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Anodot-YDATA\synthetic_data\"/>
    </mc:Choice>
  </mc:AlternateContent>
  <xr:revisionPtr revIDLastSave="0" documentId="13_ncr:1_{2CB54EAB-B951-4C1C-B2B9-039DAEBB84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7" i="1"/>
  <c r="B19" i="1"/>
  <c r="B20" i="1"/>
  <c r="B21" i="1"/>
  <c r="B2" i="1"/>
  <c r="B22" i="1"/>
  <c r="B5" i="1"/>
  <c r="B6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8" i="1"/>
  <c r="B39" i="1"/>
  <c r="B40" i="1"/>
  <c r="B41" i="1"/>
  <c r="B42" i="1"/>
  <c r="B43" i="1"/>
  <c r="B44" i="1"/>
  <c r="B45" i="1"/>
  <c r="B46" i="1"/>
  <c r="B9" i="1"/>
  <c r="B47" i="1"/>
  <c r="B48" i="1"/>
  <c r="B49" i="1"/>
  <c r="B3" i="1"/>
  <c r="B50" i="1"/>
  <c r="B51" i="1"/>
  <c r="B52" i="1"/>
  <c r="B53" i="1"/>
  <c r="B54" i="1"/>
  <c r="B15" i="1"/>
  <c r="B55" i="1"/>
  <c r="B13" i="1"/>
  <c r="B56" i="1"/>
  <c r="B57" i="1"/>
  <c r="B58" i="1"/>
  <c r="B59" i="1"/>
  <c r="B60" i="1"/>
  <c r="B10" i="1"/>
  <c r="B61" i="1"/>
  <c r="B62" i="1"/>
  <c r="B63" i="1"/>
  <c r="B64" i="1"/>
  <c r="B65" i="1"/>
  <c r="B12" i="1"/>
  <c r="B66" i="1"/>
  <c r="B67" i="1"/>
  <c r="B68" i="1"/>
  <c r="B69" i="1"/>
  <c r="B70" i="1"/>
  <c r="B16" i="1"/>
  <c r="B71" i="1"/>
  <c r="B72" i="1"/>
  <c r="B4" i="1"/>
  <c r="B11" i="1"/>
  <c r="B14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7" i="1"/>
  <c r="B102" i="1" l="1"/>
</calcChain>
</file>

<file path=xl/sharedStrings.xml><?xml version="1.0" encoding="utf-8"?>
<sst xmlns="http://schemas.openxmlformats.org/spreadsheetml/2006/main" count="1142" uniqueCount="237">
  <si>
    <t>__index</t>
  </si>
  <si>
    <t>_accuracy 0</t>
  </si>
  <si>
    <t>dimensions_accuracy 0</t>
  </si>
  <si>
    <t>direction_accuracy 0</t>
  </si>
  <si>
    <t>id_accuracy 0</t>
  </si>
  <si>
    <t>measure_accuracy 0</t>
  </si>
  <si>
    <t>type_accuracy 0</t>
  </si>
  <si>
    <t>Query</t>
  </si>
  <si>
    <t>dimensions</t>
  </si>
  <si>
    <t>dimensions_pred 0</t>
  </si>
  <si>
    <t>direction</t>
  </si>
  <si>
    <t>direction_pred 0</t>
  </si>
  <si>
    <t>id</t>
  </si>
  <si>
    <t>id_pred 0</t>
  </si>
  <si>
    <t>measure</t>
  </si>
  <si>
    <t>measure_pred 0</t>
  </si>
  <si>
    <t>type</t>
  </si>
  <si>
    <t>type_pred 0</t>
  </si>
  <si>
    <t>Monitor for a significant increase in transaction amounts from tourists making online payments.</t>
  </si>
  <si>
    <t>['Is_tourist', 'Request_type']</t>
  </si>
  <si>
    <t>up</t>
  </si>
  <si>
    <t>1 - CalDemo</t>
  </si>
  <si>
    <t>Transactions_request_Amount</t>
  </si>
  <si>
    <t>anomaly</t>
  </si>
  <si>
    <t>Alert for sharp declines in transaction counts for contactless payments in the tech segment.</t>
  </si>
  <si>
    <t>['Segment', 'Request_type']</t>
  </si>
  <si>
    <t>down</t>
  </si>
  <si>
    <t>Transaction_Request_Count</t>
  </si>
  <si>
    <t>Monitor for unexpected spikes in declined transactions through Visa in the gardening segment.</t>
  </si>
  <si>
    <t>['Segment', 'Payment_Method', 'Status']</t>
  </si>
  <si>
    <t>Alert for a significant drop in transaction amounts from non-tourists using MasterCard in fashion.</t>
  </si>
  <si>
    <t>['Is_tourist', 'Segment', 'Payment_Method']</t>
  </si>
  <si>
    <t>['Is_tourist', 'Payment_Method', 'Segment']</t>
  </si>
  <si>
    <t>Monitor sharp increases in approved transactions from Shva in the travel segment.</t>
  </si>
  <si>
    <t>['Source', 'Segment', 'Status']</t>
  </si>
  <si>
    <t>['Segment', 'Source', 'Status']</t>
  </si>
  <si>
    <t>Alert if there is no transaction data for cash withdrawals by tourists using Diners.</t>
  </si>
  <si>
    <t>['Is_tourist', 'Request_type', 'Payment_Method']</t>
  </si>
  <si>
    <t>['Request_type', 'Is_tourist', 'Payment_Method']</t>
  </si>
  <si>
    <t>both</t>
  </si>
  <si>
    <t>no data</t>
  </si>
  <si>
    <t>Alert me when there is a decrease in transactions below 500 for any segment and source.</t>
  </si>
  <si>
    <t>['Segment', 'Source']</t>
  </si>
  <si>
    <t>static</t>
  </si>
  <si>
    <t>Alert for unusual increases in transaction amounts via contactless payments from non-tourists in the fashion segment.</t>
  </si>
  <si>
    <t>['Is_tourist', 'Segment', 'Request_type']</t>
  </si>
  <si>
    <t>Monitor a sudden drop in approved transaction counts through Visa in the gardening segment.</t>
  </si>
  <si>
    <t>['Status', 'Source', 'Segment']</t>
  </si>
  <si>
    <t>Alert for spikes in declined transactions through MasterCard in the travel segment, potentially indicating security issues.</t>
  </si>
  <si>
    <t>Monitor significant decrease in customer satisfaction scores for VIP customers via phone.</t>
  </si>
  <si>
    <t>['Customer_Segment', 'Contact_Channel']</t>
  </si>
  <si>
    <t>2 - CustomerSupport</t>
  </si>
  <si>
    <t>Customer_Satisfaction_Score</t>
  </si>
  <si>
    <t>Alert for sudden increases in response rates through email communications.</t>
  </si>
  <si>
    <t>['Contact_Channel']</t>
  </si>
  <si>
    <t>Response_Rate</t>
  </si>
  <si>
    <t>Alert if response rates for VIP customers suddenly drop significantly.</t>
  </si>
  <si>
    <t>['Customer_Segment']</t>
  </si>
  <si>
    <t>Monitor for significant increases in customer satisfaction when handled by specific agents.</t>
  </si>
  <si>
    <t>['Agent_ID']</t>
  </si>
  <si>
    <t>Alert if customer satisfaction scores drop when specific issues are resolved by certain agents.</t>
  </si>
  <si>
    <t>['Agent_ID', 'Issue_Resolved']</t>
  </si>
  <si>
    <t>['Issue_Resolved', 'Agent_ID']</t>
  </si>
  <si>
    <t>Monitor for sharp increase in response rates when issues are resolved via social media.</t>
  </si>
  <si>
    <t>['Contact_Channel', 'Issue_Resolved']</t>
  </si>
  <si>
    <t>['Issue_Resolved', 'Contact_Channel']</t>
  </si>
  <si>
    <t>Alert for unexpected spikes in customer satisfaction from regular customers using chat.</t>
  </si>
  <si>
    <t>Monitor drop in response rates during peak times indicating potential system overload.</t>
  </si>
  <si>
    <t>['Peak_Hours']</t>
  </si>
  <si>
    <t>['Customer_Segment', 'Contact_Channel', 'Issue_Resolved', 'Agent_ID']</t>
  </si>
  <si>
    <t>Alert for no data on customer satisfaction scores for first-time customers handled by specific agents.</t>
  </si>
  <si>
    <t>['Customer_Segment', 'Agent_ID']</t>
  </si>
  <si>
    <t>Monitor spikes in daily sales volume of groceries during the summer.</t>
  </si>
  <si>
    <t>['Product_Category', 'Season']</t>
  </si>
  <si>
    <t>3 - grocery</t>
  </si>
  <si>
    <t>Daily_Sales_Volume</t>
  </si>
  <si>
    <t>Monitor a decrease in inventory turnover in Northern stores, suggesting decreased efficiency.</t>
  </si>
  <si>
    <t>['Store_Location']</t>
  </si>
  <si>
    <t>Inventory_Turnover_Rate</t>
  </si>
  <si>
    <t>Monitor a rise in inventory turnover during the autumn season across all categories.</t>
  </si>
  <si>
    <t>Alert for unexpected decreases in daily sales volume of clothing during spring.</t>
  </si>
  <si>
    <t>Monitor significant fluctuations in sales volume for home goods during promotional periods.</t>
  </si>
  <si>
    <t>['Product_Category', 'Promotion_Applied']</t>
  </si>
  <si>
    <t>Alert for sharp increases in inventory turnover rates at stores in the West, potentially indicating effective promotions.</t>
  </si>
  <si>
    <t>['Store_Location', 'Promotion_Applied']</t>
  </si>
  <si>
    <t>Alert for no sales data on electronics during winter, indicating potential supply issues.</t>
  </si>
  <si>
    <t>Alert me when the daily sales volume for electronics in the north store location falls below 500 units</t>
  </si>
  <si>
    <t>['Product_Category', 'Store_Location']</t>
  </si>
  <si>
    <t>Monitor unexpected dips in daily sales of electronics in Eastern stores, suggesting distribution issues.</t>
  </si>
  <si>
    <t>Alert for significant increases in sales during non-promotional periods for clothing, suggesting unexpected consumer interest.</t>
  </si>
  <si>
    <t>Monitor significant increases in average handling time for billing issues.</t>
  </si>
  <si>
    <t>['Service_Type', 'Operator_ID']</t>
  </si>
  <si>
    <t>['Service_Type']</t>
  </si>
  <si>
    <t>4 - CustomerService</t>
  </si>
  <si>
    <t>Average_Handling_Time</t>
  </si>
  <si>
    <t>Alert for a sharp rise in first call resolution during evening shifts.</t>
  </si>
  <si>
    <t>First_Call_Resolution</t>
  </si>
  <si>
    <t>Alert if theres a notable decrease in average handling time for customer inquiries.</t>
  </si>
  <si>
    <t>Monitor for significant drops in first call resolutions for technical support queries.</t>
  </si>
  <si>
    <t>Alert for unexpected spikes in handling times during peak hours by specific operators.</t>
  </si>
  <si>
    <t>['Peak_Hours', 'Operator_ID']</t>
  </si>
  <si>
    <t>Alert me when the average handling time for technical support during morning peak hours exceeds 15 minutes</t>
  </si>
  <si>
    <t>['Service_Type', 'Peak_Hours']</t>
  </si>
  <si>
    <t>Alert for no data on first call resolution for billing issues handled by new operators.</t>
  </si>
  <si>
    <t>Monitor for drops in average handling time after implementing new CRM software.</t>
  </si>
  <si>
    <t>['Service_Type', 'Operator_ID', 'Peak_Hours', 'Customer_Type']</t>
  </si>
  <si>
    <t>Alert for spikes in first call resolution for personal customer types, indicating improved service.</t>
  </si>
  <si>
    <t>['Customer_Type']</t>
  </si>
  <si>
    <t>Monitor if technical support issues see an increase in resolution speed during morning hours.</t>
  </si>
  <si>
    <t>Monitor spikes in revenue from online electronics sales in the East region.</t>
  </si>
  <si>
    <t>['Product_Type', 'Region', 'Channel']</t>
  </si>
  <si>
    <t>5 - SalesData</t>
  </si>
  <si>
    <t>Revenue</t>
  </si>
  <si>
    <t>Alert for sudden drops in units sold for apparel in retail stores in the South.</t>
  </si>
  <si>
    <t>Units_Sold</t>
  </si>
  <si>
    <t>Monitor profit margins for furniture sales, looking for significant anomalies in the West.</t>
  </si>
  <si>
    <t>['Product_Type', 'Region']</t>
  </si>
  <si>
    <t>Profit</t>
  </si>
  <si>
    <t>Alert me when the revenue for electronics in the north region through online channel falls below $10000</t>
  </si>
  <si>
    <t>Alert for no data on profit for new electronics product lines in northern regions.</t>
  </si>
  <si>
    <t>Monitor unexpected increases in units sold for apparel during non-promotional periods.</t>
  </si>
  <si>
    <t>['Product_Type', 'Channel']</t>
  </si>
  <si>
    <t>['Product_Type']</t>
  </si>
  <si>
    <t>Alert for significant dips in revenue during expected high-sales periods for furniture.</t>
  </si>
  <si>
    <t>Monitor unexpected rises in profit from retail food sales in eastern regions.</t>
  </si>
  <si>
    <t>Alert me when the units sold for apparel in the south region through retail channel falls below 500 units</t>
  </si>
  <si>
    <t>Alert for sharp increases in units sold for furniture in the commercial channel, indicating a successful marketing campaign.</t>
  </si>
  <si>
    <t>Monitor sales target achievement anomalies among managers in the Sales department.</t>
  </si>
  <si>
    <t>['Department', 'Position']</t>
  </si>
  <si>
    <t>6 - EmployeePerformance</t>
  </si>
  <si>
    <t>Sales_Target_Achieved</t>
  </si>
  <si>
    <t>Alert for sudden drops in customer satisfaction scores among HR executives.</t>
  </si>
  <si>
    <t>Monitor absenteeism rates in the Finance department for trends indicating employee dissatisfaction.</t>
  </si>
  <si>
    <t>['Department']</t>
  </si>
  <si>
    <t>Absenteeism_Rate</t>
  </si>
  <si>
    <t>Alert me when the absenteeism rate in the HR department for supervisors with 6-10 years tenure exceeds 5%</t>
  </si>
  <si>
    <t>['Department', 'Tenure']</t>
  </si>
  <si>
    <t>['Department', 'Position', 'Tenure']</t>
  </si>
  <si>
    <t>Alert for no data on sales target achievement for newly promoted supervisors in Sales.</t>
  </si>
  <si>
    <t>Monitor for significant increases in customer satisfaction scores for associates with over 10 years of tenure.</t>
  </si>
  <si>
    <t>['Tenure', 'Position']</t>
  </si>
  <si>
    <t>['Position', 'Tenure']</t>
  </si>
  <si>
    <t>Alert for unexpected spikes in absenteeism rates among new hires in Finance.</t>
  </si>
  <si>
    <t>Alert me when the sales target achieved by sales managers with 0-2 years tenure falls below 70%</t>
  </si>
  <si>
    <t>Monitor for unexpected spikes in page views on product pages via social media referrals.</t>
  </si>
  <si>
    <t>['Page_Type', 'Traffic_Source']</t>
  </si>
  <si>
    <t>7 - WebsiteTraffic</t>
  </si>
  <si>
    <t>Page_Views</t>
  </si>
  <si>
    <t>Alert for significant drops in unique visitors from direct traffic to the homepage.</t>
  </si>
  <si>
    <t>Unique_Visitors</t>
  </si>
  <si>
    <t>Monitor bounce rates for blogs sourced from organic search to identify engagement issues.</t>
  </si>
  <si>
    <t>Bounce_Rate</t>
  </si>
  <si>
    <t>Alert for no data on page views from referral traffic to the contact page, indicating potential tracking issues.</t>
  </si>
  <si>
    <t>Alert me when the unique visitors for product pages through social media on mobile devices falls below 500 visitors</t>
  </si>
  <si>
    <t>['Page_Type', 'Traffic_Source', 'Device_Type']</t>
  </si>
  <si>
    <t>Alert for spikes in bounce rates during promotional campaigns on product pages.</t>
  </si>
  <si>
    <t>['Page_Type']</t>
  </si>
  <si>
    <t>Alert for sudden increases in page views on product pages from tablet devices.</t>
  </si>
  <si>
    <t>['Page_Type', 'Device_Type']</t>
  </si>
  <si>
    <t>Monitor for unexpected decreases in traffic from social media to blog pages.</t>
  </si>
  <si>
    <t>Alert for a sharp rise in page views during non-peak hours, suggesting effective off-peak promotions.</t>
  </si>
  <si>
    <t>Monitor inventory levels for electronics from Amazon to prevent overstocking.</t>
  </si>
  <si>
    <t>['Product_Category', 'Supplier']</t>
  </si>
  <si>
    <t>8 - SupplyChain</t>
  </si>
  <si>
    <t>Inventory_Level</t>
  </si>
  <si>
    <t>Alert for critical lows in inventory levels of apparel at Warehouse2, indicating potential supply issues.</t>
  </si>
  <si>
    <t>['Product_Category', 'Warehouse']</t>
  </si>
  <si>
    <t>Monitor order fulfillment times for furniture from Walmart to ensure supplier performance.</t>
  </si>
  <si>
    <t>Order_Fulfillment_Time</t>
  </si>
  <si>
    <t>Alert for no data on supplier performance for toys from Target, indicating potential reporting issues.</t>
  </si>
  <si>
    <t>Supplier_Performance</t>
  </si>
  <si>
    <t>Alert me when the inventory level for electronics from Amazon in Warehouse1 falls below 1000 units</t>
  </si>
  <si>
    <t>['Product_Category', 'Supplier', 'Warehouse']</t>
  </si>
  <si>
    <t>Alert for sudden increases in order fulfillment times for electronics from BestBuy.</t>
  </si>
  <si>
    <t>Monitor drops in supplier performance ratings for apparel, indicating issues with Walmart.</t>
  </si>
  <si>
    <t>['Product_Category']</t>
  </si>
  <si>
    <t>Monitor for sharp drops in order fulfillment times for furniture items in all warehouses.</t>
  </si>
  <si>
    <t>Monitor unexpected rises in blood pressure in the 30-50 age group.</t>
  </si>
  <si>
    <t>['Age_Group']</t>
  </si>
  <si>
    <t>9 - HealthMetrics</t>
  </si>
  <si>
    <t>Blood_Pressure</t>
  </si>
  <si>
    <t>Alert for significant drops in heart rate among individuals over 70, indicating potential health risks.</t>
  </si>
  <si>
    <t>Heart_Rate</t>
  </si>
  <si>
    <t>Monitor for changes in BMI that could indicate health issues in the male population.</t>
  </si>
  <si>
    <t>['Gender']</t>
  </si>
  <si>
    <t>BMI</t>
  </si>
  <si>
    <t>Alert me when the heart rate for age group 30-50 females falls below 60 bpm</t>
  </si>
  <si>
    <t>['Age_Group', 'Gender']</t>
  </si>
  <si>
    <t>Alert for no data on heart rate for females in the under-30 group, indicating missing health screenings.</t>
  </si>
  <si>
    <t>Monitor sudden increases in BMI among the elderly, suggesting potential health concerns.</t>
  </si>
  <si>
    <t>Alert for drops in blood pressure among hypertensive patients, indicating effective medication.</t>
  </si>
  <si>
    <t>['Health_Status']</t>
  </si>
  <si>
    <t>Monitor sharp rises in blood sugar levels in the 50-70 age group during winter.</t>
  </si>
  <si>
    <t>Blood_Sugar</t>
  </si>
  <si>
    <t>Alert for increases in heart rate that could signify stress or potential health issues in females.</t>
  </si>
  <si>
    <t>Alert me when the blood pressure for age group under 30 males exceeds 140/90</t>
  </si>
  <si>
    <t>['Building_Type', 'Usage_Type', 'Time_Period']</t>
  </si>
  <si>
    <t>['Building_Type', 'Time_Period']</t>
  </si>
  <si>
    <t>10 - EnergyConsumption</t>
  </si>
  <si>
    <t>Electricity_Consumption</t>
  </si>
  <si>
    <t>Alert for unexpected drops in gas consumption in industrial buildings, suggesting operational issues.</t>
  </si>
  <si>
    <t>['Building_Type', 'Usage_Type']</t>
  </si>
  <si>
    <t>['Building_Type']</t>
  </si>
  <si>
    <t>Gas_Consumption</t>
  </si>
  <si>
    <t>Water_Consumption</t>
  </si>
  <si>
    <t>Alert me when the electricity consumption for residential buildings used for heating exceeds 1000 kWh or falls below 800kWh per day</t>
  </si>
  <si>
    <t>Alert for significant increases in water consumption in commercial buildings during non-peak times, possibly indicating leaks.</t>
  </si>
  <si>
    <t>Monitor decreases in electricity consumption in industrial buildings, potentially indicating less production activity.</t>
  </si>
  <si>
    <t>Alert for unexpected increases in gas consumption during non-heating periods in residential buildings.</t>
  </si>
  <si>
    <t>Monitor for sudden rises in water consumption in industrial settings, which could suggest inefficiencies or leaks.</t>
  </si>
  <si>
    <t>Alert for spikes in electricity usage in commercial settings during weekends, potentially due to unauthorized use.</t>
  </si>
  <si>
    <t>legitimit error, both in  'Payment_Method' and Source Visa appears</t>
  </si>
  <si>
    <t>legitimit error, both in  'Payment_Method' and Source master card appears</t>
  </si>
  <si>
    <t>Alert for sharp decreases in absenteeism rates in HR.</t>
  </si>
  <si>
    <t>Monitor for spikes in electricity consumption in commercial buildings.</t>
  </si>
  <si>
    <t>['Segment', 'Is_tourist', 'Request_type']</t>
  </si>
  <si>
    <t>Monitor water consumption in residential buildings to manage resource use effectively.</t>
  </si>
  <si>
    <t>Alert for no data on gas consumption in commercial buildings, indicating metering issues.</t>
  </si>
  <si>
    <t>['Source', 'Segment']</t>
  </si>
  <si>
    <t>['Operator_ID', 'Peak_Hours']</t>
  </si>
  <si>
    <t>ambiguity</t>
  </si>
  <si>
    <t>ambiguity filed</t>
  </si>
  <si>
    <t>Need to change prompt</t>
  </si>
  <si>
    <t>dimension</t>
  </si>
  <si>
    <t>note</t>
  </si>
  <si>
    <t>error - think that non-peak hours is all other dimention</t>
  </si>
  <si>
    <t>error: missing status, + legitimit error, both in  'Payment_Method' and Source Visa appears</t>
  </si>
  <si>
    <t>solved</t>
  </si>
  <si>
    <t>error</t>
  </si>
  <si>
    <t>dimension+measure</t>
  </si>
  <si>
    <t>Alert for unexpected highs in inventory levels of toys.</t>
  </si>
  <si>
    <t>Alert for spikes in inventory levels of furniture, suggesting unsold stock.</t>
  </si>
  <si>
    <t>Monitor sudden increases in sales target achievements by Marketing managers.</t>
  </si>
  <si>
    <t>Monitor for drops in unique visitors to blog pages.</t>
  </si>
  <si>
    <t>error in type as well</t>
  </si>
  <si>
    <t>error in direction</t>
  </si>
  <si>
    <t>error in dimention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</si>
</sst>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"/>
  <sheetViews>
    <sheetView tabSelected="1" workbookViewId="0">
      <selection activeCell="A2" sqref="A2:XFD11"/>
    </sheetView>
  </sheetViews>
  <sheetFormatPr defaultRowHeight="13.8" x14ac:dyDescent="0.25"/>
  <cols>
    <col min="1" max="1" width="7.296875" customWidth="1"/>
    <col min="2" max="2" width="11.8984375" bestFit="1" customWidth="1"/>
    <col min="3" max="7" width="7.296875" customWidth="1"/>
    <col min="8" max="8" width="33.19921875" style="2" customWidth="1"/>
    <col min="9" max="9" width="36" style="2" customWidth="1"/>
    <col min="10" max="10" width="29.5" style="2" customWidth="1"/>
    <col min="15" max="16" width="25.5" bestFit="1" customWidth="1"/>
  </cols>
  <sheetData>
    <row r="1" spans="1:23" s="2" customFormat="1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220</v>
      </c>
      <c r="T1" s="3" t="s">
        <v>221</v>
      </c>
      <c r="U1" s="3" t="s">
        <v>228</v>
      </c>
      <c r="V1" s="2" t="s">
        <v>224</v>
      </c>
    </row>
    <row r="2" spans="1:23" x14ac:dyDescent="0.25">
      <c r="A2">
        <v>6</v>
      </c>
      <c r="B2">
        <f>C2*D2*E2*F2*G2</f>
        <v>0</v>
      </c>
      <c r="C2">
        <v>1</v>
      </c>
      <c r="D2">
        <v>1</v>
      </c>
      <c r="E2">
        <v>1</v>
      </c>
      <c r="F2">
        <v>0</v>
      </c>
      <c r="G2">
        <v>1</v>
      </c>
      <c r="H2" t="s">
        <v>41</v>
      </c>
      <c r="I2" t="s">
        <v>42</v>
      </c>
      <c r="J2" t="s">
        <v>42</v>
      </c>
      <c r="K2" t="s">
        <v>26</v>
      </c>
      <c r="L2" t="s">
        <v>26</v>
      </c>
      <c r="M2" t="s">
        <v>21</v>
      </c>
      <c r="N2" t="s">
        <v>21</v>
      </c>
      <c r="O2" t="s">
        <v>27</v>
      </c>
      <c r="P2" t="s">
        <v>22</v>
      </c>
      <c r="Q2" t="s">
        <v>43</v>
      </c>
      <c r="R2" t="s">
        <v>43</v>
      </c>
      <c r="S2">
        <v>1</v>
      </c>
      <c r="T2" t="s">
        <v>14</v>
      </c>
      <c r="U2">
        <v>0</v>
      </c>
    </row>
    <row r="3" spans="1:23" x14ac:dyDescent="0.25">
      <c r="A3">
        <v>39</v>
      </c>
      <c r="B3">
        <f>C3*D3*E3*F3*G3</f>
        <v>0</v>
      </c>
      <c r="C3">
        <v>1</v>
      </c>
      <c r="D3">
        <v>1</v>
      </c>
      <c r="E3">
        <v>1</v>
      </c>
      <c r="F3">
        <v>0</v>
      </c>
      <c r="G3">
        <v>1</v>
      </c>
      <c r="H3" t="s">
        <v>108</v>
      </c>
      <c r="I3" t="s">
        <v>102</v>
      </c>
      <c r="J3" t="s">
        <v>102</v>
      </c>
      <c r="K3" t="s">
        <v>20</v>
      </c>
      <c r="L3" t="s">
        <v>20</v>
      </c>
      <c r="M3" t="s">
        <v>93</v>
      </c>
      <c r="N3" t="s">
        <v>93</v>
      </c>
      <c r="O3" t="s">
        <v>96</v>
      </c>
      <c r="P3" t="s">
        <v>94</v>
      </c>
      <c r="Q3" t="s">
        <v>23</v>
      </c>
      <c r="R3" t="s">
        <v>23</v>
      </c>
      <c r="S3">
        <v>1</v>
      </c>
      <c r="T3" t="s">
        <v>14</v>
      </c>
      <c r="U3">
        <v>0</v>
      </c>
      <c r="W3" t="s">
        <v>234</v>
      </c>
    </row>
    <row r="4" spans="1:23" x14ac:dyDescent="0.25">
      <c r="A4">
        <v>68</v>
      </c>
      <c r="B4">
        <f>C4*D4*E4*F4*G4</f>
        <v>0</v>
      </c>
      <c r="C4">
        <v>1</v>
      </c>
      <c r="D4">
        <v>1</v>
      </c>
      <c r="E4">
        <v>1</v>
      </c>
      <c r="F4">
        <v>0</v>
      </c>
      <c r="G4">
        <v>1</v>
      </c>
      <c r="H4" t="s">
        <v>159</v>
      </c>
      <c r="I4" t="s">
        <v>145</v>
      </c>
      <c r="J4" t="s">
        <v>145</v>
      </c>
      <c r="K4" t="s">
        <v>26</v>
      </c>
      <c r="L4" t="s">
        <v>26</v>
      </c>
      <c r="M4" t="s">
        <v>146</v>
      </c>
      <c r="N4" t="s">
        <v>146</v>
      </c>
      <c r="O4" t="s">
        <v>149</v>
      </c>
      <c r="P4" t="s">
        <v>147</v>
      </c>
      <c r="Q4" t="s">
        <v>23</v>
      </c>
      <c r="R4" t="s">
        <v>23</v>
      </c>
      <c r="S4">
        <v>1</v>
      </c>
      <c r="T4" t="s">
        <v>14</v>
      </c>
      <c r="U4">
        <v>0</v>
      </c>
    </row>
    <row r="5" spans="1:23" x14ac:dyDescent="0.25">
      <c r="A5">
        <v>8</v>
      </c>
      <c r="B5">
        <f>C5*D5*E5*F5*G5</f>
        <v>0.5</v>
      </c>
      <c r="C5">
        <v>0.5</v>
      </c>
      <c r="D5">
        <v>1</v>
      </c>
      <c r="E5">
        <v>1</v>
      </c>
      <c r="F5">
        <v>1</v>
      </c>
      <c r="G5">
        <v>1</v>
      </c>
      <c r="H5" t="s">
        <v>46</v>
      </c>
      <c r="I5" t="s">
        <v>29</v>
      </c>
      <c r="J5" t="s">
        <v>47</v>
      </c>
      <c r="K5" t="s">
        <v>26</v>
      </c>
      <c r="L5" t="s">
        <v>26</v>
      </c>
      <c r="M5" t="s">
        <v>21</v>
      </c>
      <c r="N5" t="s">
        <v>21</v>
      </c>
      <c r="O5" t="s">
        <v>27</v>
      </c>
      <c r="P5" t="s">
        <v>27</v>
      </c>
      <c r="Q5" t="s">
        <v>23</v>
      </c>
      <c r="R5" t="s">
        <v>23</v>
      </c>
      <c r="S5">
        <v>1</v>
      </c>
      <c r="T5" t="s">
        <v>223</v>
      </c>
      <c r="U5">
        <v>0</v>
      </c>
      <c r="V5" t="s">
        <v>211</v>
      </c>
    </row>
    <row r="6" spans="1:23" x14ac:dyDescent="0.25">
      <c r="A6">
        <v>9</v>
      </c>
      <c r="B6">
        <f>C6*D6*E6*F6*G6</f>
        <v>0.5</v>
      </c>
      <c r="C6">
        <v>0.5</v>
      </c>
      <c r="D6">
        <v>1</v>
      </c>
      <c r="E6">
        <v>1</v>
      </c>
      <c r="F6">
        <v>1</v>
      </c>
      <c r="G6">
        <v>1</v>
      </c>
      <c r="H6" t="s">
        <v>48</v>
      </c>
      <c r="I6" t="s">
        <v>29</v>
      </c>
      <c r="J6" t="s">
        <v>47</v>
      </c>
      <c r="K6" t="s">
        <v>20</v>
      </c>
      <c r="L6" t="s">
        <v>20</v>
      </c>
      <c r="M6" t="s">
        <v>21</v>
      </c>
      <c r="N6" t="s">
        <v>21</v>
      </c>
      <c r="O6" t="s">
        <v>27</v>
      </c>
      <c r="P6" t="s">
        <v>27</v>
      </c>
      <c r="Q6" t="s">
        <v>23</v>
      </c>
      <c r="R6" t="s">
        <v>23</v>
      </c>
      <c r="S6">
        <v>1</v>
      </c>
      <c r="T6" t="s">
        <v>223</v>
      </c>
      <c r="U6">
        <v>0</v>
      </c>
      <c r="V6" t="s">
        <v>212</v>
      </c>
    </row>
    <row r="7" spans="1:23" x14ac:dyDescent="0.25">
      <c r="A7">
        <v>2</v>
      </c>
      <c r="B7">
        <f>C7*D7*E7*F7*G7</f>
        <v>0.25</v>
      </c>
      <c r="C7">
        <v>0.25</v>
      </c>
      <c r="D7">
        <v>1</v>
      </c>
      <c r="E7">
        <v>1</v>
      </c>
      <c r="F7">
        <v>1</v>
      </c>
      <c r="G7">
        <v>1</v>
      </c>
      <c r="H7" t="s">
        <v>28</v>
      </c>
      <c r="I7" t="s">
        <v>29</v>
      </c>
      <c r="J7" t="s">
        <v>218</v>
      </c>
      <c r="K7" t="s">
        <v>20</v>
      </c>
      <c r="L7" t="s">
        <v>20</v>
      </c>
      <c r="M7" t="s">
        <v>21</v>
      </c>
      <c r="N7" t="s">
        <v>21</v>
      </c>
      <c r="O7" t="s">
        <v>27</v>
      </c>
      <c r="P7" t="s">
        <v>27</v>
      </c>
      <c r="Q7" t="s">
        <v>23</v>
      </c>
      <c r="R7" t="s">
        <v>23</v>
      </c>
      <c r="S7">
        <v>1</v>
      </c>
      <c r="T7" t="s">
        <v>223</v>
      </c>
      <c r="U7">
        <v>1</v>
      </c>
      <c r="V7" t="s">
        <v>226</v>
      </c>
    </row>
    <row r="8" spans="1:23" x14ac:dyDescent="0.25">
      <c r="A8">
        <v>26</v>
      </c>
      <c r="B8">
        <f>C8*D8*E8*F8*G8</f>
        <v>1</v>
      </c>
      <c r="C8">
        <v>1</v>
      </c>
      <c r="D8">
        <v>1</v>
      </c>
      <c r="E8">
        <v>1</v>
      </c>
      <c r="F8">
        <v>1</v>
      </c>
      <c r="G8">
        <v>1</v>
      </c>
      <c r="H8" t="s">
        <v>85</v>
      </c>
      <c r="I8" t="s">
        <v>73</v>
      </c>
      <c r="J8" t="s">
        <v>73</v>
      </c>
      <c r="K8" t="s">
        <v>39</v>
      </c>
      <c r="L8" t="s">
        <v>39</v>
      </c>
      <c r="M8" t="s">
        <v>74</v>
      </c>
      <c r="N8" t="s">
        <v>74</v>
      </c>
      <c r="O8" t="s">
        <v>75</v>
      </c>
      <c r="P8" t="s">
        <v>75</v>
      </c>
      <c r="Q8" t="s">
        <v>40</v>
      </c>
      <c r="R8" t="s">
        <v>40</v>
      </c>
      <c r="S8">
        <v>1</v>
      </c>
      <c r="T8" t="s">
        <v>229</v>
      </c>
    </row>
    <row r="9" spans="1:23" x14ac:dyDescent="0.25">
      <c r="A9">
        <v>35</v>
      </c>
      <c r="B9">
        <f>C9*D9*E9*F9*G9</f>
        <v>0</v>
      </c>
      <c r="C9">
        <v>1</v>
      </c>
      <c r="D9">
        <v>0</v>
      </c>
      <c r="E9">
        <v>1</v>
      </c>
      <c r="F9">
        <v>1</v>
      </c>
      <c r="G9">
        <v>1</v>
      </c>
      <c r="H9" t="s">
        <v>101</v>
      </c>
      <c r="I9" t="s">
        <v>102</v>
      </c>
      <c r="J9" t="s">
        <v>102</v>
      </c>
      <c r="K9" t="s">
        <v>20</v>
      </c>
      <c r="L9" t="s">
        <v>39</v>
      </c>
      <c r="M9" t="s">
        <v>93</v>
      </c>
      <c r="N9" t="s">
        <v>93</v>
      </c>
      <c r="O9" t="s">
        <v>94</v>
      </c>
      <c r="P9" t="s">
        <v>94</v>
      </c>
      <c r="Q9" t="s">
        <v>43</v>
      </c>
      <c r="R9" t="s">
        <v>43</v>
      </c>
      <c r="S9">
        <v>0</v>
      </c>
      <c r="U9">
        <v>1</v>
      </c>
      <c r="V9" t="s">
        <v>222</v>
      </c>
    </row>
    <row r="10" spans="1:23" x14ac:dyDescent="0.25">
      <c r="A10">
        <v>53</v>
      </c>
      <c r="B10">
        <f>C10*D10*E10*F10*G10</f>
        <v>0</v>
      </c>
      <c r="C10">
        <v>1</v>
      </c>
      <c r="D10">
        <v>0</v>
      </c>
      <c r="E10">
        <v>1</v>
      </c>
      <c r="F10">
        <v>1</v>
      </c>
      <c r="G10">
        <v>1</v>
      </c>
      <c r="H10" t="s">
        <v>135</v>
      </c>
      <c r="I10" t="s">
        <v>137</v>
      </c>
      <c r="J10" t="s">
        <v>137</v>
      </c>
      <c r="K10" t="s">
        <v>20</v>
      </c>
      <c r="L10" t="s">
        <v>39</v>
      </c>
      <c r="M10" t="s">
        <v>129</v>
      </c>
      <c r="N10" t="s">
        <v>129</v>
      </c>
      <c r="O10" t="s">
        <v>134</v>
      </c>
      <c r="P10" t="s">
        <v>134</v>
      </c>
      <c r="Q10" t="s">
        <v>43</v>
      </c>
      <c r="R10" t="s">
        <v>43</v>
      </c>
      <c r="S10">
        <v>0</v>
      </c>
      <c r="U10">
        <v>1</v>
      </c>
      <c r="V10" t="s">
        <v>222</v>
      </c>
    </row>
    <row r="11" spans="1:23" x14ac:dyDescent="0.25">
      <c r="A11">
        <v>69</v>
      </c>
      <c r="B11">
        <f>C11*D11*E11*F11*G11</f>
        <v>0</v>
      </c>
      <c r="C11">
        <v>0</v>
      </c>
      <c r="D11">
        <v>1</v>
      </c>
      <c r="E11">
        <v>1</v>
      </c>
      <c r="F11">
        <v>1</v>
      </c>
      <c r="G11">
        <v>1</v>
      </c>
      <c r="H11" t="s">
        <v>160</v>
      </c>
      <c r="I11" t="s">
        <v>68</v>
      </c>
      <c r="J11" t="s">
        <v>154</v>
      </c>
      <c r="K11" t="s">
        <v>20</v>
      </c>
      <c r="L11" t="s">
        <v>20</v>
      </c>
      <c r="M11" t="s">
        <v>146</v>
      </c>
      <c r="N11" t="s">
        <v>146</v>
      </c>
      <c r="O11" t="s">
        <v>147</v>
      </c>
      <c r="P11" t="s">
        <v>147</v>
      </c>
      <c r="Q11" t="s">
        <v>23</v>
      </c>
      <c r="R11" t="s">
        <v>23</v>
      </c>
      <c r="S11">
        <v>0</v>
      </c>
      <c r="U11">
        <v>1</v>
      </c>
      <c r="V11" t="s">
        <v>225</v>
      </c>
    </row>
    <row r="12" spans="1:23" x14ac:dyDescent="0.25">
      <c r="A12">
        <v>59</v>
      </c>
      <c r="B12">
        <f>C12*D12*E12*F12*G12</f>
        <v>0.66666666666666674</v>
      </c>
      <c r="C12">
        <v>0.66666666666666674</v>
      </c>
      <c r="D12">
        <v>1</v>
      </c>
      <c r="E12">
        <v>1</v>
      </c>
      <c r="F12">
        <v>1</v>
      </c>
      <c r="G12">
        <v>1</v>
      </c>
      <c r="H12" t="s">
        <v>143</v>
      </c>
      <c r="I12" t="s">
        <v>137</v>
      </c>
      <c r="J12" t="s">
        <v>141</v>
      </c>
      <c r="K12" t="s">
        <v>26</v>
      </c>
      <c r="L12" t="s">
        <v>26</v>
      </c>
      <c r="M12" t="s">
        <v>129</v>
      </c>
      <c r="N12" t="s">
        <v>129</v>
      </c>
      <c r="O12" t="s">
        <v>130</v>
      </c>
      <c r="P12" t="s">
        <v>130</v>
      </c>
      <c r="Q12" t="s">
        <v>43</v>
      </c>
      <c r="R12" t="s">
        <v>43</v>
      </c>
      <c r="S12">
        <v>0</v>
      </c>
      <c r="U12">
        <v>1</v>
      </c>
      <c r="V12" t="s">
        <v>228</v>
      </c>
    </row>
    <row r="13" spans="1:23" x14ac:dyDescent="0.25">
      <c r="A13">
        <v>47</v>
      </c>
      <c r="B13">
        <f>C13*D13*E13*F13*G13</f>
        <v>1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124</v>
      </c>
      <c r="I13" t="s">
        <v>110</v>
      </c>
      <c r="J13" t="s">
        <v>110</v>
      </c>
      <c r="K13" t="s">
        <v>20</v>
      </c>
      <c r="L13" t="s">
        <v>20</v>
      </c>
      <c r="M13" t="s">
        <v>111</v>
      </c>
      <c r="N13" t="s">
        <v>111</v>
      </c>
      <c r="O13" t="s">
        <v>117</v>
      </c>
      <c r="P13" t="s">
        <v>117</v>
      </c>
      <c r="Q13" t="s">
        <v>23</v>
      </c>
      <c r="R13" t="s">
        <v>23</v>
      </c>
      <c r="S13">
        <v>0</v>
      </c>
      <c r="U13">
        <v>1</v>
      </c>
      <c r="V13" t="s">
        <v>236</v>
      </c>
    </row>
    <row r="14" spans="1:23" x14ac:dyDescent="0.25">
      <c r="A14">
        <v>70</v>
      </c>
      <c r="B14">
        <f>C14*D14*E14*F14*G14</f>
        <v>1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161</v>
      </c>
      <c r="I14" t="s">
        <v>162</v>
      </c>
      <c r="J14" t="s">
        <v>162</v>
      </c>
      <c r="K14" t="s">
        <v>20</v>
      </c>
      <c r="L14" t="s">
        <v>20</v>
      </c>
      <c r="M14" t="s">
        <v>163</v>
      </c>
      <c r="N14" t="s">
        <v>163</v>
      </c>
      <c r="O14" t="s">
        <v>164</v>
      </c>
      <c r="P14" t="s">
        <v>164</v>
      </c>
      <c r="Q14" t="s">
        <v>23</v>
      </c>
      <c r="R14" t="s">
        <v>23</v>
      </c>
      <c r="S14">
        <v>0</v>
      </c>
      <c r="U14">
        <v>1</v>
      </c>
      <c r="V14" t="s">
        <v>235</v>
      </c>
    </row>
    <row r="15" spans="1:23" x14ac:dyDescent="0.25">
      <c r="A15">
        <v>45</v>
      </c>
      <c r="B15">
        <f>C15*D15*E15*F15*G15</f>
        <v>0.5</v>
      </c>
      <c r="C15">
        <v>0.5</v>
      </c>
      <c r="D15">
        <v>1</v>
      </c>
      <c r="E15">
        <v>1</v>
      </c>
      <c r="F15">
        <v>1</v>
      </c>
      <c r="G15">
        <v>1</v>
      </c>
      <c r="H15" t="s">
        <v>120</v>
      </c>
      <c r="I15" t="s">
        <v>122</v>
      </c>
      <c r="J15" t="s">
        <v>121</v>
      </c>
      <c r="K15" t="s">
        <v>20</v>
      </c>
      <c r="L15" t="s">
        <v>20</v>
      </c>
      <c r="M15" t="s">
        <v>111</v>
      </c>
      <c r="N15" t="s">
        <v>111</v>
      </c>
      <c r="O15" t="s">
        <v>114</v>
      </c>
      <c r="P15" t="s">
        <v>114</v>
      </c>
      <c r="Q15" t="s">
        <v>23</v>
      </c>
      <c r="R15" t="s">
        <v>23</v>
      </c>
      <c r="S15">
        <v>0</v>
      </c>
      <c r="V15" t="s">
        <v>227</v>
      </c>
    </row>
    <row r="16" spans="1:23" x14ac:dyDescent="0.25">
      <c r="A16">
        <v>65</v>
      </c>
      <c r="B16">
        <f>C16*D16*E16*F16*G16</f>
        <v>0.5</v>
      </c>
      <c r="C16">
        <v>0.5</v>
      </c>
      <c r="D16">
        <v>1</v>
      </c>
      <c r="E16">
        <v>1</v>
      </c>
      <c r="F16">
        <v>1</v>
      </c>
      <c r="G16">
        <v>1</v>
      </c>
      <c r="H16" t="s">
        <v>155</v>
      </c>
      <c r="I16" t="s">
        <v>156</v>
      </c>
      <c r="J16" t="s">
        <v>145</v>
      </c>
      <c r="K16" t="s">
        <v>20</v>
      </c>
      <c r="L16" t="s">
        <v>20</v>
      </c>
      <c r="M16" t="s">
        <v>146</v>
      </c>
      <c r="N16" t="s">
        <v>146</v>
      </c>
      <c r="O16" t="s">
        <v>151</v>
      </c>
      <c r="P16" t="s">
        <v>151</v>
      </c>
      <c r="Q16" t="s">
        <v>23</v>
      </c>
      <c r="R16" t="s">
        <v>23</v>
      </c>
      <c r="S16">
        <v>0</v>
      </c>
      <c r="V16" t="s">
        <v>227</v>
      </c>
    </row>
    <row r="17" spans="1:19" x14ac:dyDescent="0.25">
      <c r="A17">
        <v>0</v>
      </c>
      <c r="B17">
        <f>C17*D17*E17*F17*G17</f>
        <v>1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18</v>
      </c>
      <c r="I17" t="s">
        <v>19</v>
      </c>
      <c r="J17" t="s">
        <v>19</v>
      </c>
      <c r="K17" t="s">
        <v>20</v>
      </c>
      <c r="L17" t="s">
        <v>20</v>
      </c>
      <c r="M17" t="s">
        <v>21</v>
      </c>
      <c r="N17" t="s">
        <v>21</v>
      </c>
      <c r="O17" t="s">
        <v>22</v>
      </c>
      <c r="P17" t="s">
        <v>22</v>
      </c>
      <c r="Q17" t="s">
        <v>23</v>
      </c>
      <c r="R17" t="s">
        <v>23</v>
      </c>
      <c r="S17">
        <v>0</v>
      </c>
    </row>
    <row r="18" spans="1:19" x14ac:dyDescent="0.25">
      <c r="A18">
        <v>1</v>
      </c>
      <c r="B18">
        <f>C18*D18*E18*F18*G18</f>
        <v>1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24</v>
      </c>
      <c r="I18" t="s">
        <v>25</v>
      </c>
      <c r="J18" t="s">
        <v>25</v>
      </c>
      <c r="K18" t="s">
        <v>26</v>
      </c>
      <c r="L18" t="s">
        <v>26</v>
      </c>
      <c r="M18" t="s">
        <v>21</v>
      </c>
      <c r="N18" t="s">
        <v>21</v>
      </c>
      <c r="O18" t="s">
        <v>27</v>
      </c>
      <c r="P18" t="s">
        <v>27</v>
      </c>
      <c r="Q18" t="s">
        <v>23</v>
      </c>
      <c r="R18" t="s">
        <v>23</v>
      </c>
      <c r="S18">
        <v>0</v>
      </c>
    </row>
    <row r="19" spans="1:19" x14ac:dyDescent="0.25">
      <c r="A19">
        <v>3</v>
      </c>
      <c r="B19">
        <f>C19*D19*E19*F19*G19</f>
        <v>1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30</v>
      </c>
      <c r="I19" t="s">
        <v>31</v>
      </c>
      <c r="J19" t="s">
        <v>32</v>
      </c>
      <c r="K19" t="s">
        <v>26</v>
      </c>
      <c r="L19" t="s">
        <v>26</v>
      </c>
      <c r="M19" t="s">
        <v>21</v>
      </c>
      <c r="N19" t="s">
        <v>21</v>
      </c>
      <c r="O19" t="s">
        <v>22</v>
      </c>
      <c r="P19" t="s">
        <v>22</v>
      </c>
      <c r="Q19" t="s">
        <v>23</v>
      </c>
      <c r="R19" t="s">
        <v>23</v>
      </c>
    </row>
    <row r="20" spans="1:19" x14ac:dyDescent="0.25">
      <c r="A20">
        <v>4</v>
      </c>
      <c r="B20">
        <f>C20*D20*E20*F20*G20</f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33</v>
      </c>
      <c r="I20" t="s">
        <v>34</v>
      </c>
      <c r="J20" t="s">
        <v>35</v>
      </c>
      <c r="K20" t="s">
        <v>20</v>
      </c>
      <c r="L20" t="s">
        <v>20</v>
      </c>
      <c r="M20" t="s">
        <v>21</v>
      </c>
      <c r="N20" t="s">
        <v>21</v>
      </c>
      <c r="O20" t="s">
        <v>27</v>
      </c>
      <c r="P20" t="s">
        <v>27</v>
      </c>
      <c r="Q20" t="s">
        <v>23</v>
      </c>
      <c r="R20" t="s">
        <v>23</v>
      </c>
    </row>
    <row r="21" spans="1:19" x14ac:dyDescent="0.25">
      <c r="A21">
        <v>5</v>
      </c>
      <c r="B21">
        <f>C21*D21*E21*F21*G21</f>
        <v>1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36</v>
      </c>
      <c r="I21" t="s">
        <v>37</v>
      </c>
      <c r="J21" t="s">
        <v>38</v>
      </c>
      <c r="K21" t="s">
        <v>39</v>
      </c>
      <c r="L21" t="s">
        <v>39</v>
      </c>
      <c r="M21" t="s">
        <v>21</v>
      </c>
      <c r="N21" t="s">
        <v>21</v>
      </c>
      <c r="O21" t="s">
        <v>27</v>
      </c>
      <c r="P21" t="s">
        <v>27</v>
      </c>
      <c r="Q21" t="s">
        <v>40</v>
      </c>
      <c r="R21" t="s">
        <v>40</v>
      </c>
    </row>
    <row r="22" spans="1:19" x14ac:dyDescent="0.25">
      <c r="A22">
        <v>7</v>
      </c>
      <c r="B22">
        <f>C22*D22*E22*F22*G22</f>
        <v>1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44</v>
      </c>
      <c r="I22" t="s">
        <v>45</v>
      </c>
      <c r="J22" t="s">
        <v>215</v>
      </c>
      <c r="K22" t="s">
        <v>20</v>
      </c>
      <c r="L22" t="s">
        <v>20</v>
      </c>
      <c r="M22" t="s">
        <v>21</v>
      </c>
      <c r="N22" t="s">
        <v>21</v>
      </c>
      <c r="O22" t="s">
        <v>22</v>
      </c>
      <c r="P22" t="s">
        <v>22</v>
      </c>
      <c r="Q22" t="s">
        <v>23</v>
      </c>
      <c r="R22" t="s">
        <v>23</v>
      </c>
    </row>
    <row r="23" spans="1:19" x14ac:dyDescent="0.25">
      <c r="A23">
        <v>10</v>
      </c>
      <c r="B23">
        <f>C23*D23*E23*F23*G23</f>
        <v>1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49</v>
      </c>
      <c r="I23" t="s">
        <v>50</v>
      </c>
      <c r="J23" t="s">
        <v>50</v>
      </c>
      <c r="K23" t="s">
        <v>26</v>
      </c>
      <c r="L23" t="s">
        <v>26</v>
      </c>
      <c r="M23" t="s">
        <v>51</v>
      </c>
      <c r="N23" t="s">
        <v>51</v>
      </c>
      <c r="O23" t="s">
        <v>52</v>
      </c>
      <c r="P23" t="s">
        <v>52</v>
      </c>
      <c r="Q23" t="s">
        <v>23</v>
      </c>
      <c r="R23" t="s">
        <v>23</v>
      </c>
    </row>
    <row r="24" spans="1:19" x14ac:dyDescent="0.25">
      <c r="A24">
        <v>11</v>
      </c>
      <c r="B24">
        <f>C24*D24*E24*F24*G24</f>
        <v>1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53</v>
      </c>
      <c r="I24" t="s">
        <v>54</v>
      </c>
      <c r="J24" t="s">
        <v>54</v>
      </c>
      <c r="K24" t="s">
        <v>20</v>
      </c>
      <c r="L24" t="s">
        <v>20</v>
      </c>
      <c r="M24" t="s">
        <v>51</v>
      </c>
      <c r="N24" t="s">
        <v>51</v>
      </c>
      <c r="O24" t="s">
        <v>55</v>
      </c>
      <c r="P24" t="s">
        <v>55</v>
      </c>
      <c r="Q24" t="s">
        <v>23</v>
      </c>
      <c r="R24" t="s">
        <v>23</v>
      </c>
    </row>
    <row r="25" spans="1:19" x14ac:dyDescent="0.25">
      <c r="A25">
        <v>12</v>
      </c>
      <c r="B25">
        <f>C25*D25*E25*F25*G25</f>
        <v>1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56</v>
      </c>
      <c r="I25" t="s">
        <v>57</v>
      </c>
      <c r="J25" t="s">
        <v>57</v>
      </c>
      <c r="K25" t="s">
        <v>26</v>
      </c>
      <c r="L25" t="s">
        <v>26</v>
      </c>
      <c r="M25" t="s">
        <v>51</v>
      </c>
      <c r="N25" t="s">
        <v>51</v>
      </c>
      <c r="O25" t="s">
        <v>55</v>
      </c>
      <c r="P25" t="s">
        <v>55</v>
      </c>
      <c r="Q25" t="s">
        <v>23</v>
      </c>
      <c r="R25" t="s">
        <v>23</v>
      </c>
    </row>
    <row r="26" spans="1:19" x14ac:dyDescent="0.25">
      <c r="A26">
        <v>13</v>
      </c>
      <c r="B26">
        <f>C26*D26*E26*F26*G26</f>
        <v>1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58</v>
      </c>
      <c r="I26" t="s">
        <v>59</v>
      </c>
      <c r="J26" t="s">
        <v>59</v>
      </c>
      <c r="K26" t="s">
        <v>20</v>
      </c>
      <c r="L26" t="s">
        <v>20</v>
      </c>
      <c r="M26" t="s">
        <v>51</v>
      </c>
      <c r="N26" t="s">
        <v>51</v>
      </c>
      <c r="O26" t="s">
        <v>52</v>
      </c>
      <c r="P26" t="s">
        <v>52</v>
      </c>
      <c r="Q26" t="s">
        <v>23</v>
      </c>
      <c r="R26" t="s">
        <v>23</v>
      </c>
    </row>
    <row r="27" spans="1:19" x14ac:dyDescent="0.25">
      <c r="A27">
        <v>14</v>
      </c>
      <c r="B27">
        <f>C27*D27*E27*F27*G27</f>
        <v>1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60</v>
      </c>
      <c r="I27" t="s">
        <v>61</v>
      </c>
      <c r="J27" t="s">
        <v>62</v>
      </c>
      <c r="K27" t="s">
        <v>26</v>
      </c>
      <c r="L27" t="s">
        <v>26</v>
      </c>
      <c r="M27" t="s">
        <v>51</v>
      </c>
      <c r="N27" t="s">
        <v>51</v>
      </c>
      <c r="O27" t="s">
        <v>52</v>
      </c>
      <c r="P27" t="s">
        <v>52</v>
      </c>
      <c r="Q27" t="s">
        <v>23</v>
      </c>
      <c r="R27" t="s">
        <v>23</v>
      </c>
    </row>
    <row r="28" spans="1:19" x14ac:dyDescent="0.25">
      <c r="A28">
        <v>15</v>
      </c>
      <c r="B28">
        <f>C28*D28*E28*F28*G28</f>
        <v>1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63</v>
      </c>
      <c r="I28" t="s">
        <v>64</v>
      </c>
      <c r="J28" t="s">
        <v>65</v>
      </c>
      <c r="K28" t="s">
        <v>20</v>
      </c>
      <c r="L28" t="s">
        <v>20</v>
      </c>
      <c r="M28" t="s">
        <v>51</v>
      </c>
      <c r="N28" t="s">
        <v>51</v>
      </c>
      <c r="O28" t="s">
        <v>55</v>
      </c>
      <c r="P28" t="s">
        <v>55</v>
      </c>
      <c r="Q28" t="s">
        <v>23</v>
      </c>
      <c r="R28" t="s">
        <v>23</v>
      </c>
    </row>
    <row r="29" spans="1:19" x14ac:dyDescent="0.25">
      <c r="A29">
        <v>16</v>
      </c>
      <c r="B29">
        <f>C29*D29*E29*F29*G29</f>
        <v>1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66</v>
      </c>
      <c r="I29" t="s">
        <v>50</v>
      </c>
      <c r="J29" t="s">
        <v>50</v>
      </c>
      <c r="K29" t="s">
        <v>20</v>
      </c>
      <c r="L29" t="s">
        <v>20</v>
      </c>
      <c r="M29" t="s">
        <v>51</v>
      </c>
      <c r="N29" t="s">
        <v>51</v>
      </c>
      <c r="O29" t="s">
        <v>52</v>
      </c>
      <c r="P29" t="s">
        <v>52</v>
      </c>
      <c r="Q29" t="s">
        <v>23</v>
      </c>
      <c r="R29" t="s">
        <v>23</v>
      </c>
    </row>
    <row r="30" spans="1:19" x14ac:dyDescent="0.25">
      <c r="A30">
        <v>17</v>
      </c>
      <c r="B30">
        <f>C30*D30*E30*F30*G30</f>
        <v>1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67</v>
      </c>
      <c r="I30" t="s">
        <v>69</v>
      </c>
      <c r="J30" t="s">
        <v>68</v>
      </c>
      <c r="K30" t="s">
        <v>26</v>
      </c>
      <c r="L30" t="s">
        <v>26</v>
      </c>
      <c r="M30" t="s">
        <v>51</v>
      </c>
      <c r="N30" t="s">
        <v>93</v>
      </c>
      <c r="O30" t="s">
        <v>55</v>
      </c>
      <c r="P30" t="s">
        <v>96</v>
      </c>
      <c r="Q30" t="s">
        <v>23</v>
      </c>
      <c r="R30" t="s">
        <v>23</v>
      </c>
    </row>
    <row r="31" spans="1:19" x14ac:dyDescent="0.25">
      <c r="A31">
        <v>18</v>
      </c>
      <c r="B31">
        <f>C31*D31*E31*F31*G31</f>
        <v>1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70</v>
      </c>
      <c r="I31" t="s">
        <v>71</v>
      </c>
      <c r="J31" t="s">
        <v>71</v>
      </c>
      <c r="K31" t="s">
        <v>39</v>
      </c>
      <c r="L31" t="s">
        <v>39</v>
      </c>
      <c r="M31" t="s">
        <v>51</v>
      </c>
      <c r="N31" t="s">
        <v>51</v>
      </c>
      <c r="O31" t="s">
        <v>52</v>
      </c>
      <c r="P31" t="s">
        <v>52</v>
      </c>
      <c r="Q31" t="s">
        <v>40</v>
      </c>
      <c r="R31" t="s">
        <v>40</v>
      </c>
    </row>
    <row r="32" spans="1:19" x14ac:dyDescent="0.25">
      <c r="A32">
        <v>19</v>
      </c>
      <c r="B32">
        <f>C32*D32*E32*F32*G32</f>
        <v>1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70</v>
      </c>
      <c r="I32" t="s">
        <v>50</v>
      </c>
      <c r="J32" t="s">
        <v>50</v>
      </c>
      <c r="K32" t="s">
        <v>26</v>
      </c>
      <c r="L32" t="s">
        <v>26</v>
      </c>
      <c r="M32" t="s">
        <v>51</v>
      </c>
      <c r="N32" t="s">
        <v>51</v>
      </c>
      <c r="O32" t="s">
        <v>52</v>
      </c>
      <c r="P32" t="s">
        <v>52</v>
      </c>
      <c r="Q32" t="s">
        <v>43</v>
      </c>
      <c r="R32" t="s">
        <v>43</v>
      </c>
    </row>
    <row r="33" spans="1:18" x14ac:dyDescent="0.25">
      <c r="A33">
        <v>20</v>
      </c>
      <c r="B33">
        <f>C33*D33*E33*F33*G33</f>
        <v>1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72</v>
      </c>
      <c r="I33" t="s">
        <v>73</v>
      </c>
      <c r="J33" t="s">
        <v>73</v>
      </c>
      <c r="K33" t="s">
        <v>20</v>
      </c>
      <c r="L33" t="s">
        <v>20</v>
      </c>
      <c r="M33" t="s">
        <v>74</v>
      </c>
      <c r="N33" t="s">
        <v>74</v>
      </c>
      <c r="O33" t="s">
        <v>75</v>
      </c>
      <c r="P33" t="s">
        <v>75</v>
      </c>
      <c r="Q33" t="s">
        <v>23</v>
      </c>
      <c r="R33" t="s">
        <v>23</v>
      </c>
    </row>
    <row r="34" spans="1:18" x14ac:dyDescent="0.25">
      <c r="A34">
        <v>21</v>
      </c>
      <c r="B34">
        <f>C34*D34*E34*F34*G34</f>
        <v>1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76</v>
      </c>
      <c r="I34" t="s">
        <v>77</v>
      </c>
      <c r="J34" t="s">
        <v>77</v>
      </c>
      <c r="K34" t="s">
        <v>26</v>
      </c>
      <c r="L34" t="s">
        <v>26</v>
      </c>
      <c r="M34" t="s">
        <v>74</v>
      </c>
      <c r="N34" t="s">
        <v>74</v>
      </c>
      <c r="O34" t="s">
        <v>78</v>
      </c>
      <c r="P34" t="s">
        <v>78</v>
      </c>
      <c r="Q34" t="s">
        <v>23</v>
      </c>
      <c r="R34" t="s">
        <v>23</v>
      </c>
    </row>
    <row r="35" spans="1:18" x14ac:dyDescent="0.25">
      <c r="A35">
        <v>22</v>
      </c>
      <c r="B35">
        <f>C35*D35*E35*F35*G35</f>
        <v>1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79</v>
      </c>
      <c r="I35" t="s">
        <v>73</v>
      </c>
      <c r="J35" t="s">
        <v>73</v>
      </c>
      <c r="K35" t="s">
        <v>20</v>
      </c>
      <c r="L35" t="s">
        <v>20</v>
      </c>
      <c r="M35" t="s">
        <v>74</v>
      </c>
      <c r="N35" t="s">
        <v>74</v>
      </c>
      <c r="O35" t="s">
        <v>78</v>
      </c>
      <c r="P35" t="s">
        <v>78</v>
      </c>
      <c r="Q35" t="s">
        <v>23</v>
      </c>
      <c r="R35" t="s">
        <v>23</v>
      </c>
    </row>
    <row r="36" spans="1:18" x14ac:dyDescent="0.25">
      <c r="A36">
        <v>23</v>
      </c>
      <c r="B36">
        <f>C36*D36*E36*F36*G36</f>
        <v>1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80</v>
      </c>
      <c r="I36" t="s">
        <v>73</v>
      </c>
      <c r="J36" t="s">
        <v>73</v>
      </c>
      <c r="K36" t="s">
        <v>26</v>
      </c>
      <c r="L36" t="s">
        <v>26</v>
      </c>
      <c r="M36" t="s">
        <v>74</v>
      </c>
      <c r="N36" t="s">
        <v>74</v>
      </c>
      <c r="O36" t="s">
        <v>75</v>
      </c>
      <c r="P36" t="s">
        <v>75</v>
      </c>
      <c r="Q36" t="s">
        <v>23</v>
      </c>
      <c r="R36" t="s">
        <v>23</v>
      </c>
    </row>
    <row r="37" spans="1:18" x14ac:dyDescent="0.25">
      <c r="A37">
        <v>24</v>
      </c>
      <c r="B37">
        <f>C37*D37*E37*F37*G37</f>
        <v>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81</v>
      </c>
      <c r="I37" t="s">
        <v>82</v>
      </c>
      <c r="J37" t="s">
        <v>82</v>
      </c>
      <c r="K37" t="s">
        <v>39</v>
      </c>
      <c r="L37" t="s">
        <v>39</v>
      </c>
      <c r="M37" t="s">
        <v>74</v>
      </c>
      <c r="N37" t="s">
        <v>74</v>
      </c>
      <c r="O37" t="s">
        <v>75</v>
      </c>
      <c r="P37" t="s">
        <v>75</v>
      </c>
      <c r="Q37" t="s">
        <v>23</v>
      </c>
      <c r="R37" t="s">
        <v>23</v>
      </c>
    </row>
    <row r="38" spans="1:18" x14ac:dyDescent="0.25">
      <c r="A38">
        <v>25</v>
      </c>
      <c r="B38">
        <f>C38*D38*E38*F38*G38</f>
        <v>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83</v>
      </c>
      <c r="I38" t="s">
        <v>84</v>
      </c>
      <c r="J38" t="s">
        <v>84</v>
      </c>
      <c r="K38" t="s">
        <v>20</v>
      </c>
      <c r="L38" t="s">
        <v>20</v>
      </c>
      <c r="M38" t="s">
        <v>74</v>
      </c>
      <c r="N38" t="s">
        <v>74</v>
      </c>
      <c r="O38" t="s">
        <v>78</v>
      </c>
      <c r="P38" t="s">
        <v>78</v>
      </c>
      <c r="Q38" t="s">
        <v>23</v>
      </c>
      <c r="R38" t="s">
        <v>23</v>
      </c>
    </row>
    <row r="39" spans="1:18" x14ac:dyDescent="0.25">
      <c r="A39">
        <v>27</v>
      </c>
      <c r="B39">
        <f>C39*D39*E39*F39*G39</f>
        <v>1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86</v>
      </c>
      <c r="I39" t="s">
        <v>87</v>
      </c>
      <c r="J39" t="s">
        <v>87</v>
      </c>
      <c r="K39" t="s">
        <v>26</v>
      </c>
      <c r="L39" t="s">
        <v>26</v>
      </c>
      <c r="M39" t="s">
        <v>74</v>
      </c>
      <c r="N39" t="s">
        <v>74</v>
      </c>
      <c r="O39" t="s">
        <v>75</v>
      </c>
      <c r="P39" t="s">
        <v>75</v>
      </c>
      <c r="Q39" t="s">
        <v>43</v>
      </c>
      <c r="R39" t="s">
        <v>43</v>
      </c>
    </row>
    <row r="40" spans="1:18" x14ac:dyDescent="0.25">
      <c r="A40">
        <v>28</v>
      </c>
      <c r="B40">
        <f>C40*D40*E40*F40*G40</f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88</v>
      </c>
      <c r="I40" t="s">
        <v>87</v>
      </c>
      <c r="J40" t="s">
        <v>87</v>
      </c>
      <c r="K40" t="s">
        <v>26</v>
      </c>
      <c r="L40" t="s">
        <v>26</v>
      </c>
      <c r="M40" t="s">
        <v>74</v>
      </c>
      <c r="N40" t="s">
        <v>74</v>
      </c>
      <c r="O40" t="s">
        <v>75</v>
      </c>
      <c r="P40" t="s">
        <v>75</v>
      </c>
      <c r="Q40" t="s">
        <v>23</v>
      </c>
      <c r="R40" t="s">
        <v>23</v>
      </c>
    </row>
    <row r="41" spans="1:18" x14ac:dyDescent="0.25">
      <c r="A41">
        <v>29</v>
      </c>
      <c r="B41">
        <f>C41*D41*E41*F41*G41</f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89</v>
      </c>
      <c r="I41" t="s">
        <v>82</v>
      </c>
      <c r="J41" t="s">
        <v>82</v>
      </c>
      <c r="K41" t="s">
        <v>20</v>
      </c>
      <c r="L41" t="s">
        <v>20</v>
      </c>
      <c r="M41" t="s">
        <v>74</v>
      </c>
      <c r="N41" t="s">
        <v>74</v>
      </c>
      <c r="O41" t="s">
        <v>75</v>
      </c>
      <c r="P41" t="s">
        <v>75</v>
      </c>
      <c r="Q41" t="s">
        <v>23</v>
      </c>
      <c r="R41" t="s">
        <v>23</v>
      </c>
    </row>
    <row r="42" spans="1:18" x14ac:dyDescent="0.25">
      <c r="A42">
        <v>30</v>
      </c>
      <c r="B42">
        <f>C42*D42*E42*F42*G42</f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90</v>
      </c>
      <c r="I42" t="s">
        <v>92</v>
      </c>
      <c r="J42" t="s">
        <v>92</v>
      </c>
      <c r="K42" t="s">
        <v>20</v>
      </c>
      <c r="L42" t="s">
        <v>20</v>
      </c>
      <c r="M42" t="s">
        <v>93</v>
      </c>
      <c r="N42" t="s">
        <v>93</v>
      </c>
      <c r="O42" t="s">
        <v>94</v>
      </c>
      <c r="P42" t="s">
        <v>94</v>
      </c>
      <c r="Q42" t="s">
        <v>23</v>
      </c>
      <c r="R42" t="s">
        <v>23</v>
      </c>
    </row>
    <row r="43" spans="1:18" x14ac:dyDescent="0.25">
      <c r="A43">
        <v>31</v>
      </c>
      <c r="B43">
        <f>C43*D43*E43*F43*G43</f>
        <v>1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95</v>
      </c>
      <c r="I43" t="s">
        <v>68</v>
      </c>
      <c r="J43" t="s">
        <v>68</v>
      </c>
      <c r="K43" t="s">
        <v>20</v>
      </c>
      <c r="L43" t="s">
        <v>20</v>
      </c>
      <c r="M43" t="s">
        <v>93</v>
      </c>
      <c r="N43" t="s">
        <v>93</v>
      </c>
      <c r="O43" t="s">
        <v>96</v>
      </c>
      <c r="P43" t="s">
        <v>96</v>
      </c>
      <c r="Q43" t="s">
        <v>23</v>
      </c>
      <c r="R43" t="s">
        <v>23</v>
      </c>
    </row>
    <row r="44" spans="1:18" x14ac:dyDescent="0.25">
      <c r="A44">
        <v>32</v>
      </c>
      <c r="B44">
        <f>C44*D44*E44*F44*G44</f>
        <v>1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97</v>
      </c>
      <c r="I44" t="s">
        <v>92</v>
      </c>
      <c r="J44" t="s">
        <v>92</v>
      </c>
      <c r="K44" t="s">
        <v>26</v>
      </c>
      <c r="L44" t="s">
        <v>26</v>
      </c>
      <c r="M44" t="s">
        <v>93</v>
      </c>
      <c r="N44" t="s">
        <v>93</v>
      </c>
      <c r="O44" t="s">
        <v>94</v>
      </c>
      <c r="P44" t="s">
        <v>94</v>
      </c>
      <c r="Q44" t="s">
        <v>23</v>
      </c>
      <c r="R44" t="s">
        <v>23</v>
      </c>
    </row>
    <row r="45" spans="1:18" x14ac:dyDescent="0.25">
      <c r="A45">
        <v>33</v>
      </c>
      <c r="B45">
        <f>C45*D45*E45*F45*G45</f>
        <v>1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98</v>
      </c>
      <c r="I45" t="s">
        <v>92</v>
      </c>
      <c r="J45" t="s">
        <v>92</v>
      </c>
      <c r="K45" t="s">
        <v>26</v>
      </c>
      <c r="L45" t="s">
        <v>26</v>
      </c>
      <c r="M45" t="s">
        <v>93</v>
      </c>
      <c r="N45" t="s">
        <v>93</v>
      </c>
      <c r="O45" t="s">
        <v>96</v>
      </c>
      <c r="P45" t="s">
        <v>96</v>
      </c>
      <c r="Q45" t="s">
        <v>23</v>
      </c>
      <c r="R45" t="s">
        <v>23</v>
      </c>
    </row>
    <row r="46" spans="1:18" x14ac:dyDescent="0.25">
      <c r="A46">
        <v>34</v>
      </c>
      <c r="B46">
        <f>C46*D46*E46*F46*G46</f>
        <v>1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99</v>
      </c>
      <c r="I46" t="s">
        <v>100</v>
      </c>
      <c r="J46" t="s">
        <v>219</v>
      </c>
      <c r="K46" t="s">
        <v>20</v>
      </c>
      <c r="L46" t="s">
        <v>20</v>
      </c>
      <c r="M46" t="s">
        <v>93</v>
      </c>
      <c r="N46" t="s">
        <v>93</v>
      </c>
      <c r="O46" t="s">
        <v>94</v>
      </c>
      <c r="P46" t="s">
        <v>94</v>
      </c>
      <c r="Q46" t="s">
        <v>23</v>
      </c>
      <c r="R46" t="s">
        <v>23</v>
      </c>
    </row>
    <row r="47" spans="1:18" x14ac:dyDescent="0.25">
      <c r="A47">
        <v>36</v>
      </c>
      <c r="B47">
        <f>C47*D47*E47*F47*G47</f>
        <v>1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103</v>
      </c>
      <c r="I47" t="s">
        <v>91</v>
      </c>
      <c r="J47" t="s">
        <v>91</v>
      </c>
      <c r="K47" t="s">
        <v>39</v>
      </c>
      <c r="L47" t="s">
        <v>39</v>
      </c>
      <c r="M47" t="s">
        <v>93</v>
      </c>
      <c r="N47" t="s">
        <v>93</v>
      </c>
      <c r="O47" t="s">
        <v>96</v>
      </c>
      <c r="P47" t="s">
        <v>96</v>
      </c>
      <c r="Q47" t="s">
        <v>40</v>
      </c>
      <c r="R47" t="s">
        <v>40</v>
      </c>
    </row>
    <row r="48" spans="1:18" x14ac:dyDescent="0.25">
      <c r="A48">
        <v>37</v>
      </c>
      <c r="B48">
        <f>C48*D48*E48*F48*G48</f>
        <v>1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104</v>
      </c>
      <c r="I48" t="s">
        <v>105</v>
      </c>
      <c r="J48" t="s">
        <v>105</v>
      </c>
      <c r="K48" t="s">
        <v>26</v>
      </c>
      <c r="L48" t="s">
        <v>26</v>
      </c>
      <c r="M48" t="s">
        <v>93</v>
      </c>
      <c r="N48" t="s">
        <v>93</v>
      </c>
      <c r="O48" t="s">
        <v>94</v>
      </c>
      <c r="P48" t="s">
        <v>94</v>
      </c>
      <c r="Q48" t="s">
        <v>23</v>
      </c>
      <c r="R48" t="s">
        <v>23</v>
      </c>
    </row>
    <row r="49" spans="1:18" x14ac:dyDescent="0.25">
      <c r="A49">
        <v>38</v>
      </c>
      <c r="B49">
        <f>C49*D49*E49*F49*G49</f>
        <v>1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106</v>
      </c>
      <c r="I49" t="s">
        <v>107</v>
      </c>
      <c r="J49" t="s">
        <v>107</v>
      </c>
      <c r="K49" t="s">
        <v>20</v>
      </c>
      <c r="L49" t="s">
        <v>20</v>
      </c>
      <c r="M49" t="s">
        <v>93</v>
      </c>
      <c r="N49" t="s">
        <v>93</v>
      </c>
      <c r="O49" t="s">
        <v>96</v>
      </c>
      <c r="P49" t="s">
        <v>96</v>
      </c>
      <c r="Q49" t="s">
        <v>23</v>
      </c>
      <c r="R49" t="s">
        <v>23</v>
      </c>
    </row>
    <row r="50" spans="1:18" x14ac:dyDescent="0.25">
      <c r="A50">
        <v>40</v>
      </c>
      <c r="B50">
        <f>C50*D50*E50*F50*G50</f>
        <v>1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109</v>
      </c>
      <c r="I50" t="s">
        <v>110</v>
      </c>
      <c r="J50" t="s">
        <v>110</v>
      </c>
      <c r="K50" t="s">
        <v>20</v>
      </c>
      <c r="L50" t="s">
        <v>20</v>
      </c>
      <c r="M50" t="s">
        <v>111</v>
      </c>
      <c r="N50" t="s">
        <v>111</v>
      </c>
      <c r="O50" t="s">
        <v>112</v>
      </c>
      <c r="P50" t="s">
        <v>112</v>
      </c>
      <c r="Q50" t="s">
        <v>23</v>
      </c>
      <c r="R50" t="s">
        <v>23</v>
      </c>
    </row>
    <row r="51" spans="1:18" x14ac:dyDescent="0.25">
      <c r="A51">
        <v>41</v>
      </c>
      <c r="B51">
        <f>C51*D51*E51*F51*G51</f>
        <v>1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113</v>
      </c>
      <c r="I51" t="s">
        <v>110</v>
      </c>
      <c r="J51" t="s">
        <v>110</v>
      </c>
      <c r="K51" t="s">
        <v>26</v>
      </c>
      <c r="L51" t="s">
        <v>26</v>
      </c>
      <c r="M51" t="s">
        <v>111</v>
      </c>
      <c r="N51" t="s">
        <v>111</v>
      </c>
      <c r="O51" t="s">
        <v>114</v>
      </c>
      <c r="P51" t="s">
        <v>114</v>
      </c>
      <c r="Q51" t="s">
        <v>23</v>
      </c>
      <c r="R51" t="s">
        <v>23</v>
      </c>
    </row>
    <row r="52" spans="1:18" x14ac:dyDescent="0.25">
      <c r="A52">
        <v>42</v>
      </c>
      <c r="B52">
        <f>C52*D52*E52*F52*G52</f>
        <v>1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115</v>
      </c>
      <c r="I52" t="s">
        <v>116</v>
      </c>
      <c r="J52" t="s">
        <v>116</v>
      </c>
      <c r="K52" t="s">
        <v>39</v>
      </c>
      <c r="L52" t="s">
        <v>39</v>
      </c>
      <c r="M52" t="s">
        <v>111</v>
      </c>
      <c r="N52" t="s">
        <v>111</v>
      </c>
      <c r="O52" t="s">
        <v>117</v>
      </c>
      <c r="P52" t="s">
        <v>117</v>
      </c>
      <c r="Q52" t="s">
        <v>23</v>
      </c>
      <c r="R52" t="s">
        <v>23</v>
      </c>
    </row>
    <row r="53" spans="1:18" x14ac:dyDescent="0.25">
      <c r="A53">
        <v>43</v>
      </c>
      <c r="B53">
        <f>C53*D53*E53*F53*G53</f>
        <v>1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118</v>
      </c>
      <c r="I53" t="s">
        <v>110</v>
      </c>
      <c r="J53" t="s">
        <v>110</v>
      </c>
      <c r="K53" t="s">
        <v>26</v>
      </c>
      <c r="L53" t="s">
        <v>26</v>
      </c>
      <c r="M53" t="s">
        <v>111</v>
      </c>
      <c r="N53" t="s">
        <v>111</v>
      </c>
      <c r="O53" t="s">
        <v>112</v>
      </c>
      <c r="P53" t="s">
        <v>112</v>
      </c>
      <c r="Q53" t="s">
        <v>43</v>
      </c>
      <c r="R53" t="s">
        <v>43</v>
      </c>
    </row>
    <row r="54" spans="1:18" x14ac:dyDescent="0.25">
      <c r="A54">
        <v>44</v>
      </c>
      <c r="B54">
        <f>C54*D54*E54*F54*G54</f>
        <v>1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119</v>
      </c>
      <c r="I54" t="s">
        <v>116</v>
      </c>
      <c r="J54" t="s">
        <v>116</v>
      </c>
      <c r="K54" t="s">
        <v>39</v>
      </c>
      <c r="L54" t="s">
        <v>39</v>
      </c>
      <c r="M54" t="s">
        <v>111</v>
      </c>
      <c r="N54" t="s">
        <v>111</v>
      </c>
      <c r="O54" t="s">
        <v>117</v>
      </c>
      <c r="P54" t="s">
        <v>117</v>
      </c>
      <c r="Q54" t="s">
        <v>40</v>
      </c>
      <c r="R54" t="s">
        <v>40</v>
      </c>
    </row>
    <row r="55" spans="1:18" x14ac:dyDescent="0.25">
      <c r="A55">
        <v>46</v>
      </c>
      <c r="B55">
        <f>C55*D55*E55*F55*G55</f>
        <v>1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123</v>
      </c>
      <c r="I55" t="s">
        <v>122</v>
      </c>
      <c r="J55" t="s">
        <v>122</v>
      </c>
      <c r="K55" t="s">
        <v>26</v>
      </c>
      <c r="L55" t="s">
        <v>26</v>
      </c>
      <c r="M55" t="s">
        <v>111</v>
      </c>
      <c r="N55" t="s">
        <v>111</v>
      </c>
      <c r="O55" t="s">
        <v>112</v>
      </c>
      <c r="P55" t="s">
        <v>112</v>
      </c>
      <c r="Q55" t="s">
        <v>23</v>
      </c>
      <c r="R55" t="s">
        <v>23</v>
      </c>
    </row>
    <row r="56" spans="1:18" x14ac:dyDescent="0.25">
      <c r="A56">
        <v>48</v>
      </c>
      <c r="B56">
        <f>C56*D56*E56*F56*G56</f>
        <v>1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125</v>
      </c>
      <c r="I56" t="s">
        <v>110</v>
      </c>
      <c r="J56" t="s">
        <v>110</v>
      </c>
      <c r="K56" t="s">
        <v>26</v>
      </c>
      <c r="L56" t="s">
        <v>26</v>
      </c>
      <c r="M56" t="s">
        <v>111</v>
      </c>
      <c r="N56" t="s">
        <v>111</v>
      </c>
      <c r="O56" t="s">
        <v>114</v>
      </c>
      <c r="P56" t="s">
        <v>114</v>
      </c>
      <c r="Q56" t="s">
        <v>43</v>
      </c>
      <c r="R56" t="s">
        <v>43</v>
      </c>
    </row>
    <row r="57" spans="1:18" x14ac:dyDescent="0.25">
      <c r="A57">
        <v>49</v>
      </c>
      <c r="B57">
        <f>C57*D57*E57*F57*G57</f>
        <v>1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126</v>
      </c>
      <c r="I57" t="s">
        <v>121</v>
      </c>
      <c r="J57" t="s">
        <v>121</v>
      </c>
      <c r="K57" t="s">
        <v>20</v>
      </c>
      <c r="L57" t="s">
        <v>20</v>
      </c>
      <c r="M57" t="s">
        <v>111</v>
      </c>
      <c r="N57" t="s">
        <v>111</v>
      </c>
      <c r="O57" t="s">
        <v>114</v>
      </c>
      <c r="P57" t="s">
        <v>114</v>
      </c>
      <c r="Q57" t="s">
        <v>23</v>
      </c>
      <c r="R57" t="s">
        <v>23</v>
      </c>
    </row>
    <row r="58" spans="1:18" x14ac:dyDescent="0.25">
      <c r="A58">
        <v>50</v>
      </c>
      <c r="B58">
        <f>C58*D58*E58*F58*G58</f>
        <v>1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127</v>
      </c>
      <c r="I58" t="s">
        <v>128</v>
      </c>
      <c r="J58" t="s">
        <v>128</v>
      </c>
      <c r="K58" t="s">
        <v>39</v>
      </c>
      <c r="L58" t="s">
        <v>39</v>
      </c>
      <c r="M58" t="s">
        <v>129</v>
      </c>
      <c r="N58" t="s">
        <v>129</v>
      </c>
      <c r="O58" t="s">
        <v>130</v>
      </c>
      <c r="P58" t="s">
        <v>130</v>
      </c>
      <c r="Q58" t="s">
        <v>23</v>
      </c>
      <c r="R58" t="s">
        <v>23</v>
      </c>
    </row>
    <row r="59" spans="1:18" x14ac:dyDescent="0.25">
      <c r="A59">
        <v>51</v>
      </c>
      <c r="B59">
        <f>C59*D59*E59*F59*G59</f>
        <v>1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131</v>
      </c>
      <c r="I59" t="s">
        <v>128</v>
      </c>
      <c r="J59" t="s">
        <v>128</v>
      </c>
      <c r="K59" t="s">
        <v>26</v>
      </c>
      <c r="L59" t="s">
        <v>26</v>
      </c>
      <c r="M59" t="s">
        <v>129</v>
      </c>
      <c r="N59" t="s">
        <v>129</v>
      </c>
      <c r="O59" t="s">
        <v>52</v>
      </c>
      <c r="P59" t="s">
        <v>52</v>
      </c>
      <c r="Q59" t="s">
        <v>23</v>
      </c>
      <c r="R59" t="s">
        <v>23</v>
      </c>
    </row>
    <row r="60" spans="1:18" x14ac:dyDescent="0.25">
      <c r="A60">
        <v>52</v>
      </c>
      <c r="B60">
        <f>C60*D60*E60*F60*G60</f>
        <v>1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132</v>
      </c>
      <c r="I60" t="s">
        <v>133</v>
      </c>
      <c r="J60" t="s">
        <v>133</v>
      </c>
      <c r="K60" t="s">
        <v>39</v>
      </c>
      <c r="L60" t="s">
        <v>39</v>
      </c>
      <c r="M60" t="s">
        <v>129</v>
      </c>
      <c r="N60" t="s">
        <v>129</v>
      </c>
      <c r="O60" t="s">
        <v>134</v>
      </c>
      <c r="P60" t="s">
        <v>134</v>
      </c>
      <c r="Q60" t="s">
        <v>23</v>
      </c>
      <c r="R60" t="s">
        <v>23</v>
      </c>
    </row>
    <row r="61" spans="1:18" x14ac:dyDescent="0.25">
      <c r="A61">
        <v>54</v>
      </c>
      <c r="B61">
        <f>C61*D61*E61*F61*G61</f>
        <v>1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138</v>
      </c>
      <c r="I61" t="s">
        <v>128</v>
      </c>
      <c r="J61" t="s">
        <v>128</v>
      </c>
      <c r="K61" t="s">
        <v>39</v>
      </c>
      <c r="L61" t="s">
        <v>39</v>
      </c>
      <c r="M61" t="s">
        <v>129</v>
      </c>
      <c r="N61" t="s">
        <v>129</v>
      </c>
      <c r="O61" t="s">
        <v>130</v>
      </c>
      <c r="P61" t="s">
        <v>130</v>
      </c>
      <c r="Q61" t="s">
        <v>40</v>
      </c>
      <c r="R61" t="s">
        <v>40</v>
      </c>
    </row>
    <row r="62" spans="1:18" x14ac:dyDescent="0.25">
      <c r="A62">
        <v>55</v>
      </c>
      <c r="B62">
        <f>C62*D62*E62*F62*G62</f>
        <v>1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139</v>
      </c>
      <c r="I62" t="s">
        <v>140</v>
      </c>
      <c r="J62" t="s">
        <v>141</v>
      </c>
      <c r="K62" t="s">
        <v>20</v>
      </c>
      <c r="L62" t="s">
        <v>20</v>
      </c>
      <c r="M62" t="s">
        <v>129</v>
      </c>
      <c r="N62" t="s">
        <v>129</v>
      </c>
      <c r="O62" t="s">
        <v>52</v>
      </c>
      <c r="P62" t="s">
        <v>52</v>
      </c>
      <c r="Q62" t="s">
        <v>23</v>
      </c>
      <c r="R62" t="s">
        <v>23</v>
      </c>
    </row>
    <row r="63" spans="1:18" x14ac:dyDescent="0.25">
      <c r="A63">
        <v>56</v>
      </c>
      <c r="B63">
        <f>C63*D63*E63*F63*G63</f>
        <v>1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213</v>
      </c>
      <c r="I63" t="s">
        <v>133</v>
      </c>
      <c r="J63" t="s">
        <v>133</v>
      </c>
      <c r="K63" t="s">
        <v>26</v>
      </c>
      <c r="L63" t="s">
        <v>26</v>
      </c>
      <c r="M63" t="s">
        <v>129</v>
      </c>
      <c r="N63" t="s">
        <v>129</v>
      </c>
      <c r="O63" t="s">
        <v>134</v>
      </c>
      <c r="P63" t="s">
        <v>134</v>
      </c>
      <c r="Q63" t="s">
        <v>23</v>
      </c>
      <c r="R63" t="s">
        <v>23</v>
      </c>
    </row>
    <row r="64" spans="1:18" x14ac:dyDescent="0.25">
      <c r="A64">
        <v>57</v>
      </c>
      <c r="B64">
        <f>C64*D64*E64*F64*G64</f>
        <v>1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232</v>
      </c>
      <c r="I64" t="s">
        <v>128</v>
      </c>
      <c r="J64" t="s">
        <v>128</v>
      </c>
      <c r="K64" t="s">
        <v>20</v>
      </c>
      <c r="L64" t="s">
        <v>20</v>
      </c>
      <c r="M64" t="s">
        <v>129</v>
      </c>
      <c r="N64" t="s">
        <v>129</v>
      </c>
      <c r="O64" t="s">
        <v>130</v>
      </c>
      <c r="P64" t="s">
        <v>130</v>
      </c>
      <c r="Q64" t="s">
        <v>23</v>
      </c>
      <c r="R64" t="s">
        <v>23</v>
      </c>
    </row>
    <row r="65" spans="1:18" x14ac:dyDescent="0.25">
      <c r="A65">
        <v>58</v>
      </c>
      <c r="B65">
        <f>C65*D65*E65*F65*G65</f>
        <v>1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142</v>
      </c>
      <c r="I65" t="s">
        <v>136</v>
      </c>
      <c r="J65" t="s">
        <v>136</v>
      </c>
      <c r="K65" t="s">
        <v>20</v>
      </c>
      <c r="L65" t="s">
        <v>20</v>
      </c>
      <c r="M65" t="s">
        <v>129</v>
      </c>
      <c r="N65" t="s">
        <v>129</v>
      </c>
      <c r="O65" t="s">
        <v>134</v>
      </c>
      <c r="P65" t="s">
        <v>134</v>
      </c>
      <c r="Q65" t="s">
        <v>23</v>
      </c>
      <c r="R65" t="s">
        <v>23</v>
      </c>
    </row>
    <row r="66" spans="1:18" x14ac:dyDescent="0.25">
      <c r="A66">
        <v>60</v>
      </c>
      <c r="B66">
        <f>C66*D66*E66*F66*G66</f>
        <v>1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144</v>
      </c>
      <c r="I66" t="s">
        <v>145</v>
      </c>
      <c r="J66" t="s">
        <v>145</v>
      </c>
      <c r="K66" t="s">
        <v>20</v>
      </c>
      <c r="L66" t="s">
        <v>20</v>
      </c>
      <c r="M66" t="s">
        <v>146</v>
      </c>
      <c r="N66" t="s">
        <v>146</v>
      </c>
      <c r="O66" t="s">
        <v>147</v>
      </c>
      <c r="P66" t="s">
        <v>147</v>
      </c>
      <c r="Q66" t="s">
        <v>23</v>
      </c>
      <c r="R66" t="s">
        <v>23</v>
      </c>
    </row>
    <row r="67" spans="1:18" x14ac:dyDescent="0.25">
      <c r="A67">
        <v>61</v>
      </c>
      <c r="B67">
        <f>C67*D67*E67*F67*G67</f>
        <v>1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148</v>
      </c>
      <c r="I67" t="s">
        <v>145</v>
      </c>
      <c r="J67" t="s">
        <v>145</v>
      </c>
      <c r="K67" t="s">
        <v>26</v>
      </c>
      <c r="L67" t="s">
        <v>26</v>
      </c>
      <c r="M67" t="s">
        <v>146</v>
      </c>
      <c r="N67" t="s">
        <v>146</v>
      </c>
      <c r="O67" t="s">
        <v>149</v>
      </c>
      <c r="P67" t="s">
        <v>149</v>
      </c>
      <c r="Q67" t="s">
        <v>23</v>
      </c>
      <c r="R67" t="s">
        <v>23</v>
      </c>
    </row>
    <row r="68" spans="1:18" x14ac:dyDescent="0.25">
      <c r="A68">
        <v>62</v>
      </c>
      <c r="B68">
        <f>C68*D68*E68*F68*G68</f>
        <v>1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150</v>
      </c>
      <c r="I68" t="s">
        <v>145</v>
      </c>
      <c r="J68" t="s">
        <v>145</v>
      </c>
      <c r="K68" t="s">
        <v>39</v>
      </c>
      <c r="L68" t="s">
        <v>39</v>
      </c>
      <c r="M68" t="s">
        <v>146</v>
      </c>
      <c r="N68" t="s">
        <v>146</v>
      </c>
      <c r="O68" t="s">
        <v>151</v>
      </c>
      <c r="P68" t="s">
        <v>151</v>
      </c>
      <c r="Q68" t="s">
        <v>23</v>
      </c>
      <c r="R68" t="s">
        <v>23</v>
      </c>
    </row>
    <row r="69" spans="1:18" x14ac:dyDescent="0.25">
      <c r="A69">
        <v>63</v>
      </c>
      <c r="B69">
        <f>C69*D69*E69*F69*G69</f>
        <v>1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152</v>
      </c>
      <c r="I69" t="s">
        <v>145</v>
      </c>
      <c r="J69" t="s">
        <v>145</v>
      </c>
      <c r="K69" t="s">
        <v>39</v>
      </c>
      <c r="L69" t="s">
        <v>39</v>
      </c>
      <c r="M69" t="s">
        <v>146</v>
      </c>
      <c r="N69" t="s">
        <v>146</v>
      </c>
      <c r="O69" t="s">
        <v>147</v>
      </c>
      <c r="P69" t="s">
        <v>147</v>
      </c>
      <c r="Q69" t="s">
        <v>40</v>
      </c>
      <c r="R69" t="s">
        <v>40</v>
      </c>
    </row>
    <row r="70" spans="1:18" x14ac:dyDescent="0.25">
      <c r="A70">
        <v>64</v>
      </c>
      <c r="B70">
        <f>C70*D70*E70*F70*G70</f>
        <v>1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153</v>
      </c>
      <c r="I70" t="s">
        <v>154</v>
      </c>
      <c r="J70" t="s">
        <v>154</v>
      </c>
      <c r="K70" t="s">
        <v>26</v>
      </c>
      <c r="L70" t="s">
        <v>26</v>
      </c>
      <c r="M70" t="s">
        <v>146</v>
      </c>
      <c r="N70" t="s">
        <v>146</v>
      </c>
      <c r="O70" t="s">
        <v>149</v>
      </c>
      <c r="P70" t="s">
        <v>149</v>
      </c>
      <c r="Q70" t="s">
        <v>43</v>
      </c>
      <c r="R70" t="s">
        <v>43</v>
      </c>
    </row>
    <row r="71" spans="1:18" x14ac:dyDescent="0.25">
      <c r="A71">
        <v>66</v>
      </c>
      <c r="B71">
        <f>C71*D71*E71*F71*G71</f>
        <v>1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233</v>
      </c>
      <c r="I71" t="s">
        <v>156</v>
      </c>
      <c r="J71" t="s">
        <v>156</v>
      </c>
      <c r="K71" t="s">
        <v>26</v>
      </c>
      <c r="L71" t="s">
        <v>26</v>
      </c>
      <c r="M71" t="s">
        <v>146</v>
      </c>
      <c r="N71" t="s">
        <v>146</v>
      </c>
      <c r="O71" t="s">
        <v>149</v>
      </c>
      <c r="P71" t="s">
        <v>149</v>
      </c>
      <c r="Q71" t="s">
        <v>23</v>
      </c>
      <c r="R71" t="s">
        <v>23</v>
      </c>
    </row>
    <row r="72" spans="1:18" x14ac:dyDescent="0.25">
      <c r="A72">
        <v>67</v>
      </c>
      <c r="B72">
        <f>C72*D72*E72*F72*G72</f>
        <v>1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157</v>
      </c>
      <c r="I72" t="s">
        <v>158</v>
      </c>
      <c r="J72" t="s">
        <v>158</v>
      </c>
      <c r="K72" t="s">
        <v>20</v>
      </c>
      <c r="L72" t="s">
        <v>20</v>
      </c>
      <c r="M72" t="s">
        <v>146</v>
      </c>
      <c r="N72" t="s">
        <v>146</v>
      </c>
      <c r="O72" t="s">
        <v>147</v>
      </c>
      <c r="P72" t="s">
        <v>147</v>
      </c>
      <c r="Q72" t="s">
        <v>23</v>
      </c>
      <c r="R72" t="s">
        <v>23</v>
      </c>
    </row>
    <row r="73" spans="1:18" x14ac:dyDescent="0.25">
      <c r="A73">
        <v>71</v>
      </c>
      <c r="B73">
        <f>C73*D73*E73*F73*G73</f>
        <v>1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165</v>
      </c>
      <c r="I73" t="s">
        <v>166</v>
      </c>
      <c r="J73" t="s">
        <v>166</v>
      </c>
      <c r="K73" t="s">
        <v>26</v>
      </c>
      <c r="L73" t="s">
        <v>26</v>
      </c>
      <c r="M73" t="s">
        <v>163</v>
      </c>
      <c r="N73" t="s">
        <v>163</v>
      </c>
      <c r="O73" t="s">
        <v>164</v>
      </c>
      <c r="P73" t="s">
        <v>164</v>
      </c>
      <c r="Q73" t="s">
        <v>23</v>
      </c>
      <c r="R73" t="s">
        <v>23</v>
      </c>
    </row>
    <row r="74" spans="1:18" x14ac:dyDescent="0.25">
      <c r="A74">
        <v>72</v>
      </c>
      <c r="B74">
        <f>C74*D74*E74*F74*G74</f>
        <v>1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167</v>
      </c>
      <c r="I74" t="s">
        <v>162</v>
      </c>
      <c r="J74" t="s">
        <v>162</v>
      </c>
      <c r="K74" t="s">
        <v>39</v>
      </c>
      <c r="L74" t="s">
        <v>39</v>
      </c>
      <c r="M74" t="s">
        <v>163</v>
      </c>
      <c r="N74" t="s">
        <v>163</v>
      </c>
      <c r="O74" t="s">
        <v>168</v>
      </c>
      <c r="P74" t="s">
        <v>168</v>
      </c>
      <c r="Q74" t="s">
        <v>23</v>
      </c>
      <c r="R74" t="s">
        <v>23</v>
      </c>
    </row>
    <row r="75" spans="1:18" x14ac:dyDescent="0.25">
      <c r="A75">
        <v>73</v>
      </c>
      <c r="B75">
        <f>C75*D75*E75*F75*G75</f>
        <v>1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169</v>
      </c>
      <c r="I75" t="s">
        <v>162</v>
      </c>
      <c r="J75" t="s">
        <v>162</v>
      </c>
      <c r="K75" t="s">
        <v>39</v>
      </c>
      <c r="L75" t="s">
        <v>39</v>
      </c>
      <c r="M75" t="s">
        <v>163</v>
      </c>
      <c r="N75" t="s">
        <v>163</v>
      </c>
      <c r="O75" t="s">
        <v>170</v>
      </c>
      <c r="P75" t="s">
        <v>170</v>
      </c>
      <c r="Q75" t="s">
        <v>40</v>
      </c>
      <c r="R75" t="s">
        <v>40</v>
      </c>
    </row>
    <row r="76" spans="1:18" x14ac:dyDescent="0.25">
      <c r="A76">
        <v>74</v>
      </c>
      <c r="B76">
        <f>C76*D76*E76*F76*G76</f>
        <v>1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171</v>
      </c>
      <c r="I76" t="s">
        <v>172</v>
      </c>
      <c r="J76" t="s">
        <v>172</v>
      </c>
      <c r="K76" t="s">
        <v>26</v>
      </c>
      <c r="L76" t="s">
        <v>26</v>
      </c>
      <c r="M76" t="s">
        <v>163</v>
      </c>
      <c r="N76" t="s">
        <v>163</v>
      </c>
      <c r="O76" t="s">
        <v>164</v>
      </c>
      <c r="P76" t="s">
        <v>164</v>
      </c>
      <c r="Q76" t="s">
        <v>43</v>
      </c>
      <c r="R76" t="s">
        <v>43</v>
      </c>
    </row>
    <row r="77" spans="1:18" x14ac:dyDescent="0.25">
      <c r="A77">
        <v>75</v>
      </c>
      <c r="B77">
        <f>C77*D77*E77*F77*G77</f>
        <v>1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173</v>
      </c>
      <c r="I77" t="s">
        <v>162</v>
      </c>
      <c r="J77" t="s">
        <v>162</v>
      </c>
      <c r="K77" t="s">
        <v>20</v>
      </c>
      <c r="L77" t="s">
        <v>20</v>
      </c>
      <c r="M77" t="s">
        <v>163</v>
      </c>
      <c r="N77" t="s">
        <v>163</v>
      </c>
      <c r="O77" t="s">
        <v>168</v>
      </c>
      <c r="P77" t="s">
        <v>168</v>
      </c>
      <c r="Q77" t="s">
        <v>23</v>
      </c>
      <c r="R77" t="s">
        <v>23</v>
      </c>
    </row>
    <row r="78" spans="1:18" x14ac:dyDescent="0.25">
      <c r="A78">
        <v>76</v>
      </c>
      <c r="B78">
        <f>C78*D78*E78*F78*G78</f>
        <v>1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174</v>
      </c>
      <c r="I78" t="s">
        <v>162</v>
      </c>
      <c r="J78" t="s">
        <v>162</v>
      </c>
      <c r="K78" t="s">
        <v>26</v>
      </c>
      <c r="L78" t="s">
        <v>26</v>
      </c>
      <c r="M78" t="s">
        <v>163</v>
      </c>
      <c r="N78" t="s">
        <v>163</v>
      </c>
      <c r="O78" t="s">
        <v>170</v>
      </c>
      <c r="P78" t="s">
        <v>170</v>
      </c>
      <c r="Q78" t="s">
        <v>23</v>
      </c>
      <c r="R78" t="s">
        <v>23</v>
      </c>
    </row>
    <row r="79" spans="1:18" x14ac:dyDescent="0.25">
      <c r="A79">
        <v>77</v>
      </c>
      <c r="B79">
        <f>C79*D79*E79*F79*G79</f>
        <v>1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230</v>
      </c>
      <c r="I79" t="s">
        <v>175</v>
      </c>
      <c r="J79" t="s">
        <v>175</v>
      </c>
      <c r="K79" t="s">
        <v>20</v>
      </c>
      <c r="L79" t="s">
        <v>20</v>
      </c>
      <c r="M79" t="s">
        <v>163</v>
      </c>
      <c r="N79" t="s">
        <v>163</v>
      </c>
      <c r="O79" t="s">
        <v>164</v>
      </c>
      <c r="P79" t="s">
        <v>164</v>
      </c>
      <c r="Q79" t="s">
        <v>23</v>
      </c>
      <c r="R79" t="s">
        <v>23</v>
      </c>
    </row>
    <row r="80" spans="1:18" x14ac:dyDescent="0.25">
      <c r="A80">
        <v>78</v>
      </c>
      <c r="B80">
        <f>C80*D80*E80*F80*G80</f>
        <v>1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176</v>
      </c>
      <c r="I80" t="s">
        <v>166</v>
      </c>
      <c r="J80" t="s">
        <v>166</v>
      </c>
      <c r="K80" t="s">
        <v>26</v>
      </c>
      <c r="L80" t="s">
        <v>26</v>
      </c>
      <c r="M80" t="s">
        <v>163</v>
      </c>
      <c r="N80" t="s">
        <v>163</v>
      </c>
      <c r="O80" t="s">
        <v>168</v>
      </c>
      <c r="P80" t="s">
        <v>168</v>
      </c>
      <c r="Q80" t="s">
        <v>23</v>
      </c>
      <c r="R80" t="s">
        <v>23</v>
      </c>
    </row>
    <row r="81" spans="1:23" x14ac:dyDescent="0.25">
      <c r="A81">
        <v>79</v>
      </c>
      <c r="B81">
        <f>C81*D81*E81*F81*G81</f>
        <v>1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231</v>
      </c>
      <c r="I81" t="s">
        <v>175</v>
      </c>
      <c r="J81" t="s">
        <v>175</v>
      </c>
      <c r="K81" t="s">
        <v>20</v>
      </c>
      <c r="L81" t="s">
        <v>20</v>
      </c>
      <c r="M81" t="s">
        <v>163</v>
      </c>
      <c r="N81" t="s">
        <v>163</v>
      </c>
      <c r="O81" t="s">
        <v>164</v>
      </c>
      <c r="P81" t="s">
        <v>164</v>
      </c>
      <c r="Q81" t="s">
        <v>23</v>
      </c>
      <c r="R81" t="s">
        <v>23</v>
      </c>
    </row>
    <row r="82" spans="1:23" x14ac:dyDescent="0.25">
      <c r="A82">
        <v>80</v>
      </c>
      <c r="B82">
        <f>C82*D82*E82*F82*G82</f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177</v>
      </c>
      <c r="I82" t="s">
        <v>178</v>
      </c>
      <c r="J82" t="s">
        <v>178</v>
      </c>
      <c r="K82" t="s">
        <v>20</v>
      </c>
      <c r="L82" t="s">
        <v>20</v>
      </c>
      <c r="M82" t="s">
        <v>179</v>
      </c>
      <c r="N82" t="s">
        <v>179</v>
      </c>
      <c r="O82" t="s">
        <v>180</v>
      </c>
      <c r="P82" t="s">
        <v>180</v>
      </c>
      <c r="Q82" t="s">
        <v>23</v>
      </c>
      <c r="R82" t="s">
        <v>23</v>
      </c>
    </row>
    <row r="83" spans="1:23" x14ac:dyDescent="0.25">
      <c r="A83">
        <v>81</v>
      </c>
      <c r="B83">
        <f>C83*D83*E83*F83*G83</f>
        <v>1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181</v>
      </c>
      <c r="I83" t="s">
        <v>178</v>
      </c>
      <c r="J83" t="s">
        <v>178</v>
      </c>
      <c r="K83" t="s">
        <v>26</v>
      </c>
      <c r="L83" t="s">
        <v>26</v>
      </c>
      <c r="M83" t="s">
        <v>179</v>
      </c>
      <c r="N83" t="s">
        <v>179</v>
      </c>
      <c r="O83" t="s">
        <v>182</v>
      </c>
      <c r="P83" t="s">
        <v>182</v>
      </c>
      <c r="Q83" t="s">
        <v>23</v>
      </c>
      <c r="R83" t="s">
        <v>23</v>
      </c>
    </row>
    <row r="84" spans="1:23" x14ac:dyDescent="0.25">
      <c r="A84">
        <v>82</v>
      </c>
      <c r="B84">
        <f>C84*D84*E84*F84*G84</f>
        <v>1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183</v>
      </c>
      <c r="I84" t="s">
        <v>184</v>
      </c>
      <c r="J84" t="s">
        <v>184</v>
      </c>
      <c r="K84" t="s">
        <v>39</v>
      </c>
      <c r="L84" t="s">
        <v>39</v>
      </c>
      <c r="M84" t="s">
        <v>179</v>
      </c>
      <c r="N84" t="s">
        <v>179</v>
      </c>
      <c r="O84" t="s">
        <v>185</v>
      </c>
      <c r="P84" t="s">
        <v>185</v>
      </c>
      <c r="Q84" t="s">
        <v>23</v>
      </c>
      <c r="R84" t="s">
        <v>23</v>
      </c>
    </row>
    <row r="85" spans="1:23" x14ac:dyDescent="0.25">
      <c r="A85">
        <v>83</v>
      </c>
      <c r="B85">
        <f>C85*D85*E85*F85*G85</f>
        <v>1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186</v>
      </c>
      <c r="I85" t="s">
        <v>187</v>
      </c>
      <c r="J85" t="s">
        <v>187</v>
      </c>
      <c r="K85" t="s">
        <v>26</v>
      </c>
      <c r="L85" t="s">
        <v>26</v>
      </c>
      <c r="M85" t="s">
        <v>179</v>
      </c>
      <c r="N85" t="s">
        <v>179</v>
      </c>
      <c r="O85" t="s">
        <v>182</v>
      </c>
      <c r="P85" t="s">
        <v>182</v>
      </c>
      <c r="Q85" t="s">
        <v>43</v>
      </c>
      <c r="R85" t="s">
        <v>43</v>
      </c>
    </row>
    <row r="86" spans="1:23" x14ac:dyDescent="0.25">
      <c r="A86">
        <v>84</v>
      </c>
      <c r="B86">
        <f>C86*D86*E86*F86*G86</f>
        <v>1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188</v>
      </c>
      <c r="I86" t="s">
        <v>187</v>
      </c>
      <c r="J86" t="s">
        <v>187</v>
      </c>
      <c r="K86" t="s">
        <v>39</v>
      </c>
      <c r="L86" t="s">
        <v>39</v>
      </c>
      <c r="M86" t="s">
        <v>179</v>
      </c>
      <c r="N86" t="s">
        <v>179</v>
      </c>
      <c r="O86" t="s">
        <v>182</v>
      </c>
      <c r="P86" t="s">
        <v>182</v>
      </c>
      <c r="Q86" t="s">
        <v>40</v>
      </c>
      <c r="R86" t="s">
        <v>40</v>
      </c>
    </row>
    <row r="87" spans="1:23" x14ac:dyDescent="0.25">
      <c r="A87">
        <v>85</v>
      </c>
      <c r="B87">
        <f>C87*D87*E87*F87*G87</f>
        <v>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189</v>
      </c>
      <c r="I87" t="s">
        <v>178</v>
      </c>
      <c r="J87" t="s">
        <v>178</v>
      </c>
      <c r="K87" t="s">
        <v>20</v>
      </c>
      <c r="L87" t="s">
        <v>20</v>
      </c>
      <c r="M87" t="s">
        <v>179</v>
      </c>
      <c r="N87" t="s">
        <v>179</v>
      </c>
      <c r="O87" t="s">
        <v>185</v>
      </c>
      <c r="P87" t="s">
        <v>185</v>
      </c>
      <c r="Q87" t="s">
        <v>23</v>
      </c>
      <c r="R87" t="s">
        <v>23</v>
      </c>
    </row>
    <row r="88" spans="1:23" x14ac:dyDescent="0.25">
      <c r="A88">
        <v>86</v>
      </c>
      <c r="B88">
        <f>C88*D88*E88*F88*G88</f>
        <v>1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190</v>
      </c>
      <c r="I88" t="s">
        <v>191</v>
      </c>
      <c r="J88" t="s">
        <v>191</v>
      </c>
      <c r="K88" t="s">
        <v>26</v>
      </c>
      <c r="L88" t="s">
        <v>26</v>
      </c>
      <c r="M88" t="s">
        <v>179</v>
      </c>
      <c r="N88" t="s">
        <v>179</v>
      </c>
      <c r="O88" t="s">
        <v>180</v>
      </c>
      <c r="P88" t="s">
        <v>180</v>
      </c>
      <c r="Q88" t="s">
        <v>23</v>
      </c>
      <c r="R88" t="s">
        <v>23</v>
      </c>
    </row>
    <row r="89" spans="1:23" x14ac:dyDescent="0.25">
      <c r="A89">
        <v>87</v>
      </c>
      <c r="B89">
        <f>C89*D89*E89*F89*G89</f>
        <v>1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192</v>
      </c>
      <c r="I89" t="s">
        <v>178</v>
      </c>
      <c r="J89" t="s">
        <v>178</v>
      </c>
      <c r="K89" t="s">
        <v>20</v>
      </c>
      <c r="L89" t="s">
        <v>20</v>
      </c>
      <c r="M89" t="s">
        <v>179</v>
      </c>
      <c r="N89" t="s">
        <v>179</v>
      </c>
      <c r="O89" t="s">
        <v>193</v>
      </c>
      <c r="P89" t="s">
        <v>193</v>
      </c>
      <c r="Q89" t="s">
        <v>23</v>
      </c>
      <c r="R89" t="s">
        <v>23</v>
      </c>
    </row>
    <row r="90" spans="1:23" x14ac:dyDescent="0.25">
      <c r="A90">
        <v>88</v>
      </c>
      <c r="B90">
        <f>C90*D90*E90*F90*G90</f>
        <v>1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194</v>
      </c>
      <c r="I90" t="s">
        <v>184</v>
      </c>
      <c r="J90" t="s">
        <v>184</v>
      </c>
      <c r="K90" t="s">
        <v>20</v>
      </c>
      <c r="L90" t="s">
        <v>20</v>
      </c>
      <c r="M90" t="s">
        <v>179</v>
      </c>
      <c r="N90" t="s">
        <v>179</v>
      </c>
      <c r="O90" t="s">
        <v>182</v>
      </c>
      <c r="P90" t="s">
        <v>182</v>
      </c>
      <c r="Q90" t="s">
        <v>23</v>
      </c>
      <c r="R90" t="s">
        <v>23</v>
      </c>
    </row>
    <row r="91" spans="1:23" x14ac:dyDescent="0.25">
      <c r="A91">
        <v>89</v>
      </c>
      <c r="B91">
        <f>C91*D91*E91*F91*G91</f>
        <v>1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195</v>
      </c>
      <c r="I91" t="s">
        <v>187</v>
      </c>
      <c r="J91" t="s">
        <v>187</v>
      </c>
      <c r="K91" t="s">
        <v>20</v>
      </c>
      <c r="L91" t="s">
        <v>20</v>
      </c>
      <c r="M91" t="s">
        <v>179</v>
      </c>
      <c r="N91" t="s">
        <v>179</v>
      </c>
      <c r="O91" t="s">
        <v>180</v>
      </c>
      <c r="P91" t="s">
        <v>180</v>
      </c>
      <c r="Q91" t="s">
        <v>43</v>
      </c>
      <c r="R91" t="s">
        <v>43</v>
      </c>
    </row>
    <row r="92" spans="1:23" x14ac:dyDescent="0.25">
      <c r="A92">
        <v>90</v>
      </c>
      <c r="B92">
        <f>C92*D92*E92*F92*G92</f>
        <v>1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214</v>
      </c>
      <c r="I92" t="s">
        <v>202</v>
      </c>
      <c r="J92" t="s">
        <v>202</v>
      </c>
      <c r="K92" t="s">
        <v>20</v>
      </c>
      <c r="L92" t="s">
        <v>20</v>
      </c>
      <c r="M92" t="s">
        <v>198</v>
      </c>
      <c r="N92" t="s">
        <v>198</v>
      </c>
      <c r="O92" t="s">
        <v>199</v>
      </c>
      <c r="P92" t="s">
        <v>199</v>
      </c>
      <c r="Q92" t="s">
        <v>23</v>
      </c>
      <c r="R92" t="s">
        <v>23</v>
      </c>
    </row>
    <row r="93" spans="1:23" x14ac:dyDescent="0.25">
      <c r="A93">
        <v>91</v>
      </c>
      <c r="B93">
        <f>C93*D93*E93*F93*G93</f>
        <v>1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200</v>
      </c>
      <c r="I93" t="s">
        <v>202</v>
      </c>
      <c r="J93" t="s">
        <v>202</v>
      </c>
      <c r="K93" t="s">
        <v>26</v>
      </c>
      <c r="L93" t="s">
        <v>26</v>
      </c>
      <c r="M93" t="s">
        <v>198</v>
      </c>
      <c r="N93" t="s">
        <v>198</v>
      </c>
      <c r="O93" t="s">
        <v>203</v>
      </c>
      <c r="P93" t="s">
        <v>203</v>
      </c>
      <c r="Q93" t="s">
        <v>23</v>
      </c>
      <c r="R93" t="s">
        <v>23</v>
      </c>
    </row>
    <row r="94" spans="1:23" x14ac:dyDescent="0.25">
      <c r="A94">
        <v>92</v>
      </c>
      <c r="B94">
        <f>C94*D94*E94*F94*G94</f>
        <v>1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216</v>
      </c>
      <c r="I94" t="s">
        <v>202</v>
      </c>
      <c r="J94" t="s">
        <v>202</v>
      </c>
      <c r="K94" t="s">
        <v>39</v>
      </c>
      <c r="L94" t="s">
        <v>39</v>
      </c>
      <c r="M94" t="s">
        <v>198</v>
      </c>
      <c r="N94" t="s">
        <v>198</v>
      </c>
      <c r="O94" t="s">
        <v>204</v>
      </c>
      <c r="P94" t="s">
        <v>204</v>
      </c>
      <c r="Q94" t="s">
        <v>23</v>
      </c>
      <c r="R94" t="s">
        <v>23</v>
      </c>
    </row>
    <row r="95" spans="1:23" x14ac:dyDescent="0.25">
      <c r="A95">
        <v>93</v>
      </c>
      <c r="B95">
        <f>C95*D95*E95*F95*G95</f>
        <v>1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217</v>
      </c>
      <c r="I95" t="s">
        <v>202</v>
      </c>
      <c r="J95" t="s">
        <v>202</v>
      </c>
      <c r="K95" t="s">
        <v>39</v>
      </c>
      <c r="L95" t="s">
        <v>39</v>
      </c>
      <c r="M95" t="s">
        <v>198</v>
      </c>
      <c r="N95" t="s">
        <v>198</v>
      </c>
      <c r="O95" t="s">
        <v>203</v>
      </c>
      <c r="P95" t="s">
        <v>203</v>
      </c>
      <c r="Q95" t="s">
        <v>40</v>
      </c>
      <c r="R95" t="s">
        <v>40</v>
      </c>
    </row>
    <row r="96" spans="1:23" x14ac:dyDescent="0.25">
      <c r="A96">
        <v>94</v>
      </c>
      <c r="B96">
        <f>C96*D96*E96*F96*G96</f>
        <v>1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205</v>
      </c>
      <c r="I96" t="s">
        <v>196</v>
      </c>
      <c r="J96" t="s">
        <v>196</v>
      </c>
      <c r="K96" t="s">
        <v>39</v>
      </c>
      <c r="L96" t="s">
        <v>39</v>
      </c>
      <c r="M96" t="s">
        <v>198</v>
      </c>
      <c r="N96" t="s">
        <v>198</v>
      </c>
      <c r="O96" t="s">
        <v>199</v>
      </c>
      <c r="P96" t="s">
        <v>199</v>
      </c>
      <c r="Q96" t="s">
        <v>43</v>
      </c>
      <c r="R96" t="s">
        <v>43</v>
      </c>
      <c r="V96">
        <v>1</v>
      </c>
      <c r="W96" t="s">
        <v>236</v>
      </c>
    </row>
    <row r="97" spans="1:18" x14ac:dyDescent="0.25">
      <c r="A97">
        <v>95</v>
      </c>
      <c r="B97">
        <f>C97*D97*E97*F97*G97</f>
        <v>1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206</v>
      </c>
      <c r="I97" t="s">
        <v>197</v>
      </c>
      <c r="J97" t="s">
        <v>197</v>
      </c>
      <c r="K97" t="s">
        <v>20</v>
      </c>
      <c r="L97" t="s">
        <v>20</v>
      </c>
      <c r="M97" t="s">
        <v>198</v>
      </c>
      <c r="N97" t="s">
        <v>198</v>
      </c>
      <c r="O97" t="s">
        <v>204</v>
      </c>
      <c r="P97" t="s">
        <v>204</v>
      </c>
      <c r="Q97" t="s">
        <v>23</v>
      </c>
      <c r="R97" t="s">
        <v>23</v>
      </c>
    </row>
    <row r="98" spans="1:18" x14ac:dyDescent="0.25">
      <c r="A98">
        <v>96</v>
      </c>
      <c r="B98">
        <f>C98*D98*E98*F98*G98</f>
        <v>1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207</v>
      </c>
      <c r="I98" t="s">
        <v>202</v>
      </c>
      <c r="J98" t="s">
        <v>202</v>
      </c>
      <c r="K98" t="s">
        <v>26</v>
      </c>
      <c r="L98" t="s">
        <v>26</v>
      </c>
      <c r="M98" t="s">
        <v>198</v>
      </c>
      <c r="N98" t="s">
        <v>198</v>
      </c>
      <c r="O98" t="s">
        <v>199</v>
      </c>
      <c r="P98" t="s">
        <v>199</v>
      </c>
      <c r="Q98" t="s">
        <v>23</v>
      </c>
      <c r="R98" t="s">
        <v>23</v>
      </c>
    </row>
    <row r="99" spans="1:18" x14ac:dyDescent="0.25">
      <c r="A99">
        <v>97</v>
      </c>
      <c r="B99">
        <f>C99*D99*E99*F99*G99</f>
        <v>1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208</v>
      </c>
      <c r="I99" t="s">
        <v>201</v>
      </c>
      <c r="J99" t="s">
        <v>201</v>
      </c>
      <c r="K99" t="s">
        <v>20</v>
      </c>
      <c r="L99" t="s">
        <v>20</v>
      </c>
      <c r="M99" t="s">
        <v>198</v>
      </c>
      <c r="N99" t="s">
        <v>198</v>
      </c>
      <c r="O99" t="s">
        <v>203</v>
      </c>
      <c r="P99" t="s">
        <v>203</v>
      </c>
      <c r="Q99" t="s">
        <v>23</v>
      </c>
      <c r="R99" t="s">
        <v>23</v>
      </c>
    </row>
    <row r="100" spans="1:18" x14ac:dyDescent="0.25">
      <c r="A100">
        <v>98</v>
      </c>
      <c r="B100">
        <f>C100*D100*E100*F100*G100</f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209</v>
      </c>
      <c r="I100" t="s">
        <v>202</v>
      </c>
      <c r="J100" t="s">
        <v>202</v>
      </c>
      <c r="K100" t="s">
        <v>20</v>
      </c>
      <c r="L100" t="s">
        <v>20</v>
      </c>
      <c r="M100" t="s">
        <v>198</v>
      </c>
      <c r="N100" t="s">
        <v>198</v>
      </c>
      <c r="O100" t="s">
        <v>204</v>
      </c>
      <c r="P100" t="s">
        <v>204</v>
      </c>
      <c r="Q100" t="s">
        <v>23</v>
      </c>
      <c r="R100" t="s">
        <v>23</v>
      </c>
    </row>
    <row r="101" spans="1:18" x14ac:dyDescent="0.25">
      <c r="A101">
        <v>99</v>
      </c>
      <c r="B101">
        <f>C101*D101*E101*F101*G101</f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210</v>
      </c>
      <c r="I101" t="s">
        <v>197</v>
      </c>
      <c r="J101" t="s">
        <v>197</v>
      </c>
      <c r="K101" t="s">
        <v>20</v>
      </c>
      <c r="L101" t="s">
        <v>20</v>
      </c>
      <c r="M101" t="s">
        <v>198</v>
      </c>
      <c r="N101" t="s">
        <v>198</v>
      </c>
      <c r="O101" t="s">
        <v>199</v>
      </c>
      <c r="P101" t="s">
        <v>199</v>
      </c>
      <c r="Q101" t="s">
        <v>23</v>
      </c>
      <c r="R101" t="s">
        <v>23</v>
      </c>
    </row>
    <row r="102" spans="1:18" x14ac:dyDescent="0.25">
      <c r="A102">
        <v>4950</v>
      </c>
      <c r="B102">
        <f>AVERAGE(B86:B101)</f>
        <v>1</v>
      </c>
      <c r="C102">
        <v>94.75</v>
      </c>
      <c r="D102">
        <v>100</v>
      </c>
      <c r="E102">
        <v>99</v>
      </c>
      <c r="F102">
        <v>94</v>
      </c>
      <c r="G102">
        <v>99</v>
      </c>
      <c r="H102"/>
      <c r="I102"/>
      <c r="J102"/>
    </row>
  </sheetData>
  <autoFilter ref="A1:V1" xr:uid="{00000000-0001-0000-0000-000000000000}">
    <sortState xmlns:xlrd2="http://schemas.microsoft.com/office/spreadsheetml/2017/richdata2" ref="A2:V102">
      <sortCondition descending="1" ref="S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Efrat Isack</cp:lastModifiedBy>
  <dcterms:created xsi:type="dcterms:W3CDTF">2024-06-01T19:32:50Z</dcterms:created>
  <dcterms:modified xsi:type="dcterms:W3CDTF">2024-06-06T15:58:07Z</dcterms:modified>
</cp:coreProperties>
</file>