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3" l="1"/>
</calcChain>
</file>

<file path=xl/sharedStrings.xml><?xml version="1.0" encoding="utf-8"?>
<sst xmlns="http://schemas.openxmlformats.org/spreadsheetml/2006/main" count="231" uniqueCount="138">
  <si>
    <t>Plan PT Tiga Laskar Beton</t>
  </si>
  <si>
    <t>Marketing</t>
  </si>
  <si>
    <t>Produksi</t>
  </si>
  <si>
    <t>Logistik</t>
  </si>
  <si>
    <t>Menginputkan data Pemesanan</t>
  </si>
  <si>
    <t>Melihat update pemesanan</t>
  </si>
  <si>
    <t>memeriksa realisasi pemesanan</t>
  </si>
  <si>
    <t>mengiputkan data produksi</t>
  </si>
  <si>
    <t>Melihat update pesanan yang sudah diproduksi</t>
  </si>
  <si>
    <t>menginputkan pesanan yang sudah terkirim</t>
  </si>
  <si>
    <t>mencetak laporan realisasi pemesanan/day</t>
  </si>
  <si>
    <t>mencetak laporan produksi</t>
  </si>
  <si>
    <t>menginputkan data bahan baku masuk</t>
  </si>
  <si>
    <t>melihat stock bahan baku tersedia</t>
  </si>
  <si>
    <t>Tabel Pemesanan</t>
  </si>
  <si>
    <t>no.pemesanan</t>
  </si>
  <si>
    <t>no_pemesanan</t>
  </si>
  <si>
    <t>nama_pemesan</t>
  </si>
  <si>
    <t>volume</t>
  </si>
  <si>
    <t>tgl_pesan</t>
  </si>
  <si>
    <t>volume_pesan</t>
  </si>
  <si>
    <t>lokasi_proyek</t>
  </si>
  <si>
    <t>Nama_brg</t>
  </si>
  <si>
    <t>Jenis_pesanan</t>
  </si>
  <si>
    <t>cp_pesanan</t>
  </si>
  <si>
    <t>tgl_kirim</t>
  </si>
  <si>
    <t>pegawai</t>
  </si>
  <si>
    <t>tabel produksi</t>
  </si>
  <si>
    <t>ket_pesan</t>
  </si>
  <si>
    <t>mutu</t>
  </si>
  <si>
    <t>semen</t>
  </si>
  <si>
    <t>pasir</t>
  </si>
  <si>
    <t>split</t>
  </si>
  <si>
    <t>addtive</t>
  </si>
  <si>
    <t>air</t>
  </si>
  <si>
    <t>tgl_produksi</t>
  </si>
  <si>
    <t>jam_produksi</t>
  </si>
  <si>
    <t>no_surat_jln</t>
  </si>
  <si>
    <t>tabel Produk</t>
  </si>
  <si>
    <t>Id_produk</t>
  </si>
  <si>
    <t>Mutu_Produk</t>
  </si>
  <si>
    <t>Satuan</t>
  </si>
  <si>
    <t>Tabel Pegawai</t>
  </si>
  <si>
    <t>nama_pegawai</t>
  </si>
  <si>
    <t>no.pegawai</t>
  </si>
  <si>
    <t>jabatan</t>
  </si>
  <si>
    <t>Tabel Sopir</t>
  </si>
  <si>
    <t>No.sopir</t>
  </si>
  <si>
    <t>Nama_Sopir</t>
  </si>
  <si>
    <t>Tabel pemesanan bahan baku</t>
  </si>
  <si>
    <t>no.pemesananbh</t>
  </si>
  <si>
    <t>nama_bahanbaku</t>
  </si>
  <si>
    <t>jumlah pemesanan</t>
  </si>
  <si>
    <t>nama_supplier</t>
  </si>
  <si>
    <t>tgl_pemesanan</t>
  </si>
  <si>
    <t>laporan produksi</t>
  </si>
  <si>
    <t>laporan pemakaian bahan baku</t>
  </si>
  <si>
    <t>laporan pengiriman</t>
  </si>
  <si>
    <t>laporan pemesananbahan baku</t>
  </si>
  <si>
    <t>tabel pemakaian bahan baku</t>
  </si>
  <si>
    <t>no.sopir</t>
  </si>
  <si>
    <t>no_pbb</t>
  </si>
  <si>
    <t>Tabel pengiriman</t>
  </si>
  <si>
    <t>kode_produk</t>
  </si>
  <si>
    <t>001</t>
  </si>
  <si>
    <t>002</t>
  </si>
  <si>
    <t>k-250</t>
  </si>
  <si>
    <t>k-230</t>
  </si>
  <si>
    <t>kg/m3</t>
  </si>
  <si>
    <t>Ahong</t>
  </si>
  <si>
    <t>Kritiang</t>
  </si>
  <si>
    <t>jon tanki</t>
  </si>
  <si>
    <t>petrusi</t>
  </si>
  <si>
    <t>PT eves merah</t>
  </si>
  <si>
    <t>CV gotzu black</t>
  </si>
  <si>
    <t>kg</t>
  </si>
  <si>
    <t>14/2/2018</t>
  </si>
  <si>
    <t>15/2/2018</t>
  </si>
  <si>
    <t>unand</t>
  </si>
  <si>
    <t>simpan piai</t>
  </si>
  <si>
    <t>non retail</t>
  </si>
  <si>
    <t>+62812345622</t>
  </si>
  <si>
    <t>+62812345699</t>
  </si>
  <si>
    <t>untuak lotean</t>
  </si>
  <si>
    <t>untuak biduak</t>
  </si>
  <si>
    <t>no_surat_jalan</t>
  </si>
  <si>
    <t>addictive</t>
  </si>
  <si>
    <t>01</t>
  </si>
  <si>
    <t>02</t>
  </si>
  <si>
    <t>03</t>
  </si>
  <si>
    <t>Belum Terlaksana</t>
  </si>
  <si>
    <t>Sedang Dilaksanakan</t>
  </si>
  <si>
    <t>Sudah Terlaksana</t>
  </si>
  <si>
    <t>no.pengiriman</t>
  </si>
  <si>
    <t>detail_status</t>
  </si>
  <si>
    <t>id_status</t>
  </si>
  <si>
    <t>status</t>
  </si>
  <si>
    <t>laporan pemesanan</t>
  </si>
  <si>
    <t>no_laporan</t>
  </si>
  <si>
    <t>work in process</t>
  </si>
  <si>
    <t>delivered</t>
  </si>
  <si>
    <t>tabel pengadaan</t>
  </si>
  <si>
    <t>no_pengadaan</t>
  </si>
  <si>
    <t>nama_bahan_baku</t>
  </si>
  <si>
    <t>berat</t>
  </si>
  <si>
    <t>tgl_pengadaan</t>
  </si>
  <si>
    <t>003</t>
  </si>
  <si>
    <t>detail_bahan_baku</t>
  </si>
  <si>
    <t>id_bahan_baku</t>
  </si>
  <si>
    <t>satuan</t>
  </si>
  <si>
    <t>cv kudo panjek</t>
  </si>
  <si>
    <t>pt biduan cadar</t>
  </si>
  <si>
    <t>14/3/2018</t>
  </si>
  <si>
    <t>No_kendaraan</t>
  </si>
  <si>
    <t>B 9032 SYF</t>
  </si>
  <si>
    <t>BA 9879 BU</t>
  </si>
  <si>
    <t xml:space="preserve">laporan pemakaian material semen </t>
  </si>
  <si>
    <t>id_semen</t>
  </si>
  <si>
    <t>p001</t>
  </si>
  <si>
    <t>j001</t>
  </si>
  <si>
    <t>j002</t>
  </si>
  <si>
    <t>laporan pemakaian material pasir</t>
  </si>
  <si>
    <t>laporan pemakaian material split</t>
  </si>
  <si>
    <t>laporan pemakaian material addictive</t>
  </si>
  <si>
    <t>tabel stock opnama</t>
  </si>
  <si>
    <t>id_stock_opname</t>
  </si>
  <si>
    <t>volume_opname</t>
  </si>
  <si>
    <t>password</t>
  </si>
  <si>
    <t>aaabbb</t>
  </si>
  <si>
    <t>asdsd</t>
  </si>
  <si>
    <t>detail jabatan</t>
  </si>
  <si>
    <t>id_jabatan</t>
  </si>
  <si>
    <t>nama jabatan</t>
  </si>
  <si>
    <t>manager</t>
  </si>
  <si>
    <t>marketing</t>
  </si>
  <si>
    <t>ket</t>
  </si>
  <si>
    <t>tgl_pemakaian</t>
  </si>
  <si>
    <t>manager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</si>
</sst>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2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49" fontId="0" fillId="0" borderId="16" xfId="0" applyNumberFormat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/>
    <xf numFmtId="49" fontId="0" fillId="0" borderId="0" xfId="0" applyNumberForma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4" sqref="E4"/>
    </sheetView>
  </sheetViews>
  <sheetFormatPr defaultRowHeight="15" x14ac:dyDescent="0.25"/>
  <cols>
    <col min="2" max="2" width="40.28515625" bestFit="1" customWidth="1"/>
    <col min="3" max="3" width="31.85546875" bestFit="1" customWidth="1"/>
    <col min="4" max="4" width="44.140625" bestFit="1" customWidth="1"/>
    <col min="5" max="5" width="12.28515625" bestFit="1" customWidth="1"/>
  </cols>
  <sheetData>
    <row r="1" spans="2:5" s="1" customFormat="1" x14ac:dyDescent="0.25">
      <c r="B1" s="1" t="s">
        <v>0</v>
      </c>
    </row>
    <row r="2" spans="2:5" s="1" customFormat="1" ht="15.75" thickBot="1" x14ac:dyDescent="0.3"/>
    <row r="3" spans="2:5" s="1" customFormat="1" ht="15.75" thickBot="1" x14ac:dyDescent="0.3">
      <c r="B3" s="4" t="s">
        <v>1</v>
      </c>
      <c r="C3" s="2" t="s">
        <v>2</v>
      </c>
      <c r="D3" s="3" t="s">
        <v>3</v>
      </c>
      <c r="E3" s="19" t="s">
        <v>137</v>
      </c>
    </row>
    <row r="4" spans="2:5" s="1" customFormat="1" x14ac:dyDescent="0.25">
      <c r="B4" s="5" t="s">
        <v>4</v>
      </c>
      <c r="C4" s="11" t="s">
        <v>5</v>
      </c>
      <c r="D4" s="8" t="s">
        <v>8</v>
      </c>
    </row>
    <row r="5" spans="2:5" s="1" customFormat="1" x14ac:dyDescent="0.25">
      <c r="B5" s="6" t="s">
        <v>6</v>
      </c>
      <c r="C5" s="12" t="s">
        <v>7</v>
      </c>
      <c r="D5" s="9" t="s">
        <v>9</v>
      </c>
    </row>
    <row r="6" spans="2:5" s="1" customFormat="1" x14ac:dyDescent="0.25">
      <c r="B6" s="6" t="s">
        <v>10</v>
      </c>
      <c r="C6" s="12" t="s">
        <v>11</v>
      </c>
      <c r="D6" s="9" t="s">
        <v>12</v>
      </c>
    </row>
    <row r="7" spans="2:5" s="1" customFormat="1" ht="15.75" thickBot="1" x14ac:dyDescent="0.3">
      <c r="B7" s="7"/>
      <c r="C7" s="13" t="s">
        <v>13</v>
      </c>
      <c r="D7" s="10"/>
    </row>
    <row r="8" spans="2:5" s="1" customFormat="1" x14ac:dyDescent="0.25">
      <c r="B8" s="17" t="s">
        <v>97</v>
      </c>
      <c r="C8" s="18" t="s">
        <v>55</v>
      </c>
      <c r="D8" s="19" t="s">
        <v>57</v>
      </c>
    </row>
    <row r="9" spans="2:5" s="1" customFormat="1" x14ac:dyDescent="0.25">
      <c r="C9" s="18" t="s">
        <v>56</v>
      </c>
      <c r="D9" s="19" t="s">
        <v>58</v>
      </c>
    </row>
    <row r="10" spans="2:5" s="1" customFormat="1" x14ac:dyDescent="0.25"/>
    <row r="11" spans="2:5" s="1" customFormat="1" x14ac:dyDescent="0.25"/>
    <row r="12" spans="2:5" s="1" customFormat="1" x14ac:dyDescent="0.25"/>
    <row r="13" spans="2:5" s="1" customFormat="1" x14ac:dyDescent="0.25"/>
    <row r="14" spans="2:5" s="1" customFormat="1" x14ac:dyDescent="0.25"/>
    <row r="15" spans="2:5" s="1" customFormat="1" x14ac:dyDescent="0.25"/>
    <row r="16" spans="2:5" s="1" customFormat="1" x14ac:dyDescent="0.25"/>
    <row r="17" s="1" customFormat="1" x14ac:dyDescent="0.25"/>
    <row r="18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tabSelected="1" workbookViewId="0">
      <selection activeCell="B6" sqref="B6"/>
    </sheetView>
  </sheetViews>
  <sheetFormatPr defaultRowHeight="15" x14ac:dyDescent="0.25"/>
  <cols>
    <col min="1" max="2" width="16.7109375" style="14" bestFit="1" customWidth="1"/>
    <col min="3" max="3" width="18.140625" style="14" bestFit="1" customWidth="1"/>
    <col min="4" max="4" width="14.140625" style="14" bestFit="1" customWidth="1"/>
    <col min="5" max="5" width="14.7109375" style="14" bestFit="1" customWidth="1"/>
    <col min="6" max="6" width="13.140625" style="14" bestFit="1" customWidth="1"/>
    <col min="7" max="7" width="13.42578125" style="14" bestFit="1" customWidth="1"/>
    <col min="8" max="8" width="14" style="14" bestFit="1" customWidth="1"/>
    <col min="9" max="9" width="11.42578125" style="14" bestFit="1" customWidth="1"/>
    <col min="10" max="10" width="12" style="14" bestFit="1" customWidth="1"/>
    <col min="11" max="11" width="13.140625" style="14" bestFit="1" customWidth="1"/>
    <col min="12" max="16384" width="9.140625" style="14"/>
  </cols>
  <sheetData>
    <row r="3" spans="1:11" x14ac:dyDescent="0.25">
      <c r="A3" s="14" t="s">
        <v>14</v>
      </c>
    </row>
    <row r="4" spans="1:11" x14ac:dyDescent="0.25">
      <c r="A4" s="20" t="s">
        <v>16</v>
      </c>
      <c r="B4" s="21" t="s">
        <v>17</v>
      </c>
      <c r="C4" s="21" t="s">
        <v>22</v>
      </c>
      <c r="D4" s="21" t="s">
        <v>20</v>
      </c>
      <c r="E4" s="21" t="s">
        <v>19</v>
      </c>
      <c r="F4" s="21" t="s">
        <v>25</v>
      </c>
      <c r="G4" s="21" t="s">
        <v>21</v>
      </c>
      <c r="H4" s="21" t="s">
        <v>23</v>
      </c>
      <c r="I4" s="21" t="s">
        <v>24</v>
      </c>
      <c r="J4" s="21" t="s">
        <v>26</v>
      </c>
      <c r="K4" s="21" t="s">
        <v>28</v>
      </c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 s="16" t="s">
        <v>38</v>
      </c>
    </row>
    <row r="9" spans="1:11" x14ac:dyDescent="0.25">
      <c r="A9" s="15" t="s">
        <v>39</v>
      </c>
      <c r="B9" s="14" t="s">
        <v>40</v>
      </c>
      <c r="C9" s="14" t="s">
        <v>41</v>
      </c>
    </row>
    <row r="13" spans="1:11" x14ac:dyDescent="0.25">
      <c r="A13" s="14" t="s">
        <v>42</v>
      </c>
    </row>
    <row r="14" spans="1:11" x14ac:dyDescent="0.25">
      <c r="A14" s="15" t="s">
        <v>44</v>
      </c>
      <c r="B14" s="14" t="s">
        <v>43</v>
      </c>
      <c r="C14" s="14" t="s">
        <v>45</v>
      </c>
    </row>
    <row r="18" spans="1:11" x14ac:dyDescent="0.25">
      <c r="A18" s="14" t="s">
        <v>46</v>
      </c>
    </row>
    <row r="19" spans="1:11" x14ac:dyDescent="0.25">
      <c r="A19" s="15" t="s">
        <v>47</v>
      </c>
      <c r="B19" s="14" t="s">
        <v>48</v>
      </c>
    </row>
    <row r="20" spans="1:1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5" spans="1:11" x14ac:dyDescent="0.25">
      <c r="A25" s="16" t="s">
        <v>27</v>
      </c>
    </row>
    <row r="26" spans="1:11" x14ac:dyDescent="0.25">
      <c r="A26" s="15" t="s">
        <v>37</v>
      </c>
      <c r="B26" s="14" t="s">
        <v>15</v>
      </c>
      <c r="C26" s="14" t="s">
        <v>29</v>
      </c>
      <c r="D26" s="14" t="s">
        <v>18</v>
      </c>
      <c r="E26" s="14" t="s">
        <v>60</v>
      </c>
      <c r="F26" s="14" t="s">
        <v>35</v>
      </c>
      <c r="G26" s="14" t="s">
        <v>36</v>
      </c>
    </row>
    <row r="30" spans="1:11" x14ac:dyDescent="0.25">
      <c r="A30" s="16" t="s">
        <v>59</v>
      </c>
    </row>
    <row r="31" spans="1:11" x14ac:dyDescent="0.25">
      <c r="A31" s="15" t="s">
        <v>61</v>
      </c>
      <c r="B31" s="14" t="s">
        <v>37</v>
      </c>
      <c r="C31" s="14" t="s">
        <v>30</v>
      </c>
      <c r="D31" s="14" t="s">
        <v>31</v>
      </c>
      <c r="E31" s="14" t="s">
        <v>32</v>
      </c>
      <c r="F31" s="14" t="s">
        <v>33</v>
      </c>
      <c r="G31" s="14" t="s">
        <v>34</v>
      </c>
    </row>
    <row r="35" spans="1:6" x14ac:dyDescent="0.25">
      <c r="A35" s="16" t="s">
        <v>49</v>
      </c>
    </row>
    <row r="36" spans="1:6" x14ac:dyDescent="0.25">
      <c r="A36" s="15" t="s">
        <v>50</v>
      </c>
      <c r="B36" s="14" t="s">
        <v>51</v>
      </c>
      <c r="C36" s="14" t="s">
        <v>52</v>
      </c>
      <c r="D36" s="14" t="s">
        <v>53</v>
      </c>
      <c r="E36" s="14" t="s">
        <v>54</v>
      </c>
      <c r="F36" s="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"/>
  <sheetViews>
    <sheetView topLeftCell="A43" workbookViewId="0">
      <selection activeCell="F67" sqref="F67"/>
    </sheetView>
  </sheetViews>
  <sheetFormatPr defaultRowHeight="15" x14ac:dyDescent="0.25"/>
  <cols>
    <col min="1" max="1" width="26.28515625" bestFit="1" customWidth="1"/>
    <col min="2" max="2" width="19.7109375" bestFit="1" customWidth="1"/>
    <col min="3" max="3" width="22.42578125" bestFit="1" customWidth="1"/>
    <col min="4" max="4" width="16.140625" bestFit="1" customWidth="1"/>
    <col min="5" max="5" width="14.140625" bestFit="1" customWidth="1"/>
    <col min="6" max="6" width="11.28515625" bestFit="1" customWidth="1"/>
    <col min="7" max="7" width="13.42578125" bestFit="1" customWidth="1"/>
    <col min="8" max="8" width="14" bestFit="1" customWidth="1"/>
    <col min="9" max="10" width="13.140625" bestFit="1" customWidth="1"/>
    <col min="11" max="11" width="13.7109375" bestFit="1" customWidth="1"/>
    <col min="12" max="12" width="16" bestFit="1" customWidth="1"/>
    <col min="13" max="13" width="11.28515625" bestFit="1" customWidth="1"/>
  </cols>
  <sheetData>
    <row r="2" spans="1:4" x14ac:dyDescent="0.25">
      <c r="A2" s="16" t="s">
        <v>38</v>
      </c>
      <c r="B2" s="14"/>
      <c r="C2" s="14"/>
    </row>
    <row r="3" spans="1:4" x14ac:dyDescent="0.25">
      <c r="A3" s="20" t="s">
        <v>63</v>
      </c>
      <c r="B3" s="21" t="s">
        <v>40</v>
      </c>
      <c r="C3" s="21" t="s">
        <v>41</v>
      </c>
    </row>
    <row r="4" spans="1:4" x14ac:dyDescent="0.25">
      <c r="A4" s="24" t="s">
        <v>64</v>
      </c>
      <c r="B4" s="21" t="s">
        <v>66</v>
      </c>
      <c r="C4" s="21" t="s">
        <v>68</v>
      </c>
    </row>
    <row r="5" spans="1:4" x14ac:dyDescent="0.25">
      <c r="A5" s="24" t="s">
        <v>65</v>
      </c>
      <c r="B5" s="21" t="s">
        <v>67</v>
      </c>
      <c r="C5" s="21" t="s">
        <v>68</v>
      </c>
    </row>
    <row r="6" spans="1:4" x14ac:dyDescent="0.25">
      <c r="A6" s="14"/>
      <c r="B6" s="14"/>
      <c r="C6" s="14"/>
    </row>
    <row r="7" spans="1:4" x14ac:dyDescent="0.25">
      <c r="A7" s="16" t="s">
        <v>42</v>
      </c>
      <c r="B7" s="14"/>
      <c r="C7" s="14"/>
    </row>
    <row r="8" spans="1:4" x14ac:dyDescent="0.25">
      <c r="A8" s="20" t="s">
        <v>44</v>
      </c>
      <c r="B8" s="21" t="s">
        <v>43</v>
      </c>
      <c r="C8" s="33" t="s">
        <v>131</v>
      </c>
      <c r="D8" s="39" t="s">
        <v>127</v>
      </c>
    </row>
    <row r="9" spans="1:4" x14ac:dyDescent="0.25">
      <c r="A9" s="24" t="s">
        <v>64</v>
      </c>
      <c r="B9" s="21" t="s">
        <v>69</v>
      </c>
      <c r="C9" s="24" t="s">
        <v>64</v>
      </c>
      <c r="D9" s="39" t="s">
        <v>128</v>
      </c>
    </row>
    <row r="10" spans="1:4" x14ac:dyDescent="0.25">
      <c r="A10" s="24" t="s">
        <v>65</v>
      </c>
      <c r="B10" s="21" t="s">
        <v>70</v>
      </c>
      <c r="C10" s="24" t="s">
        <v>65</v>
      </c>
      <c r="D10" s="39" t="s">
        <v>129</v>
      </c>
    </row>
    <row r="11" spans="1:4" x14ac:dyDescent="0.25">
      <c r="A11" s="30"/>
      <c r="B11" s="22"/>
      <c r="C11" s="22"/>
      <c r="D11" s="40"/>
    </row>
    <row r="12" spans="1:4" x14ac:dyDescent="0.25">
      <c r="A12" s="30" t="s">
        <v>130</v>
      </c>
      <c r="B12" s="22"/>
      <c r="C12" s="22"/>
      <c r="D12" s="40"/>
    </row>
    <row r="13" spans="1:4" x14ac:dyDescent="0.25">
      <c r="A13" s="34" t="s">
        <v>131</v>
      </c>
      <c r="B13" s="21" t="s">
        <v>132</v>
      </c>
      <c r="C13" s="22"/>
      <c r="D13" s="40"/>
    </row>
    <row r="14" spans="1:4" x14ac:dyDescent="0.25">
      <c r="A14" s="24" t="s">
        <v>64</v>
      </c>
      <c r="B14" s="21" t="s">
        <v>133</v>
      </c>
      <c r="C14" s="22"/>
      <c r="D14" s="40"/>
    </row>
    <row r="15" spans="1:4" x14ac:dyDescent="0.25">
      <c r="A15" s="24" t="s">
        <v>65</v>
      </c>
      <c r="B15" s="21" t="s">
        <v>134</v>
      </c>
      <c r="C15" s="22"/>
      <c r="D15" s="40"/>
    </row>
    <row r="16" spans="1:4" x14ac:dyDescent="0.25">
      <c r="A16" s="14"/>
      <c r="B16" s="14"/>
      <c r="C16" s="14"/>
    </row>
    <row r="17" spans="1:13" x14ac:dyDescent="0.25">
      <c r="A17" s="16" t="s">
        <v>46</v>
      </c>
      <c r="B17" s="14"/>
      <c r="C17" s="14"/>
    </row>
    <row r="18" spans="1:13" x14ac:dyDescent="0.25">
      <c r="A18" s="20" t="s">
        <v>47</v>
      </c>
      <c r="B18" s="21" t="s">
        <v>48</v>
      </c>
      <c r="C18" s="14"/>
    </row>
    <row r="19" spans="1:13" x14ac:dyDescent="0.25">
      <c r="A19" s="24" t="s">
        <v>64</v>
      </c>
      <c r="B19" s="21" t="s">
        <v>71</v>
      </c>
    </row>
    <row r="20" spans="1:13" x14ac:dyDescent="0.25">
      <c r="A20" s="24" t="s">
        <v>65</v>
      </c>
      <c r="B20" s="21" t="s">
        <v>72</v>
      </c>
    </row>
    <row r="22" spans="1:13" x14ac:dyDescent="0.25">
      <c r="A22" s="16" t="s">
        <v>14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3" x14ac:dyDescent="0.25">
      <c r="A23" s="20" t="s">
        <v>16</v>
      </c>
      <c r="B23" s="21" t="s">
        <v>17</v>
      </c>
      <c r="C23" s="25" t="s">
        <v>63</v>
      </c>
      <c r="D23" s="21" t="s">
        <v>20</v>
      </c>
      <c r="E23" s="21" t="s">
        <v>19</v>
      </c>
      <c r="F23" s="21" t="s">
        <v>25</v>
      </c>
      <c r="G23" s="21" t="s">
        <v>21</v>
      </c>
      <c r="H23" s="21" t="s">
        <v>23</v>
      </c>
      <c r="I23" s="21" t="s">
        <v>24</v>
      </c>
      <c r="J23" s="25" t="s">
        <v>44</v>
      </c>
      <c r="K23" s="21" t="s">
        <v>28</v>
      </c>
      <c r="L23" s="27"/>
    </row>
    <row r="24" spans="1:13" x14ac:dyDescent="0.25">
      <c r="A24" s="24" t="s">
        <v>64</v>
      </c>
      <c r="B24" s="21" t="s">
        <v>73</v>
      </c>
      <c r="C24" s="24" t="s">
        <v>64</v>
      </c>
      <c r="D24" s="21">
        <v>50</v>
      </c>
      <c r="E24" s="26">
        <v>43101</v>
      </c>
      <c r="F24" s="26">
        <v>43160</v>
      </c>
      <c r="G24" s="21" t="s">
        <v>78</v>
      </c>
      <c r="H24" s="21" t="s">
        <v>80</v>
      </c>
      <c r="I24" s="24" t="s">
        <v>81</v>
      </c>
      <c r="J24" s="24" t="s">
        <v>64</v>
      </c>
      <c r="K24" s="21" t="s">
        <v>83</v>
      </c>
      <c r="L24" s="22"/>
    </row>
    <row r="25" spans="1:13" x14ac:dyDescent="0.25">
      <c r="A25" s="24" t="s">
        <v>65</v>
      </c>
      <c r="B25" s="21" t="s">
        <v>74</v>
      </c>
      <c r="C25" s="24" t="s">
        <v>64</v>
      </c>
      <c r="D25" s="21">
        <v>30</v>
      </c>
      <c r="E25" s="21" t="s">
        <v>76</v>
      </c>
      <c r="F25" s="21" t="s">
        <v>77</v>
      </c>
      <c r="G25" s="21" t="s">
        <v>79</v>
      </c>
      <c r="H25" s="21" t="s">
        <v>80</v>
      </c>
      <c r="I25" s="24" t="s">
        <v>82</v>
      </c>
      <c r="J25" s="24" t="s">
        <v>65</v>
      </c>
      <c r="K25" s="21" t="s">
        <v>84</v>
      </c>
      <c r="L25" s="22"/>
    </row>
    <row r="27" spans="1:13" x14ac:dyDescent="0.25">
      <c r="A27" t="s">
        <v>27</v>
      </c>
    </row>
    <row r="28" spans="1:13" x14ac:dyDescent="0.25">
      <c r="A28" s="20" t="s">
        <v>85</v>
      </c>
      <c r="B28" s="25" t="s">
        <v>15</v>
      </c>
      <c r="C28" s="21" t="s">
        <v>18</v>
      </c>
      <c r="D28" s="21" t="s">
        <v>30</v>
      </c>
      <c r="E28" s="21" t="s">
        <v>31</v>
      </c>
      <c r="F28" s="21" t="s">
        <v>32</v>
      </c>
      <c r="G28" s="28" t="s">
        <v>86</v>
      </c>
      <c r="H28" s="28" t="s">
        <v>34</v>
      </c>
      <c r="I28" s="21" t="s">
        <v>35</v>
      </c>
      <c r="J28" s="21" t="s">
        <v>36</v>
      </c>
      <c r="K28" s="25" t="s">
        <v>60</v>
      </c>
      <c r="L28" s="28" t="s">
        <v>113</v>
      </c>
      <c r="M28" s="25" t="s">
        <v>44</v>
      </c>
    </row>
    <row r="29" spans="1:13" x14ac:dyDescent="0.25">
      <c r="A29" s="24" t="s">
        <v>64</v>
      </c>
      <c r="B29" s="24" t="s">
        <v>64</v>
      </c>
      <c r="C29" s="21">
        <v>5</v>
      </c>
      <c r="D29" s="21">
        <v>1600</v>
      </c>
      <c r="E29" s="21">
        <v>4070</v>
      </c>
      <c r="F29" s="21">
        <v>4760</v>
      </c>
      <c r="G29" s="21">
        <v>8</v>
      </c>
      <c r="H29" s="21">
        <v>800</v>
      </c>
      <c r="I29" s="26">
        <v>43160</v>
      </c>
      <c r="J29" s="29">
        <v>0.4375</v>
      </c>
      <c r="K29" s="24" t="s">
        <v>64</v>
      </c>
      <c r="L29" s="23" t="s">
        <v>114</v>
      </c>
      <c r="M29" s="24" t="s">
        <v>64</v>
      </c>
    </row>
    <row r="30" spans="1:13" x14ac:dyDescent="0.25">
      <c r="A30" s="24" t="s">
        <v>65</v>
      </c>
      <c r="B30" s="24" t="s">
        <v>64</v>
      </c>
      <c r="C30" s="21">
        <v>5</v>
      </c>
      <c r="D30" s="21">
        <v>1600</v>
      </c>
      <c r="E30" s="21">
        <v>4070</v>
      </c>
      <c r="F30" s="21">
        <v>4760</v>
      </c>
      <c r="G30" s="21">
        <v>8</v>
      </c>
      <c r="H30" s="21">
        <v>800</v>
      </c>
      <c r="I30" s="26">
        <v>43160</v>
      </c>
      <c r="J30" s="29">
        <v>0.44791666666666669</v>
      </c>
      <c r="K30" s="24" t="s">
        <v>65</v>
      </c>
      <c r="L30" s="23" t="s">
        <v>115</v>
      </c>
      <c r="M30" s="24" t="s">
        <v>65</v>
      </c>
    </row>
    <row r="31" spans="1:13" x14ac:dyDescent="0.25">
      <c r="A31" s="30"/>
      <c r="B31" s="30"/>
      <c r="C31" s="22"/>
      <c r="D31" s="22"/>
      <c r="E31" s="22"/>
      <c r="F31" s="22"/>
      <c r="G31" s="22"/>
      <c r="H31" s="22"/>
      <c r="I31" s="31"/>
      <c r="J31" s="32"/>
      <c r="K31" s="30"/>
    </row>
    <row r="32" spans="1:13" x14ac:dyDescent="0.25">
      <c r="A32" s="30" t="s">
        <v>62</v>
      </c>
      <c r="B32" s="30"/>
      <c r="C32" s="22"/>
      <c r="D32" s="22"/>
      <c r="E32" s="22"/>
      <c r="F32" s="22"/>
      <c r="G32" s="22"/>
      <c r="H32" s="22"/>
      <c r="I32" s="31"/>
      <c r="J32" s="32"/>
      <c r="K32" s="30"/>
    </row>
    <row r="33" spans="1:11" x14ac:dyDescent="0.25">
      <c r="A33" s="34" t="s">
        <v>93</v>
      </c>
      <c r="B33" s="33" t="s">
        <v>85</v>
      </c>
      <c r="C33" s="25" t="s">
        <v>95</v>
      </c>
      <c r="D33" s="25" t="s">
        <v>44</v>
      </c>
      <c r="E33" s="22"/>
      <c r="F33" s="22"/>
      <c r="G33" s="22"/>
      <c r="H33" s="22"/>
      <c r="I33" s="31"/>
      <c r="J33" s="32"/>
      <c r="K33" s="30"/>
    </row>
    <row r="34" spans="1:11" x14ac:dyDescent="0.25">
      <c r="A34" s="24" t="s">
        <v>64</v>
      </c>
      <c r="B34" s="24" t="s">
        <v>64</v>
      </c>
      <c r="C34" s="24" t="s">
        <v>87</v>
      </c>
      <c r="D34" s="24" t="s">
        <v>64</v>
      </c>
      <c r="E34" s="22"/>
      <c r="F34" s="22"/>
      <c r="G34" s="22"/>
      <c r="H34" s="22"/>
      <c r="I34" s="31"/>
      <c r="J34" s="32"/>
      <c r="K34" s="30"/>
    </row>
    <row r="35" spans="1:11" x14ac:dyDescent="0.25">
      <c r="A35" s="24" t="s">
        <v>65</v>
      </c>
      <c r="B35" s="24" t="s">
        <v>65</v>
      </c>
      <c r="C35" s="24" t="s">
        <v>88</v>
      </c>
      <c r="D35" s="24" t="s">
        <v>65</v>
      </c>
      <c r="E35" s="22"/>
      <c r="F35" s="22"/>
      <c r="G35" s="22"/>
      <c r="H35" s="22"/>
      <c r="I35" s="31"/>
      <c r="J35" s="32"/>
      <c r="K35" s="30"/>
    </row>
    <row r="37" spans="1:11" x14ac:dyDescent="0.25">
      <c r="A37" t="s">
        <v>94</v>
      </c>
    </row>
    <row r="38" spans="1:11" x14ac:dyDescent="0.25">
      <c r="A38" s="20" t="s">
        <v>95</v>
      </c>
      <c r="B38" s="21" t="s">
        <v>96</v>
      </c>
    </row>
    <row r="39" spans="1:11" x14ac:dyDescent="0.25">
      <c r="A39" s="24" t="s">
        <v>87</v>
      </c>
      <c r="B39" s="21" t="s">
        <v>90</v>
      </c>
      <c r="F39">
        <v>39900</v>
      </c>
      <c r="G39">
        <v>113530</v>
      </c>
      <c r="H39">
        <f>G39-F39</f>
        <v>73630</v>
      </c>
    </row>
    <row r="40" spans="1:11" x14ac:dyDescent="0.25">
      <c r="A40" s="24" t="s">
        <v>88</v>
      </c>
      <c r="B40" s="21" t="s">
        <v>91</v>
      </c>
    </row>
    <row r="41" spans="1:11" x14ac:dyDescent="0.25">
      <c r="A41" s="24" t="s">
        <v>89</v>
      </c>
      <c r="B41" s="21" t="s">
        <v>92</v>
      </c>
    </row>
    <row r="43" spans="1:11" x14ac:dyDescent="0.25">
      <c r="A43" s="36" t="s">
        <v>97</v>
      </c>
    </row>
    <row r="44" spans="1:11" x14ac:dyDescent="0.25">
      <c r="A44" s="34" t="s">
        <v>98</v>
      </c>
      <c r="B44" s="20" t="s">
        <v>16</v>
      </c>
      <c r="C44" s="21" t="s">
        <v>99</v>
      </c>
      <c r="D44" s="21" t="s">
        <v>100</v>
      </c>
    </row>
    <row r="45" spans="1:11" x14ac:dyDescent="0.25">
      <c r="A45" s="24" t="s">
        <v>64</v>
      </c>
      <c r="B45" s="24" t="s">
        <v>64</v>
      </c>
      <c r="C45" s="21">
        <v>0</v>
      </c>
      <c r="D45" s="21">
        <v>50</v>
      </c>
    </row>
    <row r="46" spans="1:11" x14ac:dyDescent="0.25">
      <c r="A46" s="24" t="s">
        <v>65</v>
      </c>
      <c r="B46" s="24" t="s">
        <v>65</v>
      </c>
      <c r="C46" s="21">
        <v>10</v>
      </c>
      <c r="D46" s="21">
        <v>20</v>
      </c>
    </row>
    <row r="48" spans="1:11" x14ac:dyDescent="0.25">
      <c r="A48" s="36" t="s">
        <v>101</v>
      </c>
    </row>
    <row r="49" spans="1:9" x14ac:dyDescent="0.25">
      <c r="A49" s="34" t="s">
        <v>102</v>
      </c>
      <c r="B49" s="33" t="s">
        <v>108</v>
      </c>
      <c r="C49" s="21" t="s">
        <v>104</v>
      </c>
      <c r="D49" s="21" t="s">
        <v>53</v>
      </c>
      <c r="E49" s="21" t="s">
        <v>105</v>
      </c>
      <c r="F49" s="25" t="s">
        <v>44</v>
      </c>
    </row>
    <row r="50" spans="1:9" x14ac:dyDescent="0.25">
      <c r="A50" s="24" t="s">
        <v>64</v>
      </c>
      <c r="B50" s="24" t="s">
        <v>64</v>
      </c>
      <c r="C50" s="21">
        <v>500</v>
      </c>
      <c r="D50" s="21" t="s">
        <v>111</v>
      </c>
      <c r="E50" s="35" t="s">
        <v>76</v>
      </c>
      <c r="F50" s="24" t="s">
        <v>106</v>
      </c>
    </row>
    <row r="51" spans="1:9" x14ac:dyDescent="0.25">
      <c r="A51" s="24" t="s">
        <v>65</v>
      </c>
      <c r="B51" s="24" t="s">
        <v>65</v>
      </c>
      <c r="C51" s="21">
        <v>500</v>
      </c>
      <c r="D51" s="21" t="s">
        <v>110</v>
      </c>
      <c r="E51" s="35" t="s">
        <v>112</v>
      </c>
      <c r="F51" s="24" t="s">
        <v>106</v>
      </c>
    </row>
    <row r="53" spans="1:9" x14ac:dyDescent="0.25">
      <c r="A53" s="36" t="s">
        <v>107</v>
      </c>
    </row>
    <row r="54" spans="1:9" x14ac:dyDescent="0.25">
      <c r="A54" s="34" t="s">
        <v>108</v>
      </c>
      <c r="B54" s="21" t="s">
        <v>103</v>
      </c>
      <c r="C54" s="21" t="s">
        <v>109</v>
      </c>
    </row>
    <row r="55" spans="1:9" x14ac:dyDescent="0.25">
      <c r="A55" s="24" t="s">
        <v>64</v>
      </c>
      <c r="B55" s="21" t="s">
        <v>31</v>
      </c>
      <c r="C55" s="21" t="s">
        <v>75</v>
      </c>
    </row>
    <row r="56" spans="1:9" x14ac:dyDescent="0.25">
      <c r="A56" s="24" t="s">
        <v>65</v>
      </c>
      <c r="B56" s="21" t="s">
        <v>32</v>
      </c>
      <c r="C56" s="21" t="s">
        <v>75</v>
      </c>
    </row>
    <row r="57" spans="1:9" x14ac:dyDescent="0.25">
      <c r="A57" s="30"/>
      <c r="B57" s="22"/>
      <c r="C57" s="22"/>
    </row>
    <row r="58" spans="1:9" x14ac:dyDescent="0.25">
      <c r="A58" s="38" t="s">
        <v>124</v>
      </c>
      <c r="B58" s="22"/>
      <c r="C58" s="22"/>
    </row>
    <row r="59" spans="1:9" x14ac:dyDescent="0.25">
      <c r="A59" s="24" t="s">
        <v>125</v>
      </c>
      <c r="B59" s="20"/>
      <c r="C59" s="21" t="s">
        <v>135</v>
      </c>
      <c r="D59" s="23" t="s">
        <v>126</v>
      </c>
      <c r="E59" t="s">
        <v>136</v>
      </c>
    </row>
    <row r="60" spans="1:9" x14ac:dyDescent="0.25">
      <c r="A60" s="24"/>
      <c r="B60" s="24"/>
      <c r="C60" s="21"/>
      <c r="D60" s="23"/>
    </row>
    <row r="61" spans="1:9" x14ac:dyDescent="0.25">
      <c r="A61" s="24"/>
      <c r="B61" s="24"/>
      <c r="C61" s="21"/>
      <c r="D61" s="23"/>
    </row>
    <row r="63" spans="1:9" x14ac:dyDescent="0.25">
      <c r="A63" s="36" t="s">
        <v>116</v>
      </c>
    </row>
    <row r="64" spans="1:9" x14ac:dyDescent="0.25">
      <c r="A64" s="34" t="s">
        <v>117</v>
      </c>
      <c r="B64" s="33" t="s">
        <v>85</v>
      </c>
      <c r="C64" s="34" t="s">
        <v>102</v>
      </c>
      <c r="D64" s="27"/>
      <c r="E64" s="22"/>
      <c r="F64" s="22"/>
      <c r="G64" s="22"/>
      <c r="H64" s="27"/>
      <c r="I64" s="27"/>
    </row>
    <row r="65" spans="1:9" x14ac:dyDescent="0.25">
      <c r="A65" s="23"/>
      <c r="B65" s="24" t="s">
        <v>119</v>
      </c>
      <c r="C65" s="24" t="s">
        <v>118</v>
      </c>
      <c r="D65" s="37"/>
      <c r="E65" s="22"/>
      <c r="F65" s="37"/>
      <c r="G65" s="37"/>
      <c r="H65" s="37"/>
      <c r="I65" s="37"/>
    </row>
    <row r="66" spans="1:9" x14ac:dyDescent="0.25">
      <c r="A66" s="23"/>
      <c r="B66" s="24" t="s">
        <v>120</v>
      </c>
      <c r="C66" s="24" t="s">
        <v>118</v>
      </c>
      <c r="D66" s="37"/>
      <c r="E66" s="37"/>
      <c r="F66" s="37"/>
      <c r="G66" s="37"/>
      <c r="H66" s="37"/>
      <c r="I66" s="37"/>
    </row>
    <row r="68" spans="1:9" x14ac:dyDescent="0.25">
      <c r="A68" s="36" t="s">
        <v>121</v>
      </c>
    </row>
    <row r="73" spans="1:9" x14ac:dyDescent="0.25">
      <c r="A73" s="36" t="s">
        <v>122</v>
      </c>
    </row>
    <row r="78" spans="1:9" x14ac:dyDescent="0.25">
      <c r="A78" s="36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japri</dc:creator>
  <cp:lastModifiedBy>japri</cp:lastModifiedBy>
  <dcterms:created xsi:type="dcterms:W3CDTF">2017-11-20T07:15:56Z</dcterms:created>
  <dcterms:modified xsi:type="dcterms:W3CDTF">2018-02-22T15:58:57Z</dcterms:modified>
</cp:coreProperties>
</file>