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31BD80EA-7750-414B-86FE-F5B401FABD12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<sst xmlns="http://schemas.openxmlformats.org/spreadsheetml/2006/main" count="175" uniqueCount="136">
  <si>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</si>
  <si>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</si>
  <si>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</si>
  <si>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</si>
  <si>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</si>
  <si>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</si>
  <si>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</si>
  <si>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</si>
  <si>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</si>
  <si>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</si>
  <si>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</si>
  <si>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</si>
  <si>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</si>
  <si>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</si>
  <si>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</si>
  <si>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</si>
  <si>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</si>
  <si>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</si>
  <si>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</si>
  <si>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</si>
  <si>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</si>
  <si>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</si>
  <si>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</si>
  <si>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</si>
  <si>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</si>
  <si>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</si>
  <si>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</si>
  <si>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</si>
  <si>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</si>
  <si>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</si>
  <si>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</si>
  <si>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</si>
  <si>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</si>
  <si>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</si>
  <si>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</si>
  <si>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</si>
  <si>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UsuarioModificador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</si>
  <si>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</si>
  <si>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</si>
  <si>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</si>
  <si>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</si>
  <si>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</si>
  <si>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</si>
  <si>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</si>
  <si>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</si>
  <si>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</si>
  <si>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SI</t>
  </si>
  <si>
    <t>NO</t>
  </si>
  <si>
    <t>ACTIVO</t>
  </si>
  <si>
    <t>administrador</t>
  </si>
  <si>
    <t>Solicitud</t>
  </si>
  <si>
    <t>71086215</t>
  </si>
  <si>
    <t>R07</t>
  </si>
  <si>
    <t>R04</t>
  </si>
  <si>
    <t xml:space="preserve">HEINEKEN </t>
  </si>
  <si>
    <t>MAX 1000 VCC</t>
  </si>
  <si>
    <t>2023 MAYO</t>
  </si>
  <si>
    <t>358392101172657</t>
  </si>
  <si>
    <t>CELULAR|MULTIMEDIA</t>
  </si>
  <si>
    <t>Samsung</t>
  </si>
  <si>
    <t>Venta</t>
  </si>
  <si>
    <t>CELULAR|BASICOS</t>
  </si>
  <si>
    <t>SAMSUNG GALAXY A30</t>
  </si>
  <si>
    <t>Motorola</t>
  </si>
  <si>
    <t>Genérico</t>
  </si>
  <si>
    <t>Nokia</t>
  </si>
  <si>
    <t>LG</t>
  </si>
  <si>
    <t>ZTE</t>
  </si>
  <si>
    <t>Sony</t>
  </si>
  <si>
    <t>Apple</t>
  </si>
  <si>
    <t>Huawei</t>
  </si>
  <si>
    <t>Alcatel</t>
  </si>
  <si>
    <t>BlackBerry</t>
  </si>
  <si>
    <t>Lanix</t>
  </si>
  <si>
    <t>O867E9C52520</t>
  </si>
  <si>
    <t>Microsoft</t>
  </si>
  <si>
    <t>74978007</t>
  </si>
  <si>
    <t>HTC</t>
  </si>
  <si>
    <t>11111555588</t>
  </si>
  <si>
    <t>01/05/2021</t>
  </si>
  <si>
    <t>Oppo</t>
  </si>
  <si>
    <t>Lenovo</t>
  </si>
  <si>
    <t>Campo</t>
  </si>
  <si>
    <t>Descripcion</t>
  </si>
  <si>
    <t>Obligatoriedad</t>
  </si>
  <si>
    <t>Codigo de Cuenta que se asocia a la línea que se creará</t>
  </si>
  <si>
    <t xml:space="preserve"> *DATOS OBLIGATORIOS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</si>
  <si>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</si>
  <si>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</si>
  <si>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</si>
  <si>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 xml:space="preserve"> *DATOS NO OBLIGATORIOS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</si>
  <si>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</si>
  <si>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</si>
  <si>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</si>
  <si>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 xml:space="preserve"> *DATOS NO OBLIGATORIO</t>
  </si>
  <si>
    <t>Se indica solo para las 'CUENTAS' de tipo 'PLAN'</t>
  </si>
  <si>
    <t>Si no se ingresa el dato se ingresará por defecto la Fecha Actual caso contrario el dato que se especifica en el campo</t>
  </si>
  <si>
    <t>Tipo de Servicio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</si>
  <si>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</si>
  <si>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</si>
  <si>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</si>
  <si>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</si>
  <si>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</si>
  <si>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</si>
  <si>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</si>
  <si>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</si>
  <si>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</si>
  <si>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</si>
  <si>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</si>
  <si>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</si>
  <si>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</si>
  <si>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</si>
  <si>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</si>
  <si>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</si>
  <si>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</si>
  <si>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</si>
  <si>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</si>
  <si>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</si>
  <si>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</si>
  <si>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</si>
  <si>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</si>
  <si>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</si>
  <si>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</si>
  <si>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</si>
  <si>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</si>
  <si>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</si>
  <si>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</si>
  <si>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</si>
  <si>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</si>
  <si>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</si>
  <si>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</si>
  <si>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STARCOM</t>
  </si>
  <si>
    <t>Xiaomi</t>
  </si>
  <si>
    <t>asdasdasdasdasd</t>
  </si>
  <si>
    <t>8952020920574592828</t>
  </si>
  <si>
    <t>11111555587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</si>
</sst>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3">
    <xf numFmtId="0" fontId="0" fillId="0" borderId="0" xfId="0"/>
    <xf numFmtId="49" fontId="20" fillId="34" borderId="0" xfId="0" applyNumberFormat="1" applyFont="1" applyFill="1" applyAlignment="1" applyProtection="1">
      <alignment horizontal="center" vertical="center"/>
      <protection locked="0"/>
    </xf>
    <xf numFmtId="49" fontId="0" fillId="34" borderId="0" xfId="0" applyNumberFormat="1" applyFill="1" applyAlignment="1" applyProtection="1">
      <alignment horizontal="center" vertical="center"/>
      <protection locked="0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top"/>
    </xf>
    <xf numFmtId="49" fontId="0" fillId="0" borderId="1" xfId="0" applyNumberFormat="1" applyFill="1" applyBorder="1" applyAlignment="1" applyProtection="1">
      <alignment horizontal="left" vertical="top"/>
    </xf>
    <xf numFmtId="0" fontId="0" fillId="0" borderId="1" xfId="0" applyFill="1" applyBorder="1" applyProtection="1"/>
    <xf numFmtId="0" fontId="22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14" fontId="0" fillId="0" borderId="1" xfId="0" applyNumberFormat="1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2" xfId="0" applyFill="1" applyBorder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C34" totalsRowShown="0">
  <autoFilter ref="A3:C34" xr:uid="{00000000-0009-0000-0100-000001000000}"/>
  <tableColumns count="3">
    <tableColumn id="1" xr3:uid="{00000000-0010-0000-0000-000001000000}" name="Campo"/>
    <tableColumn id="2" xr3:uid="{00000000-0010-0000-0000-000002000000}" name="Descripcion"/>
    <tableColumn id="3" xr3:uid="{00000000-0010-0000-0000-000003000000}" name="Obligatorieda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zoomScale="85" zoomScaleNormal="85" workbookViewId="0">
      <selection activeCell="F3" sqref="F3"/>
    </sheetView>
  </sheetViews>
  <sheetFormatPr baseColWidth="10" defaultColWidth="11.44140625" defaultRowHeight="15.6" x14ac:dyDescent="0.3"/>
  <cols>
    <col min="1" max="1" width="13.88671875" style="18" bestFit="1" customWidth="1"/>
    <col min="2" max="2" width="15.109375" style="18" customWidth="1"/>
    <col min="3" max="3" width="24.5546875" style="18" customWidth="1"/>
    <col min="4" max="4" width="14.5546875" style="18" customWidth="1"/>
    <col min="5" max="5" width="24.44140625" style="18" customWidth="1"/>
    <col min="6" max="6" width="16.44140625" style="19" customWidth="1"/>
    <col min="7" max="7" width="12.88671875" style="18" hidden="1" customWidth="1"/>
    <col min="8" max="8" width="17.6640625" style="18" bestFit="1" customWidth="1"/>
    <col min="9" max="9" width="15.33203125" style="20" bestFit="1" customWidth="1"/>
    <col min="10" max="10" width="15" style="21" bestFit="1" customWidth="1"/>
    <col min="11" max="11" width="18.109375" style="20" bestFit="1" customWidth="1"/>
    <col min="12" max="12" width="17" style="20" customWidth="1"/>
    <col min="13" max="13" width="30.5546875" style="18" bestFit="1" customWidth="1"/>
    <col min="14" max="14" width="16.88671875" style="20" bestFit="1" customWidth="1"/>
    <col min="15" max="15" width="23.44140625" style="18" customWidth="1"/>
    <col min="16" max="16" width="20.109375" style="22" customWidth="1"/>
    <col min="17" max="23" width="18.5546875" style="23" customWidth="1"/>
    <col min="24" max="24" width="20.88671875" style="23" bestFit="1" customWidth="1"/>
    <col min="25" max="37" width="18.5546875" style="23" customWidth="1"/>
    <col min="38" max="38" width="9.5546875" style="14" customWidth="1"/>
    <col min="39" max="39" width="7" style="14" customWidth="1"/>
    <col min="40" max="40" width="9.6640625" style="14" hidden="1" customWidth="1"/>
    <col min="41" max="41" width="7" style="14" hidden="1" customWidth="1"/>
    <col min="42" max="42" width="8.88671875" style="14" customWidth="1"/>
    <col min="43" max="43" width="7.109375" style="14" customWidth="1"/>
    <col min="44" max="44" width="8.88671875" style="14" customWidth="1"/>
    <col min="45" max="45" width="7.109375" style="14" customWidth="1"/>
    <col min="46" max="46" width="35.88671875" style="14" customWidth="1"/>
    <col min="47" max="47" width="11.44140625" style="14" customWidth="1"/>
    <col min="48" max="16384" width="11.44140625" style="14"/>
  </cols>
  <sheetData>
    <row r="1" spans="1:46" s="25" customFormat="1" ht="14.4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3" t="s">
        <v>5</v>
      </c>
      <c r="G1" s="12" t="s">
        <v>6</v>
      </c>
      <c r="H1" s="12" t="s">
        <v>7</v>
      </c>
      <c r="I1" s="8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8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5" t="s">
        <v>37</v>
      </c>
      <c r="AM1" s="4"/>
      <c r="AN1" s="5" t="s">
        <v>38</v>
      </c>
      <c r="AO1" s="4"/>
      <c r="AP1" s="5" t="s">
        <v>39</v>
      </c>
      <c r="AQ1" s="4"/>
      <c r="AR1" s="5" t="s">
        <v>40</v>
      </c>
      <c r="AS1" s="4"/>
      <c r="AT1" s="6" t="s">
        <v>41</v>
      </c>
    </row>
    <row r="2" spans="1:46" s="25" customFormat="1" ht="14.4" customHeight="1" x14ac:dyDescent="0.3">
      <c r="A2" s="11"/>
      <c r="B2" s="11"/>
      <c r="C2" s="11"/>
      <c r="D2" s="11"/>
      <c r="E2" s="11"/>
      <c r="F2" s="11"/>
      <c r="G2" s="11"/>
      <c r="H2" s="11"/>
      <c r="I2" s="7"/>
      <c r="J2" s="9"/>
      <c r="K2" s="11"/>
      <c r="L2" s="11"/>
      <c r="M2" s="11"/>
      <c r="N2" s="7"/>
      <c r="O2" s="11"/>
      <c r="P2" s="11"/>
      <c r="Q2" s="11"/>
      <c r="R2" s="11"/>
      <c r="S2" s="11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6" t="s">
        <v>42</v>
      </c>
      <c r="AM2" s="16" t="s">
        <v>43</v>
      </c>
      <c r="AN2" s="16" t="s">
        <v>42</v>
      </c>
      <c r="AO2" s="16" t="s">
        <v>43</v>
      </c>
      <c r="AP2" s="16" t="s">
        <v>42</v>
      </c>
      <c r="AQ2" s="16" t="s">
        <v>43</v>
      </c>
      <c r="AR2" s="16" t="s">
        <v>42</v>
      </c>
      <c r="AS2" s="16" t="s">
        <v>43</v>
      </c>
      <c r="AT2" s="6"/>
    </row>
    <row r="3" spans="1:46" x14ac:dyDescent="0.3">
      <c r="A3" s="18" t="s">
        <v>51</v>
      </c>
      <c r="B3" s="18" t="s">
        <v>44</v>
      </c>
      <c r="C3" s="18" t="s">
        <v>45</v>
      </c>
      <c r="D3" s="18" t="s">
        <v>74</v>
      </c>
      <c r="E3" s="18" t="s">
        <v>55</v>
      </c>
      <c r="F3" s="1" t="s">
        <v>135</v>
      </c>
      <c r="G3" s="18" t="s">
        <v>78</v>
      </c>
      <c r="H3" s="18">
        <v>4</v>
      </c>
      <c r="I3" s="20">
        <v>44343</v>
      </c>
      <c r="J3" s="21">
        <v>24</v>
      </c>
      <c r="K3" s="20" t="s">
        <v>58</v>
      </c>
      <c r="L3" s="20" t="s">
        <v>59</v>
      </c>
      <c r="M3" s="18" t="s">
        <v>62</v>
      </c>
      <c r="N3" s="20" t="s">
        <v>79</v>
      </c>
      <c r="P3" s="22" t="s">
        <v>57</v>
      </c>
      <c r="Q3" s="23" t="s">
        <v>60</v>
      </c>
      <c r="R3" s="23" t="s">
        <v>46</v>
      </c>
      <c r="S3" s="23" t="s">
        <v>46</v>
      </c>
      <c r="X3" s="2" t="s">
        <v>134</v>
      </c>
      <c r="Y3" s="23" t="s">
        <v>52</v>
      </c>
      <c r="Z3" s="23" t="s">
        <v>53</v>
      </c>
      <c r="AA3" s="23" t="s">
        <v>54</v>
      </c>
      <c r="AB3" s="23" t="s">
        <v>48</v>
      </c>
      <c r="AC3" s="23" t="s">
        <v>48</v>
      </c>
      <c r="AD3" s="24">
        <v>45073</v>
      </c>
      <c r="AE3" s="23" t="s">
        <v>56</v>
      </c>
      <c r="AF3" s="2" t="s">
        <v>76</v>
      </c>
      <c r="AI3" s="23" t="s">
        <v>49</v>
      </c>
      <c r="AJ3" s="23" t="s">
        <v>50</v>
      </c>
      <c r="AK3" s="23" t="s">
        <v>133</v>
      </c>
    </row>
  </sheetData>
  <mergeCells count="24">
    <mergeCell ref="AT1:AT2"/>
    <mergeCell ref="A1:A2"/>
    <mergeCell ref="B1:B2"/>
    <mergeCell ref="C1:C2"/>
    <mergeCell ref="D1:D2"/>
    <mergeCell ref="E1:E2"/>
    <mergeCell ref="AL1:AM1"/>
    <mergeCell ref="AN1:AO1"/>
    <mergeCell ref="AP1:AQ1"/>
    <mergeCell ref="AR1:AS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2">
    <dataValidation allowBlank="1" showInputMessage="1" showErrorMessage="1" sqref="J1:J2" xr:uid="{00000000-0002-0000-0000-000008000000}"/>
    <dataValidation type="date" allowBlank="1" showInputMessage="1" showErrorMessage="1" sqref="N3:N1048576 I3:I1048576" xr:uid="{00000000-0002-0000-0000-000006000000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1"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 A17"/>
    </sheetView>
  </sheetViews>
  <sheetFormatPr baseColWidth="10" defaultRowHeight="14.4" x14ac:dyDescent="0.3"/>
  <cols>
    <col min="1" max="1" width="17.5546875" style="37" bestFit="1" customWidth="1"/>
    <col min="2" max="2" width="128" style="13" bestFit="1" customWidth="1"/>
    <col min="3" max="3" width="25.5546875" style="38" bestFit="1" customWidth="1"/>
  </cols>
  <sheetData>
    <row r="3" spans="1:3" x14ac:dyDescent="0.3">
      <c r="A3" s="26" t="s">
        <v>82</v>
      </c>
      <c r="B3" s="27" t="s">
        <v>83</v>
      </c>
      <c r="C3" s="28" t="s">
        <v>84</v>
      </c>
    </row>
    <row r="4" spans="1:3" x14ac:dyDescent="0.3">
      <c r="A4" s="29" t="str">
        <f>Hoja1!A1</f>
        <v>Codigo Cuenta</v>
      </c>
      <c r="B4" s="30" t="s">
        <v>85</v>
      </c>
      <c r="C4" s="31" t="s">
        <v>86</v>
      </c>
    </row>
    <row r="5" spans="1:3" x14ac:dyDescent="0.3">
      <c r="A5" s="29" t="str">
        <f>Hoja1!B1</f>
        <v>Operador</v>
      </c>
      <c r="B5" s="30" t="s">
        <v>87</v>
      </c>
      <c r="C5" s="31" t="s">
        <v>86</v>
      </c>
    </row>
    <row r="6" spans="1:3" x14ac:dyDescent="0.3">
      <c r="A6" s="29" t="str">
        <f>Hoja1!C1</f>
        <v>Nombre Sucursal</v>
      </c>
      <c r="B6" s="30" t="s">
        <v>88</v>
      </c>
      <c r="C6" s="31" t="s">
        <v>86</v>
      </c>
    </row>
    <row r="7" spans="1:3" x14ac:dyDescent="0.3">
      <c r="A7" s="29" t="str">
        <f>Hoja1!D1</f>
        <v>Codigo Empleado</v>
      </c>
      <c r="B7" s="30" t="s">
        <v>89</v>
      </c>
      <c r="C7" s="32" t="s">
        <v>90</v>
      </c>
    </row>
    <row r="8" spans="1:3" x14ac:dyDescent="0.3">
      <c r="A8" s="29" t="str">
        <f>Hoja1!E1</f>
        <v>Nombre Plan</v>
      </c>
      <c r="B8" s="30" t="s">
        <v>91</v>
      </c>
      <c r="C8" s="32" t="s">
        <v>90</v>
      </c>
    </row>
    <row r="9" spans="1:3" x14ac:dyDescent="0.3">
      <c r="A9" s="29" t="str">
        <f>Hoja1!F1</f>
        <v>Numero</v>
      </c>
      <c r="B9" s="30" t="s">
        <v>92</v>
      </c>
      <c r="C9" s="31" t="s">
        <v>86</v>
      </c>
    </row>
    <row r="10" spans="1:3" x14ac:dyDescent="0.3">
      <c r="A10" s="29" t="str">
        <f>Hoja1!G1</f>
        <v>Numero RPM</v>
      </c>
      <c r="B10" s="30" t="s">
        <v>93</v>
      </c>
      <c r="C10" s="32" t="s">
        <v>94</v>
      </c>
    </row>
    <row r="11" spans="1:3" x14ac:dyDescent="0.3">
      <c r="A11" s="29" t="str">
        <f>Hoja1!H1</f>
        <v>Dia Inicia Per. Fact.</v>
      </c>
      <c r="B11" s="30" t="s">
        <v>95</v>
      </c>
      <c r="C11" s="32" t="s">
        <v>90</v>
      </c>
    </row>
    <row r="12" spans="1:3" x14ac:dyDescent="0.3">
      <c r="A12" s="33" t="str">
        <f>Hoja1!I1</f>
        <v>Fecha Alta Linea</v>
      </c>
      <c r="B12" s="30" t="s">
        <v>96</v>
      </c>
      <c r="C12" s="32" t="s">
        <v>90</v>
      </c>
    </row>
    <row r="13" spans="1:3" x14ac:dyDescent="0.3">
      <c r="A13" s="32" t="str">
        <f>Hoja1!J1</f>
        <v>Meses Contrato</v>
      </c>
      <c r="B13" s="30" t="s">
        <v>9</v>
      </c>
      <c r="C13" s="32"/>
    </row>
    <row r="14" spans="1:3" x14ac:dyDescent="0.3">
      <c r="A14" s="29" t="str">
        <f>Hoja1!K1</f>
        <v>Tipo Servicio</v>
      </c>
      <c r="B14" s="30" t="s">
        <v>97</v>
      </c>
      <c r="C14" s="32"/>
    </row>
    <row r="15" spans="1:3" x14ac:dyDescent="0.3">
      <c r="A15" s="29" t="str">
        <f>Hoja1!L1</f>
        <v>Marca</v>
      </c>
      <c r="B15" s="30" t="s">
        <v>11</v>
      </c>
      <c r="C15" s="32"/>
    </row>
    <row r="16" spans="1:3" x14ac:dyDescent="0.3">
      <c r="A16" s="29" t="str">
        <f>Hoja1!M1</f>
        <v>Modelo</v>
      </c>
      <c r="B16" s="30" t="s">
        <v>98</v>
      </c>
      <c r="C16" s="32" t="s">
        <v>90</v>
      </c>
    </row>
    <row r="17" spans="1:3" x14ac:dyDescent="0.3">
      <c r="A17" s="33" t="str">
        <f>Hoja1!N1</f>
        <v>Fecha Alta Equipo</v>
      </c>
      <c r="B17" s="30" t="s">
        <v>96</v>
      </c>
      <c r="C17" s="32" t="s">
        <v>90</v>
      </c>
    </row>
    <row r="18" spans="1:3" x14ac:dyDescent="0.3">
      <c r="A18" s="29" t="str">
        <f>Hoja1!O1</f>
        <v>Imagen(Nombre)</v>
      </c>
      <c r="B18" s="30" t="s">
        <v>99</v>
      </c>
      <c r="C18" s="32" t="s">
        <v>90</v>
      </c>
    </row>
    <row r="19" spans="1:3" x14ac:dyDescent="0.3">
      <c r="A19" s="29" t="str">
        <f>Hoja1!P1</f>
        <v>Codigo IMEI</v>
      </c>
      <c r="B19" s="30" t="s">
        <v>100</v>
      </c>
      <c r="C19" s="32" t="s">
        <v>90</v>
      </c>
    </row>
    <row r="20" spans="1:3" x14ac:dyDescent="0.3">
      <c r="A20" s="29" t="str">
        <f>Hoja1!Q1</f>
        <v>Tipo de Adquisicion</v>
      </c>
      <c r="B20" s="30" t="s">
        <v>101</v>
      </c>
      <c r="C20" s="32" t="s">
        <v>90</v>
      </c>
    </row>
    <row r="21" spans="1:3" x14ac:dyDescent="0.3">
      <c r="A21" s="29" t="str">
        <f>Hoja1!R1</f>
        <v>Línea Activa</v>
      </c>
      <c r="B21" s="30" t="s">
        <v>102</v>
      </c>
      <c r="C21" s="32"/>
    </row>
    <row r="22" spans="1:3" x14ac:dyDescent="0.3">
      <c r="A22" s="29" t="str">
        <f>Hoja1!S1</f>
        <v>Equipo Activo</v>
      </c>
      <c r="B22" s="30" t="s">
        <v>103</v>
      </c>
      <c r="C22" s="32"/>
    </row>
    <row r="23" spans="1:3" x14ac:dyDescent="0.3">
      <c r="A23" s="32" t="str">
        <f>Hoja1!AL1</f>
        <v>SERV. Minutos Voz</v>
      </c>
      <c r="B23" s="30" t="s">
        <v>104</v>
      </c>
      <c r="C23" s="32"/>
    </row>
    <row r="24" spans="1:3" x14ac:dyDescent="0.3">
      <c r="A24" s="32" t="str">
        <f>Hoja1!AN1</f>
        <v>SERV. RPM</v>
      </c>
      <c r="B24" s="30" t="s">
        <v>105</v>
      </c>
      <c r="C24" s="32"/>
    </row>
    <row r="25" spans="1:3" x14ac:dyDescent="0.3">
      <c r="A25" s="32" t="str">
        <f>Hoja1!AP1</f>
        <v>SERV. MB</v>
      </c>
      <c r="B25" s="30" t="s">
        <v>106</v>
      </c>
      <c r="C25" s="32"/>
    </row>
    <row r="26" spans="1:3" x14ac:dyDescent="0.3">
      <c r="A26" s="32" t="str">
        <f>Hoja1!AR1</f>
        <v>SERV. MENSAJES</v>
      </c>
      <c r="B26" s="30" t="s">
        <v>107</v>
      </c>
      <c r="C26" s="32"/>
    </row>
    <row r="27" spans="1:3" x14ac:dyDescent="0.3">
      <c r="A27" s="32" t="str">
        <f>Hoja1!AL2</f>
        <v>Cantidad</v>
      </c>
      <c r="B27" s="30" t="s">
        <v>108</v>
      </c>
      <c r="C27" s="32" t="s">
        <v>90</v>
      </c>
    </row>
    <row r="28" spans="1:3" x14ac:dyDescent="0.3">
      <c r="A28" s="32" t="str">
        <f>Hoja1!AM2</f>
        <v>Monto</v>
      </c>
      <c r="B28" s="30" t="s">
        <v>109</v>
      </c>
      <c r="C28" s="32" t="s">
        <v>90</v>
      </c>
    </row>
    <row r="29" spans="1:3" x14ac:dyDescent="0.3">
      <c r="A29" s="32" t="str">
        <f>Hoja1!AN2</f>
        <v>Cantidad</v>
      </c>
      <c r="B29" s="30" t="s">
        <v>108</v>
      </c>
      <c r="C29" s="32" t="s">
        <v>90</v>
      </c>
    </row>
    <row r="30" spans="1:3" x14ac:dyDescent="0.3">
      <c r="A30" s="32" t="str">
        <f>Hoja1!AO2</f>
        <v>Monto</v>
      </c>
      <c r="B30" s="30" t="s">
        <v>110</v>
      </c>
      <c r="C30" s="32" t="s">
        <v>90</v>
      </c>
    </row>
    <row r="31" spans="1:3" x14ac:dyDescent="0.3">
      <c r="A31" s="32" t="str">
        <f>Hoja1!AP2</f>
        <v>Cantidad</v>
      </c>
      <c r="B31" s="30" t="s">
        <v>108</v>
      </c>
      <c r="C31" s="32" t="s">
        <v>90</v>
      </c>
    </row>
    <row r="32" spans="1:3" x14ac:dyDescent="0.3">
      <c r="A32" s="32" t="str">
        <f>Hoja1!AQ2</f>
        <v>Monto</v>
      </c>
      <c r="B32" s="30" t="s">
        <v>111</v>
      </c>
      <c r="C32" s="32" t="s">
        <v>90</v>
      </c>
    </row>
    <row r="33" spans="1:3" x14ac:dyDescent="0.3">
      <c r="A33" s="32" t="str">
        <f>Hoja1!AR2</f>
        <v>Cantidad</v>
      </c>
      <c r="B33" s="30" t="s">
        <v>108</v>
      </c>
      <c r="C33" s="32" t="s">
        <v>90</v>
      </c>
    </row>
    <row r="34" spans="1:3" x14ac:dyDescent="0.3">
      <c r="A34" s="34" t="str">
        <f>Hoja1!AS2</f>
        <v>Monto</v>
      </c>
      <c r="B34" s="35" t="s">
        <v>112</v>
      </c>
      <c r="C34" s="34" t="s">
        <v>90</v>
      </c>
    </row>
    <row r="37" spans="1:3" x14ac:dyDescent="0.3">
      <c r="B37" s="3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3" customWidth="1"/>
    <col min="2" max="2" width="16.109375" style="13" bestFit="1" customWidth="1"/>
    <col min="3" max="3" width="16.88671875" style="13" bestFit="1" customWidth="1"/>
    <col min="4" max="4" width="4.6640625" style="42" bestFit="1" customWidth="1"/>
    <col min="5" max="5" width="15.88671875" style="13" bestFit="1" customWidth="1"/>
    <col min="6" max="6" width="41.88671875" style="13" bestFit="1" customWidth="1"/>
  </cols>
  <sheetData>
    <row r="1" spans="2:14" x14ac:dyDescent="0.3">
      <c r="N1" s="39" t="s">
        <v>113</v>
      </c>
    </row>
    <row r="2" spans="2:14" x14ac:dyDescent="0.3">
      <c r="B2" s="40" t="s">
        <v>114</v>
      </c>
      <c r="C2" s="40" t="s">
        <v>115</v>
      </c>
      <c r="N2" s="13" t="s">
        <v>46</v>
      </c>
    </row>
    <row r="3" spans="2:14" x14ac:dyDescent="0.3">
      <c r="B3" s="13">
        <v>-1</v>
      </c>
      <c r="E3" s="13" t="s">
        <v>116</v>
      </c>
      <c r="F3" s="13" t="s">
        <v>16</v>
      </c>
      <c r="J3" s="13">
        <v>-1</v>
      </c>
      <c r="K3" s="13"/>
      <c r="N3" s="13" t="s">
        <v>47</v>
      </c>
    </row>
    <row r="4" spans="2:14" x14ac:dyDescent="0.3">
      <c r="B4" s="13">
        <v>5201</v>
      </c>
      <c r="C4" s="13" t="s">
        <v>44</v>
      </c>
      <c r="D4" s="41"/>
      <c r="E4" s="13">
        <v>6</v>
      </c>
      <c r="F4" s="13" t="s">
        <v>60</v>
      </c>
      <c r="H4" s="13">
        <v>1</v>
      </c>
      <c r="J4" s="13">
        <v>18</v>
      </c>
      <c r="K4" s="13" t="s">
        <v>71</v>
      </c>
    </row>
    <row r="5" spans="2:14" x14ac:dyDescent="0.3">
      <c r="D5" s="41"/>
      <c r="E5" s="13">
        <v>12</v>
      </c>
      <c r="F5" s="13" t="s">
        <v>117</v>
      </c>
      <c r="H5" s="13">
        <v>2</v>
      </c>
      <c r="J5" s="13">
        <v>2</v>
      </c>
      <c r="K5" s="13" t="s">
        <v>69</v>
      </c>
    </row>
    <row r="6" spans="2:14" x14ac:dyDescent="0.3">
      <c r="D6" s="41"/>
      <c r="E6" s="13">
        <v>18</v>
      </c>
      <c r="H6" s="13">
        <v>3</v>
      </c>
      <c r="J6" s="13">
        <v>13</v>
      </c>
      <c r="K6" s="13" t="s">
        <v>118</v>
      </c>
    </row>
    <row r="7" spans="2:14" x14ac:dyDescent="0.3">
      <c r="D7" s="41"/>
      <c r="E7" s="13">
        <v>24</v>
      </c>
      <c r="H7" s="13">
        <v>4</v>
      </c>
      <c r="J7" s="13">
        <v>12</v>
      </c>
      <c r="K7" s="13" t="s">
        <v>72</v>
      </c>
    </row>
    <row r="8" spans="2:14" x14ac:dyDescent="0.3">
      <c r="D8" s="41"/>
      <c r="H8" s="13">
        <v>5</v>
      </c>
      <c r="J8" s="13">
        <v>19</v>
      </c>
      <c r="K8" s="13" t="s">
        <v>64</v>
      </c>
    </row>
    <row r="9" spans="2:14" x14ac:dyDescent="0.3">
      <c r="D9" s="41"/>
      <c r="F9" s="39" t="s">
        <v>119</v>
      </c>
      <c r="H9" s="13">
        <v>6</v>
      </c>
      <c r="J9" s="13">
        <v>11</v>
      </c>
      <c r="K9" s="13" t="s">
        <v>77</v>
      </c>
    </row>
    <row r="10" spans="2:14" x14ac:dyDescent="0.3">
      <c r="D10" s="41"/>
      <c r="F10" s="13" t="s">
        <v>61</v>
      </c>
      <c r="H10" s="13">
        <v>7</v>
      </c>
      <c r="J10" s="13">
        <v>4</v>
      </c>
      <c r="K10" s="13" t="s">
        <v>70</v>
      </c>
    </row>
    <row r="11" spans="2:14" x14ac:dyDescent="0.3">
      <c r="D11" s="41"/>
      <c r="F11" s="13" t="s">
        <v>58</v>
      </c>
      <c r="H11" s="13">
        <v>8</v>
      </c>
      <c r="J11" s="13">
        <v>16</v>
      </c>
      <c r="K11" s="13" t="s">
        <v>73</v>
      </c>
    </row>
    <row r="12" spans="2:14" x14ac:dyDescent="0.3">
      <c r="D12" s="41"/>
      <c r="F12" s="13" t="s">
        <v>120</v>
      </c>
      <c r="H12" s="13">
        <v>9</v>
      </c>
      <c r="J12" s="13">
        <v>5</v>
      </c>
      <c r="K12" s="13" t="s">
        <v>81</v>
      </c>
    </row>
    <row r="13" spans="2:14" x14ac:dyDescent="0.3">
      <c r="D13" s="41"/>
      <c r="F13" s="13" t="s">
        <v>121</v>
      </c>
      <c r="H13" s="13">
        <v>10</v>
      </c>
      <c r="J13" s="13">
        <v>6</v>
      </c>
      <c r="K13" s="13" t="s">
        <v>66</v>
      </c>
    </row>
    <row r="14" spans="2:14" x14ac:dyDescent="0.3">
      <c r="D14" s="41"/>
      <c r="F14" s="13" t="s">
        <v>122</v>
      </c>
      <c r="H14" s="13">
        <v>11</v>
      </c>
      <c r="J14" s="13">
        <v>15</v>
      </c>
      <c r="K14" s="13" t="s">
        <v>123</v>
      </c>
    </row>
    <row r="15" spans="2:14" x14ac:dyDescent="0.3">
      <c r="D15" s="41"/>
      <c r="F15" s="13" t="s">
        <v>124</v>
      </c>
      <c r="H15" s="13">
        <v>12</v>
      </c>
      <c r="J15" s="13">
        <v>9</v>
      </c>
      <c r="K15" s="13" t="s">
        <v>75</v>
      </c>
    </row>
    <row r="16" spans="2:14" x14ac:dyDescent="0.3">
      <c r="D16" s="41"/>
      <c r="F16" s="13" t="s">
        <v>125</v>
      </c>
      <c r="H16" s="13">
        <v>13</v>
      </c>
      <c r="J16" s="13">
        <v>10</v>
      </c>
      <c r="K16" s="13" t="s">
        <v>63</v>
      </c>
    </row>
    <row r="17" spans="4:11" x14ac:dyDescent="0.3">
      <c r="D17" s="41"/>
      <c r="F17" s="13" t="s">
        <v>126</v>
      </c>
      <c r="H17" s="13">
        <v>14</v>
      </c>
      <c r="J17" s="13">
        <v>8</v>
      </c>
      <c r="K17" s="13" t="s">
        <v>65</v>
      </c>
    </row>
    <row r="18" spans="4:11" x14ac:dyDescent="0.3">
      <c r="D18" s="41"/>
      <c r="F18" s="13" t="s">
        <v>127</v>
      </c>
      <c r="H18" s="13">
        <v>15</v>
      </c>
      <c r="J18" s="13">
        <v>17</v>
      </c>
      <c r="K18" s="13" t="s">
        <v>80</v>
      </c>
    </row>
    <row r="19" spans="4:11" x14ac:dyDescent="0.3">
      <c r="D19" s="41"/>
      <c r="F19" s="13" t="s">
        <v>128</v>
      </c>
      <c r="H19" s="13">
        <v>16</v>
      </c>
      <c r="J19" s="13">
        <v>1</v>
      </c>
      <c r="K19" s="13" t="s">
        <v>59</v>
      </c>
    </row>
    <row r="20" spans="4:11" x14ac:dyDescent="0.3">
      <c r="D20" s="41"/>
      <c r="F20" s="13" t="s">
        <v>129</v>
      </c>
      <c r="H20" s="13">
        <v>17</v>
      </c>
      <c r="J20" s="13">
        <v>7</v>
      </c>
      <c r="K20" s="13" t="s">
        <v>68</v>
      </c>
    </row>
    <row r="21" spans="4:11" x14ac:dyDescent="0.3">
      <c r="D21" s="41"/>
      <c r="F21" s="13" t="s">
        <v>130</v>
      </c>
      <c r="H21" s="13">
        <v>18</v>
      </c>
      <c r="J21" s="13">
        <v>20</v>
      </c>
      <c r="K21" s="13" t="s">
        <v>131</v>
      </c>
    </row>
    <row r="22" spans="4:11" x14ac:dyDescent="0.3">
      <c r="D22" s="41"/>
      <c r="H22" s="13">
        <v>19</v>
      </c>
      <c r="J22" s="13">
        <v>3</v>
      </c>
      <c r="K22" s="13" t="s">
        <v>132</v>
      </c>
    </row>
    <row r="23" spans="4:11" x14ac:dyDescent="0.3">
      <c r="D23" s="41"/>
      <c r="H23" s="13">
        <v>20</v>
      </c>
      <c r="J23" s="13">
        <v>14</v>
      </c>
      <c r="K23" s="13" t="s">
        <v>67</v>
      </c>
    </row>
    <row r="24" spans="4:11" x14ac:dyDescent="0.3">
      <c r="D24" s="41"/>
      <c r="H24" s="13">
        <v>21</v>
      </c>
    </row>
    <row r="25" spans="4:11" x14ac:dyDescent="0.3">
      <c r="D25" s="41"/>
      <c r="H25" s="13">
        <v>22</v>
      </c>
    </row>
    <row r="26" spans="4:11" x14ac:dyDescent="0.3">
      <c r="D26" s="41"/>
      <c r="H26" s="13">
        <v>23</v>
      </c>
    </row>
    <row r="27" spans="4:11" x14ac:dyDescent="0.3">
      <c r="D27" s="41"/>
      <c r="H27" s="13">
        <v>24</v>
      </c>
    </row>
    <row r="28" spans="4:11" x14ac:dyDescent="0.3">
      <c r="D28" s="41"/>
      <c r="H28" s="13">
        <v>25</v>
      </c>
    </row>
    <row r="29" spans="4:11" x14ac:dyDescent="0.3">
      <c r="D29" s="41"/>
      <c r="H29" s="13">
        <v>26</v>
      </c>
    </row>
    <row r="30" spans="4:11" x14ac:dyDescent="0.3">
      <c r="D30" s="41"/>
      <c r="H30" s="13">
        <v>27</v>
      </c>
    </row>
    <row r="31" spans="4:11" x14ac:dyDescent="0.3">
      <c r="D31" s="41"/>
      <c r="H31" s="13">
        <v>28</v>
      </c>
    </row>
    <row r="32" spans="4:11" x14ac:dyDescent="0.3">
      <c r="D32" s="41"/>
      <c r="H32" s="13">
        <v>29</v>
      </c>
    </row>
    <row r="33" spans="4:8" x14ac:dyDescent="0.3">
      <c r="D33" s="41"/>
      <c r="H33" s="13">
        <v>30</v>
      </c>
    </row>
    <row r="34" spans="4:8" x14ac:dyDescent="0.3">
      <c r="D34" s="41"/>
      <c r="H34" s="13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2023-01-22T22:42:36Z</dcterms:modified>
</cp:coreProperties>
</file>