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oj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<sst xmlns="http://schemas.openxmlformats.org/spreadsheetml/2006/main" count="39" uniqueCount="32">
  <si>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rid</t>
  </si>
  <si>
    <t xml:space="preserve">group</t>
  </si>
  <si>
    <t xml:space="preserve">method</t>
  </si>
  <si>
    <t xml:space="preserve">method_text</t>
  </si>
  <si>
    <t xml:space="preserve">MNIx</t>
  </si>
  <si>
    <t xml:space="preserve">MNIy</t>
  </si>
  <si>
    <t xml:space="preserve">MNIz</t>
  </si>
  <si>
    <t xml:space="preserve">x</t>
  </si>
  <si>
    <t xml:space="preserve">y</t>
  </si>
  <si>
    <t xml:space="preserve">z</t>
  </si>
  <si>
    <t xml:space="preserve">AVG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</si>
  <si>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</si>
  <si>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</si>
  <si>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</si>
  <si>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</si>
  <si>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</si>
  <si>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</si>
  <si>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</si>
  <si>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Capsule_status</t>
  </si>
  <si>
    <t xml:space="preserve">rooster idenfication</t>
  </si>
  <si>
    <t xml:space="preserve">continuous</t>
  </si>
  <si>
    <t xml:space="preserve">id number</t>
  </si>
  <si>
    <t xml:space="preserve">group assigned</t>
  </si>
  <si>
    <t xml:space="preserve">nominal</t>
  </si>
  <si>
    <t xml:space="preserve">1=sham; 2=active</t>
  </si>
  <si>
    <t xml:space="preserve">question_3</t>
  </si>
  <si>
    <t xml:space="preserve">method by which the capsule was placed</t>
  </si>
  <si>
    <t xml:space="preserve">0= no capsule; 1=5-cm method; 2=Beam F3 method</t>
  </si>
  <si>
    <t xml:space="preserve">MNIx,y,z</t>
  </si>
  <si>
    <t xml:space="preserve">MNI coordinates</t>
  </si>
  <si>
    <t xml:space="preserve">x,y,z</t>
  </si>
  <si>
    <t xml:space="preserve">Voxel coordinates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</si>
</sst>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1015" min="1" style="1" width="11.57"/>
    <col collapsed="false" customWidth="true" hidden="false" outlineLevel="0" max="1022" min="1016" style="1" width="8.8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3" t="n">
        <v>2</v>
      </c>
      <c r="B2" s="3" t="n">
        <v>1</v>
      </c>
      <c r="C2" s="1" t="n">
        <v>1</v>
      </c>
      <c r="D2" s="1" t="str">
        <f aca="false">IF(C2=1, "5.5 cm", "Beam F3")</f>
        <v>5.5 cm</v>
      </c>
      <c r="E2" s="0" t="n">
        <v>-20</v>
      </c>
      <c r="F2" s="0" t="n">
        <v>62</v>
      </c>
      <c r="G2" s="0" t="n">
        <v>26</v>
      </c>
      <c r="H2" s="0" t="n">
        <v>110</v>
      </c>
      <c r="I2" s="0" t="n">
        <v>188</v>
      </c>
      <c r="J2" s="0" t="n">
        <v>98</v>
      </c>
    </row>
    <row r="3" customFormat="false" ht="12.8" hidden="false" customHeight="false" outlineLevel="0" collapsed="false">
      <c r="A3" s="3" t="n">
        <v>4</v>
      </c>
      <c r="B3" s="3" t="n">
        <v>2</v>
      </c>
      <c r="C3" s="1" t="n">
        <v>1</v>
      </c>
      <c r="D3" s="1" t="str">
        <f aca="false">IF(C3=1, "5.5 cm", "Beam F3")</f>
        <v>5.5 cm</v>
      </c>
      <c r="E3" s="0" t="n">
        <v>-16</v>
      </c>
      <c r="F3" s="0" t="n">
        <v>52</v>
      </c>
      <c r="G3" s="0" t="n">
        <v>40</v>
      </c>
      <c r="H3" s="0" t="n">
        <v>106</v>
      </c>
      <c r="I3" s="0" t="n">
        <v>178</v>
      </c>
      <c r="J3" s="0" t="n">
        <v>112</v>
      </c>
    </row>
    <row r="4" customFormat="false" ht="12.8" hidden="false" customHeight="false" outlineLevel="0" collapsed="false">
      <c r="A4" s="3" t="n">
        <v>8</v>
      </c>
      <c r="B4" s="3" t="n">
        <v>1</v>
      </c>
      <c r="C4" s="1" t="n">
        <v>1</v>
      </c>
      <c r="D4" s="1" t="str">
        <f aca="false">IF(C4=1, "5.5 cm", "Beam F3")</f>
        <v>5.5 cm</v>
      </c>
      <c r="E4" s="0" t="n">
        <v>-24</v>
      </c>
      <c r="F4" s="0" t="n">
        <v>48</v>
      </c>
      <c r="G4" s="0" t="n">
        <v>42</v>
      </c>
      <c r="H4" s="0" t="n">
        <v>114</v>
      </c>
      <c r="I4" s="0" t="n">
        <v>174</v>
      </c>
      <c r="J4" s="0" t="n">
        <v>114</v>
      </c>
    </row>
    <row r="5" customFormat="false" ht="12.8" hidden="false" customHeight="false" outlineLevel="0" collapsed="false">
      <c r="A5" s="3" t="n">
        <v>20</v>
      </c>
      <c r="B5" s="3" t="n">
        <v>2</v>
      </c>
      <c r="C5" s="1" t="n">
        <v>1</v>
      </c>
      <c r="D5" s="1" t="str">
        <f aca="false">IF(C5=1, "5.5 cm", "Beam F3")</f>
        <v>5.5 cm</v>
      </c>
      <c r="E5" s="0" t="n">
        <v>-28</v>
      </c>
      <c r="F5" s="0" t="n">
        <v>46</v>
      </c>
      <c r="G5" s="0" t="n">
        <v>42</v>
      </c>
      <c r="H5" s="0" t="n">
        <v>118</v>
      </c>
      <c r="I5" s="0" t="n">
        <v>172</v>
      </c>
      <c r="J5" s="0" t="n">
        <v>114</v>
      </c>
    </row>
    <row r="6" customFormat="false" ht="12.8" hidden="false" customHeight="false" outlineLevel="0" collapsed="false">
      <c r="A6" s="3" t="n">
        <v>21</v>
      </c>
      <c r="B6" s="3" t="n">
        <v>2</v>
      </c>
      <c r="C6" s="1" t="n">
        <v>1</v>
      </c>
      <c r="D6" s="1" t="str">
        <f aca="false">IF(C6=1, "5.5 cm", "Beam F3")</f>
        <v>5.5 cm</v>
      </c>
      <c r="E6" s="0" t="n">
        <v>-24</v>
      </c>
      <c r="F6" s="0" t="n">
        <v>50</v>
      </c>
      <c r="G6" s="0" t="n">
        <v>36</v>
      </c>
      <c r="H6" s="0" t="n">
        <v>114</v>
      </c>
      <c r="I6" s="0" t="n">
        <v>176</v>
      </c>
      <c r="J6" s="0" t="n">
        <v>108</v>
      </c>
    </row>
    <row r="7" customFormat="false" ht="12.8" hidden="false" customHeight="false" outlineLevel="0" collapsed="false">
      <c r="A7" s="3" t="n">
        <v>22</v>
      </c>
      <c r="B7" s="3" t="n">
        <v>1</v>
      </c>
      <c r="C7" s="1" t="n">
        <v>1</v>
      </c>
      <c r="D7" s="1" t="str">
        <f aca="false">IF(C7=1, "5.5 cm", "Beam F3")</f>
        <v>5.5 cm</v>
      </c>
      <c r="E7" s="0" t="n">
        <v>-36</v>
      </c>
      <c r="F7" s="0" t="n">
        <v>50</v>
      </c>
      <c r="G7" s="0" t="n">
        <v>28</v>
      </c>
      <c r="H7" s="0" t="n">
        <v>126</v>
      </c>
      <c r="I7" s="0" t="n">
        <v>176</v>
      </c>
      <c r="J7" s="0" t="n">
        <v>100</v>
      </c>
    </row>
    <row r="8" customFormat="false" ht="12.8" hidden="false" customHeight="false" outlineLevel="0" collapsed="false">
      <c r="A8" s="3" t="n">
        <v>23</v>
      </c>
      <c r="B8" s="3" t="n">
        <v>2</v>
      </c>
      <c r="C8" s="1" t="n">
        <v>1</v>
      </c>
      <c r="D8" s="1" t="str">
        <f aca="false">IF(C8=1, "5.5 cm", "Beam F3")</f>
        <v>5.5 cm</v>
      </c>
      <c r="E8" s="0" t="n">
        <v>-30</v>
      </c>
      <c r="F8" s="0" t="n">
        <v>42</v>
      </c>
      <c r="G8" s="0" t="n">
        <v>40</v>
      </c>
      <c r="H8" s="0" t="n">
        <v>120</v>
      </c>
      <c r="I8" s="0" t="n">
        <v>168</v>
      </c>
      <c r="J8" s="0" t="n">
        <v>112</v>
      </c>
    </row>
    <row r="9" customFormat="false" ht="12.8" hidden="false" customHeight="false" outlineLevel="0" collapsed="false">
      <c r="A9" s="3" t="n">
        <v>24</v>
      </c>
      <c r="B9" s="3" t="n">
        <v>2</v>
      </c>
      <c r="C9" s="1" t="n">
        <v>1</v>
      </c>
      <c r="D9" s="1" t="str">
        <f aca="false">IF(C9=1, "5.5 cm", "Beam F3")</f>
        <v>5.5 cm</v>
      </c>
      <c r="E9" s="0" t="n">
        <v>-34</v>
      </c>
      <c r="F9" s="0" t="n">
        <v>36</v>
      </c>
      <c r="G9" s="0" t="n">
        <v>44</v>
      </c>
      <c r="H9" s="0" t="n">
        <v>124</v>
      </c>
      <c r="I9" s="0" t="n">
        <v>162</v>
      </c>
      <c r="J9" s="0" t="n">
        <v>116</v>
      </c>
    </row>
    <row r="10" customFormat="false" ht="12.8" hidden="false" customHeight="false" outlineLevel="0" collapsed="false">
      <c r="A10" s="3" t="n">
        <v>25</v>
      </c>
      <c r="B10" s="3" t="n">
        <v>2</v>
      </c>
      <c r="C10" s="1" t="n">
        <v>1</v>
      </c>
      <c r="D10" s="1" t="str">
        <f aca="false">IF(C10=1, "5.5 cm", "Beam F3")</f>
        <v>5.5 cm</v>
      </c>
      <c r="E10" s="0" t="n">
        <v>-26</v>
      </c>
      <c r="F10" s="0" t="n">
        <v>42</v>
      </c>
      <c r="G10" s="0" t="n">
        <v>46</v>
      </c>
      <c r="H10" s="0" t="n">
        <v>116</v>
      </c>
      <c r="I10" s="0" t="n">
        <v>168</v>
      </c>
      <c r="J10" s="0" t="n">
        <v>118</v>
      </c>
    </row>
    <row r="11" customFormat="false" ht="12.8" hidden="false" customHeight="false" outlineLevel="0" collapsed="false">
      <c r="A11" s="3" t="n">
        <v>26</v>
      </c>
      <c r="B11" s="3" t="n">
        <v>2</v>
      </c>
      <c r="C11" s="1" t="n">
        <v>1</v>
      </c>
      <c r="D11" s="1" t="str">
        <f aca="false">IF(C11=1, "5.5 cm", "Beam F3")</f>
        <v>5.5 cm</v>
      </c>
      <c r="E11" s="0" t="n">
        <v>-30</v>
      </c>
      <c r="F11" s="0" t="n">
        <v>48</v>
      </c>
      <c r="G11" s="0" t="n">
        <v>36</v>
      </c>
      <c r="H11" s="0" t="n">
        <v>120</v>
      </c>
      <c r="I11" s="0" t="n">
        <v>174</v>
      </c>
      <c r="J11" s="0" t="n">
        <v>108</v>
      </c>
    </row>
    <row r="12" customFormat="false" ht="12.8" hidden="false" customHeight="false" outlineLevel="0" collapsed="false">
      <c r="A12" s="3" t="n">
        <v>27</v>
      </c>
      <c r="B12" s="3" t="n">
        <v>1</v>
      </c>
      <c r="C12" s="1" t="n">
        <v>1</v>
      </c>
      <c r="D12" s="1" t="str">
        <f aca="false">IF(C12=1, "5.5 cm", "Beam F3")</f>
        <v>5.5 cm</v>
      </c>
      <c r="E12" s="0" t="n">
        <v>-30</v>
      </c>
      <c r="F12" s="0" t="n">
        <v>50</v>
      </c>
      <c r="G12" s="0" t="n">
        <v>32</v>
      </c>
      <c r="H12" s="0" t="n">
        <v>120</v>
      </c>
      <c r="I12" s="0" t="n">
        <v>176</v>
      </c>
      <c r="J12" s="0" t="n">
        <v>104</v>
      </c>
    </row>
    <row r="13" customFormat="false" ht="12.8" hidden="false" customHeight="false" outlineLevel="0" collapsed="false">
      <c r="A13" s="3" t="n">
        <v>30</v>
      </c>
      <c r="B13" s="3" t="n">
        <v>1</v>
      </c>
      <c r="C13" s="1" t="n">
        <v>1</v>
      </c>
      <c r="D13" s="1" t="str">
        <f aca="false">IF(C13=1, "5.5 cm", "Beam F3")</f>
        <v>5.5 cm</v>
      </c>
      <c r="E13" s="0" t="n">
        <v>-28</v>
      </c>
      <c r="F13" s="0" t="n">
        <v>52</v>
      </c>
      <c r="G13" s="0" t="n">
        <v>32</v>
      </c>
      <c r="H13" s="0" t="n">
        <v>118</v>
      </c>
      <c r="I13" s="0" t="n">
        <v>178</v>
      </c>
      <c r="J13" s="0" t="n">
        <v>104</v>
      </c>
    </row>
    <row r="14" customFormat="false" ht="12.8" hidden="false" customHeight="false" outlineLevel="0" collapsed="false">
      <c r="A14" s="3" t="n">
        <v>31</v>
      </c>
      <c r="B14" s="3" t="n">
        <v>2</v>
      </c>
      <c r="C14" s="1" t="n">
        <v>1</v>
      </c>
      <c r="D14" s="1" t="str">
        <f aca="false">IF(C14=1, "5.5 cm", "Beam F3")</f>
        <v>5.5 cm</v>
      </c>
      <c r="E14" s="0" t="n">
        <v>-26</v>
      </c>
      <c r="F14" s="0" t="n">
        <v>48</v>
      </c>
      <c r="G14" s="0" t="n">
        <v>36</v>
      </c>
      <c r="H14" s="0" t="n">
        <v>116</v>
      </c>
      <c r="I14" s="0" t="n">
        <v>174</v>
      </c>
      <c r="J14" s="0" t="n">
        <v>108</v>
      </c>
    </row>
    <row r="15" customFormat="false" ht="12.8" hidden="false" customHeight="false" outlineLevel="0" collapsed="false">
      <c r="A15" s="3" t="n">
        <v>32</v>
      </c>
      <c r="B15" s="3" t="n">
        <v>2</v>
      </c>
      <c r="C15" s="1" t="n">
        <v>1</v>
      </c>
      <c r="D15" s="1" t="str">
        <f aca="false">IF(C15=1, "5.5 cm", "Beam F3")</f>
        <v>5.5 cm</v>
      </c>
      <c r="E15" s="0" t="n">
        <v>-28</v>
      </c>
      <c r="F15" s="0" t="n">
        <v>46</v>
      </c>
      <c r="G15" s="0" t="n">
        <v>38</v>
      </c>
      <c r="H15" s="0" t="n">
        <v>118</v>
      </c>
      <c r="I15" s="0" t="n">
        <v>172</v>
      </c>
      <c r="J15" s="0" t="n">
        <v>110</v>
      </c>
    </row>
    <row r="16" customFormat="false" ht="12.8" hidden="false" customHeight="false" outlineLevel="0" collapsed="false">
      <c r="A16" s="3" t="n">
        <v>33</v>
      </c>
      <c r="B16" s="3" t="n">
        <v>1</v>
      </c>
      <c r="C16" s="1" t="n">
        <v>1</v>
      </c>
      <c r="D16" s="1" t="str">
        <f aca="false">IF(C16=1, "5.5 cm", "Beam F3")</f>
        <v>5.5 cm</v>
      </c>
      <c r="E16" s="0" t="n">
        <v>-22</v>
      </c>
      <c r="F16" s="0" t="n">
        <v>44</v>
      </c>
      <c r="G16" s="0" t="n">
        <v>46</v>
      </c>
      <c r="H16" s="0" t="n">
        <v>112</v>
      </c>
      <c r="I16" s="0" t="n">
        <v>170</v>
      </c>
      <c r="J16" s="0" t="n">
        <v>118</v>
      </c>
    </row>
    <row r="17" customFormat="false" ht="12.8" hidden="false" customHeight="false" outlineLevel="0" collapsed="false">
      <c r="A17" s="3" t="n">
        <v>34</v>
      </c>
      <c r="B17" s="3" t="n">
        <v>2</v>
      </c>
      <c r="C17" s="1" t="n">
        <v>1</v>
      </c>
      <c r="D17" s="1" t="str">
        <f aca="false">IF(C17=1, "5.5 cm", "Beam F3")</f>
        <v>5.5 cm</v>
      </c>
      <c r="E17" s="0" t="n">
        <v>-24</v>
      </c>
      <c r="F17" s="0" t="n">
        <v>50</v>
      </c>
      <c r="G17" s="0" t="n">
        <v>34</v>
      </c>
      <c r="H17" s="0" t="n">
        <v>114</v>
      </c>
      <c r="I17" s="0" t="n">
        <v>176</v>
      </c>
      <c r="J17" s="0" t="n">
        <v>106</v>
      </c>
    </row>
    <row r="18" customFormat="false" ht="12.8" hidden="false" customHeight="false" outlineLevel="0" collapsed="false">
      <c r="A18" s="3" t="n">
        <v>36</v>
      </c>
      <c r="B18" s="3" t="n">
        <v>1</v>
      </c>
      <c r="C18" s="4" t="n">
        <v>2</v>
      </c>
      <c r="D18" s="1" t="str">
        <f aca="false">IF(C18=1, "5.5 cm", "Beam F3")</f>
        <v>Beam F3</v>
      </c>
      <c r="E18" s="0" t="n">
        <v>-26</v>
      </c>
      <c r="F18" s="0" t="n">
        <v>52</v>
      </c>
      <c r="G18" s="0" t="n">
        <v>32</v>
      </c>
      <c r="H18" s="0" t="n">
        <v>116</v>
      </c>
      <c r="I18" s="0" t="n">
        <v>178</v>
      </c>
      <c r="J18" s="0" t="n">
        <v>104</v>
      </c>
    </row>
    <row r="19" customFormat="false" ht="12.8" hidden="false" customHeight="false" outlineLevel="0" collapsed="false">
      <c r="A19" s="3" t="n">
        <v>37</v>
      </c>
      <c r="B19" s="3" t="n">
        <v>2</v>
      </c>
      <c r="C19" s="4" t="n">
        <v>2</v>
      </c>
      <c r="D19" s="1" t="str">
        <f aca="false">IF(C19=1, "5.5 cm", "Beam F3")</f>
        <v>Beam F3</v>
      </c>
      <c r="E19" s="0" t="n">
        <v>-36</v>
      </c>
      <c r="F19" s="0" t="n">
        <v>28</v>
      </c>
      <c r="G19" s="0" t="n">
        <v>52</v>
      </c>
      <c r="H19" s="0" t="n">
        <v>126</v>
      </c>
      <c r="I19" s="0" t="n">
        <v>154</v>
      </c>
      <c r="J19" s="0" t="n">
        <v>124</v>
      </c>
    </row>
    <row r="20" customFormat="false" ht="12.8" hidden="false" customHeight="false" outlineLevel="0" collapsed="false">
      <c r="A20" s="3" t="n">
        <v>39</v>
      </c>
      <c r="B20" s="3" t="n">
        <v>2</v>
      </c>
      <c r="C20" s="4" t="n">
        <v>2</v>
      </c>
      <c r="D20" s="1" t="str">
        <f aca="false">IF(C20=1, "5.5 cm", "Beam F3")</f>
        <v>Beam F3</v>
      </c>
      <c r="E20" s="0" t="n">
        <v>-38</v>
      </c>
      <c r="F20" s="0" t="n">
        <v>36</v>
      </c>
      <c r="G20" s="0" t="n">
        <v>40</v>
      </c>
      <c r="H20" s="0" t="n">
        <v>128</v>
      </c>
      <c r="I20" s="0" t="n">
        <v>162</v>
      </c>
      <c r="J20" s="0" t="n">
        <v>112</v>
      </c>
    </row>
    <row r="21" customFormat="false" ht="12.8" hidden="false" customHeight="false" outlineLevel="0" collapsed="false">
      <c r="A21" s="3" t="n">
        <v>41</v>
      </c>
      <c r="B21" s="3" t="n">
        <v>2</v>
      </c>
      <c r="C21" s="4" t="n">
        <v>2</v>
      </c>
      <c r="D21" s="1" t="str">
        <f aca="false">IF(C21=1, "5.5 cm", "Beam F3")</f>
        <v>Beam F3</v>
      </c>
      <c r="E21" s="0" t="n">
        <v>-32</v>
      </c>
      <c r="F21" s="0" t="n">
        <v>54</v>
      </c>
      <c r="G21" s="0" t="n">
        <v>26</v>
      </c>
      <c r="H21" s="0" t="n">
        <v>122</v>
      </c>
      <c r="I21" s="0" t="n">
        <v>180</v>
      </c>
      <c r="J21" s="0" t="n">
        <v>98</v>
      </c>
    </row>
    <row r="22" customFormat="false" ht="12.8" hidden="false" customHeight="false" outlineLevel="0" collapsed="false">
      <c r="A22" s="3" t="n">
        <v>42</v>
      </c>
      <c r="B22" s="3" t="n">
        <v>1</v>
      </c>
      <c r="C22" s="4" t="n">
        <v>2</v>
      </c>
      <c r="D22" s="1" t="str">
        <f aca="false">IF(C22=1, "5.5 cm", "Beam F3")</f>
        <v>Beam F3</v>
      </c>
      <c r="E22" s="0" t="n">
        <v>-36</v>
      </c>
      <c r="F22" s="0" t="n">
        <v>32</v>
      </c>
      <c r="G22" s="0" t="n">
        <v>48</v>
      </c>
      <c r="H22" s="0" t="n">
        <v>126</v>
      </c>
      <c r="I22" s="0" t="n">
        <v>158</v>
      </c>
      <c r="J22" s="0" t="n">
        <v>120</v>
      </c>
    </row>
    <row r="23" customFormat="false" ht="12.8" hidden="false" customHeight="false" outlineLevel="0" collapsed="false">
      <c r="A23" s="3" t="n">
        <v>43</v>
      </c>
      <c r="B23" s="3" t="n">
        <v>2</v>
      </c>
      <c r="C23" s="4" t="n">
        <v>2</v>
      </c>
      <c r="D23" s="1" t="str">
        <f aca="false">IF(C23=1, "5.5 cm", "Beam F3")</f>
        <v>Beam F3</v>
      </c>
      <c r="E23" s="0" t="n">
        <v>-46</v>
      </c>
      <c r="F23" s="0" t="n">
        <v>32</v>
      </c>
      <c r="G23" s="0" t="n">
        <v>38</v>
      </c>
      <c r="H23" s="0" t="n">
        <v>136</v>
      </c>
      <c r="I23" s="0" t="n">
        <v>158</v>
      </c>
      <c r="J23" s="0" t="n">
        <v>110</v>
      </c>
    </row>
    <row r="24" customFormat="false" ht="12.8" hidden="false" customHeight="false" outlineLevel="0" collapsed="false">
      <c r="A24" s="3" t="n">
        <v>45</v>
      </c>
      <c r="B24" s="3" t="n">
        <v>1</v>
      </c>
      <c r="C24" s="4" t="n">
        <v>2</v>
      </c>
      <c r="D24" s="1" t="str">
        <f aca="false">IF(C24=1, "5.5 cm", "Beam F3")</f>
        <v>Beam F3</v>
      </c>
      <c r="E24" s="0" t="n">
        <v>-40</v>
      </c>
      <c r="F24" s="0" t="n">
        <v>48</v>
      </c>
      <c r="G24" s="0" t="n">
        <v>30</v>
      </c>
      <c r="H24" s="0" t="n">
        <v>130</v>
      </c>
      <c r="I24" s="0" t="n">
        <v>174</v>
      </c>
      <c r="J24" s="0" t="n">
        <v>102</v>
      </c>
    </row>
    <row r="25" customFormat="false" ht="12.8" hidden="false" customHeight="false" outlineLevel="0" collapsed="false">
      <c r="A25" s="3" t="n">
        <v>46</v>
      </c>
      <c r="B25" s="3" t="n">
        <v>1</v>
      </c>
      <c r="C25" s="4" t="n">
        <v>2</v>
      </c>
      <c r="D25" s="1" t="str">
        <f aca="false">IF(C25=1, "5.5 cm", "Beam F3")</f>
        <v>Beam F3</v>
      </c>
      <c r="E25" s="0" t="n">
        <v>-32</v>
      </c>
      <c r="F25" s="0" t="n">
        <v>46</v>
      </c>
      <c r="G25" s="0" t="n">
        <v>36</v>
      </c>
      <c r="H25" s="0" t="n">
        <v>122</v>
      </c>
      <c r="I25" s="0" t="n">
        <v>172</v>
      </c>
      <c r="J25" s="0" t="n">
        <v>108</v>
      </c>
    </row>
    <row r="26" customFormat="false" ht="12.8" hidden="false" customHeight="false" outlineLevel="0" collapsed="false">
      <c r="A26" s="3" t="n">
        <v>47</v>
      </c>
      <c r="B26" s="3" t="n">
        <v>1</v>
      </c>
      <c r="C26" s="4" t="n">
        <v>2</v>
      </c>
      <c r="D26" s="1" t="str">
        <f aca="false">IF(C26=1, "5.5 cm", "Beam F3")</f>
        <v>Beam F3</v>
      </c>
      <c r="E26" s="0" t="n">
        <v>-40</v>
      </c>
      <c r="F26" s="0" t="n">
        <v>42</v>
      </c>
      <c r="G26" s="0" t="n">
        <v>36</v>
      </c>
      <c r="H26" s="0" t="n">
        <v>130</v>
      </c>
      <c r="I26" s="0" t="n">
        <v>168</v>
      </c>
      <c r="J26" s="0" t="n">
        <v>108</v>
      </c>
    </row>
    <row r="27" customFormat="false" ht="12.8" hidden="false" customHeight="false" outlineLevel="0" collapsed="false">
      <c r="A27" s="3" t="n">
        <v>48</v>
      </c>
      <c r="B27" s="3" t="n">
        <v>2</v>
      </c>
      <c r="C27" s="4" t="n">
        <v>2</v>
      </c>
      <c r="D27" s="1" t="str">
        <f aca="false">IF(C27=1, "5.5 cm", "Beam F3")</f>
        <v>Beam F3</v>
      </c>
      <c r="E27" s="0" t="n">
        <v>-40</v>
      </c>
      <c r="F27" s="0" t="n">
        <v>42</v>
      </c>
      <c r="G27" s="0" t="n">
        <v>36</v>
      </c>
      <c r="H27" s="0" t="n">
        <v>130</v>
      </c>
      <c r="I27" s="0" t="n">
        <v>168</v>
      </c>
      <c r="J27" s="0" t="n">
        <v>108</v>
      </c>
    </row>
    <row r="28" customFormat="false" ht="12.8" hidden="false" customHeight="false" outlineLevel="0" collapsed="false">
      <c r="A28" s="3" t="n">
        <v>49</v>
      </c>
      <c r="B28" s="3" t="n">
        <v>2</v>
      </c>
      <c r="C28" s="4" t="n">
        <v>2</v>
      </c>
      <c r="D28" s="1" t="str">
        <f aca="false">IF(C28=1, "5.5 cm", "Beam F3")</f>
        <v>Beam F3</v>
      </c>
      <c r="E28" s="0" t="n">
        <v>-42</v>
      </c>
      <c r="F28" s="0" t="n">
        <v>50</v>
      </c>
      <c r="G28" s="0" t="n">
        <v>26</v>
      </c>
      <c r="H28" s="0" t="n">
        <v>132</v>
      </c>
      <c r="I28" s="0" t="n">
        <v>176</v>
      </c>
      <c r="J28" s="0" t="n">
        <v>98</v>
      </c>
    </row>
    <row r="29" customFormat="false" ht="12.8" hidden="false" customHeight="false" outlineLevel="0" collapsed="false">
      <c r="A29" s="1" t="s">
        <v>10</v>
      </c>
      <c r="E29" s="0" t="n">
        <v>-31</v>
      </c>
      <c r="F29" s="0" t="n">
        <v>45</v>
      </c>
      <c r="G29" s="0" t="n">
        <v>37</v>
      </c>
      <c r="H29" s="0" t="n">
        <v>121</v>
      </c>
      <c r="I29" s="0" t="n">
        <v>171</v>
      </c>
      <c r="J29" s="0" t="n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2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4.31"/>
    <col collapsed="false" customWidth="true" hidden="false" outlineLevel="0" max="3" min="3" style="0" width="21.82"/>
    <col collapsed="false" customWidth="true" hidden="false" outlineLevel="0" max="4" min="4" style="0" width="47.24"/>
    <col collapsed="false" customWidth="true" hidden="false" outlineLevel="0" max="5" min="5" style="0" width="18.89"/>
    <col collapsed="false" customWidth="true" hidden="false" outlineLevel="0" max="6" min="6" style="0" width="115.88"/>
    <col collapsed="false" customWidth="true" hidden="false" outlineLevel="0" max="1025" min="7" style="0" width="10.77"/>
  </cols>
  <sheetData>
    <row r="1" customFormat="false" ht="13.8" hidden="false" customHeight="false" outlineLevel="0" collapsed="false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customFormat="false" ht="13.8" hidden="false" customHeight="false" outlineLevel="0" collapsed="false">
      <c r="A2" s="6" t="s">
        <v>17</v>
      </c>
      <c r="B2" s="7" t="s">
        <v>0</v>
      </c>
      <c r="C2" s="6" t="s">
        <v>18</v>
      </c>
      <c r="D2" s="7" t="s">
        <v>19</v>
      </c>
      <c r="E2" s="7" t="s">
        <v>20</v>
      </c>
      <c r="F2" s="7" t="s">
        <v>21</v>
      </c>
    </row>
    <row r="3" customFormat="false" ht="14.9" hidden="false" customHeight="false" outlineLevel="0" collapsed="false">
      <c r="A3" s="6" t="s">
        <v>17</v>
      </c>
      <c r="B3" s="7" t="s">
        <v>1</v>
      </c>
      <c r="C3" s="6" t="s">
        <v>18</v>
      </c>
      <c r="D3" s="7" t="s">
        <v>22</v>
      </c>
      <c r="E3" s="7" t="s">
        <v>23</v>
      </c>
      <c r="F3" s="8" t="s">
        <v>24</v>
      </c>
    </row>
    <row r="4" customFormat="false" ht="15" hidden="false" customHeight="false" outlineLevel="0" collapsed="false">
      <c r="A4" s="6" t="s">
        <v>25</v>
      </c>
      <c r="B4" s="7" t="s">
        <v>2</v>
      </c>
      <c r="C4" s="6" t="s">
        <v>18</v>
      </c>
      <c r="D4" s="7" t="s">
        <v>26</v>
      </c>
      <c r="E4" s="7" t="s">
        <v>23</v>
      </c>
      <c r="F4" s="8" t="s">
        <v>27</v>
      </c>
    </row>
    <row r="5" customFormat="false" ht="12.8" hidden="false" customHeight="false" outlineLevel="0" collapsed="false">
      <c r="B5" s="0" t="s">
        <v>28</v>
      </c>
      <c r="D5" s="0" t="s">
        <v>29</v>
      </c>
    </row>
    <row r="6" customFormat="false" ht="13.8" hidden="false" customHeight="false" outlineLevel="0" collapsed="false">
      <c r="B6" s="0" t="s">
        <v>30</v>
      </c>
      <c r="D6" s="0" t="s">
        <v>31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2018-03-13T10:28:01Z</dcterms:created>
  <dc:creator>Alan Patrick Dávalos Guzmán</dc:creator>
  <dc:description/>
  <dc:language>en-US</dc:language>
  <cp:lastModifiedBy/>
  <dcterms:modified xsi:type="dcterms:W3CDTF">2020-07-08T10:20:58Z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