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f7ce34abfcc1f/Work/SQL/"/>
    </mc:Choice>
  </mc:AlternateContent>
  <xr:revisionPtr revIDLastSave="102" documentId="8_{977B57E6-F4CB-403A-AFE8-E66719B981E2}" xr6:coauthVersionLast="47" xr6:coauthVersionMax="47" xr10:uidLastSave="{4B49B3FB-2A4E-4B82-9A55-DBE834BE97D4}"/>
  <bookViews>
    <workbookView xWindow="10" yWindow="0" windowWidth="19180" windowHeight="10200" activeTab="3" xr2:uid="{51C4F2A1-46DF-4F4C-AC1B-E5279CC6700B}"/>
  </bookViews>
  <sheets>
    <sheet name="Formulas" sheetId="1" r:id="rId1"/>
    <sheet name="Values" sheetId="2" r:id="rId2"/>
    <sheet name="commandline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4" l="1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13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A39" i="3" s="1"/>
  <c r="C40" i="2"/>
  <c r="C41" i="2"/>
  <c r="C42" i="2"/>
  <c r="C43" i="2"/>
  <c r="C44" i="2"/>
  <c r="C45" i="2"/>
  <c r="C46" i="2"/>
  <c r="A46" i="3" s="1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A71" i="3" s="1"/>
  <c r="C72" i="2"/>
  <c r="C73" i="2"/>
  <c r="C74" i="2"/>
  <c r="C75" i="2"/>
  <c r="C76" i="2"/>
  <c r="C77" i="2"/>
  <c r="C78" i="2"/>
  <c r="C79" i="2"/>
  <c r="A79" i="3" s="1"/>
  <c r="C80" i="2"/>
  <c r="C1" i="2"/>
  <c r="A1" i="3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40" i="3"/>
  <c r="A41" i="3"/>
  <c r="A42" i="3"/>
  <c r="A43" i="3"/>
  <c r="A44" i="3"/>
  <c r="A45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2" i="3"/>
  <c r="A73" i="3"/>
  <c r="A74" i="3"/>
  <c r="A75" i="3"/>
  <c r="A76" i="3"/>
  <c r="A77" i="3"/>
  <c r="A78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E7" i="1"/>
  <c r="K8" i="1"/>
  <c r="E8" i="1" s="1"/>
  <c r="L8" i="1"/>
  <c r="K9" i="1"/>
  <c r="E9" i="1" s="1"/>
  <c r="L9" i="1"/>
  <c r="K10" i="1"/>
  <c r="E10" i="1" s="1"/>
  <c r="L10" i="1"/>
  <c r="K11" i="1"/>
  <c r="E11" i="1" s="1"/>
  <c r="L11" i="1"/>
  <c r="K6" i="1"/>
  <c r="E6" i="1" s="1"/>
  <c r="L6" i="1"/>
  <c r="K7" i="1"/>
  <c r="L7" i="1"/>
  <c r="K5" i="1"/>
  <c r="E5" i="1" s="1"/>
  <c r="L5" i="1"/>
  <c r="K4" i="1"/>
  <c r="E4" i="1" s="1"/>
  <c r="L4" i="1"/>
  <c r="K3" i="1"/>
  <c r="E3" i="1" s="1"/>
  <c r="L3" i="1"/>
  <c r="K2" i="1"/>
  <c r="E2" i="1" s="1"/>
  <c r="L2" i="1"/>
  <c r="L1" i="1"/>
  <c r="K1" i="1"/>
  <c r="E1" i="1" s="1"/>
  <c r="I13" i="1"/>
  <c r="K13" i="1" s="1"/>
  <c r="J13" i="1"/>
  <c r="L13" i="1" s="1"/>
  <c r="I14" i="1"/>
  <c r="K14" i="1" s="1"/>
  <c r="J14" i="1"/>
  <c r="L14" i="1" s="1"/>
  <c r="I15" i="1"/>
  <c r="K15" i="1" s="1"/>
  <c r="J15" i="1"/>
  <c r="L15" i="1" s="1"/>
  <c r="I16" i="1"/>
  <c r="K16" i="1" s="1"/>
  <c r="J16" i="1"/>
  <c r="L16" i="1" s="1"/>
  <c r="I17" i="1"/>
  <c r="K17" i="1" s="1"/>
  <c r="J17" i="1"/>
  <c r="L17" i="1" s="1"/>
  <c r="I18" i="1"/>
  <c r="K18" i="1" s="1"/>
  <c r="J18" i="1"/>
  <c r="L18" i="1" s="1"/>
  <c r="I19" i="1"/>
  <c r="K19" i="1" s="1"/>
  <c r="J19" i="1"/>
  <c r="L19" i="1" s="1"/>
  <c r="I20" i="1"/>
  <c r="K20" i="1" s="1"/>
  <c r="J20" i="1"/>
  <c r="L20" i="1" s="1"/>
  <c r="I21" i="1"/>
  <c r="K21" i="1" s="1"/>
  <c r="J21" i="1"/>
  <c r="L21" i="1" s="1"/>
  <c r="I22" i="1"/>
  <c r="K22" i="1" s="1"/>
  <c r="J22" i="1"/>
  <c r="L22" i="1" s="1"/>
  <c r="I23" i="1"/>
  <c r="K23" i="1" s="1"/>
  <c r="J23" i="1"/>
  <c r="L23" i="1" s="1"/>
  <c r="I24" i="1"/>
  <c r="K24" i="1" s="1"/>
  <c r="J24" i="1"/>
  <c r="L24" i="1" s="1"/>
  <c r="I25" i="1"/>
  <c r="K25" i="1" s="1"/>
  <c r="J25" i="1"/>
  <c r="L25" i="1" s="1"/>
  <c r="I26" i="1"/>
  <c r="K26" i="1" s="1"/>
  <c r="J26" i="1"/>
  <c r="L26" i="1" s="1"/>
  <c r="I27" i="1"/>
  <c r="K27" i="1" s="1"/>
  <c r="J27" i="1"/>
  <c r="L27" i="1" s="1"/>
  <c r="I28" i="1"/>
  <c r="K28" i="1" s="1"/>
  <c r="J28" i="1"/>
  <c r="L28" i="1" s="1"/>
  <c r="I29" i="1"/>
  <c r="K29" i="1" s="1"/>
  <c r="J29" i="1"/>
  <c r="L29" i="1" s="1"/>
  <c r="I30" i="1"/>
  <c r="K30" i="1" s="1"/>
  <c r="J30" i="1"/>
  <c r="L30" i="1" s="1"/>
  <c r="I31" i="1"/>
  <c r="K31" i="1" s="1"/>
  <c r="J31" i="1"/>
  <c r="L31" i="1" s="1"/>
  <c r="I32" i="1"/>
  <c r="K32" i="1" s="1"/>
  <c r="J32" i="1"/>
  <c r="L32" i="1" s="1"/>
  <c r="I33" i="1"/>
  <c r="K33" i="1" s="1"/>
  <c r="J33" i="1"/>
  <c r="L33" i="1" s="1"/>
  <c r="I34" i="1"/>
  <c r="K34" i="1" s="1"/>
  <c r="J34" i="1"/>
  <c r="L34" i="1" s="1"/>
  <c r="I35" i="1"/>
  <c r="K35" i="1" s="1"/>
  <c r="J35" i="1"/>
  <c r="L35" i="1" s="1"/>
  <c r="I36" i="1"/>
  <c r="K36" i="1" s="1"/>
  <c r="J36" i="1"/>
  <c r="L36" i="1" s="1"/>
  <c r="I37" i="1"/>
  <c r="K37" i="1" s="1"/>
  <c r="J37" i="1"/>
  <c r="L37" i="1" s="1"/>
  <c r="I38" i="1"/>
  <c r="K38" i="1" s="1"/>
  <c r="J38" i="1"/>
  <c r="L38" i="1" s="1"/>
  <c r="I39" i="1"/>
  <c r="K39" i="1" s="1"/>
  <c r="J39" i="1"/>
  <c r="L39" i="1" s="1"/>
  <c r="I40" i="1"/>
  <c r="K40" i="1" s="1"/>
  <c r="J40" i="1"/>
  <c r="L40" i="1" s="1"/>
  <c r="I41" i="1"/>
  <c r="K41" i="1" s="1"/>
  <c r="J41" i="1"/>
  <c r="L41" i="1" s="1"/>
  <c r="I42" i="1"/>
  <c r="K42" i="1" s="1"/>
  <c r="J42" i="1"/>
  <c r="L42" i="1" s="1"/>
  <c r="I43" i="1"/>
  <c r="K43" i="1" s="1"/>
  <c r="J43" i="1"/>
  <c r="L43" i="1" s="1"/>
  <c r="I44" i="1"/>
  <c r="K44" i="1" s="1"/>
  <c r="J44" i="1"/>
  <c r="L44" i="1" s="1"/>
  <c r="I45" i="1"/>
  <c r="K45" i="1" s="1"/>
  <c r="J45" i="1"/>
  <c r="L45" i="1" s="1"/>
  <c r="I46" i="1"/>
  <c r="K46" i="1" s="1"/>
  <c r="J46" i="1"/>
  <c r="L46" i="1" s="1"/>
  <c r="I47" i="1"/>
  <c r="K47" i="1" s="1"/>
  <c r="J47" i="1"/>
  <c r="L47" i="1" s="1"/>
  <c r="I48" i="1"/>
  <c r="K48" i="1" s="1"/>
  <c r="J48" i="1"/>
  <c r="L48" i="1" s="1"/>
  <c r="I49" i="1"/>
  <c r="K49" i="1" s="1"/>
  <c r="J49" i="1"/>
  <c r="L49" i="1" s="1"/>
  <c r="I50" i="1"/>
  <c r="K50" i="1" s="1"/>
  <c r="J50" i="1"/>
  <c r="L50" i="1" s="1"/>
  <c r="I51" i="1"/>
  <c r="K51" i="1" s="1"/>
  <c r="J51" i="1"/>
  <c r="L51" i="1" s="1"/>
  <c r="I52" i="1"/>
  <c r="K52" i="1" s="1"/>
  <c r="J52" i="1"/>
  <c r="L52" i="1" s="1"/>
  <c r="I53" i="1"/>
  <c r="K53" i="1" s="1"/>
  <c r="J53" i="1"/>
  <c r="L53" i="1" s="1"/>
  <c r="I54" i="1"/>
  <c r="K54" i="1" s="1"/>
  <c r="J54" i="1"/>
  <c r="L54" i="1" s="1"/>
  <c r="I55" i="1"/>
  <c r="K55" i="1" s="1"/>
  <c r="J55" i="1"/>
  <c r="L55" i="1" s="1"/>
  <c r="I56" i="1"/>
  <c r="K56" i="1" s="1"/>
  <c r="J56" i="1"/>
  <c r="L56" i="1" s="1"/>
  <c r="I57" i="1"/>
  <c r="K57" i="1" s="1"/>
  <c r="J57" i="1"/>
  <c r="L57" i="1" s="1"/>
  <c r="I58" i="1"/>
  <c r="K58" i="1" s="1"/>
  <c r="J58" i="1"/>
  <c r="L58" i="1" s="1"/>
  <c r="I59" i="1"/>
  <c r="K59" i="1" s="1"/>
  <c r="J59" i="1"/>
  <c r="L59" i="1" s="1"/>
  <c r="I60" i="1"/>
  <c r="K60" i="1" s="1"/>
  <c r="J60" i="1"/>
  <c r="L60" i="1" s="1"/>
  <c r="I61" i="1"/>
  <c r="K61" i="1" s="1"/>
  <c r="J61" i="1"/>
  <c r="L61" i="1" s="1"/>
  <c r="I62" i="1"/>
  <c r="K62" i="1" s="1"/>
  <c r="J62" i="1"/>
  <c r="L62" i="1" s="1"/>
  <c r="I63" i="1"/>
  <c r="K63" i="1" s="1"/>
  <c r="J63" i="1"/>
  <c r="L63" i="1" s="1"/>
  <c r="I64" i="1"/>
  <c r="K64" i="1" s="1"/>
  <c r="J64" i="1"/>
  <c r="L64" i="1" s="1"/>
  <c r="I65" i="1"/>
  <c r="K65" i="1" s="1"/>
  <c r="J65" i="1"/>
  <c r="L65" i="1" s="1"/>
  <c r="I66" i="1"/>
  <c r="K66" i="1" s="1"/>
  <c r="J66" i="1"/>
  <c r="L66" i="1" s="1"/>
  <c r="I67" i="1"/>
  <c r="K67" i="1" s="1"/>
  <c r="J67" i="1"/>
  <c r="L67" i="1" s="1"/>
  <c r="I68" i="1"/>
  <c r="K68" i="1" s="1"/>
  <c r="J68" i="1"/>
  <c r="L68" i="1" s="1"/>
  <c r="I69" i="1"/>
  <c r="K69" i="1" s="1"/>
  <c r="J69" i="1"/>
  <c r="L69" i="1" s="1"/>
  <c r="I70" i="1"/>
  <c r="K70" i="1" s="1"/>
  <c r="J70" i="1"/>
  <c r="L70" i="1" s="1"/>
  <c r="I71" i="1"/>
  <c r="K71" i="1" s="1"/>
  <c r="J71" i="1"/>
  <c r="L71" i="1" s="1"/>
  <c r="I72" i="1"/>
  <c r="K72" i="1" s="1"/>
  <c r="J72" i="1"/>
  <c r="L72" i="1" s="1"/>
  <c r="I73" i="1"/>
  <c r="K73" i="1" s="1"/>
  <c r="J73" i="1"/>
  <c r="L73" i="1" s="1"/>
  <c r="I74" i="1"/>
  <c r="K74" i="1" s="1"/>
  <c r="J74" i="1"/>
  <c r="L74" i="1" s="1"/>
  <c r="I75" i="1"/>
  <c r="K75" i="1" s="1"/>
  <c r="J75" i="1"/>
  <c r="L75" i="1" s="1"/>
  <c r="I76" i="1"/>
  <c r="K76" i="1" s="1"/>
  <c r="J76" i="1"/>
  <c r="L76" i="1" s="1"/>
  <c r="I77" i="1"/>
  <c r="K77" i="1" s="1"/>
  <c r="J77" i="1"/>
  <c r="L77" i="1" s="1"/>
  <c r="I78" i="1"/>
  <c r="K78" i="1" s="1"/>
  <c r="J78" i="1"/>
  <c r="L78" i="1" s="1"/>
  <c r="I79" i="1"/>
  <c r="K79" i="1" s="1"/>
  <c r="J79" i="1"/>
  <c r="L79" i="1" s="1"/>
  <c r="I80" i="1"/>
  <c r="K80" i="1" s="1"/>
  <c r="J80" i="1"/>
  <c r="L80" i="1" s="1"/>
  <c r="J12" i="1"/>
  <c r="L12" i="1" s="1"/>
  <c r="I12" i="1"/>
  <c r="K12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13" i="1" a="1"/>
  <c r="G13" i="1" s="1"/>
  <c r="G14" i="1" a="1"/>
  <c r="G14" i="1" s="1"/>
  <c r="G15" i="1" a="1"/>
  <c r="G15" i="1" s="1"/>
  <c r="G16" i="1" a="1"/>
  <c r="G16" i="1" s="1"/>
  <c r="G12" i="1" a="1"/>
  <c r="G12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12" i="1"/>
  <c r="E77" i="1" l="1"/>
  <c r="E69" i="1"/>
  <c r="E61" i="1"/>
  <c r="E53" i="1"/>
  <c r="E45" i="1"/>
  <c r="E37" i="1"/>
  <c r="E79" i="1"/>
  <c r="E75" i="1"/>
  <c r="E71" i="1"/>
  <c r="E67" i="1"/>
  <c r="E63" i="1"/>
  <c r="E59" i="1"/>
  <c r="E55" i="1"/>
  <c r="E51" i="1"/>
  <c r="E47" i="1"/>
  <c r="E29" i="1"/>
  <c r="E21" i="1"/>
  <c r="E13" i="1"/>
  <c r="E43" i="1"/>
  <c r="E39" i="1"/>
  <c r="E35" i="1"/>
  <c r="E31" i="1"/>
  <c r="E27" i="1"/>
  <c r="E23" i="1"/>
  <c r="E19" i="1"/>
  <c r="E15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2" i="1"/>
  <c r="E73" i="1"/>
  <c r="E65" i="1"/>
  <c r="E57" i="1"/>
  <c r="E49" i="1"/>
  <c r="E41" i="1"/>
  <c r="E33" i="1"/>
  <c r="E25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<sst xmlns="http://schemas.openxmlformats.org/spreadsheetml/2006/main" count="1357" uniqueCount="100">
  <si>
    <t xml:space="preserve"> @warning</t>
  </si>
  <si>
    <t>);</t>
  </si>
  <si>
    <t>,</t>
  </si>
  <si>
    <t>insert into Incident(Incident_Date,Incident_Time,CitationType_ID) output inserted.Incident_ID values (</t>
  </si>
  <si>
    <t/>
  </si>
  <si>
    <t>0934</t>
  </si>
  <si>
    <t>0756</t>
  </si>
  <si>
    <t>0351</t>
  </si>
  <si>
    <t>1247</t>
  </si>
  <si>
    <t>2208</t>
  </si>
  <si>
    <t>0613</t>
  </si>
  <si>
    <t>2154</t>
  </si>
  <si>
    <t>1716</t>
  </si>
  <si>
    <t>1811</t>
  </si>
  <si>
    <t xml:space="preserve"> @citation</t>
  </si>
  <si>
    <t>1429</t>
  </si>
  <si>
    <t>1615</t>
  </si>
  <si>
    <t>0909</t>
  </si>
  <si>
    <t>2142</t>
  </si>
  <si>
    <t>1928</t>
  </si>
  <si>
    <t>1003</t>
  </si>
  <si>
    <t>1923</t>
  </si>
  <si>
    <t>1431</t>
  </si>
  <si>
    <t>0806</t>
  </si>
  <si>
    <t>1938</t>
  </si>
  <si>
    <t>2305</t>
  </si>
  <si>
    <t>2226</t>
  </si>
  <si>
    <t>0950</t>
  </si>
  <si>
    <t>1024</t>
  </si>
  <si>
    <t>0245</t>
  </si>
  <si>
    <t>1005</t>
  </si>
  <si>
    <t>2307</t>
  </si>
  <si>
    <t>0239</t>
  </si>
  <si>
    <t>1325</t>
  </si>
  <si>
    <t>0951</t>
  </si>
  <si>
    <t>1950</t>
  </si>
  <si>
    <t>0121</t>
  </si>
  <si>
    <t>2053</t>
  </si>
  <si>
    <t>1028</t>
  </si>
  <si>
    <t>1633</t>
  </si>
  <si>
    <t>2003</t>
  </si>
  <si>
    <t>0512</t>
  </si>
  <si>
    <t>2219</t>
  </si>
  <si>
    <t>1844</t>
  </si>
  <si>
    <t>1321</t>
  </si>
  <si>
    <t>1729</t>
  </si>
  <si>
    <t>0349</t>
  </si>
  <si>
    <t>1610</t>
  </si>
  <si>
    <t>1203</t>
  </si>
  <si>
    <t>1010</t>
  </si>
  <si>
    <t>2257</t>
  </si>
  <si>
    <t>0844</t>
  </si>
  <si>
    <t>1901</t>
  </si>
  <si>
    <t>1409</t>
  </si>
  <si>
    <t>0249</t>
  </si>
  <si>
    <t>2028</t>
  </si>
  <si>
    <t>1040</t>
  </si>
  <si>
    <t>0051</t>
  </si>
  <si>
    <t>0448</t>
  </si>
  <si>
    <t>1827</t>
  </si>
  <si>
    <t>0849</t>
  </si>
  <si>
    <t>1029</t>
  </si>
  <si>
    <t>0452</t>
  </si>
  <si>
    <t>1921</t>
  </si>
  <si>
    <t>0507</t>
  </si>
  <si>
    <t>2023</t>
  </si>
  <si>
    <t>0845</t>
  </si>
  <si>
    <t>0331</t>
  </si>
  <si>
    <t>1104</t>
  </si>
  <si>
    <t>1823</t>
  </si>
  <si>
    <t>1027</t>
  </si>
  <si>
    <t>0455</t>
  </si>
  <si>
    <t>1635</t>
  </si>
  <si>
    <t>1834</t>
  </si>
  <si>
    <t>0303</t>
  </si>
  <si>
    <t>2246</t>
  </si>
  <si>
    <t>1255</t>
  </si>
  <si>
    <t>0558</t>
  </si>
  <si>
    <t>1543</t>
  </si>
  <si>
    <t>1015</t>
  </si>
  <si>
    <t>0030</t>
  </si>
  <si>
    <t>1430</t>
  </si>
  <si>
    <t>0311</t>
  </si>
  <si>
    <t>2026</t>
  </si>
  <si>
    <t>1551</t>
  </si>
  <si>
    <t>1202</t>
  </si>
  <si>
    <t xml:space="preserve"> '</t>
  </si>
  <si>
    <t xml:space="preserve"> @criminal</t>
  </si>
  <si>
    <t>insert into IncidentViolation_XREF(Incident_ID, Violation_ID) output inserted.XREF_ID values (31, 4);</t>
  </si>
  <si>
    <t>insert into IncidentViolation_XREF(Incident_ID, Violation_ID) output inserted.XREF_ID values (24,7);</t>
  </si>
  <si>
    <t>insert into IncidentViolation_XREF(Incident_ID, Violation_ID) output inserted.XREF_ID values (76,7);</t>
  </si>
  <si>
    <t>insert into IncidentViolation_XREF(Incident_ID, Violation_ID) output inserted.XREF_ID values (11,4);</t>
  </si>
  <si>
    <t>insert into IncidentViolation_XREF(Incident_ID, Violation_ID) output inserted.XREF_ID values (39,1);</t>
  </si>
  <si>
    <t>insert into IncidentViolation_XREF(Incident_ID, Violation_ID) output inserted.XREF_ID values (43,2);</t>
  </si>
  <si>
    <t>insert into IncidentViolation_XREF(Incident_ID, Violation_ID) output inserted.XREF_ID values (43,4);</t>
  </si>
  <si>
    <t>insert into IncidentViolation_XREF(Incident_ID, Violation_ID) output inserted.XREF_ID values (56,7);</t>
  </si>
  <si>
    <t>insert into IncidentViolation_XREF(Incident_ID, Violation_ID) output inserted.XREF_ID values (42,4);</t>
  </si>
  <si>
    <t>insert into IncidentViolation_XREF(Incident_ID, Violation_ID) output inserted.XREF_ID values (25,6);</t>
  </si>
  <si>
    <t>insert into IncidentViolation_XREF(Incident_ID, Violation_ID) output inserted.XREF_ID values (15, 3);</t>
  </si>
  <si>
    <t>insert into IncidentViolation_XREF(Incident_ID, Violation_ID) output inserted.XREF_ID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</si>
</sst>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C892-576D-441B-A872-7FF5D5479CDA}">
  <dimension ref="A1:L80"/>
  <sheetViews>
    <sheetView workbookViewId="0">
      <selection activeCell="G13" sqref="G13"/>
    </sheetView>
  </sheetViews>
  <sheetFormatPr defaultRowHeight="14.5" x14ac:dyDescent="0.35"/>
  <cols>
    <col min="1" max="1" width="88.36328125" customWidth="1"/>
    <col min="2" max="2" width="9.90625" style="5" customWidth="1"/>
    <col min="3" max="3" width="1.7265625" customWidth="1"/>
    <col min="4" max="4" width="2.7265625" customWidth="1"/>
    <col min="5" max="5" width="5.6328125" style="8" customWidth="1"/>
    <col min="6" max="6" width="1.453125" customWidth="1"/>
    <col min="7" max="7" width="9.7265625" customWidth="1"/>
    <col min="8" max="8" width="2.90625" customWidth="1"/>
    <col min="9" max="10" width="8.54296875" style="7" customWidth="1"/>
  </cols>
  <sheetData>
    <row r="1" spans="1:12" x14ac:dyDescent="0.35">
      <c r="A1" t="s">
        <v>3</v>
      </c>
      <c r="B1" s="5">
        <v>44185</v>
      </c>
      <c r="C1" s="3" t="s">
        <v>4</v>
      </c>
      <c r="D1" t="s">
        <v>2</v>
      </c>
      <c r="E1" s="8" t="str">
        <f>_xlfn.CONCAT(K1,L1)</f>
        <v>1429</v>
      </c>
      <c r="F1" t="s">
        <v>2</v>
      </c>
      <c r="G1" t="s">
        <v>0</v>
      </c>
      <c r="H1" t="s">
        <v>1</v>
      </c>
      <c r="I1" s="7">
        <v>14</v>
      </c>
      <c r="J1" s="7">
        <v>29</v>
      </c>
      <c r="K1" t="str">
        <f t="shared" ref="K1:L7" si="0">IF(I1&lt;10,_xlfn.CONCAT("0",_xlfn.VALUETOTEXT(I1)),_xlfn.VALUETOTEXT(I1))</f>
        <v>14</v>
      </c>
      <c r="L1" t="str">
        <f t="shared" si="0"/>
        <v>29</v>
      </c>
    </row>
    <row r="2" spans="1:12" x14ac:dyDescent="0.35">
      <c r="A2" t="s">
        <v>3</v>
      </c>
      <c r="B2" s="6">
        <v>44736</v>
      </c>
      <c r="C2" s="2" t="s">
        <v>4</v>
      </c>
      <c r="D2" t="s">
        <v>2</v>
      </c>
      <c r="E2" s="8" t="str">
        <f t="shared" ref="E2:E65" si="1">_xlfn.CONCAT(K2,L2)</f>
        <v>0934</v>
      </c>
      <c r="F2" t="s">
        <v>2</v>
      </c>
      <c r="G2" t="s">
        <v>87</v>
      </c>
      <c r="H2" t="s">
        <v>1</v>
      </c>
      <c r="I2" s="7">
        <v>9</v>
      </c>
      <c r="J2" s="7">
        <v>34</v>
      </c>
      <c r="K2" t="str">
        <f t="shared" si="0"/>
        <v>09</v>
      </c>
      <c r="L2" t="str">
        <f t="shared" si="0"/>
        <v>34</v>
      </c>
    </row>
    <row r="3" spans="1:12" x14ac:dyDescent="0.35">
      <c r="A3" t="s">
        <v>3</v>
      </c>
      <c r="B3" s="6">
        <v>44174</v>
      </c>
      <c r="C3" s="2"/>
      <c r="D3" t="s">
        <v>2</v>
      </c>
      <c r="E3" s="8" t="str">
        <f t="shared" si="1"/>
        <v>1615</v>
      </c>
      <c r="F3" t="s">
        <v>2</v>
      </c>
      <c r="G3" t="s">
        <v>14</v>
      </c>
      <c r="H3" t="s">
        <v>1</v>
      </c>
      <c r="I3" s="7">
        <v>16</v>
      </c>
      <c r="J3" s="7">
        <v>15</v>
      </c>
      <c r="K3" t="str">
        <f t="shared" si="0"/>
        <v>16</v>
      </c>
      <c r="L3" t="str">
        <f t="shared" si="0"/>
        <v>15</v>
      </c>
    </row>
    <row r="4" spans="1:12" x14ac:dyDescent="0.35">
      <c r="A4" t="s">
        <v>3</v>
      </c>
      <c r="B4" s="5">
        <v>44144</v>
      </c>
      <c r="D4" t="s">
        <v>2</v>
      </c>
      <c r="E4" s="8" t="str">
        <f t="shared" si="1"/>
        <v>0756</v>
      </c>
      <c r="F4" t="s">
        <v>2</v>
      </c>
      <c r="G4" t="s">
        <v>14</v>
      </c>
      <c r="H4" t="s">
        <v>1</v>
      </c>
      <c r="I4" s="7">
        <v>7</v>
      </c>
      <c r="J4" s="7">
        <v>56</v>
      </c>
      <c r="K4" t="str">
        <f t="shared" si="0"/>
        <v>07</v>
      </c>
      <c r="L4" t="str">
        <f t="shared" si="0"/>
        <v>56</v>
      </c>
    </row>
    <row r="5" spans="1:12" x14ac:dyDescent="0.35">
      <c r="A5" t="s">
        <v>3</v>
      </c>
      <c r="B5" s="5">
        <v>43604</v>
      </c>
      <c r="D5" t="s">
        <v>2</v>
      </c>
      <c r="E5" s="8" t="str">
        <f t="shared" si="1"/>
        <v>0351</v>
      </c>
      <c r="F5" t="s">
        <v>2</v>
      </c>
      <c r="G5" t="s">
        <v>14</v>
      </c>
      <c r="H5" t="s">
        <v>1</v>
      </c>
      <c r="I5" s="7">
        <v>3</v>
      </c>
      <c r="J5" s="7">
        <v>51</v>
      </c>
      <c r="K5" t="str">
        <f t="shared" si="0"/>
        <v>03</v>
      </c>
      <c r="L5" t="str">
        <f t="shared" si="0"/>
        <v>51</v>
      </c>
    </row>
    <row r="6" spans="1:12" x14ac:dyDescent="0.35">
      <c r="A6" t="s">
        <v>3</v>
      </c>
      <c r="B6" s="5">
        <v>44116</v>
      </c>
      <c r="D6" t="s">
        <v>2</v>
      </c>
      <c r="E6" s="8" t="str">
        <f t="shared" si="1"/>
        <v>1247</v>
      </c>
      <c r="F6" t="s">
        <v>2</v>
      </c>
      <c r="G6" t="s">
        <v>87</v>
      </c>
      <c r="H6" t="s">
        <v>1</v>
      </c>
      <c r="I6" s="7">
        <v>12</v>
      </c>
      <c r="J6" s="7">
        <v>47</v>
      </c>
      <c r="K6" t="str">
        <f t="shared" si="0"/>
        <v>12</v>
      </c>
      <c r="L6" t="str">
        <f t="shared" si="0"/>
        <v>47</v>
      </c>
    </row>
    <row r="7" spans="1:12" x14ac:dyDescent="0.35">
      <c r="A7" t="s">
        <v>3</v>
      </c>
      <c r="B7" s="5">
        <v>44010</v>
      </c>
      <c r="D7" t="s">
        <v>2</v>
      </c>
      <c r="E7" s="8" t="str">
        <f t="shared" si="1"/>
        <v>2208</v>
      </c>
      <c r="F7" t="s">
        <v>2</v>
      </c>
      <c r="G7" t="s">
        <v>0</v>
      </c>
      <c r="H7" t="s">
        <v>1</v>
      </c>
      <c r="I7" s="7">
        <v>22</v>
      </c>
      <c r="J7" s="7">
        <v>8</v>
      </c>
      <c r="K7" t="str">
        <f t="shared" si="0"/>
        <v>22</v>
      </c>
      <c r="L7" t="str">
        <f t="shared" si="0"/>
        <v>08</v>
      </c>
    </row>
    <row r="8" spans="1:12" x14ac:dyDescent="0.35">
      <c r="A8" t="s">
        <v>3</v>
      </c>
      <c r="B8" s="5">
        <v>43594</v>
      </c>
      <c r="D8" t="s">
        <v>2</v>
      </c>
      <c r="E8" s="8" t="str">
        <f t="shared" si="1"/>
        <v>0613</v>
      </c>
      <c r="F8" t="s">
        <v>2</v>
      </c>
      <c r="G8" t="s">
        <v>87</v>
      </c>
      <c r="H8" t="s">
        <v>1</v>
      </c>
      <c r="I8" s="7">
        <v>6</v>
      </c>
      <c r="J8" s="7">
        <v>13</v>
      </c>
      <c r="K8" t="str">
        <f t="shared" ref="K8:K22" si="2">IF(I8&lt;10,_xlfn.CONCAT("0",_xlfn.VALUETOTEXT(I8)),_xlfn.VALUETOTEXT(I8))</f>
        <v>06</v>
      </c>
      <c r="L8" t="str">
        <f t="shared" ref="L8:L22" si="3">IF(J8&lt;10,_xlfn.CONCAT("0",_xlfn.VALUETOTEXT(J8)),_xlfn.VALUETOTEXT(J8))</f>
        <v>13</v>
      </c>
    </row>
    <row r="9" spans="1:12" x14ac:dyDescent="0.35">
      <c r="A9" t="s">
        <v>3</v>
      </c>
      <c r="B9" s="5">
        <v>44173</v>
      </c>
      <c r="D9" t="s">
        <v>2</v>
      </c>
      <c r="E9" s="8" t="str">
        <f t="shared" si="1"/>
        <v>2154</v>
      </c>
      <c r="F9" t="s">
        <v>2</v>
      </c>
      <c r="G9" t="s">
        <v>14</v>
      </c>
      <c r="H9" t="s">
        <v>1</v>
      </c>
      <c r="I9" s="7">
        <v>21</v>
      </c>
      <c r="J9" s="7">
        <v>54</v>
      </c>
      <c r="K9" t="str">
        <f t="shared" si="2"/>
        <v>21</v>
      </c>
      <c r="L9" t="str">
        <f t="shared" si="3"/>
        <v>54</v>
      </c>
    </row>
    <row r="10" spans="1:12" x14ac:dyDescent="0.35">
      <c r="A10" t="s">
        <v>3</v>
      </c>
      <c r="B10" s="5">
        <v>44134</v>
      </c>
      <c r="D10" t="s">
        <v>2</v>
      </c>
      <c r="E10" s="8" t="str">
        <f t="shared" si="1"/>
        <v>1716</v>
      </c>
      <c r="F10" t="s">
        <v>2</v>
      </c>
      <c r="G10" t="s">
        <v>14</v>
      </c>
      <c r="H10" t="s">
        <v>1</v>
      </c>
      <c r="I10" s="7">
        <v>17</v>
      </c>
      <c r="J10" s="7">
        <v>16</v>
      </c>
      <c r="K10" t="str">
        <f t="shared" si="2"/>
        <v>17</v>
      </c>
      <c r="L10" t="str">
        <f t="shared" si="3"/>
        <v>16</v>
      </c>
    </row>
    <row r="11" spans="1:12" x14ac:dyDescent="0.35">
      <c r="A11" t="s">
        <v>3</v>
      </c>
      <c r="B11" s="5">
        <v>43542</v>
      </c>
      <c r="D11" t="s">
        <v>2</v>
      </c>
      <c r="E11" s="8" t="str">
        <f t="shared" si="1"/>
        <v>1811</v>
      </c>
      <c r="F11" t="s">
        <v>2</v>
      </c>
      <c r="G11" t="s">
        <v>14</v>
      </c>
      <c r="H11" t="s">
        <v>1</v>
      </c>
      <c r="I11" s="7">
        <v>18</v>
      </c>
      <c r="J11" s="7">
        <v>11</v>
      </c>
      <c r="K11" t="str">
        <f t="shared" si="2"/>
        <v>18</v>
      </c>
      <c r="L11" t="str">
        <f t="shared" si="3"/>
        <v>11</v>
      </c>
    </row>
    <row r="12" spans="1:12" x14ac:dyDescent="0.35">
      <c r="A12" t="s">
        <v>3</v>
      </c>
      <c r="B12" s="5">
        <f ca="1">RANDBETWEEN($B$11,$B$2)</f>
        <v>44032</v>
      </c>
      <c r="D12" t="s">
        <v>2</v>
      </c>
      <c r="E12" s="8" t="str">
        <f t="shared" ca="1" si="1"/>
        <v>0517</v>
      </c>
      <c r="F12" t="s">
        <v>2</v>
      </c>
      <c r="G12" t="str" cm="1">
        <f t="array" aca="1" ref="G12" ca="1">INDEX($G$1:$G$3,RANDBETWEEN(1,3))</f>
        <v xml:space="preserve"> @criminal</v>
      </c>
      <c r="H12" t="s">
        <v>1</v>
      </c>
      <c r="I12" s="7">
        <f ca="1">RANDBETWEEN(0,23)</f>
        <v>5</v>
      </c>
      <c r="J12" s="7">
        <f ca="1">RANDBETWEEN(0,59)</f>
        <v>17</v>
      </c>
      <c r="K12" t="str">
        <f t="shared" ca="1" si="2"/>
        <v>05</v>
      </c>
      <c r="L12" t="str">
        <f t="shared" ca="1" si="3"/>
        <v>17</v>
      </c>
    </row>
    <row r="13" spans="1:12" x14ac:dyDescent="0.35">
      <c r="A13" t="s">
        <v>3</v>
      </c>
      <c r="B13" s="5">
        <f t="shared" ref="B13:B76" ca="1" si="4">RANDBETWEEN($B$11,$B$2)</f>
        <v>43725</v>
      </c>
      <c r="D13" t="s">
        <v>2</v>
      </c>
      <c r="E13" s="8" t="str">
        <f t="shared" ca="1" si="1"/>
        <v>2358</v>
      </c>
      <c r="F13" t="s">
        <v>2</v>
      </c>
      <c r="G13" t="str" cm="1">
        <f t="array" aca="1" ref="G13" ca="1">INDEX($G$1:$G$3,RANDBETWEEN(1,3))</f>
        <v xml:space="preserve"> @citation</v>
      </c>
      <c r="H13" t="s">
        <v>1</v>
      </c>
      <c r="I13" s="7">
        <f t="shared" ref="I13:I76" ca="1" si="5">RANDBETWEEN(0,23)</f>
        <v>23</v>
      </c>
      <c r="J13" s="7">
        <f t="shared" ref="J13:J76" ca="1" si="6">RANDBETWEEN(0,59)</f>
        <v>58</v>
      </c>
      <c r="K13" t="str">
        <f t="shared" ca="1" si="2"/>
        <v>23</v>
      </c>
      <c r="L13" t="str">
        <f t="shared" ca="1" si="3"/>
        <v>58</v>
      </c>
    </row>
    <row r="14" spans="1:12" x14ac:dyDescent="0.35">
      <c r="A14" t="s">
        <v>3</v>
      </c>
      <c r="B14" s="5">
        <f t="shared" ca="1" si="4"/>
        <v>44283</v>
      </c>
      <c r="D14" t="s">
        <v>2</v>
      </c>
      <c r="E14" s="8" t="str">
        <f t="shared" ca="1" si="1"/>
        <v>1822</v>
      </c>
      <c r="F14" t="s">
        <v>2</v>
      </c>
      <c r="G14" t="str" cm="1">
        <f t="array" aca="1" ref="G14" ca="1">INDEX($G$1:$G$3,RANDBETWEEN(1,3))</f>
        <v xml:space="preserve"> @citation</v>
      </c>
      <c r="H14" t="s">
        <v>1</v>
      </c>
      <c r="I14" s="7">
        <f t="shared" ca="1" si="5"/>
        <v>18</v>
      </c>
      <c r="J14" s="7">
        <f t="shared" ca="1" si="6"/>
        <v>22</v>
      </c>
      <c r="K14" t="str">
        <f t="shared" ca="1" si="2"/>
        <v>18</v>
      </c>
      <c r="L14" t="str">
        <f t="shared" ca="1" si="3"/>
        <v>22</v>
      </c>
    </row>
    <row r="15" spans="1:12" x14ac:dyDescent="0.35">
      <c r="A15" t="s">
        <v>3</v>
      </c>
      <c r="B15" s="5">
        <f t="shared" ca="1" si="4"/>
        <v>44034</v>
      </c>
      <c r="D15" t="s">
        <v>2</v>
      </c>
      <c r="E15" s="8" t="str">
        <f t="shared" ca="1" si="1"/>
        <v>2030</v>
      </c>
      <c r="F15" t="s">
        <v>2</v>
      </c>
      <c r="G15" t="str" cm="1">
        <f t="array" aca="1" ref="G15" ca="1">INDEX($G$1:$G$3,RANDBETWEEN(1,3))</f>
        <v xml:space="preserve"> @criminal</v>
      </c>
      <c r="H15" t="s">
        <v>1</v>
      </c>
      <c r="I15" s="7">
        <f t="shared" ca="1" si="5"/>
        <v>20</v>
      </c>
      <c r="J15" s="7">
        <f t="shared" ca="1" si="6"/>
        <v>30</v>
      </c>
      <c r="K15" t="str">
        <f t="shared" ca="1" si="2"/>
        <v>20</v>
      </c>
      <c r="L15" t="str">
        <f t="shared" ca="1" si="3"/>
        <v>30</v>
      </c>
    </row>
    <row r="16" spans="1:12" x14ac:dyDescent="0.35">
      <c r="A16" t="s">
        <v>3</v>
      </c>
      <c r="B16" s="5">
        <f t="shared" ca="1" si="4"/>
        <v>44063</v>
      </c>
      <c r="D16" t="s">
        <v>2</v>
      </c>
      <c r="E16" s="8" t="str">
        <f t="shared" ca="1" si="1"/>
        <v>1111</v>
      </c>
      <c r="F16" t="s">
        <v>2</v>
      </c>
      <c r="G16" t="str" cm="1">
        <f t="array" aca="1" ref="G16" ca="1">INDEX($G$1:$G$3,RANDBETWEEN(1,3))</f>
        <v xml:space="preserve"> @criminal</v>
      </c>
      <c r="H16" t="s">
        <v>1</v>
      </c>
      <c r="I16" s="7">
        <f t="shared" ca="1" si="5"/>
        <v>11</v>
      </c>
      <c r="J16" s="7">
        <f t="shared" ca="1" si="6"/>
        <v>11</v>
      </c>
      <c r="K16" t="str">
        <f t="shared" ca="1" si="2"/>
        <v>11</v>
      </c>
      <c r="L16" t="str">
        <f t="shared" ca="1" si="3"/>
        <v>11</v>
      </c>
    </row>
    <row r="17" spans="1:12" x14ac:dyDescent="0.35">
      <c r="A17" t="s">
        <v>3</v>
      </c>
      <c r="B17" s="5">
        <f t="shared" ca="1" si="4"/>
        <v>44589</v>
      </c>
      <c r="D17" t="s">
        <v>2</v>
      </c>
      <c r="E17" s="8" t="str">
        <f t="shared" ca="1" si="1"/>
        <v>2031</v>
      </c>
      <c r="F17" t="s">
        <v>2</v>
      </c>
      <c r="G17" t="str" cm="1">
        <f t="array" aca="1" ref="G17" ca="1">INDEX($G$1:$G$3,RANDBETWEEN(1,3))</f>
        <v xml:space="preserve"> @citation</v>
      </c>
      <c r="H17" t="s">
        <v>1</v>
      </c>
      <c r="I17" s="7">
        <f t="shared" ca="1" si="5"/>
        <v>20</v>
      </c>
      <c r="J17" s="7">
        <f t="shared" ca="1" si="6"/>
        <v>31</v>
      </c>
      <c r="K17" t="str">
        <f t="shared" ca="1" si="2"/>
        <v>20</v>
      </c>
      <c r="L17" t="str">
        <f t="shared" ca="1" si="3"/>
        <v>31</v>
      </c>
    </row>
    <row r="18" spans="1:12" x14ac:dyDescent="0.35">
      <c r="A18" t="s">
        <v>3</v>
      </c>
      <c r="B18" s="5">
        <f t="shared" ca="1" si="4"/>
        <v>43715</v>
      </c>
      <c r="D18" t="s">
        <v>2</v>
      </c>
      <c r="E18" s="8" t="str">
        <f t="shared" ca="1" si="1"/>
        <v>1553</v>
      </c>
      <c r="F18" t="s">
        <v>2</v>
      </c>
      <c r="G18" t="str" cm="1">
        <f t="array" aca="1" ref="G18" ca="1">INDEX($G$1:$G$3,RANDBETWEEN(1,3))</f>
        <v xml:space="preserve"> @citation</v>
      </c>
      <c r="H18" t="s">
        <v>1</v>
      </c>
      <c r="I18" s="7">
        <f t="shared" ca="1" si="5"/>
        <v>15</v>
      </c>
      <c r="J18" s="7">
        <f t="shared" ca="1" si="6"/>
        <v>53</v>
      </c>
      <c r="K18" t="str">
        <f t="shared" ca="1" si="2"/>
        <v>15</v>
      </c>
      <c r="L18" t="str">
        <f t="shared" ca="1" si="3"/>
        <v>53</v>
      </c>
    </row>
    <row r="19" spans="1:12" x14ac:dyDescent="0.35">
      <c r="A19" t="s">
        <v>3</v>
      </c>
      <c r="B19" s="5">
        <f t="shared" ca="1" si="4"/>
        <v>44612</v>
      </c>
      <c r="D19" t="s">
        <v>2</v>
      </c>
      <c r="E19" s="8" t="str">
        <f t="shared" ca="1" si="1"/>
        <v>0544</v>
      </c>
      <c r="F19" t="s">
        <v>2</v>
      </c>
      <c r="G19" t="str" cm="1">
        <f t="array" aca="1" ref="G19" ca="1">INDEX($G$1:$G$3,RANDBETWEEN(1,3))</f>
        <v xml:space="preserve"> @citation</v>
      </c>
      <c r="H19" t="s">
        <v>1</v>
      </c>
      <c r="I19" s="7">
        <f t="shared" ca="1" si="5"/>
        <v>5</v>
      </c>
      <c r="J19" s="7">
        <f t="shared" ca="1" si="6"/>
        <v>44</v>
      </c>
      <c r="K19" t="str">
        <f t="shared" ca="1" si="2"/>
        <v>05</v>
      </c>
      <c r="L19" t="str">
        <f t="shared" ca="1" si="3"/>
        <v>44</v>
      </c>
    </row>
    <row r="20" spans="1:12" x14ac:dyDescent="0.35">
      <c r="A20" t="s">
        <v>3</v>
      </c>
      <c r="B20" s="5">
        <f t="shared" ca="1" si="4"/>
        <v>43743</v>
      </c>
      <c r="D20" t="s">
        <v>2</v>
      </c>
      <c r="E20" s="8" t="str">
        <f t="shared" ca="1" si="1"/>
        <v>0813</v>
      </c>
      <c r="F20" t="s">
        <v>2</v>
      </c>
      <c r="G20" t="str" cm="1">
        <f t="array" aca="1" ref="G20" ca="1">INDEX($G$1:$G$3,RANDBETWEEN(1,3))</f>
        <v xml:space="preserve"> @criminal</v>
      </c>
      <c r="H20" t="s">
        <v>1</v>
      </c>
      <c r="I20" s="7">
        <f t="shared" ca="1" si="5"/>
        <v>8</v>
      </c>
      <c r="J20" s="7">
        <f t="shared" ca="1" si="6"/>
        <v>13</v>
      </c>
      <c r="K20" t="str">
        <f t="shared" ca="1" si="2"/>
        <v>08</v>
      </c>
      <c r="L20" t="str">
        <f t="shared" ca="1" si="3"/>
        <v>13</v>
      </c>
    </row>
    <row r="21" spans="1:12" x14ac:dyDescent="0.35">
      <c r="A21" t="s">
        <v>3</v>
      </c>
      <c r="B21" s="5">
        <f t="shared" ca="1" si="4"/>
        <v>43615</v>
      </c>
      <c r="D21" t="s">
        <v>2</v>
      </c>
      <c r="E21" s="8" t="str">
        <f t="shared" ca="1" si="1"/>
        <v>1555</v>
      </c>
      <c r="F21" t="s">
        <v>2</v>
      </c>
      <c r="G21" t="str" cm="1">
        <f t="array" aca="1" ref="G21" ca="1">INDEX($G$1:$G$3,RANDBETWEEN(1,3))</f>
        <v xml:space="preserve"> @criminal</v>
      </c>
      <c r="H21" t="s">
        <v>1</v>
      </c>
      <c r="I21" s="7">
        <f t="shared" ca="1" si="5"/>
        <v>15</v>
      </c>
      <c r="J21" s="7">
        <f t="shared" ca="1" si="6"/>
        <v>55</v>
      </c>
      <c r="K21" t="str">
        <f t="shared" ca="1" si="2"/>
        <v>15</v>
      </c>
      <c r="L21" t="str">
        <f t="shared" ca="1" si="3"/>
        <v>55</v>
      </c>
    </row>
    <row r="22" spans="1:12" x14ac:dyDescent="0.35">
      <c r="A22" t="s">
        <v>3</v>
      </c>
      <c r="B22" s="5">
        <f t="shared" ca="1" si="4"/>
        <v>43682</v>
      </c>
      <c r="D22" t="s">
        <v>2</v>
      </c>
      <c r="E22" s="8" t="str">
        <f t="shared" ca="1" si="1"/>
        <v>1218</v>
      </c>
      <c r="F22" t="s">
        <v>2</v>
      </c>
      <c r="G22" t="str" cm="1">
        <f t="array" aca="1" ref="G22" ca="1">INDEX($G$1:$G$3,RANDBETWEEN(1,3))</f>
        <v xml:space="preserve"> @warning</v>
      </c>
      <c r="H22" t="s">
        <v>1</v>
      </c>
      <c r="I22" s="7">
        <f t="shared" ca="1" si="5"/>
        <v>12</v>
      </c>
      <c r="J22" s="7">
        <f t="shared" ca="1" si="6"/>
        <v>18</v>
      </c>
      <c r="K22" t="str">
        <f t="shared" ca="1" si="2"/>
        <v>12</v>
      </c>
      <c r="L22" t="str">
        <f t="shared" ca="1" si="3"/>
        <v>18</v>
      </c>
    </row>
    <row r="23" spans="1:12" x14ac:dyDescent="0.35">
      <c r="A23" t="s">
        <v>3</v>
      </c>
      <c r="B23" s="5">
        <f t="shared" ca="1" si="4"/>
        <v>43564</v>
      </c>
      <c r="D23" t="s">
        <v>2</v>
      </c>
      <c r="E23" s="8" t="str">
        <f t="shared" ca="1" si="1"/>
        <v>2117</v>
      </c>
      <c r="F23" t="s">
        <v>2</v>
      </c>
      <c r="G23" t="str" cm="1">
        <f t="array" aca="1" ref="G23" ca="1">INDEX($G$1:$G$3,RANDBETWEEN(1,3))</f>
        <v xml:space="preserve"> @warning</v>
      </c>
      <c r="H23" t="s">
        <v>1</v>
      </c>
      <c r="I23" s="7">
        <f t="shared" ca="1" si="5"/>
        <v>21</v>
      </c>
      <c r="J23" s="7">
        <f t="shared" ca="1" si="6"/>
        <v>17</v>
      </c>
      <c r="K23" t="str">
        <f t="shared" ref="K23:K80" ca="1" si="7">IF(I23&lt;10,_xlfn.CONCAT("0",_xlfn.VALUETOTEXT(I23)),_xlfn.VALUETOTEXT(I23))</f>
        <v>21</v>
      </c>
      <c r="L23" t="str">
        <f t="shared" ref="L23:L80" ca="1" si="8">IF(J23&lt;10,_xlfn.CONCAT("0",_xlfn.VALUETOTEXT(J23)),_xlfn.VALUETOTEXT(J23))</f>
        <v>17</v>
      </c>
    </row>
    <row r="24" spans="1:12" x14ac:dyDescent="0.35">
      <c r="A24" t="s">
        <v>3</v>
      </c>
      <c r="B24" s="5">
        <f t="shared" ca="1" si="4"/>
        <v>43547</v>
      </c>
      <c r="D24" t="s">
        <v>2</v>
      </c>
      <c r="E24" s="8" t="str">
        <f t="shared" ca="1" si="1"/>
        <v>1321</v>
      </c>
      <c r="F24" t="s">
        <v>2</v>
      </c>
      <c r="G24" t="str" cm="1">
        <f t="array" aca="1" ref="G24" ca="1">INDEX($G$1:$G$3,RANDBETWEEN(1,3))</f>
        <v xml:space="preserve"> @warning</v>
      </c>
      <c r="H24" t="s">
        <v>1</v>
      </c>
      <c r="I24" s="7">
        <f t="shared" ca="1" si="5"/>
        <v>13</v>
      </c>
      <c r="J24" s="7">
        <f t="shared" ca="1" si="6"/>
        <v>21</v>
      </c>
      <c r="K24" t="str">
        <f t="shared" ca="1" si="7"/>
        <v>13</v>
      </c>
      <c r="L24" t="str">
        <f t="shared" ca="1" si="8"/>
        <v>21</v>
      </c>
    </row>
    <row r="25" spans="1:12" x14ac:dyDescent="0.35">
      <c r="A25" t="s">
        <v>3</v>
      </c>
      <c r="B25" s="5">
        <f t="shared" ca="1" si="4"/>
        <v>44186</v>
      </c>
      <c r="D25" t="s">
        <v>2</v>
      </c>
      <c r="E25" s="8" t="str">
        <f t="shared" ca="1" si="1"/>
        <v>2030</v>
      </c>
      <c r="F25" t="s">
        <v>2</v>
      </c>
      <c r="G25" t="str" cm="1">
        <f t="array" aca="1" ref="G25" ca="1">INDEX($G$1:$G$3,RANDBETWEEN(1,3))</f>
        <v xml:space="preserve"> @criminal</v>
      </c>
      <c r="H25" t="s">
        <v>1</v>
      </c>
      <c r="I25" s="7">
        <f t="shared" ca="1" si="5"/>
        <v>20</v>
      </c>
      <c r="J25" s="7">
        <f t="shared" ca="1" si="6"/>
        <v>30</v>
      </c>
      <c r="K25" t="str">
        <f t="shared" ca="1" si="7"/>
        <v>20</v>
      </c>
      <c r="L25" t="str">
        <f t="shared" ca="1" si="8"/>
        <v>30</v>
      </c>
    </row>
    <row r="26" spans="1:12" x14ac:dyDescent="0.35">
      <c r="A26" t="s">
        <v>3</v>
      </c>
      <c r="B26" s="5">
        <f t="shared" ca="1" si="4"/>
        <v>43976</v>
      </c>
      <c r="D26" t="s">
        <v>2</v>
      </c>
      <c r="E26" s="8" t="str">
        <f t="shared" ca="1" si="1"/>
        <v>1250</v>
      </c>
      <c r="F26" t="s">
        <v>2</v>
      </c>
      <c r="G26" t="str" cm="1">
        <f t="array" aca="1" ref="G26" ca="1">INDEX($G$1:$G$3,RANDBETWEEN(1,3))</f>
        <v xml:space="preserve"> @warning</v>
      </c>
      <c r="H26" t="s">
        <v>1</v>
      </c>
      <c r="I26" s="7">
        <f t="shared" ca="1" si="5"/>
        <v>12</v>
      </c>
      <c r="J26" s="7">
        <f t="shared" ca="1" si="6"/>
        <v>50</v>
      </c>
      <c r="K26" t="str">
        <f t="shared" ca="1" si="7"/>
        <v>12</v>
      </c>
      <c r="L26" t="str">
        <f t="shared" ca="1" si="8"/>
        <v>50</v>
      </c>
    </row>
    <row r="27" spans="1:12" x14ac:dyDescent="0.35">
      <c r="A27" t="s">
        <v>3</v>
      </c>
      <c r="B27" s="5">
        <f t="shared" ca="1" si="4"/>
        <v>44511</v>
      </c>
      <c r="D27" t="s">
        <v>2</v>
      </c>
      <c r="E27" s="8" t="str">
        <f t="shared" ca="1" si="1"/>
        <v>2325</v>
      </c>
      <c r="F27" t="s">
        <v>2</v>
      </c>
      <c r="G27" t="str" cm="1">
        <f t="array" aca="1" ref="G27" ca="1">INDEX($G$1:$G$3,RANDBETWEEN(1,3))</f>
        <v xml:space="preserve"> @citation</v>
      </c>
      <c r="H27" t="s">
        <v>1</v>
      </c>
      <c r="I27" s="7">
        <f t="shared" ca="1" si="5"/>
        <v>23</v>
      </c>
      <c r="J27" s="7">
        <f t="shared" ca="1" si="6"/>
        <v>25</v>
      </c>
      <c r="K27" t="str">
        <f t="shared" ca="1" si="7"/>
        <v>23</v>
      </c>
      <c r="L27" t="str">
        <f t="shared" ca="1" si="8"/>
        <v>25</v>
      </c>
    </row>
    <row r="28" spans="1:12" x14ac:dyDescent="0.35">
      <c r="A28" t="s">
        <v>3</v>
      </c>
      <c r="B28" s="5">
        <f t="shared" ca="1" si="4"/>
        <v>44179</v>
      </c>
      <c r="D28" t="s">
        <v>2</v>
      </c>
      <c r="E28" s="8" t="str">
        <f t="shared" ca="1" si="1"/>
        <v>0700</v>
      </c>
      <c r="F28" t="s">
        <v>2</v>
      </c>
      <c r="G28" t="str" cm="1">
        <f t="array" aca="1" ref="G28" ca="1">INDEX($G$1:$G$3,RANDBETWEEN(1,3))</f>
        <v xml:space="preserve"> @warning</v>
      </c>
      <c r="H28" t="s">
        <v>1</v>
      </c>
      <c r="I28" s="7">
        <f t="shared" ca="1" si="5"/>
        <v>7</v>
      </c>
      <c r="J28" s="7">
        <f t="shared" ca="1" si="6"/>
        <v>0</v>
      </c>
      <c r="K28" t="str">
        <f t="shared" ca="1" si="7"/>
        <v>07</v>
      </c>
      <c r="L28" t="str">
        <f t="shared" ca="1" si="8"/>
        <v>00</v>
      </c>
    </row>
    <row r="29" spans="1:12" x14ac:dyDescent="0.35">
      <c r="A29" t="s">
        <v>3</v>
      </c>
      <c r="B29" s="5">
        <f t="shared" ca="1" si="4"/>
        <v>44720</v>
      </c>
      <c r="D29" t="s">
        <v>2</v>
      </c>
      <c r="E29" s="8" t="str">
        <f t="shared" ca="1" si="1"/>
        <v>2010</v>
      </c>
      <c r="F29" t="s">
        <v>2</v>
      </c>
      <c r="G29" t="str" cm="1">
        <f t="array" aca="1" ref="G29" ca="1">INDEX($G$1:$G$3,RANDBETWEEN(1,3))</f>
        <v xml:space="preserve"> @citation</v>
      </c>
      <c r="H29" t="s">
        <v>1</v>
      </c>
      <c r="I29" s="7">
        <f t="shared" ca="1" si="5"/>
        <v>20</v>
      </c>
      <c r="J29" s="7">
        <f t="shared" ca="1" si="6"/>
        <v>10</v>
      </c>
      <c r="K29" t="str">
        <f t="shared" ca="1" si="7"/>
        <v>20</v>
      </c>
      <c r="L29" t="str">
        <f t="shared" ca="1" si="8"/>
        <v>10</v>
      </c>
    </row>
    <row r="30" spans="1:12" x14ac:dyDescent="0.35">
      <c r="A30" t="s">
        <v>3</v>
      </c>
      <c r="B30" s="5">
        <f t="shared" ca="1" si="4"/>
        <v>44555</v>
      </c>
      <c r="D30" t="s">
        <v>2</v>
      </c>
      <c r="E30" s="8" t="str">
        <f t="shared" ca="1" si="1"/>
        <v>1409</v>
      </c>
      <c r="F30" t="s">
        <v>2</v>
      </c>
      <c r="G30" t="str" cm="1">
        <f t="array" aca="1" ref="G30" ca="1">INDEX($G$1:$G$3,RANDBETWEEN(1,3))</f>
        <v xml:space="preserve"> @criminal</v>
      </c>
      <c r="H30" t="s">
        <v>1</v>
      </c>
      <c r="I30" s="7">
        <f t="shared" ca="1" si="5"/>
        <v>14</v>
      </c>
      <c r="J30" s="7">
        <f t="shared" ca="1" si="6"/>
        <v>9</v>
      </c>
      <c r="K30" t="str">
        <f t="shared" ca="1" si="7"/>
        <v>14</v>
      </c>
      <c r="L30" t="str">
        <f t="shared" ca="1" si="8"/>
        <v>09</v>
      </c>
    </row>
    <row r="31" spans="1:12" x14ac:dyDescent="0.35">
      <c r="A31" t="s">
        <v>3</v>
      </c>
      <c r="B31" s="5">
        <f t="shared" ca="1" si="4"/>
        <v>44664</v>
      </c>
      <c r="D31" t="s">
        <v>2</v>
      </c>
      <c r="E31" s="8" t="str">
        <f t="shared" ca="1" si="1"/>
        <v>0024</v>
      </c>
      <c r="F31" t="s">
        <v>2</v>
      </c>
      <c r="G31" t="str" cm="1">
        <f t="array" aca="1" ref="G31" ca="1">INDEX($G$1:$G$3,RANDBETWEEN(1,3))</f>
        <v xml:space="preserve"> @citation</v>
      </c>
      <c r="H31" t="s">
        <v>1</v>
      </c>
      <c r="I31" s="7">
        <f t="shared" ca="1" si="5"/>
        <v>0</v>
      </c>
      <c r="J31" s="7">
        <f t="shared" ca="1" si="6"/>
        <v>24</v>
      </c>
      <c r="K31" t="str">
        <f t="shared" ca="1" si="7"/>
        <v>00</v>
      </c>
      <c r="L31" t="str">
        <f t="shared" ca="1" si="8"/>
        <v>24</v>
      </c>
    </row>
    <row r="32" spans="1:12" x14ac:dyDescent="0.35">
      <c r="A32" t="s">
        <v>3</v>
      </c>
      <c r="B32" s="5">
        <f t="shared" ca="1" si="4"/>
        <v>44542</v>
      </c>
      <c r="D32" t="s">
        <v>2</v>
      </c>
      <c r="E32" s="8" t="str">
        <f t="shared" ca="1" si="1"/>
        <v>0227</v>
      </c>
      <c r="F32" t="s">
        <v>2</v>
      </c>
      <c r="G32" t="str" cm="1">
        <f t="array" aca="1" ref="G32" ca="1">INDEX($G$1:$G$3,RANDBETWEEN(1,3))</f>
        <v xml:space="preserve"> @citation</v>
      </c>
      <c r="H32" t="s">
        <v>1</v>
      </c>
      <c r="I32" s="7">
        <f t="shared" ca="1" si="5"/>
        <v>2</v>
      </c>
      <c r="J32" s="7">
        <f t="shared" ca="1" si="6"/>
        <v>27</v>
      </c>
      <c r="K32" t="str">
        <f t="shared" ca="1" si="7"/>
        <v>02</v>
      </c>
      <c r="L32" t="str">
        <f t="shared" ca="1" si="8"/>
        <v>27</v>
      </c>
    </row>
    <row r="33" spans="1:12" x14ac:dyDescent="0.35">
      <c r="A33" t="s">
        <v>3</v>
      </c>
      <c r="B33" s="5">
        <f t="shared" ca="1" si="4"/>
        <v>44223</v>
      </c>
      <c r="D33" t="s">
        <v>2</v>
      </c>
      <c r="E33" s="8" t="str">
        <f t="shared" ca="1" si="1"/>
        <v>0339</v>
      </c>
      <c r="F33" t="s">
        <v>2</v>
      </c>
      <c r="G33" t="str" cm="1">
        <f t="array" aca="1" ref="G33" ca="1">INDEX($G$1:$G$3,RANDBETWEEN(1,3))</f>
        <v xml:space="preserve"> @warning</v>
      </c>
      <c r="H33" t="s">
        <v>1</v>
      </c>
      <c r="I33" s="7">
        <f t="shared" ca="1" si="5"/>
        <v>3</v>
      </c>
      <c r="J33" s="7">
        <f t="shared" ca="1" si="6"/>
        <v>39</v>
      </c>
      <c r="K33" t="str">
        <f t="shared" ca="1" si="7"/>
        <v>03</v>
      </c>
      <c r="L33" t="str">
        <f t="shared" ca="1" si="8"/>
        <v>39</v>
      </c>
    </row>
    <row r="34" spans="1:12" x14ac:dyDescent="0.35">
      <c r="A34" t="s">
        <v>3</v>
      </c>
      <c r="B34" s="5">
        <f t="shared" ca="1" si="4"/>
        <v>44374</v>
      </c>
      <c r="D34" t="s">
        <v>2</v>
      </c>
      <c r="E34" s="8" t="str">
        <f t="shared" ca="1" si="1"/>
        <v>1207</v>
      </c>
      <c r="F34" t="s">
        <v>2</v>
      </c>
      <c r="G34" t="str" cm="1">
        <f t="array" aca="1" ref="G34" ca="1">INDEX($G$1:$G$3,RANDBETWEEN(1,3))</f>
        <v xml:space="preserve"> @criminal</v>
      </c>
      <c r="H34" t="s">
        <v>1</v>
      </c>
      <c r="I34" s="7">
        <f t="shared" ca="1" si="5"/>
        <v>12</v>
      </c>
      <c r="J34" s="7">
        <f t="shared" ca="1" si="6"/>
        <v>7</v>
      </c>
      <c r="K34" t="str">
        <f t="shared" ca="1" si="7"/>
        <v>12</v>
      </c>
      <c r="L34" t="str">
        <f t="shared" ca="1" si="8"/>
        <v>07</v>
      </c>
    </row>
    <row r="35" spans="1:12" x14ac:dyDescent="0.35">
      <c r="A35" t="s">
        <v>3</v>
      </c>
      <c r="B35" s="5">
        <f t="shared" ca="1" si="4"/>
        <v>44301</v>
      </c>
      <c r="D35" t="s">
        <v>2</v>
      </c>
      <c r="E35" s="8" t="str">
        <f t="shared" ca="1" si="1"/>
        <v>0432</v>
      </c>
      <c r="F35" t="s">
        <v>2</v>
      </c>
      <c r="G35" t="str" cm="1">
        <f t="array" aca="1" ref="G35" ca="1">INDEX($G$1:$G$3,RANDBETWEEN(1,3))</f>
        <v xml:space="preserve"> @warning</v>
      </c>
      <c r="H35" t="s">
        <v>1</v>
      </c>
      <c r="I35" s="7">
        <f t="shared" ca="1" si="5"/>
        <v>4</v>
      </c>
      <c r="J35" s="7">
        <f t="shared" ca="1" si="6"/>
        <v>32</v>
      </c>
      <c r="K35" t="str">
        <f t="shared" ca="1" si="7"/>
        <v>04</v>
      </c>
      <c r="L35" t="str">
        <f t="shared" ca="1" si="8"/>
        <v>32</v>
      </c>
    </row>
    <row r="36" spans="1:12" x14ac:dyDescent="0.35">
      <c r="A36" t="s">
        <v>3</v>
      </c>
      <c r="B36" s="5">
        <f t="shared" ca="1" si="4"/>
        <v>43561</v>
      </c>
      <c r="D36" t="s">
        <v>2</v>
      </c>
      <c r="E36" s="8" t="str">
        <f t="shared" ca="1" si="1"/>
        <v>0637</v>
      </c>
      <c r="F36" t="s">
        <v>2</v>
      </c>
      <c r="G36" t="str" cm="1">
        <f t="array" aca="1" ref="G36" ca="1">INDEX($G$1:$G$3,RANDBETWEEN(1,3))</f>
        <v xml:space="preserve"> @citation</v>
      </c>
      <c r="H36" t="s">
        <v>1</v>
      </c>
      <c r="I36" s="7">
        <f t="shared" ca="1" si="5"/>
        <v>6</v>
      </c>
      <c r="J36" s="7">
        <f t="shared" ca="1" si="6"/>
        <v>37</v>
      </c>
      <c r="K36" t="str">
        <f t="shared" ca="1" si="7"/>
        <v>06</v>
      </c>
      <c r="L36" t="str">
        <f t="shared" ca="1" si="8"/>
        <v>37</v>
      </c>
    </row>
    <row r="37" spans="1:12" x14ac:dyDescent="0.35">
      <c r="A37" t="s">
        <v>3</v>
      </c>
      <c r="B37" s="5">
        <f t="shared" ca="1" si="4"/>
        <v>43839</v>
      </c>
      <c r="D37" t="s">
        <v>2</v>
      </c>
      <c r="E37" s="8" t="str">
        <f t="shared" ca="1" si="1"/>
        <v>1911</v>
      </c>
      <c r="F37" t="s">
        <v>2</v>
      </c>
      <c r="G37" t="str" cm="1">
        <f t="array" aca="1" ref="G37" ca="1">INDEX($G$1:$G$3,RANDBETWEEN(1,3))</f>
        <v xml:space="preserve"> @criminal</v>
      </c>
      <c r="H37" t="s">
        <v>1</v>
      </c>
      <c r="I37" s="7">
        <f t="shared" ca="1" si="5"/>
        <v>19</v>
      </c>
      <c r="J37" s="7">
        <f t="shared" ca="1" si="6"/>
        <v>11</v>
      </c>
      <c r="K37" t="str">
        <f t="shared" ca="1" si="7"/>
        <v>19</v>
      </c>
      <c r="L37" t="str">
        <f t="shared" ca="1" si="8"/>
        <v>11</v>
      </c>
    </row>
    <row r="38" spans="1:12" x14ac:dyDescent="0.35">
      <c r="A38" t="s">
        <v>3</v>
      </c>
      <c r="B38" s="5">
        <f t="shared" ca="1" si="4"/>
        <v>44266</v>
      </c>
      <c r="D38" t="s">
        <v>2</v>
      </c>
      <c r="E38" s="8" t="str">
        <f t="shared" ca="1" si="1"/>
        <v>0421</v>
      </c>
      <c r="F38" t="s">
        <v>2</v>
      </c>
      <c r="G38" t="str" cm="1">
        <f t="array" aca="1" ref="G38" ca="1">INDEX($G$1:$G$3,RANDBETWEEN(1,3))</f>
        <v xml:space="preserve"> @warning</v>
      </c>
      <c r="H38" t="s">
        <v>1</v>
      </c>
      <c r="I38" s="7">
        <f t="shared" ca="1" si="5"/>
        <v>4</v>
      </c>
      <c r="J38" s="7">
        <f t="shared" ca="1" si="6"/>
        <v>21</v>
      </c>
      <c r="K38" t="str">
        <f t="shared" ca="1" si="7"/>
        <v>04</v>
      </c>
      <c r="L38" t="str">
        <f t="shared" ca="1" si="8"/>
        <v>21</v>
      </c>
    </row>
    <row r="39" spans="1:12" x14ac:dyDescent="0.35">
      <c r="A39" t="s">
        <v>3</v>
      </c>
      <c r="B39" s="5">
        <f t="shared" ca="1" si="4"/>
        <v>43579</v>
      </c>
      <c r="D39" t="s">
        <v>2</v>
      </c>
      <c r="E39" s="8" t="str">
        <f t="shared" ca="1" si="1"/>
        <v>1346</v>
      </c>
      <c r="F39" t="s">
        <v>2</v>
      </c>
      <c r="G39" t="str" cm="1">
        <f t="array" aca="1" ref="G39" ca="1">INDEX($G$1:$G$3,RANDBETWEEN(1,3))</f>
        <v xml:space="preserve"> @warning</v>
      </c>
      <c r="H39" t="s">
        <v>1</v>
      </c>
      <c r="I39" s="7">
        <f t="shared" ca="1" si="5"/>
        <v>13</v>
      </c>
      <c r="J39" s="7">
        <f t="shared" ca="1" si="6"/>
        <v>46</v>
      </c>
      <c r="K39" t="str">
        <f t="shared" ca="1" si="7"/>
        <v>13</v>
      </c>
      <c r="L39" t="str">
        <f t="shared" ca="1" si="8"/>
        <v>46</v>
      </c>
    </row>
    <row r="40" spans="1:12" x14ac:dyDescent="0.35">
      <c r="A40" t="s">
        <v>3</v>
      </c>
      <c r="B40" s="5">
        <f t="shared" ca="1" si="4"/>
        <v>44197</v>
      </c>
      <c r="D40" t="s">
        <v>2</v>
      </c>
      <c r="E40" s="8" t="str">
        <f t="shared" ca="1" si="1"/>
        <v>2229</v>
      </c>
      <c r="F40" t="s">
        <v>2</v>
      </c>
      <c r="G40" t="str" cm="1">
        <f t="array" aca="1" ref="G40" ca="1">INDEX($G$1:$G$3,RANDBETWEEN(1,3))</f>
        <v xml:space="preserve"> @criminal</v>
      </c>
      <c r="H40" t="s">
        <v>1</v>
      </c>
      <c r="I40" s="7">
        <f t="shared" ca="1" si="5"/>
        <v>22</v>
      </c>
      <c r="J40" s="7">
        <f t="shared" ca="1" si="6"/>
        <v>29</v>
      </c>
      <c r="K40" t="str">
        <f t="shared" ca="1" si="7"/>
        <v>22</v>
      </c>
      <c r="L40" t="str">
        <f t="shared" ca="1" si="8"/>
        <v>29</v>
      </c>
    </row>
    <row r="41" spans="1:12" x14ac:dyDescent="0.35">
      <c r="A41" t="s">
        <v>3</v>
      </c>
      <c r="B41" s="5">
        <f t="shared" ca="1" si="4"/>
        <v>44373</v>
      </c>
      <c r="D41" t="s">
        <v>2</v>
      </c>
      <c r="E41" s="8" t="str">
        <f t="shared" ca="1" si="1"/>
        <v>2345</v>
      </c>
      <c r="F41" t="s">
        <v>2</v>
      </c>
      <c r="G41" t="str" cm="1">
        <f t="array" aca="1" ref="G41" ca="1">INDEX($G$1:$G$3,RANDBETWEEN(1,3))</f>
        <v xml:space="preserve"> @citation</v>
      </c>
      <c r="H41" t="s">
        <v>1</v>
      </c>
      <c r="I41" s="7">
        <f t="shared" ca="1" si="5"/>
        <v>23</v>
      </c>
      <c r="J41" s="7">
        <f t="shared" ca="1" si="6"/>
        <v>45</v>
      </c>
      <c r="K41" t="str">
        <f t="shared" ca="1" si="7"/>
        <v>23</v>
      </c>
      <c r="L41" t="str">
        <f t="shared" ca="1" si="8"/>
        <v>45</v>
      </c>
    </row>
    <row r="42" spans="1:12" x14ac:dyDescent="0.35">
      <c r="A42" t="s">
        <v>3</v>
      </c>
      <c r="B42" s="5">
        <f t="shared" ca="1" si="4"/>
        <v>44372</v>
      </c>
      <c r="D42" t="s">
        <v>2</v>
      </c>
      <c r="E42" s="8" t="str">
        <f t="shared" ca="1" si="1"/>
        <v>0817</v>
      </c>
      <c r="F42" t="s">
        <v>2</v>
      </c>
      <c r="G42" t="str" cm="1">
        <f t="array" aca="1" ref="G42" ca="1">INDEX($G$1:$G$3,RANDBETWEEN(1,3))</f>
        <v xml:space="preserve"> @warning</v>
      </c>
      <c r="H42" t="s">
        <v>1</v>
      </c>
      <c r="I42" s="7">
        <f t="shared" ca="1" si="5"/>
        <v>8</v>
      </c>
      <c r="J42" s="7">
        <f t="shared" ca="1" si="6"/>
        <v>17</v>
      </c>
      <c r="K42" t="str">
        <f t="shared" ca="1" si="7"/>
        <v>08</v>
      </c>
      <c r="L42" t="str">
        <f t="shared" ca="1" si="8"/>
        <v>17</v>
      </c>
    </row>
    <row r="43" spans="1:12" x14ac:dyDescent="0.35">
      <c r="A43" t="s">
        <v>3</v>
      </c>
      <c r="B43" s="5">
        <f t="shared" ca="1" si="4"/>
        <v>44693</v>
      </c>
      <c r="D43" t="s">
        <v>2</v>
      </c>
      <c r="E43" s="8" t="str">
        <f t="shared" ca="1" si="1"/>
        <v>2347</v>
      </c>
      <c r="F43" t="s">
        <v>2</v>
      </c>
      <c r="G43" t="str" cm="1">
        <f t="array" aca="1" ref="G43" ca="1">INDEX($G$1:$G$3,RANDBETWEEN(1,3))</f>
        <v xml:space="preserve"> @citation</v>
      </c>
      <c r="H43" t="s">
        <v>1</v>
      </c>
      <c r="I43" s="7">
        <f t="shared" ca="1" si="5"/>
        <v>23</v>
      </c>
      <c r="J43" s="7">
        <f t="shared" ca="1" si="6"/>
        <v>47</v>
      </c>
      <c r="K43" t="str">
        <f t="shared" ca="1" si="7"/>
        <v>23</v>
      </c>
      <c r="L43" t="str">
        <f t="shared" ca="1" si="8"/>
        <v>47</v>
      </c>
    </row>
    <row r="44" spans="1:12" x14ac:dyDescent="0.35">
      <c r="A44" t="s">
        <v>3</v>
      </c>
      <c r="B44" s="5">
        <f t="shared" ca="1" si="4"/>
        <v>43913</v>
      </c>
      <c r="D44" t="s">
        <v>2</v>
      </c>
      <c r="E44" s="8" t="str">
        <f t="shared" ca="1" si="1"/>
        <v>1023</v>
      </c>
      <c r="F44" t="s">
        <v>2</v>
      </c>
      <c r="G44" t="str" cm="1">
        <f t="array" aca="1" ref="G44" ca="1">INDEX($G$1:$G$3,RANDBETWEEN(1,3))</f>
        <v xml:space="preserve"> @warning</v>
      </c>
      <c r="H44" t="s">
        <v>1</v>
      </c>
      <c r="I44" s="7">
        <f t="shared" ca="1" si="5"/>
        <v>10</v>
      </c>
      <c r="J44" s="7">
        <f t="shared" ca="1" si="6"/>
        <v>23</v>
      </c>
      <c r="K44" t="str">
        <f t="shared" ca="1" si="7"/>
        <v>10</v>
      </c>
      <c r="L44" t="str">
        <f t="shared" ca="1" si="8"/>
        <v>23</v>
      </c>
    </row>
    <row r="45" spans="1:12" x14ac:dyDescent="0.35">
      <c r="A45" t="s">
        <v>3</v>
      </c>
      <c r="B45" s="5">
        <f t="shared" ca="1" si="4"/>
        <v>44331</v>
      </c>
      <c r="D45" t="s">
        <v>2</v>
      </c>
      <c r="E45" s="8" t="str">
        <f t="shared" ca="1" si="1"/>
        <v>1426</v>
      </c>
      <c r="F45" t="s">
        <v>2</v>
      </c>
      <c r="G45" t="str" cm="1">
        <f t="array" aca="1" ref="G45" ca="1">INDEX($G$1:$G$3,RANDBETWEEN(1,3))</f>
        <v xml:space="preserve"> @warning</v>
      </c>
      <c r="H45" t="s">
        <v>1</v>
      </c>
      <c r="I45" s="7">
        <f t="shared" ca="1" si="5"/>
        <v>14</v>
      </c>
      <c r="J45" s="7">
        <f t="shared" ca="1" si="6"/>
        <v>26</v>
      </c>
      <c r="K45" t="str">
        <f t="shared" ca="1" si="7"/>
        <v>14</v>
      </c>
      <c r="L45" t="str">
        <f t="shared" ca="1" si="8"/>
        <v>26</v>
      </c>
    </row>
    <row r="46" spans="1:12" x14ac:dyDescent="0.35">
      <c r="A46" t="s">
        <v>3</v>
      </c>
      <c r="B46" s="5">
        <f t="shared" ca="1" si="4"/>
        <v>44030</v>
      </c>
      <c r="D46" t="s">
        <v>2</v>
      </c>
      <c r="E46" s="8" t="str">
        <f t="shared" ca="1" si="1"/>
        <v>1920</v>
      </c>
      <c r="F46" t="s">
        <v>2</v>
      </c>
      <c r="G46" t="str" cm="1">
        <f t="array" aca="1" ref="G46" ca="1">INDEX($G$1:$G$3,RANDBETWEEN(1,3))</f>
        <v xml:space="preserve"> @criminal</v>
      </c>
      <c r="H46" t="s">
        <v>1</v>
      </c>
      <c r="I46" s="7">
        <f t="shared" ca="1" si="5"/>
        <v>19</v>
      </c>
      <c r="J46" s="7">
        <f t="shared" ca="1" si="6"/>
        <v>20</v>
      </c>
      <c r="K46" t="str">
        <f t="shared" ca="1" si="7"/>
        <v>19</v>
      </c>
      <c r="L46" t="str">
        <f t="shared" ca="1" si="8"/>
        <v>20</v>
      </c>
    </row>
    <row r="47" spans="1:12" x14ac:dyDescent="0.35">
      <c r="A47" t="s">
        <v>3</v>
      </c>
      <c r="B47" s="5">
        <f t="shared" ca="1" si="4"/>
        <v>43571</v>
      </c>
      <c r="D47" t="s">
        <v>2</v>
      </c>
      <c r="E47" s="8" t="str">
        <f t="shared" ca="1" si="1"/>
        <v>2129</v>
      </c>
      <c r="F47" t="s">
        <v>2</v>
      </c>
      <c r="G47" t="str" cm="1">
        <f t="array" aca="1" ref="G47" ca="1">INDEX($G$1:$G$3,RANDBETWEEN(1,3))</f>
        <v xml:space="preserve"> @citation</v>
      </c>
      <c r="H47" t="s">
        <v>1</v>
      </c>
      <c r="I47" s="7">
        <f t="shared" ca="1" si="5"/>
        <v>21</v>
      </c>
      <c r="J47" s="7">
        <f t="shared" ca="1" si="6"/>
        <v>29</v>
      </c>
      <c r="K47" t="str">
        <f t="shared" ca="1" si="7"/>
        <v>21</v>
      </c>
      <c r="L47" t="str">
        <f t="shared" ca="1" si="8"/>
        <v>29</v>
      </c>
    </row>
    <row r="48" spans="1:12" x14ac:dyDescent="0.35">
      <c r="A48" t="s">
        <v>3</v>
      </c>
      <c r="B48" s="5">
        <f t="shared" ca="1" si="4"/>
        <v>44443</v>
      </c>
      <c r="D48" t="s">
        <v>2</v>
      </c>
      <c r="E48" s="8" t="str">
        <f t="shared" ca="1" si="1"/>
        <v>0000</v>
      </c>
      <c r="F48" t="s">
        <v>2</v>
      </c>
      <c r="G48" t="str" cm="1">
        <f t="array" aca="1" ref="G48" ca="1">INDEX($G$1:$G$3,RANDBETWEEN(1,3))</f>
        <v xml:space="preserve"> @warning</v>
      </c>
      <c r="H48" t="s">
        <v>1</v>
      </c>
      <c r="I48" s="7">
        <f t="shared" ca="1" si="5"/>
        <v>0</v>
      </c>
      <c r="J48" s="7">
        <f t="shared" ca="1" si="6"/>
        <v>0</v>
      </c>
      <c r="K48" t="str">
        <f t="shared" ca="1" si="7"/>
        <v>00</v>
      </c>
      <c r="L48" t="str">
        <f t="shared" ca="1" si="8"/>
        <v>00</v>
      </c>
    </row>
    <row r="49" spans="1:12" x14ac:dyDescent="0.35">
      <c r="A49" t="s">
        <v>3</v>
      </c>
      <c r="B49" s="5">
        <f t="shared" ca="1" si="4"/>
        <v>44071</v>
      </c>
      <c r="D49" t="s">
        <v>2</v>
      </c>
      <c r="E49" s="8" t="str">
        <f t="shared" ca="1" si="1"/>
        <v>0720</v>
      </c>
      <c r="F49" t="s">
        <v>2</v>
      </c>
      <c r="G49" t="str" cm="1">
        <f t="array" aca="1" ref="G49" ca="1">INDEX($G$1:$G$3,RANDBETWEEN(1,3))</f>
        <v xml:space="preserve"> @warning</v>
      </c>
      <c r="H49" t="s">
        <v>1</v>
      </c>
      <c r="I49" s="7">
        <f t="shared" ca="1" si="5"/>
        <v>7</v>
      </c>
      <c r="J49" s="7">
        <f t="shared" ca="1" si="6"/>
        <v>20</v>
      </c>
      <c r="K49" t="str">
        <f t="shared" ca="1" si="7"/>
        <v>07</v>
      </c>
      <c r="L49" t="str">
        <f t="shared" ca="1" si="8"/>
        <v>20</v>
      </c>
    </row>
    <row r="50" spans="1:12" x14ac:dyDescent="0.35">
      <c r="A50" t="s">
        <v>3</v>
      </c>
      <c r="B50" s="5">
        <f t="shared" ca="1" si="4"/>
        <v>43733</v>
      </c>
      <c r="D50" t="s">
        <v>2</v>
      </c>
      <c r="E50" s="8" t="str">
        <f t="shared" ca="1" si="1"/>
        <v>0639</v>
      </c>
      <c r="F50" t="s">
        <v>2</v>
      </c>
      <c r="G50" t="str" cm="1">
        <f t="array" aca="1" ref="G50" ca="1">INDEX($G$1:$G$3,RANDBETWEEN(1,3))</f>
        <v xml:space="preserve"> @criminal</v>
      </c>
      <c r="H50" t="s">
        <v>1</v>
      </c>
      <c r="I50" s="7">
        <f t="shared" ca="1" si="5"/>
        <v>6</v>
      </c>
      <c r="J50" s="7">
        <f t="shared" ca="1" si="6"/>
        <v>39</v>
      </c>
      <c r="K50" t="str">
        <f t="shared" ca="1" si="7"/>
        <v>06</v>
      </c>
      <c r="L50" t="str">
        <f t="shared" ca="1" si="8"/>
        <v>39</v>
      </c>
    </row>
    <row r="51" spans="1:12" x14ac:dyDescent="0.35">
      <c r="A51" t="s">
        <v>3</v>
      </c>
      <c r="B51" s="5">
        <f t="shared" ca="1" si="4"/>
        <v>43789</v>
      </c>
      <c r="D51" t="s">
        <v>2</v>
      </c>
      <c r="E51" s="8" t="str">
        <f t="shared" ca="1" si="1"/>
        <v>1524</v>
      </c>
      <c r="F51" t="s">
        <v>2</v>
      </c>
      <c r="G51" t="str" cm="1">
        <f t="array" aca="1" ref="G51" ca="1">INDEX($G$1:$G$3,RANDBETWEEN(1,3))</f>
        <v xml:space="preserve"> @warning</v>
      </c>
      <c r="H51" t="s">
        <v>1</v>
      </c>
      <c r="I51" s="7">
        <f t="shared" ca="1" si="5"/>
        <v>15</v>
      </c>
      <c r="J51" s="7">
        <f t="shared" ca="1" si="6"/>
        <v>24</v>
      </c>
      <c r="K51" t="str">
        <f t="shared" ca="1" si="7"/>
        <v>15</v>
      </c>
      <c r="L51" t="str">
        <f t="shared" ca="1" si="8"/>
        <v>24</v>
      </c>
    </row>
    <row r="52" spans="1:12" x14ac:dyDescent="0.35">
      <c r="A52" t="s">
        <v>3</v>
      </c>
      <c r="B52" s="5">
        <f t="shared" ca="1" si="4"/>
        <v>44659</v>
      </c>
      <c r="D52" t="s">
        <v>2</v>
      </c>
      <c r="E52" s="8" t="str">
        <f t="shared" ca="1" si="1"/>
        <v>0301</v>
      </c>
      <c r="F52" t="s">
        <v>2</v>
      </c>
      <c r="G52" t="str" cm="1">
        <f t="array" aca="1" ref="G52" ca="1">INDEX($G$1:$G$3,RANDBETWEEN(1,3))</f>
        <v xml:space="preserve"> @citation</v>
      </c>
      <c r="H52" t="s">
        <v>1</v>
      </c>
      <c r="I52" s="7">
        <f t="shared" ca="1" si="5"/>
        <v>3</v>
      </c>
      <c r="J52" s="7">
        <f t="shared" ca="1" si="6"/>
        <v>1</v>
      </c>
      <c r="K52" t="str">
        <f t="shared" ca="1" si="7"/>
        <v>03</v>
      </c>
      <c r="L52" t="str">
        <f t="shared" ca="1" si="8"/>
        <v>01</v>
      </c>
    </row>
    <row r="53" spans="1:12" x14ac:dyDescent="0.35">
      <c r="A53" t="s">
        <v>3</v>
      </c>
      <c r="B53" s="5">
        <f t="shared" ca="1" si="4"/>
        <v>44356</v>
      </c>
      <c r="D53" t="s">
        <v>2</v>
      </c>
      <c r="E53" s="8" t="str">
        <f t="shared" ca="1" si="1"/>
        <v>2301</v>
      </c>
      <c r="F53" t="s">
        <v>2</v>
      </c>
      <c r="G53" t="str" cm="1">
        <f t="array" aca="1" ref="G53" ca="1">INDEX($G$1:$G$3,RANDBETWEEN(1,3))</f>
        <v xml:space="preserve"> @citation</v>
      </c>
      <c r="H53" t="s">
        <v>1</v>
      </c>
      <c r="I53" s="7">
        <f t="shared" ca="1" si="5"/>
        <v>23</v>
      </c>
      <c r="J53" s="7">
        <f t="shared" ca="1" si="6"/>
        <v>1</v>
      </c>
      <c r="K53" t="str">
        <f t="shared" ca="1" si="7"/>
        <v>23</v>
      </c>
      <c r="L53" t="str">
        <f t="shared" ca="1" si="8"/>
        <v>01</v>
      </c>
    </row>
    <row r="54" spans="1:12" x14ac:dyDescent="0.35">
      <c r="A54" t="s">
        <v>3</v>
      </c>
      <c r="B54" s="5">
        <f t="shared" ca="1" si="4"/>
        <v>44210</v>
      </c>
      <c r="D54" t="s">
        <v>2</v>
      </c>
      <c r="E54" s="8" t="str">
        <f t="shared" ca="1" si="1"/>
        <v>0740</v>
      </c>
      <c r="F54" t="s">
        <v>2</v>
      </c>
      <c r="G54" t="str" cm="1">
        <f t="array" aca="1" ref="G54" ca="1">INDEX($G$1:$G$3,RANDBETWEEN(1,3))</f>
        <v xml:space="preserve"> @criminal</v>
      </c>
      <c r="H54" t="s">
        <v>1</v>
      </c>
      <c r="I54" s="7">
        <f t="shared" ca="1" si="5"/>
        <v>7</v>
      </c>
      <c r="J54" s="7">
        <f t="shared" ca="1" si="6"/>
        <v>40</v>
      </c>
      <c r="K54" t="str">
        <f t="shared" ca="1" si="7"/>
        <v>07</v>
      </c>
      <c r="L54" t="str">
        <f t="shared" ca="1" si="8"/>
        <v>40</v>
      </c>
    </row>
    <row r="55" spans="1:12" x14ac:dyDescent="0.35">
      <c r="A55" t="s">
        <v>3</v>
      </c>
      <c r="B55" s="5">
        <f t="shared" ca="1" si="4"/>
        <v>44092</v>
      </c>
      <c r="D55" t="s">
        <v>2</v>
      </c>
      <c r="E55" s="8" t="str">
        <f t="shared" ca="1" si="1"/>
        <v>1553</v>
      </c>
      <c r="F55" t="s">
        <v>2</v>
      </c>
      <c r="G55" t="str" cm="1">
        <f t="array" aca="1" ref="G55" ca="1">INDEX($G$1:$G$3,RANDBETWEEN(1,3))</f>
        <v xml:space="preserve"> @warning</v>
      </c>
      <c r="H55" t="s">
        <v>1</v>
      </c>
      <c r="I55" s="7">
        <f t="shared" ca="1" si="5"/>
        <v>15</v>
      </c>
      <c r="J55" s="7">
        <f t="shared" ca="1" si="6"/>
        <v>53</v>
      </c>
      <c r="K55" t="str">
        <f t="shared" ca="1" si="7"/>
        <v>15</v>
      </c>
      <c r="L55" t="str">
        <f t="shared" ca="1" si="8"/>
        <v>53</v>
      </c>
    </row>
    <row r="56" spans="1:12" x14ac:dyDescent="0.35">
      <c r="A56" t="s">
        <v>3</v>
      </c>
      <c r="B56" s="5">
        <f t="shared" ca="1" si="4"/>
        <v>43832</v>
      </c>
      <c r="D56" t="s">
        <v>2</v>
      </c>
      <c r="E56" s="8" t="str">
        <f t="shared" ca="1" si="1"/>
        <v>1330</v>
      </c>
      <c r="F56" t="s">
        <v>2</v>
      </c>
      <c r="G56" t="str" cm="1">
        <f t="array" aca="1" ref="G56" ca="1">INDEX($G$1:$G$3,RANDBETWEEN(1,3))</f>
        <v xml:space="preserve"> @criminal</v>
      </c>
      <c r="H56" t="s">
        <v>1</v>
      </c>
      <c r="I56" s="7">
        <f t="shared" ca="1" si="5"/>
        <v>13</v>
      </c>
      <c r="J56" s="7">
        <f t="shared" ca="1" si="6"/>
        <v>30</v>
      </c>
      <c r="K56" t="str">
        <f t="shared" ca="1" si="7"/>
        <v>13</v>
      </c>
      <c r="L56" t="str">
        <f t="shared" ca="1" si="8"/>
        <v>30</v>
      </c>
    </row>
    <row r="57" spans="1:12" x14ac:dyDescent="0.35">
      <c r="A57" t="s">
        <v>3</v>
      </c>
      <c r="B57" s="5">
        <f t="shared" ca="1" si="4"/>
        <v>44413</v>
      </c>
      <c r="D57" t="s">
        <v>2</v>
      </c>
      <c r="E57" s="8" t="str">
        <f t="shared" ca="1" si="1"/>
        <v>1826</v>
      </c>
      <c r="F57" t="s">
        <v>2</v>
      </c>
      <c r="G57" t="str" cm="1">
        <f t="array" aca="1" ref="G57" ca="1">INDEX($G$1:$G$3,RANDBETWEEN(1,3))</f>
        <v xml:space="preserve"> @citation</v>
      </c>
      <c r="H57" t="s">
        <v>1</v>
      </c>
      <c r="I57" s="7">
        <f t="shared" ca="1" si="5"/>
        <v>18</v>
      </c>
      <c r="J57" s="7">
        <f t="shared" ca="1" si="6"/>
        <v>26</v>
      </c>
      <c r="K57" t="str">
        <f t="shared" ca="1" si="7"/>
        <v>18</v>
      </c>
      <c r="L57" t="str">
        <f t="shared" ca="1" si="8"/>
        <v>26</v>
      </c>
    </row>
    <row r="58" spans="1:12" x14ac:dyDescent="0.35">
      <c r="A58" t="s">
        <v>3</v>
      </c>
      <c r="B58" s="5">
        <f t="shared" ca="1" si="4"/>
        <v>43590</v>
      </c>
      <c r="D58" t="s">
        <v>2</v>
      </c>
      <c r="E58" s="8" t="str">
        <f t="shared" ca="1" si="1"/>
        <v>1727</v>
      </c>
      <c r="F58" t="s">
        <v>2</v>
      </c>
      <c r="G58" t="str" cm="1">
        <f t="array" aca="1" ref="G58" ca="1">INDEX($G$1:$G$3,RANDBETWEEN(1,3))</f>
        <v xml:space="preserve"> @citation</v>
      </c>
      <c r="H58" t="s">
        <v>1</v>
      </c>
      <c r="I58" s="7">
        <f t="shared" ca="1" si="5"/>
        <v>17</v>
      </c>
      <c r="J58" s="7">
        <f t="shared" ca="1" si="6"/>
        <v>27</v>
      </c>
      <c r="K58" t="str">
        <f t="shared" ca="1" si="7"/>
        <v>17</v>
      </c>
      <c r="L58" t="str">
        <f t="shared" ca="1" si="8"/>
        <v>27</v>
      </c>
    </row>
    <row r="59" spans="1:12" x14ac:dyDescent="0.35">
      <c r="A59" t="s">
        <v>3</v>
      </c>
      <c r="B59" s="5">
        <f t="shared" ca="1" si="4"/>
        <v>43711</v>
      </c>
      <c r="D59" t="s">
        <v>2</v>
      </c>
      <c r="E59" s="8" t="str">
        <f t="shared" ca="1" si="1"/>
        <v>1844</v>
      </c>
      <c r="F59" t="s">
        <v>2</v>
      </c>
      <c r="G59" t="str" cm="1">
        <f t="array" aca="1" ref="G59" ca="1">INDEX($G$1:$G$3,RANDBETWEEN(1,3))</f>
        <v xml:space="preserve"> @warning</v>
      </c>
      <c r="H59" t="s">
        <v>1</v>
      </c>
      <c r="I59" s="7">
        <f t="shared" ca="1" si="5"/>
        <v>18</v>
      </c>
      <c r="J59" s="7">
        <f t="shared" ca="1" si="6"/>
        <v>44</v>
      </c>
      <c r="K59" t="str">
        <f t="shared" ca="1" si="7"/>
        <v>18</v>
      </c>
      <c r="L59" t="str">
        <f t="shared" ca="1" si="8"/>
        <v>44</v>
      </c>
    </row>
    <row r="60" spans="1:12" x14ac:dyDescent="0.35">
      <c r="A60" t="s">
        <v>3</v>
      </c>
      <c r="B60" s="5">
        <f t="shared" ca="1" si="4"/>
        <v>44723</v>
      </c>
      <c r="D60" t="s">
        <v>2</v>
      </c>
      <c r="E60" s="8" t="str">
        <f t="shared" ca="1" si="1"/>
        <v>1101</v>
      </c>
      <c r="F60" t="s">
        <v>2</v>
      </c>
      <c r="G60" t="str" cm="1">
        <f t="array" aca="1" ref="G60" ca="1">INDEX($G$1:$G$3,RANDBETWEEN(1,3))</f>
        <v xml:space="preserve"> @warning</v>
      </c>
      <c r="H60" t="s">
        <v>1</v>
      </c>
      <c r="I60" s="7">
        <f t="shared" ca="1" si="5"/>
        <v>11</v>
      </c>
      <c r="J60" s="7">
        <f t="shared" ca="1" si="6"/>
        <v>1</v>
      </c>
      <c r="K60" t="str">
        <f t="shared" ca="1" si="7"/>
        <v>11</v>
      </c>
      <c r="L60" t="str">
        <f t="shared" ca="1" si="8"/>
        <v>01</v>
      </c>
    </row>
    <row r="61" spans="1:12" x14ac:dyDescent="0.35">
      <c r="A61" t="s">
        <v>3</v>
      </c>
      <c r="B61" s="5">
        <f t="shared" ca="1" si="4"/>
        <v>43935</v>
      </c>
      <c r="D61" t="s">
        <v>2</v>
      </c>
      <c r="E61" s="8" t="str">
        <f t="shared" ca="1" si="1"/>
        <v>2344</v>
      </c>
      <c r="F61" t="s">
        <v>2</v>
      </c>
      <c r="G61" t="str" cm="1">
        <f t="array" aca="1" ref="G61" ca="1">INDEX($G$1:$G$3,RANDBETWEEN(1,3))</f>
        <v xml:space="preserve"> @citation</v>
      </c>
      <c r="H61" t="s">
        <v>1</v>
      </c>
      <c r="I61" s="7">
        <f t="shared" ca="1" si="5"/>
        <v>23</v>
      </c>
      <c r="J61" s="7">
        <f t="shared" ca="1" si="6"/>
        <v>44</v>
      </c>
      <c r="K61" t="str">
        <f t="shared" ca="1" si="7"/>
        <v>23</v>
      </c>
      <c r="L61" t="str">
        <f t="shared" ca="1" si="8"/>
        <v>44</v>
      </c>
    </row>
    <row r="62" spans="1:12" x14ac:dyDescent="0.35">
      <c r="A62" t="s">
        <v>3</v>
      </c>
      <c r="B62" s="5">
        <f t="shared" ca="1" si="4"/>
        <v>44083</v>
      </c>
      <c r="D62" t="s">
        <v>2</v>
      </c>
      <c r="E62" s="8" t="str">
        <f t="shared" ca="1" si="1"/>
        <v>2325</v>
      </c>
      <c r="F62" t="s">
        <v>2</v>
      </c>
      <c r="G62" t="str" cm="1">
        <f t="array" aca="1" ref="G62" ca="1">INDEX($G$1:$G$3,RANDBETWEEN(1,3))</f>
        <v xml:space="preserve"> @warning</v>
      </c>
      <c r="H62" t="s">
        <v>1</v>
      </c>
      <c r="I62" s="7">
        <f t="shared" ca="1" si="5"/>
        <v>23</v>
      </c>
      <c r="J62" s="7">
        <f t="shared" ca="1" si="6"/>
        <v>25</v>
      </c>
      <c r="K62" t="str">
        <f t="shared" ca="1" si="7"/>
        <v>23</v>
      </c>
      <c r="L62" t="str">
        <f t="shared" ca="1" si="8"/>
        <v>25</v>
      </c>
    </row>
    <row r="63" spans="1:12" x14ac:dyDescent="0.35">
      <c r="A63" t="s">
        <v>3</v>
      </c>
      <c r="B63" s="5">
        <f t="shared" ca="1" si="4"/>
        <v>43693</v>
      </c>
      <c r="D63" t="s">
        <v>2</v>
      </c>
      <c r="E63" s="8" t="str">
        <f t="shared" ca="1" si="1"/>
        <v>2231</v>
      </c>
      <c r="F63" t="s">
        <v>2</v>
      </c>
      <c r="G63" t="str" cm="1">
        <f t="array" aca="1" ref="G63" ca="1">INDEX($G$1:$G$3,RANDBETWEEN(1,3))</f>
        <v xml:space="preserve"> @warning</v>
      </c>
      <c r="H63" t="s">
        <v>1</v>
      </c>
      <c r="I63" s="7">
        <f t="shared" ca="1" si="5"/>
        <v>22</v>
      </c>
      <c r="J63" s="7">
        <f t="shared" ca="1" si="6"/>
        <v>31</v>
      </c>
      <c r="K63" t="str">
        <f t="shared" ca="1" si="7"/>
        <v>22</v>
      </c>
      <c r="L63" t="str">
        <f t="shared" ca="1" si="8"/>
        <v>31</v>
      </c>
    </row>
    <row r="64" spans="1:12" x14ac:dyDescent="0.35">
      <c r="A64" t="s">
        <v>3</v>
      </c>
      <c r="B64" s="5">
        <f t="shared" ca="1" si="4"/>
        <v>43723</v>
      </c>
      <c r="D64" t="s">
        <v>2</v>
      </c>
      <c r="E64" s="8" t="str">
        <f t="shared" ca="1" si="1"/>
        <v>0941</v>
      </c>
      <c r="F64" t="s">
        <v>2</v>
      </c>
      <c r="G64" t="str" cm="1">
        <f t="array" aca="1" ref="G64" ca="1">INDEX($G$1:$G$3,RANDBETWEEN(1,3))</f>
        <v xml:space="preserve"> @citation</v>
      </c>
      <c r="H64" t="s">
        <v>1</v>
      </c>
      <c r="I64" s="7">
        <f t="shared" ca="1" si="5"/>
        <v>9</v>
      </c>
      <c r="J64" s="7">
        <f t="shared" ca="1" si="6"/>
        <v>41</v>
      </c>
      <c r="K64" t="str">
        <f t="shared" ca="1" si="7"/>
        <v>09</v>
      </c>
      <c r="L64" t="str">
        <f t="shared" ca="1" si="8"/>
        <v>41</v>
      </c>
    </row>
    <row r="65" spans="1:12" x14ac:dyDescent="0.35">
      <c r="A65" t="s">
        <v>3</v>
      </c>
      <c r="B65" s="5">
        <f t="shared" ca="1" si="4"/>
        <v>43747</v>
      </c>
      <c r="D65" t="s">
        <v>2</v>
      </c>
      <c r="E65" s="8" t="str">
        <f t="shared" ca="1" si="1"/>
        <v>1110</v>
      </c>
      <c r="F65" t="s">
        <v>2</v>
      </c>
      <c r="G65" t="str" cm="1">
        <f t="array" aca="1" ref="G65" ca="1">INDEX($G$1:$G$3,RANDBETWEEN(1,3))</f>
        <v xml:space="preserve"> @criminal</v>
      </c>
      <c r="H65" t="s">
        <v>1</v>
      </c>
      <c r="I65" s="7">
        <f t="shared" ca="1" si="5"/>
        <v>11</v>
      </c>
      <c r="J65" s="7">
        <f t="shared" ca="1" si="6"/>
        <v>10</v>
      </c>
      <c r="K65" t="str">
        <f t="shared" ca="1" si="7"/>
        <v>11</v>
      </c>
      <c r="L65" t="str">
        <f t="shared" ca="1" si="8"/>
        <v>10</v>
      </c>
    </row>
    <row r="66" spans="1:12" x14ac:dyDescent="0.35">
      <c r="A66" t="s">
        <v>3</v>
      </c>
      <c r="B66" s="5">
        <f t="shared" ca="1" si="4"/>
        <v>43857</v>
      </c>
      <c r="D66" t="s">
        <v>2</v>
      </c>
      <c r="E66" s="8" t="str">
        <f t="shared" ref="E66:E80" ca="1" si="9">_xlfn.CONCAT(K66,L66)</f>
        <v>1929</v>
      </c>
      <c r="F66" t="s">
        <v>2</v>
      </c>
      <c r="G66" t="str" cm="1">
        <f t="array" aca="1" ref="G66" ca="1">INDEX($G$1:$G$3,RANDBETWEEN(1,3))</f>
        <v xml:space="preserve"> @criminal</v>
      </c>
      <c r="H66" t="s">
        <v>1</v>
      </c>
      <c r="I66" s="7">
        <f t="shared" ca="1" si="5"/>
        <v>19</v>
      </c>
      <c r="J66" s="7">
        <f t="shared" ca="1" si="6"/>
        <v>29</v>
      </c>
      <c r="K66" t="str">
        <f t="shared" ca="1" si="7"/>
        <v>19</v>
      </c>
      <c r="L66" t="str">
        <f t="shared" ca="1" si="8"/>
        <v>29</v>
      </c>
    </row>
    <row r="67" spans="1:12" x14ac:dyDescent="0.35">
      <c r="A67" t="s">
        <v>3</v>
      </c>
      <c r="B67" s="5">
        <f t="shared" ca="1" si="4"/>
        <v>44101</v>
      </c>
      <c r="D67" t="s">
        <v>2</v>
      </c>
      <c r="E67" s="8" t="str">
        <f t="shared" ca="1" si="9"/>
        <v>0903</v>
      </c>
      <c r="F67" t="s">
        <v>2</v>
      </c>
      <c r="G67" t="str" cm="1">
        <f t="array" aca="1" ref="G67" ca="1">INDEX($G$1:$G$3,RANDBETWEEN(1,3))</f>
        <v xml:space="preserve"> @citation</v>
      </c>
      <c r="H67" t="s">
        <v>1</v>
      </c>
      <c r="I67" s="7">
        <f t="shared" ca="1" si="5"/>
        <v>9</v>
      </c>
      <c r="J67" s="7">
        <f t="shared" ca="1" si="6"/>
        <v>3</v>
      </c>
      <c r="K67" t="str">
        <f t="shared" ca="1" si="7"/>
        <v>09</v>
      </c>
      <c r="L67" t="str">
        <f t="shared" ca="1" si="8"/>
        <v>03</v>
      </c>
    </row>
    <row r="68" spans="1:12" x14ac:dyDescent="0.35">
      <c r="A68" t="s">
        <v>3</v>
      </c>
      <c r="B68" s="5">
        <f t="shared" ca="1" si="4"/>
        <v>44645</v>
      </c>
      <c r="D68" t="s">
        <v>2</v>
      </c>
      <c r="E68" s="8" t="str">
        <f t="shared" ca="1" si="9"/>
        <v>1300</v>
      </c>
      <c r="F68" t="s">
        <v>2</v>
      </c>
      <c r="G68" t="str" cm="1">
        <f t="array" aca="1" ref="G68" ca="1">INDEX($G$1:$G$3,RANDBETWEEN(1,3))</f>
        <v xml:space="preserve"> @criminal</v>
      </c>
      <c r="H68" t="s">
        <v>1</v>
      </c>
      <c r="I68" s="7">
        <f t="shared" ca="1" si="5"/>
        <v>13</v>
      </c>
      <c r="J68" s="7">
        <f t="shared" ca="1" si="6"/>
        <v>0</v>
      </c>
      <c r="K68" t="str">
        <f t="shared" ca="1" si="7"/>
        <v>13</v>
      </c>
      <c r="L68" t="str">
        <f t="shared" ca="1" si="8"/>
        <v>00</v>
      </c>
    </row>
    <row r="69" spans="1:12" x14ac:dyDescent="0.35">
      <c r="A69" t="s">
        <v>3</v>
      </c>
      <c r="B69" s="5">
        <f t="shared" ca="1" si="4"/>
        <v>44168</v>
      </c>
      <c r="D69" t="s">
        <v>2</v>
      </c>
      <c r="E69" s="8" t="str">
        <f t="shared" ca="1" si="9"/>
        <v>2231</v>
      </c>
      <c r="F69" t="s">
        <v>2</v>
      </c>
      <c r="G69" t="str" cm="1">
        <f t="array" aca="1" ref="G69" ca="1">INDEX($G$1:$G$3,RANDBETWEEN(1,3))</f>
        <v xml:space="preserve"> @criminal</v>
      </c>
      <c r="H69" t="s">
        <v>1</v>
      </c>
      <c r="I69" s="7">
        <f t="shared" ca="1" si="5"/>
        <v>22</v>
      </c>
      <c r="J69" s="7">
        <f t="shared" ca="1" si="6"/>
        <v>31</v>
      </c>
      <c r="K69" t="str">
        <f t="shared" ca="1" si="7"/>
        <v>22</v>
      </c>
      <c r="L69" t="str">
        <f t="shared" ca="1" si="8"/>
        <v>31</v>
      </c>
    </row>
    <row r="70" spans="1:12" x14ac:dyDescent="0.35">
      <c r="A70" t="s">
        <v>3</v>
      </c>
      <c r="B70" s="5">
        <f t="shared" ca="1" si="4"/>
        <v>44585</v>
      </c>
      <c r="D70" t="s">
        <v>2</v>
      </c>
      <c r="E70" s="8" t="str">
        <f t="shared" ca="1" si="9"/>
        <v>0330</v>
      </c>
      <c r="F70" t="s">
        <v>2</v>
      </c>
      <c r="G70" t="str" cm="1">
        <f t="array" aca="1" ref="G70" ca="1">INDEX($G$1:$G$3,RANDBETWEEN(1,3))</f>
        <v xml:space="preserve"> @warning</v>
      </c>
      <c r="H70" t="s">
        <v>1</v>
      </c>
      <c r="I70" s="7">
        <f t="shared" ca="1" si="5"/>
        <v>3</v>
      </c>
      <c r="J70" s="7">
        <f t="shared" ca="1" si="6"/>
        <v>30</v>
      </c>
      <c r="K70" t="str">
        <f t="shared" ca="1" si="7"/>
        <v>03</v>
      </c>
      <c r="L70" t="str">
        <f t="shared" ca="1" si="8"/>
        <v>30</v>
      </c>
    </row>
    <row r="71" spans="1:12" x14ac:dyDescent="0.35">
      <c r="A71" t="s">
        <v>3</v>
      </c>
      <c r="B71" s="5">
        <f t="shared" ca="1" si="4"/>
        <v>43747</v>
      </c>
      <c r="D71" t="s">
        <v>2</v>
      </c>
      <c r="E71" s="8" t="str">
        <f t="shared" ca="1" si="9"/>
        <v>1724</v>
      </c>
      <c r="F71" t="s">
        <v>2</v>
      </c>
      <c r="G71" t="str" cm="1">
        <f t="array" aca="1" ref="G71" ca="1">INDEX($G$1:$G$3,RANDBETWEEN(1,3))</f>
        <v xml:space="preserve"> @criminal</v>
      </c>
      <c r="H71" t="s">
        <v>1</v>
      </c>
      <c r="I71" s="7">
        <f t="shared" ca="1" si="5"/>
        <v>17</v>
      </c>
      <c r="J71" s="7">
        <f t="shared" ca="1" si="6"/>
        <v>24</v>
      </c>
      <c r="K71" t="str">
        <f t="shared" ca="1" si="7"/>
        <v>17</v>
      </c>
      <c r="L71" t="str">
        <f t="shared" ca="1" si="8"/>
        <v>24</v>
      </c>
    </row>
    <row r="72" spans="1:12" x14ac:dyDescent="0.35">
      <c r="A72" t="s">
        <v>3</v>
      </c>
      <c r="B72" s="5">
        <f t="shared" ca="1" si="4"/>
        <v>44186</v>
      </c>
      <c r="D72" t="s">
        <v>2</v>
      </c>
      <c r="E72" s="8" t="str">
        <f t="shared" ca="1" si="9"/>
        <v>2117</v>
      </c>
      <c r="F72" t="s">
        <v>2</v>
      </c>
      <c r="G72" t="str" cm="1">
        <f t="array" aca="1" ref="G72" ca="1">INDEX($G$1:$G$3,RANDBETWEEN(1,3))</f>
        <v xml:space="preserve"> @criminal</v>
      </c>
      <c r="H72" t="s">
        <v>1</v>
      </c>
      <c r="I72" s="7">
        <f t="shared" ca="1" si="5"/>
        <v>21</v>
      </c>
      <c r="J72" s="7">
        <f t="shared" ca="1" si="6"/>
        <v>17</v>
      </c>
      <c r="K72" t="str">
        <f t="shared" ca="1" si="7"/>
        <v>21</v>
      </c>
      <c r="L72" t="str">
        <f t="shared" ca="1" si="8"/>
        <v>17</v>
      </c>
    </row>
    <row r="73" spans="1:12" x14ac:dyDescent="0.35">
      <c r="A73" t="s">
        <v>3</v>
      </c>
      <c r="B73" s="5">
        <f t="shared" ca="1" si="4"/>
        <v>44406</v>
      </c>
      <c r="D73" t="s">
        <v>2</v>
      </c>
      <c r="E73" s="8" t="str">
        <f t="shared" ca="1" si="9"/>
        <v>0433</v>
      </c>
      <c r="F73" t="s">
        <v>2</v>
      </c>
      <c r="G73" t="str" cm="1">
        <f t="array" aca="1" ref="G73" ca="1">INDEX($G$1:$G$3,RANDBETWEEN(1,3))</f>
        <v xml:space="preserve"> @criminal</v>
      </c>
      <c r="H73" t="s">
        <v>1</v>
      </c>
      <c r="I73" s="7">
        <f t="shared" ca="1" si="5"/>
        <v>4</v>
      </c>
      <c r="J73" s="7">
        <f t="shared" ca="1" si="6"/>
        <v>33</v>
      </c>
      <c r="K73" t="str">
        <f t="shared" ca="1" si="7"/>
        <v>04</v>
      </c>
      <c r="L73" t="str">
        <f t="shared" ca="1" si="8"/>
        <v>33</v>
      </c>
    </row>
    <row r="74" spans="1:12" x14ac:dyDescent="0.35">
      <c r="A74" t="s">
        <v>3</v>
      </c>
      <c r="B74" s="5">
        <f t="shared" ca="1" si="4"/>
        <v>43932</v>
      </c>
      <c r="D74" t="s">
        <v>2</v>
      </c>
      <c r="E74" s="8" t="str">
        <f t="shared" ca="1" si="9"/>
        <v>2007</v>
      </c>
      <c r="F74" t="s">
        <v>2</v>
      </c>
      <c r="G74" t="str" cm="1">
        <f t="array" aca="1" ref="G74" ca="1">INDEX($G$1:$G$3,RANDBETWEEN(1,3))</f>
        <v xml:space="preserve"> @warning</v>
      </c>
      <c r="H74" t="s">
        <v>1</v>
      </c>
      <c r="I74" s="7">
        <f t="shared" ca="1" si="5"/>
        <v>20</v>
      </c>
      <c r="J74" s="7">
        <f t="shared" ca="1" si="6"/>
        <v>7</v>
      </c>
      <c r="K74" t="str">
        <f t="shared" ca="1" si="7"/>
        <v>20</v>
      </c>
      <c r="L74" t="str">
        <f t="shared" ca="1" si="8"/>
        <v>07</v>
      </c>
    </row>
    <row r="75" spans="1:12" x14ac:dyDescent="0.35">
      <c r="A75" t="s">
        <v>3</v>
      </c>
      <c r="B75" s="5">
        <f t="shared" ca="1" si="4"/>
        <v>43731</v>
      </c>
      <c r="D75" t="s">
        <v>2</v>
      </c>
      <c r="E75" s="8" t="str">
        <f t="shared" ca="1" si="9"/>
        <v>2045</v>
      </c>
      <c r="F75" t="s">
        <v>2</v>
      </c>
      <c r="G75" t="str" cm="1">
        <f t="array" aca="1" ref="G75" ca="1">INDEX($G$1:$G$3,RANDBETWEEN(1,3))</f>
        <v xml:space="preserve"> @criminal</v>
      </c>
      <c r="H75" t="s">
        <v>1</v>
      </c>
      <c r="I75" s="7">
        <f t="shared" ca="1" si="5"/>
        <v>20</v>
      </c>
      <c r="J75" s="7">
        <f t="shared" ca="1" si="6"/>
        <v>45</v>
      </c>
      <c r="K75" t="str">
        <f t="shared" ca="1" si="7"/>
        <v>20</v>
      </c>
      <c r="L75" t="str">
        <f t="shared" ca="1" si="8"/>
        <v>45</v>
      </c>
    </row>
    <row r="76" spans="1:12" x14ac:dyDescent="0.35">
      <c r="A76" t="s">
        <v>3</v>
      </c>
      <c r="B76" s="5">
        <f t="shared" ca="1" si="4"/>
        <v>43582</v>
      </c>
      <c r="D76" t="s">
        <v>2</v>
      </c>
      <c r="E76" s="8" t="str">
        <f t="shared" ca="1" si="9"/>
        <v>0224</v>
      </c>
      <c r="F76" t="s">
        <v>2</v>
      </c>
      <c r="G76" t="str" cm="1">
        <f t="array" aca="1" ref="G76" ca="1">INDEX($G$1:$G$3,RANDBETWEEN(1,3))</f>
        <v xml:space="preserve"> @citation</v>
      </c>
      <c r="H76" t="s">
        <v>1</v>
      </c>
      <c r="I76" s="7">
        <f t="shared" ca="1" si="5"/>
        <v>2</v>
      </c>
      <c r="J76" s="7">
        <f t="shared" ca="1" si="6"/>
        <v>24</v>
      </c>
      <c r="K76" t="str">
        <f t="shared" ca="1" si="7"/>
        <v>02</v>
      </c>
      <c r="L76" t="str">
        <f t="shared" ca="1" si="8"/>
        <v>24</v>
      </c>
    </row>
    <row r="77" spans="1:12" x14ac:dyDescent="0.35">
      <c r="A77" t="s">
        <v>3</v>
      </c>
      <c r="B77" s="5">
        <f t="shared" ref="B77:B80" ca="1" si="10">RANDBETWEEN($B$11,$B$2)</f>
        <v>43544</v>
      </c>
      <c r="D77" t="s">
        <v>2</v>
      </c>
      <c r="E77" s="8" t="str">
        <f t="shared" ca="1" si="9"/>
        <v>1646</v>
      </c>
      <c r="F77" t="s">
        <v>2</v>
      </c>
      <c r="G77" t="str" cm="1">
        <f t="array" aca="1" ref="G77" ca="1">INDEX($G$1:$G$3,RANDBETWEEN(1,3))</f>
        <v xml:space="preserve"> @criminal</v>
      </c>
      <c r="H77" t="s">
        <v>1</v>
      </c>
      <c r="I77" s="7">
        <f t="shared" ref="I77:I80" ca="1" si="11">RANDBETWEEN(0,23)</f>
        <v>16</v>
      </c>
      <c r="J77" s="7">
        <f t="shared" ref="J77:J80" ca="1" si="12">RANDBETWEEN(0,59)</f>
        <v>46</v>
      </c>
      <c r="K77" t="str">
        <f t="shared" ca="1" si="7"/>
        <v>16</v>
      </c>
      <c r="L77" t="str">
        <f t="shared" ca="1" si="8"/>
        <v>46</v>
      </c>
    </row>
    <row r="78" spans="1:12" x14ac:dyDescent="0.35">
      <c r="A78" t="s">
        <v>3</v>
      </c>
      <c r="B78" s="5">
        <f t="shared" ca="1" si="10"/>
        <v>44698</v>
      </c>
      <c r="D78" t="s">
        <v>2</v>
      </c>
      <c r="E78" s="8" t="str">
        <f t="shared" ca="1" si="9"/>
        <v>0619</v>
      </c>
      <c r="F78" t="s">
        <v>2</v>
      </c>
      <c r="G78" t="str" cm="1">
        <f t="array" aca="1" ref="G78" ca="1">INDEX($G$1:$G$3,RANDBETWEEN(1,3))</f>
        <v xml:space="preserve"> @citation</v>
      </c>
      <c r="H78" t="s">
        <v>1</v>
      </c>
      <c r="I78" s="7">
        <f t="shared" ca="1" si="11"/>
        <v>6</v>
      </c>
      <c r="J78" s="7">
        <f t="shared" ca="1" si="12"/>
        <v>19</v>
      </c>
      <c r="K78" t="str">
        <f t="shared" ca="1" si="7"/>
        <v>06</v>
      </c>
      <c r="L78" t="str">
        <f t="shared" ca="1" si="8"/>
        <v>19</v>
      </c>
    </row>
    <row r="79" spans="1:12" x14ac:dyDescent="0.35">
      <c r="A79" t="s">
        <v>3</v>
      </c>
      <c r="B79" s="5">
        <f t="shared" ca="1" si="10"/>
        <v>43869</v>
      </c>
      <c r="D79" t="s">
        <v>2</v>
      </c>
      <c r="E79" s="8" t="str">
        <f t="shared" ca="1" si="9"/>
        <v>1421</v>
      </c>
      <c r="F79" t="s">
        <v>2</v>
      </c>
      <c r="G79" t="str" cm="1">
        <f t="array" aca="1" ref="G79" ca="1">INDEX($G$1:$G$3,RANDBETWEEN(1,3))</f>
        <v xml:space="preserve"> @citation</v>
      </c>
      <c r="H79" t="s">
        <v>1</v>
      </c>
      <c r="I79" s="7">
        <f t="shared" ca="1" si="11"/>
        <v>14</v>
      </c>
      <c r="J79" s="7">
        <f t="shared" ca="1" si="12"/>
        <v>21</v>
      </c>
      <c r="K79" t="str">
        <f t="shared" ca="1" si="7"/>
        <v>14</v>
      </c>
      <c r="L79" t="str">
        <f t="shared" ca="1" si="8"/>
        <v>21</v>
      </c>
    </row>
    <row r="80" spans="1:12" x14ac:dyDescent="0.35">
      <c r="A80" t="s">
        <v>3</v>
      </c>
      <c r="B80" s="5">
        <f t="shared" ca="1" si="10"/>
        <v>44293</v>
      </c>
      <c r="D80" t="s">
        <v>2</v>
      </c>
      <c r="E80" s="8" t="str">
        <f t="shared" ca="1" si="9"/>
        <v>0502</v>
      </c>
      <c r="F80" t="s">
        <v>2</v>
      </c>
      <c r="G80" t="str" cm="1">
        <f t="array" aca="1" ref="G80" ca="1">INDEX($G$1:$G$3,RANDBETWEEN(1,3))</f>
        <v xml:space="preserve"> @citation</v>
      </c>
      <c r="H80" t="s">
        <v>1</v>
      </c>
      <c r="I80" s="7">
        <f t="shared" ca="1" si="11"/>
        <v>5</v>
      </c>
      <c r="J80" s="7">
        <f t="shared" ca="1" si="12"/>
        <v>2</v>
      </c>
      <c r="K80" t="str">
        <f t="shared" ca="1" si="7"/>
        <v>05</v>
      </c>
      <c r="L80" t="str">
        <f t="shared" ca="1" si="8"/>
        <v>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55BD-3A6B-4444-B344-1263C362A200}">
  <dimension ref="A1:M80"/>
  <sheetViews>
    <sheetView workbookViewId="0">
      <selection activeCell="J38" sqref="J38"/>
    </sheetView>
  </sheetViews>
  <sheetFormatPr defaultRowHeight="14.5" x14ac:dyDescent="0.35"/>
  <cols>
    <col min="1" max="1" width="88.26953125" customWidth="1"/>
    <col min="2" max="2" width="2" style="4" customWidth="1"/>
    <col min="3" max="3" width="13.26953125" style="1" customWidth="1"/>
    <col min="4" max="4" width="2" style="4" customWidth="1"/>
    <col min="5" max="5" width="2.90625" customWidth="1"/>
    <col min="6" max="6" width="2" style="4" customWidth="1"/>
    <col min="7" max="7" width="5.81640625" customWidth="1"/>
    <col min="8" max="8" width="2" style="4" customWidth="1"/>
    <col min="9" max="9" width="2.36328125" customWidth="1"/>
    <col min="10" max="10" width="10.453125" customWidth="1"/>
    <col min="13" max="13" width="13.26953125" style="1" customWidth="1"/>
  </cols>
  <sheetData>
    <row r="1" spans="1:13" x14ac:dyDescent="0.35">
      <c r="A1" t="s">
        <v>3</v>
      </c>
      <c r="B1" s="9" t="s">
        <v>86</v>
      </c>
      <c r="C1" s="1" t="str">
        <f>TEXT(M1,"MM/DD/YYYY")</f>
        <v>12/20/2020</v>
      </c>
      <c r="D1" s="9" t="s">
        <v>86</v>
      </c>
      <c r="E1" t="s">
        <v>2</v>
      </c>
      <c r="F1" s="9" t="s">
        <v>86</v>
      </c>
      <c r="G1" t="s">
        <v>15</v>
      </c>
      <c r="H1" s="9" t="s">
        <v>86</v>
      </c>
      <c r="I1" t="s">
        <v>2</v>
      </c>
      <c r="J1" t="s">
        <v>0</v>
      </c>
      <c r="K1" t="s">
        <v>1</v>
      </c>
      <c r="M1" s="1">
        <v>44185</v>
      </c>
    </row>
    <row r="2" spans="1:13" x14ac:dyDescent="0.35">
      <c r="A2" t="s">
        <v>3</v>
      </c>
      <c r="B2" s="9" t="s">
        <v>86</v>
      </c>
      <c r="C2" s="1" t="str">
        <f t="shared" ref="C2:C65" si="0">TEXT(M2,"MM/DD/YYYY")</f>
        <v>06/24/2022</v>
      </c>
      <c r="D2" s="9" t="s">
        <v>86</v>
      </c>
      <c r="E2" t="s">
        <v>2</v>
      </c>
      <c r="F2" s="9" t="s">
        <v>86</v>
      </c>
      <c r="G2" t="s">
        <v>5</v>
      </c>
      <c r="H2" s="9" t="s">
        <v>86</v>
      </c>
      <c r="I2" t="s">
        <v>2</v>
      </c>
      <c r="J2" t="s">
        <v>87</v>
      </c>
      <c r="K2" t="s">
        <v>1</v>
      </c>
      <c r="M2" s="1">
        <v>44736</v>
      </c>
    </row>
    <row r="3" spans="1:13" x14ac:dyDescent="0.35">
      <c r="A3" t="s">
        <v>3</v>
      </c>
      <c r="B3" s="9" t="s">
        <v>86</v>
      </c>
      <c r="C3" s="1" t="str">
        <f t="shared" si="0"/>
        <v>12/09/2020</v>
      </c>
      <c r="D3" s="9" t="s">
        <v>86</v>
      </c>
      <c r="E3" t="s">
        <v>2</v>
      </c>
      <c r="F3" s="9" t="s">
        <v>86</v>
      </c>
      <c r="G3" t="s">
        <v>16</v>
      </c>
      <c r="H3" s="9" t="s">
        <v>86</v>
      </c>
      <c r="I3" t="s">
        <v>2</v>
      </c>
      <c r="J3" t="s">
        <v>14</v>
      </c>
      <c r="K3" t="s">
        <v>1</v>
      </c>
      <c r="M3" s="1">
        <v>44174</v>
      </c>
    </row>
    <row r="4" spans="1:13" x14ac:dyDescent="0.35">
      <c r="A4" t="s">
        <v>3</v>
      </c>
      <c r="B4" s="9" t="s">
        <v>86</v>
      </c>
      <c r="C4" s="1" t="str">
        <f t="shared" si="0"/>
        <v>11/09/2020</v>
      </c>
      <c r="D4" s="9" t="s">
        <v>86</v>
      </c>
      <c r="E4" t="s">
        <v>2</v>
      </c>
      <c r="F4" s="9" t="s">
        <v>86</v>
      </c>
      <c r="G4" t="s">
        <v>6</v>
      </c>
      <c r="H4" s="9" t="s">
        <v>86</v>
      </c>
      <c r="I4" t="s">
        <v>2</v>
      </c>
      <c r="J4" t="s">
        <v>14</v>
      </c>
      <c r="K4" t="s">
        <v>1</v>
      </c>
      <c r="M4" s="1">
        <v>44144</v>
      </c>
    </row>
    <row r="5" spans="1:13" x14ac:dyDescent="0.35">
      <c r="A5" t="s">
        <v>3</v>
      </c>
      <c r="B5" s="9" t="s">
        <v>86</v>
      </c>
      <c r="C5" s="1" t="str">
        <f t="shared" si="0"/>
        <v>05/19/2019</v>
      </c>
      <c r="D5" s="9" t="s">
        <v>86</v>
      </c>
      <c r="E5" t="s">
        <v>2</v>
      </c>
      <c r="F5" s="9" t="s">
        <v>86</v>
      </c>
      <c r="G5" t="s">
        <v>7</v>
      </c>
      <c r="H5" s="9" t="s">
        <v>86</v>
      </c>
      <c r="I5" t="s">
        <v>2</v>
      </c>
      <c r="J5" t="s">
        <v>14</v>
      </c>
      <c r="K5" t="s">
        <v>1</v>
      </c>
      <c r="M5" s="1">
        <v>43604</v>
      </c>
    </row>
    <row r="6" spans="1:13" x14ac:dyDescent="0.35">
      <c r="A6" t="s">
        <v>3</v>
      </c>
      <c r="B6" s="9" t="s">
        <v>86</v>
      </c>
      <c r="C6" s="1" t="str">
        <f t="shared" si="0"/>
        <v>10/12/2020</v>
      </c>
      <c r="D6" s="9" t="s">
        <v>86</v>
      </c>
      <c r="E6" t="s">
        <v>2</v>
      </c>
      <c r="F6" s="9" t="s">
        <v>86</v>
      </c>
      <c r="G6" t="s">
        <v>8</v>
      </c>
      <c r="H6" s="9" t="s">
        <v>86</v>
      </c>
      <c r="I6" t="s">
        <v>2</v>
      </c>
      <c r="J6" t="s">
        <v>87</v>
      </c>
      <c r="K6" t="s">
        <v>1</v>
      </c>
      <c r="M6" s="1">
        <v>44116</v>
      </c>
    </row>
    <row r="7" spans="1:13" x14ac:dyDescent="0.35">
      <c r="A7" t="s">
        <v>3</v>
      </c>
      <c r="B7" s="9" t="s">
        <v>86</v>
      </c>
      <c r="C7" s="1" t="str">
        <f t="shared" si="0"/>
        <v>06/28/2020</v>
      </c>
      <c r="D7" s="9" t="s">
        <v>86</v>
      </c>
      <c r="E7" t="s">
        <v>2</v>
      </c>
      <c r="F7" s="9" t="s">
        <v>86</v>
      </c>
      <c r="G7" t="s">
        <v>9</v>
      </c>
      <c r="H7" s="9" t="s">
        <v>86</v>
      </c>
      <c r="I7" t="s">
        <v>2</v>
      </c>
      <c r="J7" t="s">
        <v>0</v>
      </c>
      <c r="K7" t="s">
        <v>1</v>
      </c>
      <c r="M7" s="1">
        <v>44010</v>
      </c>
    </row>
    <row r="8" spans="1:13" x14ac:dyDescent="0.35">
      <c r="A8" t="s">
        <v>3</v>
      </c>
      <c r="B8" s="9" t="s">
        <v>86</v>
      </c>
      <c r="C8" s="1" t="str">
        <f t="shared" si="0"/>
        <v>05/09/2019</v>
      </c>
      <c r="D8" s="9" t="s">
        <v>86</v>
      </c>
      <c r="E8" t="s">
        <v>2</v>
      </c>
      <c r="F8" s="9" t="s">
        <v>86</v>
      </c>
      <c r="G8" t="s">
        <v>10</v>
      </c>
      <c r="H8" s="9" t="s">
        <v>86</v>
      </c>
      <c r="I8" t="s">
        <v>2</v>
      </c>
      <c r="J8" t="s">
        <v>87</v>
      </c>
      <c r="K8" t="s">
        <v>1</v>
      </c>
      <c r="M8" s="1">
        <v>43594</v>
      </c>
    </row>
    <row r="9" spans="1:13" x14ac:dyDescent="0.35">
      <c r="A9" t="s">
        <v>3</v>
      </c>
      <c r="B9" s="9" t="s">
        <v>86</v>
      </c>
      <c r="C9" s="1" t="str">
        <f t="shared" si="0"/>
        <v>12/08/2020</v>
      </c>
      <c r="D9" s="9" t="s">
        <v>86</v>
      </c>
      <c r="E9" t="s">
        <v>2</v>
      </c>
      <c r="F9" s="9" t="s">
        <v>86</v>
      </c>
      <c r="G9" t="s">
        <v>11</v>
      </c>
      <c r="H9" s="9" t="s">
        <v>86</v>
      </c>
      <c r="I9" t="s">
        <v>2</v>
      </c>
      <c r="J9" t="s">
        <v>14</v>
      </c>
      <c r="K9" t="s">
        <v>1</v>
      </c>
      <c r="M9" s="1">
        <v>44173</v>
      </c>
    </row>
    <row r="10" spans="1:13" x14ac:dyDescent="0.35">
      <c r="A10" t="s">
        <v>3</v>
      </c>
      <c r="B10" s="9" t="s">
        <v>86</v>
      </c>
      <c r="C10" s="1" t="str">
        <f t="shared" si="0"/>
        <v>10/30/2020</v>
      </c>
      <c r="D10" s="9" t="s">
        <v>86</v>
      </c>
      <c r="E10" t="s">
        <v>2</v>
      </c>
      <c r="F10" s="9" t="s">
        <v>86</v>
      </c>
      <c r="G10" t="s">
        <v>12</v>
      </c>
      <c r="H10" s="9" t="s">
        <v>86</v>
      </c>
      <c r="I10" t="s">
        <v>2</v>
      </c>
      <c r="J10" t="s">
        <v>14</v>
      </c>
      <c r="K10" t="s">
        <v>1</v>
      </c>
      <c r="M10" s="1">
        <v>44134</v>
      </c>
    </row>
    <row r="11" spans="1:13" x14ac:dyDescent="0.35">
      <c r="A11" t="s">
        <v>3</v>
      </c>
      <c r="B11" s="9" t="s">
        <v>86</v>
      </c>
      <c r="C11" s="1" t="str">
        <f t="shared" si="0"/>
        <v>03/18/2019</v>
      </c>
      <c r="D11" s="9" t="s">
        <v>86</v>
      </c>
      <c r="E11" t="s">
        <v>2</v>
      </c>
      <c r="F11" s="9" t="s">
        <v>86</v>
      </c>
      <c r="G11" t="s">
        <v>13</v>
      </c>
      <c r="H11" s="9" t="s">
        <v>86</v>
      </c>
      <c r="I11" t="s">
        <v>2</v>
      </c>
      <c r="J11" t="s">
        <v>14</v>
      </c>
      <c r="K11" t="s">
        <v>1</v>
      </c>
      <c r="M11" s="1">
        <v>43542</v>
      </c>
    </row>
    <row r="12" spans="1:13" x14ac:dyDescent="0.35">
      <c r="A12" t="s">
        <v>3</v>
      </c>
      <c r="B12" s="9" t="s">
        <v>86</v>
      </c>
      <c r="C12" s="1" t="str">
        <f t="shared" si="0"/>
        <v>05/13/2020</v>
      </c>
      <c r="D12" s="9" t="s">
        <v>86</v>
      </c>
      <c r="E12" t="s">
        <v>2</v>
      </c>
      <c r="F12" s="9" t="s">
        <v>86</v>
      </c>
      <c r="G12" t="s">
        <v>21</v>
      </c>
      <c r="H12" s="9" t="s">
        <v>86</v>
      </c>
      <c r="I12" t="s">
        <v>2</v>
      </c>
      <c r="J12" t="s">
        <v>87</v>
      </c>
      <c r="K12" t="s">
        <v>1</v>
      </c>
      <c r="M12" s="1">
        <v>43964</v>
      </c>
    </row>
    <row r="13" spans="1:13" x14ac:dyDescent="0.35">
      <c r="A13" t="s">
        <v>3</v>
      </c>
      <c r="B13" s="9" t="s">
        <v>86</v>
      </c>
      <c r="C13" s="1" t="str">
        <f t="shared" si="0"/>
        <v>11/20/2019</v>
      </c>
      <c r="D13" s="9" t="s">
        <v>86</v>
      </c>
      <c r="E13" t="s">
        <v>2</v>
      </c>
      <c r="F13" s="9" t="s">
        <v>86</v>
      </c>
      <c r="G13" t="s">
        <v>22</v>
      </c>
      <c r="H13" s="9" t="s">
        <v>86</v>
      </c>
      <c r="I13" t="s">
        <v>2</v>
      </c>
      <c r="J13" t="s">
        <v>14</v>
      </c>
      <c r="K13" t="s">
        <v>1</v>
      </c>
      <c r="M13" s="1">
        <v>43789</v>
      </c>
    </row>
    <row r="14" spans="1:13" x14ac:dyDescent="0.35">
      <c r="A14" t="s">
        <v>3</v>
      </c>
      <c r="B14" s="9" t="s">
        <v>86</v>
      </c>
      <c r="C14" s="1" t="str">
        <f t="shared" si="0"/>
        <v>04/08/2019</v>
      </c>
      <c r="D14" s="9" t="s">
        <v>86</v>
      </c>
      <c r="E14" t="s">
        <v>2</v>
      </c>
      <c r="F14" s="9" t="s">
        <v>86</v>
      </c>
      <c r="G14" t="s">
        <v>23</v>
      </c>
      <c r="H14" s="9" t="s">
        <v>86</v>
      </c>
      <c r="I14" t="s">
        <v>2</v>
      </c>
      <c r="J14" t="s">
        <v>87</v>
      </c>
      <c r="K14" t="s">
        <v>1</v>
      </c>
      <c r="M14" s="1">
        <v>43563</v>
      </c>
    </row>
    <row r="15" spans="1:13" x14ac:dyDescent="0.35">
      <c r="A15" t="s">
        <v>3</v>
      </c>
      <c r="B15" s="9" t="s">
        <v>86</v>
      </c>
      <c r="C15" s="1" t="str">
        <f t="shared" si="0"/>
        <v>09/05/2021</v>
      </c>
      <c r="D15" s="9" t="s">
        <v>86</v>
      </c>
      <c r="E15" t="s">
        <v>2</v>
      </c>
      <c r="F15" s="9" t="s">
        <v>86</v>
      </c>
      <c r="G15" t="s">
        <v>24</v>
      </c>
      <c r="H15" s="9" t="s">
        <v>86</v>
      </c>
      <c r="I15" t="s">
        <v>2</v>
      </c>
      <c r="J15" t="s">
        <v>0</v>
      </c>
      <c r="K15" t="s">
        <v>1</v>
      </c>
      <c r="M15" s="1">
        <v>44444</v>
      </c>
    </row>
    <row r="16" spans="1:13" x14ac:dyDescent="0.35">
      <c r="A16" t="s">
        <v>3</v>
      </c>
      <c r="B16" s="9" t="s">
        <v>86</v>
      </c>
      <c r="C16" s="1" t="str">
        <f t="shared" si="0"/>
        <v>09/05/2021</v>
      </c>
      <c r="D16" s="9" t="s">
        <v>86</v>
      </c>
      <c r="E16" t="s">
        <v>2</v>
      </c>
      <c r="F16" s="9" t="s">
        <v>86</v>
      </c>
      <c r="G16" t="s">
        <v>25</v>
      </c>
      <c r="H16" s="9" t="s">
        <v>86</v>
      </c>
      <c r="I16" t="s">
        <v>2</v>
      </c>
      <c r="J16" t="s">
        <v>14</v>
      </c>
      <c r="K16" t="s">
        <v>1</v>
      </c>
      <c r="M16" s="1">
        <v>44444</v>
      </c>
    </row>
    <row r="17" spans="1:13" x14ac:dyDescent="0.35">
      <c r="A17" t="s">
        <v>3</v>
      </c>
      <c r="B17" s="9" t="s">
        <v>86</v>
      </c>
      <c r="C17" s="1" t="str">
        <f t="shared" si="0"/>
        <v>05/07/2022</v>
      </c>
      <c r="D17" s="9" t="s">
        <v>86</v>
      </c>
      <c r="E17" t="s">
        <v>2</v>
      </c>
      <c r="F17" s="9" t="s">
        <v>86</v>
      </c>
      <c r="G17" t="s">
        <v>26</v>
      </c>
      <c r="H17" s="9" t="s">
        <v>86</v>
      </c>
      <c r="I17" t="s">
        <v>2</v>
      </c>
      <c r="J17" t="s">
        <v>14</v>
      </c>
      <c r="K17" t="s">
        <v>1</v>
      </c>
      <c r="M17" s="1">
        <v>44688</v>
      </c>
    </row>
    <row r="18" spans="1:13" x14ac:dyDescent="0.35">
      <c r="A18" t="s">
        <v>3</v>
      </c>
      <c r="B18" s="9" t="s">
        <v>86</v>
      </c>
      <c r="C18" s="1" t="str">
        <f t="shared" si="0"/>
        <v>11/25/2021</v>
      </c>
      <c r="D18" s="9" t="s">
        <v>86</v>
      </c>
      <c r="E18" t="s">
        <v>2</v>
      </c>
      <c r="F18" s="9" t="s">
        <v>86</v>
      </c>
      <c r="G18" t="s">
        <v>27</v>
      </c>
      <c r="H18" s="9" t="s">
        <v>86</v>
      </c>
      <c r="I18" t="s">
        <v>2</v>
      </c>
      <c r="J18" t="s">
        <v>0</v>
      </c>
      <c r="K18" t="s">
        <v>1</v>
      </c>
      <c r="M18" s="1">
        <v>44525</v>
      </c>
    </row>
    <row r="19" spans="1:13" x14ac:dyDescent="0.35">
      <c r="A19" t="s">
        <v>3</v>
      </c>
      <c r="B19" s="9" t="s">
        <v>86</v>
      </c>
      <c r="C19" s="1" t="str">
        <f t="shared" si="0"/>
        <v>03/03/2020</v>
      </c>
      <c r="D19" s="9" t="s">
        <v>86</v>
      </c>
      <c r="E19" t="s">
        <v>2</v>
      </c>
      <c r="F19" s="9" t="s">
        <v>86</v>
      </c>
      <c r="G19" t="s">
        <v>28</v>
      </c>
      <c r="H19" s="9" t="s">
        <v>86</v>
      </c>
      <c r="I19" t="s">
        <v>2</v>
      </c>
      <c r="J19" t="s">
        <v>87</v>
      </c>
      <c r="K19" t="s">
        <v>1</v>
      </c>
      <c r="M19" s="1">
        <v>43893</v>
      </c>
    </row>
    <row r="20" spans="1:13" x14ac:dyDescent="0.35">
      <c r="A20" t="s">
        <v>3</v>
      </c>
      <c r="B20" s="9" t="s">
        <v>86</v>
      </c>
      <c r="C20" s="1" t="str">
        <f t="shared" si="0"/>
        <v>03/31/2021</v>
      </c>
      <c r="D20" s="9" t="s">
        <v>86</v>
      </c>
      <c r="E20" t="s">
        <v>2</v>
      </c>
      <c r="F20" s="9" t="s">
        <v>86</v>
      </c>
      <c r="G20" t="s">
        <v>29</v>
      </c>
      <c r="H20" s="9" t="s">
        <v>86</v>
      </c>
      <c r="I20" t="s">
        <v>2</v>
      </c>
      <c r="J20" t="s">
        <v>87</v>
      </c>
      <c r="K20" t="s">
        <v>1</v>
      </c>
      <c r="M20" s="1">
        <v>44286</v>
      </c>
    </row>
    <row r="21" spans="1:13" x14ac:dyDescent="0.35">
      <c r="A21" t="s">
        <v>3</v>
      </c>
      <c r="B21" s="9" t="s">
        <v>86</v>
      </c>
      <c r="C21" s="1" t="str">
        <f t="shared" si="0"/>
        <v>06/08/2020</v>
      </c>
      <c r="D21" s="9" t="s">
        <v>86</v>
      </c>
      <c r="E21" t="s">
        <v>2</v>
      </c>
      <c r="F21" s="9" t="s">
        <v>86</v>
      </c>
      <c r="G21" t="s">
        <v>30</v>
      </c>
      <c r="H21" s="9" t="s">
        <v>86</v>
      </c>
      <c r="I21" t="s">
        <v>2</v>
      </c>
      <c r="J21" t="s">
        <v>87</v>
      </c>
      <c r="K21" t="s">
        <v>1</v>
      </c>
      <c r="M21" s="1">
        <v>43990</v>
      </c>
    </row>
    <row r="22" spans="1:13" x14ac:dyDescent="0.35">
      <c r="A22" t="s">
        <v>3</v>
      </c>
      <c r="B22" s="9" t="s">
        <v>86</v>
      </c>
      <c r="C22" s="1" t="str">
        <f t="shared" si="0"/>
        <v>04/14/2022</v>
      </c>
      <c r="D22" s="9" t="s">
        <v>86</v>
      </c>
      <c r="E22" t="s">
        <v>2</v>
      </c>
      <c r="F22" s="9" t="s">
        <v>86</v>
      </c>
      <c r="G22" t="s">
        <v>31</v>
      </c>
      <c r="H22" s="9" t="s">
        <v>86</v>
      </c>
      <c r="I22" t="s">
        <v>2</v>
      </c>
      <c r="J22" t="s">
        <v>87</v>
      </c>
      <c r="K22" t="s">
        <v>1</v>
      </c>
      <c r="M22" s="1">
        <v>44665</v>
      </c>
    </row>
    <row r="23" spans="1:13" x14ac:dyDescent="0.35">
      <c r="A23" t="s">
        <v>3</v>
      </c>
      <c r="B23" s="9" t="s">
        <v>86</v>
      </c>
      <c r="C23" s="1" t="str">
        <f t="shared" si="0"/>
        <v>08/25/2019</v>
      </c>
      <c r="D23" s="9" t="s">
        <v>86</v>
      </c>
      <c r="E23" t="s">
        <v>2</v>
      </c>
      <c r="F23" s="9" t="s">
        <v>86</v>
      </c>
      <c r="G23" t="s">
        <v>32</v>
      </c>
      <c r="H23" s="9" t="s">
        <v>86</v>
      </c>
      <c r="I23" t="s">
        <v>2</v>
      </c>
      <c r="J23" t="s">
        <v>87</v>
      </c>
      <c r="K23" t="s">
        <v>1</v>
      </c>
      <c r="M23" s="1">
        <v>43702</v>
      </c>
    </row>
    <row r="24" spans="1:13" x14ac:dyDescent="0.35">
      <c r="A24" t="s">
        <v>3</v>
      </c>
      <c r="B24" s="9" t="s">
        <v>86</v>
      </c>
      <c r="C24" s="1" t="str">
        <f t="shared" si="0"/>
        <v>10/31/2021</v>
      </c>
      <c r="D24" s="9" t="s">
        <v>86</v>
      </c>
      <c r="E24" t="s">
        <v>2</v>
      </c>
      <c r="F24" s="9" t="s">
        <v>86</v>
      </c>
      <c r="G24" t="s">
        <v>33</v>
      </c>
      <c r="H24" s="9" t="s">
        <v>86</v>
      </c>
      <c r="I24" t="s">
        <v>2</v>
      </c>
      <c r="J24" t="s">
        <v>14</v>
      </c>
      <c r="K24" t="s">
        <v>1</v>
      </c>
      <c r="M24" s="1">
        <v>44500</v>
      </c>
    </row>
    <row r="25" spans="1:13" x14ac:dyDescent="0.35">
      <c r="A25" t="s">
        <v>3</v>
      </c>
      <c r="B25" s="9" t="s">
        <v>86</v>
      </c>
      <c r="C25" s="1" t="str">
        <f t="shared" si="0"/>
        <v>05/20/2019</v>
      </c>
      <c r="D25" s="9" t="s">
        <v>86</v>
      </c>
      <c r="E25" t="s">
        <v>2</v>
      </c>
      <c r="F25" s="9" t="s">
        <v>86</v>
      </c>
      <c r="G25" t="s">
        <v>34</v>
      </c>
      <c r="H25" s="9" t="s">
        <v>86</v>
      </c>
      <c r="I25" t="s">
        <v>2</v>
      </c>
      <c r="J25" t="s">
        <v>14</v>
      </c>
      <c r="K25" t="s">
        <v>1</v>
      </c>
      <c r="M25" s="1">
        <v>43605</v>
      </c>
    </row>
    <row r="26" spans="1:13" x14ac:dyDescent="0.35">
      <c r="A26" t="s">
        <v>3</v>
      </c>
      <c r="B26" s="9" t="s">
        <v>86</v>
      </c>
      <c r="C26" s="1" t="str">
        <f t="shared" si="0"/>
        <v>01/02/2020</v>
      </c>
      <c r="D26" s="9" t="s">
        <v>86</v>
      </c>
      <c r="E26" t="s">
        <v>2</v>
      </c>
      <c r="F26" s="9" t="s">
        <v>86</v>
      </c>
      <c r="G26" t="s">
        <v>35</v>
      </c>
      <c r="H26" s="9" t="s">
        <v>86</v>
      </c>
      <c r="I26" t="s">
        <v>2</v>
      </c>
      <c r="J26" t="s">
        <v>14</v>
      </c>
      <c r="K26" t="s">
        <v>1</v>
      </c>
      <c r="M26" s="1">
        <v>43832</v>
      </c>
    </row>
    <row r="27" spans="1:13" x14ac:dyDescent="0.35">
      <c r="A27" t="s">
        <v>3</v>
      </c>
      <c r="B27" s="9" t="s">
        <v>86</v>
      </c>
      <c r="C27" s="1" t="str">
        <f t="shared" si="0"/>
        <v>06/24/2020</v>
      </c>
      <c r="D27" s="9" t="s">
        <v>86</v>
      </c>
      <c r="E27" t="s">
        <v>2</v>
      </c>
      <c r="F27" s="9" t="s">
        <v>86</v>
      </c>
      <c r="G27" t="s">
        <v>19</v>
      </c>
      <c r="H27" s="9" t="s">
        <v>86</v>
      </c>
      <c r="I27" t="s">
        <v>2</v>
      </c>
      <c r="J27" t="s">
        <v>0</v>
      </c>
      <c r="K27" t="s">
        <v>1</v>
      </c>
      <c r="M27" s="1">
        <v>44006</v>
      </c>
    </row>
    <row r="28" spans="1:13" x14ac:dyDescent="0.35">
      <c r="A28" t="s">
        <v>3</v>
      </c>
      <c r="B28" s="9" t="s">
        <v>86</v>
      </c>
      <c r="C28" s="1" t="str">
        <f t="shared" si="0"/>
        <v>12/09/2021</v>
      </c>
      <c r="D28" s="9" t="s">
        <v>86</v>
      </c>
      <c r="E28" t="s">
        <v>2</v>
      </c>
      <c r="F28" s="9" t="s">
        <v>86</v>
      </c>
      <c r="G28" t="s">
        <v>20</v>
      </c>
      <c r="H28" s="9" t="s">
        <v>86</v>
      </c>
      <c r="I28" t="s">
        <v>2</v>
      </c>
      <c r="J28" t="s">
        <v>14</v>
      </c>
      <c r="K28" t="s">
        <v>1</v>
      </c>
      <c r="M28" s="1">
        <v>44539</v>
      </c>
    </row>
    <row r="29" spans="1:13" x14ac:dyDescent="0.35">
      <c r="A29" t="s">
        <v>3</v>
      </c>
      <c r="B29" s="9" t="s">
        <v>86</v>
      </c>
      <c r="C29" s="1" t="str">
        <f t="shared" si="0"/>
        <v>05/04/2020</v>
      </c>
      <c r="D29" s="9" t="s">
        <v>86</v>
      </c>
      <c r="E29" t="s">
        <v>2</v>
      </c>
      <c r="F29" s="9" t="s">
        <v>86</v>
      </c>
      <c r="G29" t="s">
        <v>36</v>
      </c>
      <c r="H29" s="9" t="s">
        <v>86</v>
      </c>
      <c r="I29" t="s">
        <v>2</v>
      </c>
      <c r="J29" t="s">
        <v>14</v>
      </c>
      <c r="K29" t="s">
        <v>1</v>
      </c>
      <c r="M29" s="1">
        <v>43955</v>
      </c>
    </row>
    <row r="30" spans="1:13" x14ac:dyDescent="0.35">
      <c r="A30" t="s">
        <v>3</v>
      </c>
      <c r="B30" s="9" t="s">
        <v>86</v>
      </c>
      <c r="C30" s="1" t="str">
        <f t="shared" si="0"/>
        <v>05/20/2021</v>
      </c>
      <c r="D30" s="9" t="s">
        <v>86</v>
      </c>
      <c r="E30" t="s">
        <v>2</v>
      </c>
      <c r="F30" s="9" t="s">
        <v>86</v>
      </c>
      <c r="G30" t="s">
        <v>37</v>
      </c>
      <c r="H30" s="9" t="s">
        <v>86</v>
      </c>
      <c r="I30" t="s">
        <v>2</v>
      </c>
      <c r="J30" t="s">
        <v>87</v>
      </c>
      <c r="K30" t="s">
        <v>1</v>
      </c>
      <c r="M30" s="1">
        <v>44336</v>
      </c>
    </row>
    <row r="31" spans="1:13" x14ac:dyDescent="0.35">
      <c r="A31" t="s">
        <v>3</v>
      </c>
      <c r="B31" s="9" t="s">
        <v>86</v>
      </c>
      <c r="C31" s="1" t="str">
        <f t="shared" si="0"/>
        <v>11/27/2019</v>
      </c>
      <c r="D31" s="9" t="s">
        <v>86</v>
      </c>
      <c r="E31" t="s">
        <v>2</v>
      </c>
      <c r="F31" s="9" t="s">
        <v>86</v>
      </c>
      <c r="G31" t="s">
        <v>38</v>
      </c>
      <c r="H31" s="9" t="s">
        <v>86</v>
      </c>
      <c r="I31" t="s">
        <v>2</v>
      </c>
      <c r="J31" t="s">
        <v>14</v>
      </c>
      <c r="K31" t="s">
        <v>1</v>
      </c>
      <c r="M31" s="1">
        <v>43796</v>
      </c>
    </row>
    <row r="32" spans="1:13" x14ac:dyDescent="0.35">
      <c r="A32" t="s">
        <v>3</v>
      </c>
      <c r="B32" s="9" t="s">
        <v>86</v>
      </c>
      <c r="C32" s="1" t="str">
        <f t="shared" si="0"/>
        <v>12/05/2020</v>
      </c>
      <c r="D32" s="9" t="s">
        <v>86</v>
      </c>
      <c r="E32" t="s">
        <v>2</v>
      </c>
      <c r="F32" s="9" t="s">
        <v>86</v>
      </c>
      <c r="G32" t="s">
        <v>39</v>
      </c>
      <c r="H32" s="9" t="s">
        <v>86</v>
      </c>
      <c r="I32" t="s">
        <v>2</v>
      </c>
      <c r="J32" t="s">
        <v>87</v>
      </c>
      <c r="K32" t="s">
        <v>1</v>
      </c>
      <c r="M32" s="1">
        <v>44170</v>
      </c>
    </row>
    <row r="33" spans="1:13" x14ac:dyDescent="0.35">
      <c r="A33" t="s">
        <v>3</v>
      </c>
      <c r="B33" s="9" t="s">
        <v>86</v>
      </c>
      <c r="C33" s="1" t="str">
        <f t="shared" si="0"/>
        <v>03/06/2022</v>
      </c>
      <c r="D33" s="9" t="s">
        <v>86</v>
      </c>
      <c r="E33" t="s">
        <v>2</v>
      </c>
      <c r="F33" s="9" t="s">
        <v>86</v>
      </c>
      <c r="G33" t="s">
        <v>40</v>
      </c>
      <c r="H33" s="9" t="s">
        <v>86</v>
      </c>
      <c r="I33" t="s">
        <v>2</v>
      </c>
      <c r="J33" t="s">
        <v>14</v>
      </c>
      <c r="K33" t="s">
        <v>1</v>
      </c>
      <c r="M33" s="1">
        <v>44626</v>
      </c>
    </row>
    <row r="34" spans="1:13" x14ac:dyDescent="0.35">
      <c r="A34" t="s">
        <v>3</v>
      </c>
      <c r="B34" s="9" t="s">
        <v>86</v>
      </c>
      <c r="C34" s="1" t="str">
        <f t="shared" si="0"/>
        <v>03/28/2022</v>
      </c>
      <c r="D34" s="9" t="s">
        <v>86</v>
      </c>
      <c r="E34" t="s">
        <v>2</v>
      </c>
      <c r="F34" s="9" t="s">
        <v>86</v>
      </c>
      <c r="G34" t="s">
        <v>41</v>
      </c>
      <c r="H34" s="9" t="s">
        <v>86</v>
      </c>
      <c r="I34" t="s">
        <v>2</v>
      </c>
      <c r="J34" t="s">
        <v>14</v>
      </c>
      <c r="K34" t="s">
        <v>1</v>
      </c>
      <c r="M34" s="1">
        <v>44648</v>
      </c>
    </row>
    <row r="35" spans="1:13" x14ac:dyDescent="0.35">
      <c r="A35" t="s">
        <v>3</v>
      </c>
      <c r="B35" s="9" t="s">
        <v>86</v>
      </c>
      <c r="C35" s="1" t="str">
        <f t="shared" si="0"/>
        <v>03/31/2021</v>
      </c>
      <c r="D35" s="9" t="s">
        <v>86</v>
      </c>
      <c r="E35" t="s">
        <v>2</v>
      </c>
      <c r="F35" s="9" t="s">
        <v>86</v>
      </c>
      <c r="G35" t="s">
        <v>42</v>
      </c>
      <c r="H35" s="9" t="s">
        <v>86</v>
      </c>
      <c r="I35" t="s">
        <v>2</v>
      </c>
      <c r="J35" t="s">
        <v>14</v>
      </c>
      <c r="K35" t="s">
        <v>1</v>
      </c>
      <c r="M35" s="1">
        <v>44286</v>
      </c>
    </row>
    <row r="36" spans="1:13" x14ac:dyDescent="0.35">
      <c r="A36" t="s">
        <v>3</v>
      </c>
      <c r="B36" s="9" t="s">
        <v>86</v>
      </c>
      <c r="C36" s="1" t="str">
        <f t="shared" si="0"/>
        <v>04/17/2020</v>
      </c>
      <c r="D36" s="9" t="s">
        <v>86</v>
      </c>
      <c r="E36" t="s">
        <v>2</v>
      </c>
      <c r="F36" s="9" t="s">
        <v>86</v>
      </c>
      <c r="G36" t="s">
        <v>43</v>
      </c>
      <c r="H36" s="9" t="s">
        <v>86</v>
      </c>
      <c r="I36" t="s">
        <v>2</v>
      </c>
      <c r="J36" t="s">
        <v>87</v>
      </c>
      <c r="K36" t="s">
        <v>1</v>
      </c>
      <c r="M36" s="1">
        <v>43938</v>
      </c>
    </row>
    <row r="37" spans="1:13" x14ac:dyDescent="0.35">
      <c r="A37" t="s">
        <v>3</v>
      </c>
      <c r="B37" s="9" t="s">
        <v>86</v>
      </c>
      <c r="C37" s="1" t="str">
        <f t="shared" si="0"/>
        <v>08/10/2021</v>
      </c>
      <c r="D37" s="9" t="s">
        <v>86</v>
      </c>
      <c r="E37" t="s">
        <v>2</v>
      </c>
      <c r="F37" s="9" t="s">
        <v>86</v>
      </c>
      <c r="G37" t="s">
        <v>44</v>
      </c>
      <c r="H37" s="9" t="s">
        <v>86</v>
      </c>
      <c r="I37" t="s">
        <v>2</v>
      </c>
      <c r="J37" t="s">
        <v>87</v>
      </c>
      <c r="K37" t="s">
        <v>1</v>
      </c>
      <c r="M37" s="1">
        <v>44418</v>
      </c>
    </row>
    <row r="38" spans="1:13" x14ac:dyDescent="0.35">
      <c r="A38" t="s">
        <v>3</v>
      </c>
      <c r="B38" s="9" t="s">
        <v>86</v>
      </c>
      <c r="C38" s="1" t="str">
        <f t="shared" si="0"/>
        <v>09/12/2021</v>
      </c>
      <c r="D38" s="9" t="s">
        <v>86</v>
      </c>
      <c r="E38" t="s">
        <v>2</v>
      </c>
      <c r="F38" s="9" t="s">
        <v>86</v>
      </c>
      <c r="G38" t="s">
        <v>45</v>
      </c>
      <c r="H38" s="9" t="s">
        <v>86</v>
      </c>
      <c r="I38" t="s">
        <v>2</v>
      </c>
      <c r="J38" t="s">
        <v>87</v>
      </c>
      <c r="K38" t="s">
        <v>1</v>
      </c>
      <c r="M38" s="1">
        <v>44451</v>
      </c>
    </row>
    <row r="39" spans="1:13" x14ac:dyDescent="0.35">
      <c r="A39" t="s">
        <v>3</v>
      </c>
      <c r="B39" s="9" t="s">
        <v>86</v>
      </c>
      <c r="C39" s="1" t="str">
        <f t="shared" si="0"/>
        <v>03/22/2020</v>
      </c>
      <c r="D39" s="9" t="s">
        <v>86</v>
      </c>
      <c r="E39" t="s">
        <v>2</v>
      </c>
      <c r="F39" s="9" t="s">
        <v>86</v>
      </c>
      <c r="G39" t="s">
        <v>46</v>
      </c>
      <c r="H39" s="9" t="s">
        <v>86</v>
      </c>
      <c r="I39" t="s">
        <v>2</v>
      </c>
      <c r="J39" t="s">
        <v>0</v>
      </c>
      <c r="K39" t="s">
        <v>1</v>
      </c>
      <c r="M39" s="1">
        <v>43912</v>
      </c>
    </row>
    <row r="40" spans="1:13" x14ac:dyDescent="0.35">
      <c r="A40" t="s">
        <v>3</v>
      </c>
      <c r="B40" s="9" t="s">
        <v>86</v>
      </c>
      <c r="C40" s="1" t="str">
        <f t="shared" si="0"/>
        <v>10/07/2020</v>
      </c>
      <c r="D40" s="9" t="s">
        <v>86</v>
      </c>
      <c r="E40" t="s">
        <v>2</v>
      </c>
      <c r="F40" s="9" t="s">
        <v>86</v>
      </c>
      <c r="G40" t="s">
        <v>47</v>
      </c>
      <c r="H40" s="9" t="s">
        <v>86</v>
      </c>
      <c r="I40" t="s">
        <v>2</v>
      </c>
      <c r="J40" t="s">
        <v>0</v>
      </c>
      <c r="K40" t="s">
        <v>1</v>
      </c>
      <c r="M40" s="1">
        <v>44111</v>
      </c>
    </row>
    <row r="41" spans="1:13" x14ac:dyDescent="0.35">
      <c r="A41" t="s">
        <v>3</v>
      </c>
      <c r="B41" s="9" t="s">
        <v>86</v>
      </c>
      <c r="C41" s="1" t="str">
        <f t="shared" si="0"/>
        <v>10/01/2019</v>
      </c>
      <c r="D41" s="9" t="s">
        <v>86</v>
      </c>
      <c r="E41" t="s">
        <v>2</v>
      </c>
      <c r="F41" s="9" t="s">
        <v>86</v>
      </c>
      <c r="G41" t="s">
        <v>48</v>
      </c>
      <c r="H41" s="9" t="s">
        <v>86</v>
      </c>
      <c r="I41" t="s">
        <v>2</v>
      </c>
      <c r="J41" t="s">
        <v>87</v>
      </c>
      <c r="K41" t="s">
        <v>1</v>
      </c>
      <c r="M41" s="1">
        <v>43739</v>
      </c>
    </row>
    <row r="42" spans="1:13" x14ac:dyDescent="0.35">
      <c r="A42" t="s">
        <v>3</v>
      </c>
      <c r="B42" s="9" t="s">
        <v>86</v>
      </c>
      <c r="C42" s="1" t="str">
        <f t="shared" si="0"/>
        <v>02/11/2020</v>
      </c>
      <c r="D42" s="9" t="s">
        <v>86</v>
      </c>
      <c r="E42" t="s">
        <v>2</v>
      </c>
      <c r="F42" s="9" t="s">
        <v>86</v>
      </c>
      <c r="G42" t="s">
        <v>49</v>
      </c>
      <c r="H42" s="9" t="s">
        <v>86</v>
      </c>
      <c r="I42" t="s">
        <v>2</v>
      </c>
      <c r="J42" t="s">
        <v>87</v>
      </c>
      <c r="K42" t="s">
        <v>1</v>
      </c>
      <c r="M42" s="1">
        <v>43872</v>
      </c>
    </row>
    <row r="43" spans="1:13" x14ac:dyDescent="0.35">
      <c r="A43" t="s">
        <v>3</v>
      </c>
      <c r="B43" s="9" t="s">
        <v>86</v>
      </c>
      <c r="C43" s="1" t="str">
        <f t="shared" si="0"/>
        <v>07/22/2020</v>
      </c>
      <c r="D43" s="9" t="s">
        <v>86</v>
      </c>
      <c r="E43" t="s">
        <v>2</v>
      </c>
      <c r="F43" s="9" t="s">
        <v>86</v>
      </c>
      <c r="G43" t="s">
        <v>18</v>
      </c>
      <c r="H43" s="9" t="s">
        <v>86</v>
      </c>
      <c r="I43" t="s">
        <v>2</v>
      </c>
      <c r="J43" t="s">
        <v>14</v>
      </c>
      <c r="K43" t="s">
        <v>1</v>
      </c>
      <c r="M43" s="1">
        <v>44034</v>
      </c>
    </row>
    <row r="44" spans="1:13" x14ac:dyDescent="0.35">
      <c r="A44" t="s">
        <v>3</v>
      </c>
      <c r="B44" s="9" t="s">
        <v>86</v>
      </c>
      <c r="C44" s="1" t="str">
        <f t="shared" si="0"/>
        <v>02/26/2020</v>
      </c>
      <c r="D44" s="9" t="s">
        <v>86</v>
      </c>
      <c r="E44" t="s">
        <v>2</v>
      </c>
      <c r="F44" s="9" t="s">
        <v>86</v>
      </c>
      <c r="G44" t="s">
        <v>50</v>
      </c>
      <c r="H44" s="9" t="s">
        <v>86</v>
      </c>
      <c r="I44" t="s">
        <v>2</v>
      </c>
      <c r="J44" t="s">
        <v>0</v>
      </c>
      <c r="K44" t="s">
        <v>1</v>
      </c>
      <c r="M44" s="1">
        <v>43887</v>
      </c>
    </row>
    <row r="45" spans="1:13" x14ac:dyDescent="0.35">
      <c r="A45" t="s">
        <v>3</v>
      </c>
      <c r="B45" s="9" t="s">
        <v>86</v>
      </c>
      <c r="C45" s="1" t="str">
        <f t="shared" si="0"/>
        <v>07/24/2019</v>
      </c>
      <c r="D45" s="9" t="s">
        <v>86</v>
      </c>
      <c r="E45" t="s">
        <v>2</v>
      </c>
      <c r="F45" s="9" t="s">
        <v>86</v>
      </c>
      <c r="G45" t="s">
        <v>51</v>
      </c>
      <c r="H45" s="9" t="s">
        <v>86</v>
      </c>
      <c r="I45" t="s">
        <v>2</v>
      </c>
      <c r="J45" t="s">
        <v>0</v>
      </c>
      <c r="K45" t="s">
        <v>1</v>
      </c>
      <c r="M45" s="1">
        <v>43670</v>
      </c>
    </row>
    <row r="46" spans="1:13" x14ac:dyDescent="0.35">
      <c r="A46" t="s">
        <v>3</v>
      </c>
      <c r="B46" s="9" t="s">
        <v>86</v>
      </c>
      <c r="C46" s="1" t="str">
        <f t="shared" si="0"/>
        <v>12/13/2020</v>
      </c>
      <c r="D46" s="9" t="s">
        <v>86</v>
      </c>
      <c r="E46" t="s">
        <v>2</v>
      </c>
      <c r="F46" s="9" t="s">
        <v>86</v>
      </c>
      <c r="G46" t="s">
        <v>52</v>
      </c>
      <c r="H46" s="9" t="s">
        <v>86</v>
      </c>
      <c r="I46" t="s">
        <v>2</v>
      </c>
      <c r="J46" t="s">
        <v>14</v>
      </c>
      <c r="K46" t="s">
        <v>1</v>
      </c>
      <c r="M46" s="1">
        <v>44178</v>
      </c>
    </row>
    <row r="47" spans="1:13" x14ac:dyDescent="0.35">
      <c r="A47" t="s">
        <v>3</v>
      </c>
      <c r="B47" s="9" t="s">
        <v>86</v>
      </c>
      <c r="C47" s="1" t="str">
        <f t="shared" si="0"/>
        <v>02/18/2021</v>
      </c>
      <c r="D47" s="9" t="s">
        <v>86</v>
      </c>
      <c r="E47" t="s">
        <v>2</v>
      </c>
      <c r="F47" s="9" t="s">
        <v>86</v>
      </c>
      <c r="G47" t="s">
        <v>53</v>
      </c>
      <c r="H47" s="9" t="s">
        <v>86</v>
      </c>
      <c r="I47" t="s">
        <v>2</v>
      </c>
      <c r="J47" t="s">
        <v>87</v>
      </c>
      <c r="K47" t="s">
        <v>1</v>
      </c>
      <c r="M47" s="1">
        <v>44245</v>
      </c>
    </row>
    <row r="48" spans="1:13" x14ac:dyDescent="0.35">
      <c r="A48" t="s">
        <v>3</v>
      </c>
      <c r="B48" s="9" t="s">
        <v>86</v>
      </c>
      <c r="C48" s="1" t="str">
        <f t="shared" si="0"/>
        <v>09/11/2021</v>
      </c>
      <c r="D48" s="9" t="s">
        <v>86</v>
      </c>
      <c r="E48" t="s">
        <v>2</v>
      </c>
      <c r="F48" s="9" t="s">
        <v>86</v>
      </c>
      <c r="G48" t="s">
        <v>54</v>
      </c>
      <c r="H48" s="9" t="s">
        <v>86</v>
      </c>
      <c r="I48" t="s">
        <v>2</v>
      </c>
      <c r="J48" t="s">
        <v>0</v>
      </c>
      <c r="K48" t="s">
        <v>1</v>
      </c>
      <c r="M48" s="1">
        <v>44450</v>
      </c>
    </row>
    <row r="49" spans="1:13" x14ac:dyDescent="0.35">
      <c r="A49" t="s">
        <v>3</v>
      </c>
      <c r="B49" s="9" t="s">
        <v>86</v>
      </c>
      <c r="C49" s="1" t="str">
        <f t="shared" si="0"/>
        <v>02/20/2020</v>
      </c>
      <c r="D49" s="9" t="s">
        <v>86</v>
      </c>
      <c r="E49" t="s">
        <v>2</v>
      </c>
      <c r="F49" s="9" t="s">
        <v>86</v>
      </c>
      <c r="G49" t="s">
        <v>55</v>
      </c>
      <c r="H49" s="9" t="s">
        <v>86</v>
      </c>
      <c r="I49" t="s">
        <v>2</v>
      </c>
      <c r="J49" t="s">
        <v>14</v>
      </c>
      <c r="K49" t="s">
        <v>1</v>
      </c>
      <c r="M49" s="1">
        <v>43881</v>
      </c>
    </row>
    <row r="50" spans="1:13" x14ac:dyDescent="0.35">
      <c r="A50" t="s">
        <v>3</v>
      </c>
      <c r="B50" s="9" t="s">
        <v>86</v>
      </c>
      <c r="C50" s="1" t="str">
        <f t="shared" si="0"/>
        <v>06/12/2022</v>
      </c>
      <c r="D50" s="9" t="s">
        <v>86</v>
      </c>
      <c r="E50" t="s">
        <v>2</v>
      </c>
      <c r="F50" s="9" t="s">
        <v>86</v>
      </c>
      <c r="G50" t="s">
        <v>56</v>
      </c>
      <c r="H50" s="9" t="s">
        <v>86</v>
      </c>
      <c r="I50" t="s">
        <v>2</v>
      </c>
      <c r="J50" t="s">
        <v>0</v>
      </c>
      <c r="K50" t="s">
        <v>1</v>
      </c>
      <c r="M50" s="1">
        <v>44724</v>
      </c>
    </row>
    <row r="51" spans="1:13" x14ac:dyDescent="0.35">
      <c r="A51" t="s">
        <v>3</v>
      </c>
      <c r="B51" s="9" t="s">
        <v>86</v>
      </c>
      <c r="C51" s="1" t="str">
        <f t="shared" si="0"/>
        <v>11/22/2021</v>
      </c>
      <c r="D51" s="9" t="s">
        <v>86</v>
      </c>
      <c r="E51" t="s">
        <v>2</v>
      </c>
      <c r="F51" s="9" t="s">
        <v>86</v>
      </c>
      <c r="G51" t="s">
        <v>57</v>
      </c>
      <c r="H51" s="9" t="s">
        <v>86</v>
      </c>
      <c r="I51" t="s">
        <v>2</v>
      </c>
      <c r="J51" t="s">
        <v>14</v>
      </c>
      <c r="K51" t="s">
        <v>1</v>
      </c>
      <c r="M51" s="1">
        <v>44522</v>
      </c>
    </row>
    <row r="52" spans="1:13" x14ac:dyDescent="0.35">
      <c r="A52" t="s">
        <v>3</v>
      </c>
      <c r="B52" s="9" t="s">
        <v>86</v>
      </c>
      <c r="C52" s="1" t="str">
        <f t="shared" si="0"/>
        <v>01/02/2021</v>
      </c>
      <c r="D52" s="9" t="s">
        <v>86</v>
      </c>
      <c r="E52" t="s">
        <v>2</v>
      </c>
      <c r="F52" s="9" t="s">
        <v>86</v>
      </c>
      <c r="G52" t="s">
        <v>58</v>
      </c>
      <c r="H52" s="9" t="s">
        <v>86</v>
      </c>
      <c r="I52" t="s">
        <v>2</v>
      </c>
      <c r="J52" t="s">
        <v>14</v>
      </c>
      <c r="K52" t="s">
        <v>1</v>
      </c>
      <c r="M52" s="1">
        <v>44198</v>
      </c>
    </row>
    <row r="53" spans="1:13" x14ac:dyDescent="0.35">
      <c r="A53" t="s">
        <v>3</v>
      </c>
      <c r="B53" s="9" t="s">
        <v>86</v>
      </c>
      <c r="C53" s="1" t="str">
        <f t="shared" si="0"/>
        <v>11/02/2019</v>
      </c>
      <c r="D53" s="9" t="s">
        <v>86</v>
      </c>
      <c r="E53" t="s">
        <v>2</v>
      </c>
      <c r="F53" s="9" t="s">
        <v>86</v>
      </c>
      <c r="G53" t="s">
        <v>59</v>
      </c>
      <c r="H53" s="9" t="s">
        <v>86</v>
      </c>
      <c r="I53" t="s">
        <v>2</v>
      </c>
      <c r="J53" t="s">
        <v>0</v>
      </c>
      <c r="K53" t="s">
        <v>1</v>
      </c>
      <c r="M53" s="1">
        <v>43771</v>
      </c>
    </row>
    <row r="54" spans="1:13" x14ac:dyDescent="0.35">
      <c r="A54" t="s">
        <v>3</v>
      </c>
      <c r="B54" s="9" t="s">
        <v>86</v>
      </c>
      <c r="C54" s="1" t="str">
        <f t="shared" si="0"/>
        <v>06/17/2022</v>
      </c>
      <c r="D54" s="9" t="s">
        <v>86</v>
      </c>
      <c r="E54" t="s">
        <v>2</v>
      </c>
      <c r="F54" s="9" t="s">
        <v>86</v>
      </c>
      <c r="G54" t="s">
        <v>60</v>
      </c>
      <c r="H54" s="9" t="s">
        <v>86</v>
      </c>
      <c r="I54" t="s">
        <v>2</v>
      </c>
      <c r="J54" t="s">
        <v>14</v>
      </c>
      <c r="K54" t="s">
        <v>1</v>
      </c>
      <c r="M54" s="1">
        <v>44729</v>
      </c>
    </row>
    <row r="55" spans="1:13" x14ac:dyDescent="0.35">
      <c r="A55" t="s">
        <v>3</v>
      </c>
      <c r="B55" s="9" t="s">
        <v>86</v>
      </c>
      <c r="C55" s="1" t="str">
        <f t="shared" si="0"/>
        <v>10/22/2020</v>
      </c>
      <c r="D55" s="9" t="s">
        <v>86</v>
      </c>
      <c r="E55" t="s">
        <v>2</v>
      </c>
      <c r="F55" s="9" t="s">
        <v>86</v>
      </c>
      <c r="G55" t="s">
        <v>61</v>
      </c>
      <c r="H55" s="9" t="s">
        <v>86</v>
      </c>
      <c r="I55" t="s">
        <v>2</v>
      </c>
      <c r="J55" t="s">
        <v>0</v>
      </c>
      <c r="K55" t="s">
        <v>1</v>
      </c>
      <c r="M55" s="1">
        <v>44126</v>
      </c>
    </row>
    <row r="56" spans="1:13" x14ac:dyDescent="0.35">
      <c r="A56" t="s">
        <v>3</v>
      </c>
      <c r="B56" s="9" t="s">
        <v>86</v>
      </c>
      <c r="C56" s="1" t="str">
        <f t="shared" si="0"/>
        <v>12/30/2020</v>
      </c>
      <c r="D56" s="9" t="s">
        <v>86</v>
      </c>
      <c r="E56" t="s">
        <v>2</v>
      </c>
      <c r="F56" s="9" t="s">
        <v>86</v>
      </c>
      <c r="G56" t="s">
        <v>62</v>
      </c>
      <c r="H56" s="9" t="s">
        <v>86</v>
      </c>
      <c r="I56" t="s">
        <v>2</v>
      </c>
      <c r="J56" t="s">
        <v>87</v>
      </c>
      <c r="K56" t="s">
        <v>1</v>
      </c>
      <c r="M56" s="1">
        <v>44195</v>
      </c>
    </row>
    <row r="57" spans="1:13" x14ac:dyDescent="0.35">
      <c r="A57" t="s">
        <v>3</v>
      </c>
      <c r="B57" s="9" t="s">
        <v>86</v>
      </c>
      <c r="C57" s="1" t="str">
        <f t="shared" si="0"/>
        <v>11/01/2021</v>
      </c>
      <c r="D57" s="9" t="s">
        <v>86</v>
      </c>
      <c r="E57" t="s">
        <v>2</v>
      </c>
      <c r="F57" s="9" t="s">
        <v>86</v>
      </c>
      <c r="G57" t="s">
        <v>63</v>
      </c>
      <c r="H57" s="9" t="s">
        <v>86</v>
      </c>
      <c r="I57" t="s">
        <v>2</v>
      </c>
      <c r="J57" t="s">
        <v>14</v>
      </c>
      <c r="K57" t="s">
        <v>1</v>
      </c>
      <c r="M57" s="1">
        <v>44501</v>
      </c>
    </row>
    <row r="58" spans="1:13" x14ac:dyDescent="0.35">
      <c r="A58" t="s">
        <v>3</v>
      </c>
      <c r="B58" s="9" t="s">
        <v>86</v>
      </c>
      <c r="C58" s="1" t="str">
        <f t="shared" si="0"/>
        <v>03/28/2020</v>
      </c>
      <c r="D58" s="9" t="s">
        <v>86</v>
      </c>
      <c r="E58" t="s">
        <v>2</v>
      </c>
      <c r="F58" s="9" t="s">
        <v>86</v>
      </c>
      <c r="G58" t="s">
        <v>64</v>
      </c>
      <c r="H58" s="9" t="s">
        <v>86</v>
      </c>
      <c r="I58" t="s">
        <v>2</v>
      </c>
      <c r="J58" t="s">
        <v>0</v>
      </c>
      <c r="K58" t="s">
        <v>1</v>
      </c>
      <c r="M58" s="1">
        <v>43918</v>
      </c>
    </row>
    <row r="59" spans="1:13" x14ac:dyDescent="0.35">
      <c r="A59" t="s">
        <v>3</v>
      </c>
      <c r="B59" s="9" t="s">
        <v>86</v>
      </c>
      <c r="C59" s="1" t="str">
        <f t="shared" si="0"/>
        <v>01/25/2021</v>
      </c>
      <c r="D59" s="9" t="s">
        <v>86</v>
      </c>
      <c r="E59" t="s">
        <v>2</v>
      </c>
      <c r="F59" s="9" t="s">
        <v>86</v>
      </c>
      <c r="G59" t="s">
        <v>65</v>
      </c>
      <c r="H59" s="9" t="s">
        <v>86</v>
      </c>
      <c r="I59" t="s">
        <v>2</v>
      </c>
      <c r="J59" t="s">
        <v>87</v>
      </c>
      <c r="K59" t="s">
        <v>1</v>
      </c>
      <c r="M59" s="1">
        <v>44221</v>
      </c>
    </row>
    <row r="60" spans="1:13" x14ac:dyDescent="0.35">
      <c r="A60" t="s">
        <v>3</v>
      </c>
      <c r="B60" s="9" t="s">
        <v>86</v>
      </c>
      <c r="C60" s="1" t="str">
        <f t="shared" si="0"/>
        <v>06/02/2022</v>
      </c>
      <c r="D60" s="9" t="s">
        <v>86</v>
      </c>
      <c r="E60" t="s">
        <v>2</v>
      </c>
      <c r="F60" s="9" t="s">
        <v>86</v>
      </c>
      <c r="G60" t="s">
        <v>66</v>
      </c>
      <c r="H60" s="9" t="s">
        <v>86</v>
      </c>
      <c r="I60" t="s">
        <v>2</v>
      </c>
      <c r="J60" t="s">
        <v>0</v>
      </c>
      <c r="K60" t="s">
        <v>1</v>
      </c>
      <c r="M60" s="1">
        <v>44714</v>
      </c>
    </row>
    <row r="61" spans="1:13" x14ac:dyDescent="0.35">
      <c r="A61" t="s">
        <v>3</v>
      </c>
      <c r="B61" s="9" t="s">
        <v>86</v>
      </c>
      <c r="C61" s="1" t="str">
        <f t="shared" si="0"/>
        <v>10/19/2020</v>
      </c>
      <c r="D61" s="9" t="s">
        <v>86</v>
      </c>
      <c r="E61" t="s">
        <v>2</v>
      </c>
      <c r="F61" s="9" t="s">
        <v>86</v>
      </c>
      <c r="G61" t="s">
        <v>67</v>
      </c>
      <c r="H61" s="9" t="s">
        <v>86</v>
      </c>
      <c r="I61" t="s">
        <v>2</v>
      </c>
      <c r="J61" t="s">
        <v>0</v>
      </c>
      <c r="K61" t="s">
        <v>1</v>
      </c>
      <c r="M61" s="1">
        <v>44123</v>
      </c>
    </row>
    <row r="62" spans="1:13" x14ac:dyDescent="0.35">
      <c r="A62" t="s">
        <v>3</v>
      </c>
      <c r="B62" s="9" t="s">
        <v>86</v>
      </c>
      <c r="C62" s="1" t="str">
        <f t="shared" si="0"/>
        <v>06/22/2022</v>
      </c>
      <c r="D62" s="9" t="s">
        <v>86</v>
      </c>
      <c r="E62" t="s">
        <v>2</v>
      </c>
      <c r="F62" s="9" t="s">
        <v>86</v>
      </c>
      <c r="G62" t="s">
        <v>68</v>
      </c>
      <c r="H62" s="9" t="s">
        <v>86</v>
      </c>
      <c r="I62" t="s">
        <v>2</v>
      </c>
      <c r="J62" t="s">
        <v>14</v>
      </c>
      <c r="K62" t="s">
        <v>1</v>
      </c>
      <c r="M62" s="1">
        <v>44734</v>
      </c>
    </row>
    <row r="63" spans="1:13" x14ac:dyDescent="0.35">
      <c r="A63" t="s">
        <v>3</v>
      </c>
      <c r="B63" s="9" t="s">
        <v>86</v>
      </c>
      <c r="C63" s="1" t="str">
        <f t="shared" si="0"/>
        <v>07/25/2019</v>
      </c>
      <c r="D63" s="9" t="s">
        <v>86</v>
      </c>
      <c r="E63" t="s">
        <v>2</v>
      </c>
      <c r="F63" s="9" t="s">
        <v>86</v>
      </c>
      <c r="G63" t="s">
        <v>69</v>
      </c>
      <c r="H63" s="9" t="s">
        <v>86</v>
      </c>
      <c r="I63" t="s">
        <v>2</v>
      </c>
      <c r="J63" t="s">
        <v>14</v>
      </c>
      <c r="K63" t="s">
        <v>1</v>
      </c>
      <c r="M63" s="1">
        <v>43671</v>
      </c>
    </row>
    <row r="64" spans="1:13" x14ac:dyDescent="0.35">
      <c r="A64" t="s">
        <v>3</v>
      </c>
      <c r="B64" s="9" t="s">
        <v>86</v>
      </c>
      <c r="C64" s="1" t="str">
        <f t="shared" si="0"/>
        <v>12/02/2020</v>
      </c>
      <c r="D64" s="9" t="s">
        <v>86</v>
      </c>
      <c r="E64" t="s">
        <v>2</v>
      </c>
      <c r="F64" s="9" t="s">
        <v>86</v>
      </c>
      <c r="G64" t="s">
        <v>70</v>
      </c>
      <c r="H64" s="9" t="s">
        <v>86</v>
      </c>
      <c r="I64" t="s">
        <v>2</v>
      </c>
      <c r="J64" t="s">
        <v>14</v>
      </c>
      <c r="K64" t="s">
        <v>1</v>
      </c>
      <c r="M64" s="1">
        <v>44167</v>
      </c>
    </row>
    <row r="65" spans="1:13" x14ac:dyDescent="0.35">
      <c r="A65" t="s">
        <v>3</v>
      </c>
      <c r="B65" s="9" t="s">
        <v>86</v>
      </c>
      <c r="C65" s="1" t="str">
        <f t="shared" si="0"/>
        <v>01/14/2022</v>
      </c>
      <c r="D65" s="9" t="s">
        <v>86</v>
      </c>
      <c r="E65" t="s">
        <v>2</v>
      </c>
      <c r="F65" s="9" t="s">
        <v>86</v>
      </c>
      <c r="G65" t="s">
        <v>17</v>
      </c>
      <c r="H65" s="9" t="s">
        <v>86</v>
      </c>
      <c r="I65" t="s">
        <v>2</v>
      </c>
      <c r="J65" t="s">
        <v>14</v>
      </c>
      <c r="K65" t="s">
        <v>1</v>
      </c>
      <c r="M65" s="1">
        <v>44575</v>
      </c>
    </row>
    <row r="66" spans="1:13" x14ac:dyDescent="0.35">
      <c r="A66" t="s">
        <v>3</v>
      </c>
      <c r="B66" s="9" t="s">
        <v>86</v>
      </c>
      <c r="C66" s="1" t="str">
        <f t="shared" ref="C66:C80" si="1">TEXT(M66,"MM/DD/YYYY")</f>
        <v>12/11/2019</v>
      </c>
      <c r="D66" s="9" t="s">
        <v>86</v>
      </c>
      <c r="E66" t="s">
        <v>2</v>
      </c>
      <c r="F66" s="9" t="s">
        <v>86</v>
      </c>
      <c r="G66" t="s">
        <v>71</v>
      </c>
      <c r="H66" s="9" t="s">
        <v>86</v>
      </c>
      <c r="I66" t="s">
        <v>2</v>
      </c>
      <c r="J66" t="s">
        <v>0</v>
      </c>
      <c r="K66" t="s">
        <v>1</v>
      </c>
      <c r="M66" s="1">
        <v>43810</v>
      </c>
    </row>
    <row r="67" spans="1:13" x14ac:dyDescent="0.35">
      <c r="A67" t="s">
        <v>3</v>
      </c>
      <c r="B67" s="9" t="s">
        <v>86</v>
      </c>
      <c r="C67" s="1" t="str">
        <f t="shared" si="1"/>
        <v>04/17/2019</v>
      </c>
      <c r="D67" s="9" t="s">
        <v>86</v>
      </c>
      <c r="E67" t="s">
        <v>2</v>
      </c>
      <c r="F67" s="9" t="s">
        <v>86</v>
      </c>
      <c r="G67" t="s">
        <v>72</v>
      </c>
      <c r="H67" s="9" t="s">
        <v>86</v>
      </c>
      <c r="I67" t="s">
        <v>2</v>
      </c>
      <c r="J67" t="s">
        <v>87</v>
      </c>
      <c r="K67" t="s">
        <v>1</v>
      </c>
      <c r="M67" s="1">
        <v>43572</v>
      </c>
    </row>
    <row r="68" spans="1:13" x14ac:dyDescent="0.35">
      <c r="A68" t="s">
        <v>3</v>
      </c>
      <c r="B68" s="9" t="s">
        <v>86</v>
      </c>
      <c r="C68" s="1" t="str">
        <f t="shared" si="1"/>
        <v>01/18/2022</v>
      </c>
      <c r="D68" s="9" t="s">
        <v>86</v>
      </c>
      <c r="E68" t="s">
        <v>2</v>
      </c>
      <c r="F68" s="9" t="s">
        <v>86</v>
      </c>
      <c r="G68" t="s">
        <v>73</v>
      </c>
      <c r="H68" s="9" t="s">
        <v>86</v>
      </c>
      <c r="I68" t="s">
        <v>2</v>
      </c>
      <c r="J68" t="s">
        <v>87</v>
      </c>
      <c r="K68" t="s">
        <v>1</v>
      </c>
      <c r="M68" s="1">
        <v>44579</v>
      </c>
    </row>
    <row r="69" spans="1:13" x14ac:dyDescent="0.35">
      <c r="A69" t="s">
        <v>3</v>
      </c>
      <c r="B69" s="9" t="s">
        <v>86</v>
      </c>
      <c r="C69" s="1" t="str">
        <f t="shared" si="1"/>
        <v>11/03/2019</v>
      </c>
      <c r="D69" s="9" t="s">
        <v>86</v>
      </c>
      <c r="E69" t="s">
        <v>2</v>
      </c>
      <c r="F69" s="9" t="s">
        <v>86</v>
      </c>
      <c r="G69" t="s">
        <v>74</v>
      </c>
      <c r="H69" s="9" t="s">
        <v>86</v>
      </c>
      <c r="I69" t="s">
        <v>2</v>
      </c>
      <c r="J69" t="s">
        <v>87</v>
      </c>
      <c r="K69" t="s">
        <v>1</v>
      </c>
      <c r="M69" s="1">
        <v>43772</v>
      </c>
    </row>
    <row r="70" spans="1:13" x14ac:dyDescent="0.35">
      <c r="A70" t="s">
        <v>3</v>
      </c>
      <c r="B70" s="9" t="s">
        <v>86</v>
      </c>
      <c r="C70" s="1" t="str">
        <f t="shared" si="1"/>
        <v>03/24/2022</v>
      </c>
      <c r="D70" s="9" t="s">
        <v>86</v>
      </c>
      <c r="E70" t="s">
        <v>2</v>
      </c>
      <c r="F70" s="9" t="s">
        <v>86</v>
      </c>
      <c r="G70" t="s">
        <v>75</v>
      </c>
      <c r="H70" s="9" t="s">
        <v>86</v>
      </c>
      <c r="I70" t="s">
        <v>2</v>
      </c>
      <c r="J70" t="s">
        <v>14</v>
      </c>
      <c r="K70" t="s">
        <v>1</v>
      </c>
      <c r="M70" s="1">
        <v>44644</v>
      </c>
    </row>
    <row r="71" spans="1:13" x14ac:dyDescent="0.35">
      <c r="A71" t="s">
        <v>3</v>
      </c>
      <c r="B71" s="9" t="s">
        <v>86</v>
      </c>
      <c r="C71" s="1" t="str">
        <f t="shared" si="1"/>
        <v>06/25/2021</v>
      </c>
      <c r="D71" s="9" t="s">
        <v>86</v>
      </c>
      <c r="E71" t="s">
        <v>2</v>
      </c>
      <c r="F71" s="9" t="s">
        <v>86</v>
      </c>
      <c r="G71" t="s">
        <v>76</v>
      </c>
      <c r="H71" s="9" t="s">
        <v>86</v>
      </c>
      <c r="I71" t="s">
        <v>2</v>
      </c>
      <c r="J71" t="s">
        <v>87</v>
      </c>
      <c r="K71" t="s">
        <v>1</v>
      </c>
      <c r="M71" s="1">
        <v>44372</v>
      </c>
    </row>
    <row r="72" spans="1:13" x14ac:dyDescent="0.35">
      <c r="A72" t="s">
        <v>3</v>
      </c>
      <c r="B72" s="9" t="s">
        <v>86</v>
      </c>
      <c r="C72" s="1" t="str">
        <f t="shared" si="1"/>
        <v>08/17/2019</v>
      </c>
      <c r="D72" s="9" t="s">
        <v>86</v>
      </c>
      <c r="E72" t="s">
        <v>2</v>
      </c>
      <c r="F72" s="9" t="s">
        <v>86</v>
      </c>
      <c r="G72" t="s">
        <v>77</v>
      </c>
      <c r="H72" s="9" t="s">
        <v>86</v>
      </c>
      <c r="I72" t="s">
        <v>2</v>
      </c>
      <c r="J72" t="s">
        <v>14</v>
      </c>
      <c r="K72" t="s">
        <v>1</v>
      </c>
      <c r="M72" s="1">
        <v>43694</v>
      </c>
    </row>
    <row r="73" spans="1:13" x14ac:dyDescent="0.35">
      <c r="A73" t="s">
        <v>3</v>
      </c>
      <c r="B73" s="9" t="s">
        <v>86</v>
      </c>
      <c r="C73" s="1" t="str">
        <f t="shared" si="1"/>
        <v>08/24/2021</v>
      </c>
      <c r="D73" s="9" t="s">
        <v>86</v>
      </c>
      <c r="E73" t="s">
        <v>2</v>
      </c>
      <c r="F73" s="9" t="s">
        <v>86</v>
      </c>
      <c r="G73" t="s">
        <v>78</v>
      </c>
      <c r="H73" s="9" t="s">
        <v>86</v>
      </c>
      <c r="I73" t="s">
        <v>2</v>
      </c>
      <c r="J73" t="s">
        <v>0</v>
      </c>
      <c r="K73" t="s">
        <v>1</v>
      </c>
      <c r="M73" s="1">
        <v>44432</v>
      </c>
    </row>
    <row r="74" spans="1:13" x14ac:dyDescent="0.35">
      <c r="A74" t="s">
        <v>3</v>
      </c>
      <c r="B74" s="9" t="s">
        <v>86</v>
      </c>
      <c r="C74" s="1" t="str">
        <f t="shared" si="1"/>
        <v>08/17/2020</v>
      </c>
      <c r="D74" s="9" t="s">
        <v>86</v>
      </c>
      <c r="E74" t="s">
        <v>2</v>
      </c>
      <c r="F74" s="9" t="s">
        <v>86</v>
      </c>
      <c r="G74" t="s">
        <v>79</v>
      </c>
      <c r="H74" s="9" t="s">
        <v>86</v>
      </c>
      <c r="I74" t="s">
        <v>2</v>
      </c>
      <c r="J74" t="s">
        <v>14</v>
      </c>
      <c r="K74" t="s">
        <v>1</v>
      </c>
      <c r="M74" s="1">
        <v>44060</v>
      </c>
    </row>
    <row r="75" spans="1:13" x14ac:dyDescent="0.35">
      <c r="A75" t="s">
        <v>3</v>
      </c>
      <c r="B75" s="9" t="s">
        <v>86</v>
      </c>
      <c r="C75" s="1" t="str">
        <f t="shared" si="1"/>
        <v>07/14/2020</v>
      </c>
      <c r="D75" s="9" t="s">
        <v>86</v>
      </c>
      <c r="E75" t="s">
        <v>2</v>
      </c>
      <c r="F75" s="9" t="s">
        <v>86</v>
      </c>
      <c r="G75" t="s">
        <v>80</v>
      </c>
      <c r="H75" s="9" t="s">
        <v>86</v>
      </c>
      <c r="I75" t="s">
        <v>2</v>
      </c>
      <c r="J75" t="s">
        <v>14</v>
      </c>
      <c r="K75" t="s">
        <v>1</v>
      </c>
      <c r="M75" s="1">
        <v>44026</v>
      </c>
    </row>
    <row r="76" spans="1:13" x14ac:dyDescent="0.35">
      <c r="A76" t="s">
        <v>3</v>
      </c>
      <c r="B76" s="9" t="s">
        <v>86</v>
      </c>
      <c r="C76" s="1" t="str">
        <f t="shared" si="1"/>
        <v>03/18/2020</v>
      </c>
      <c r="D76" s="9" t="s">
        <v>86</v>
      </c>
      <c r="E76" t="s">
        <v>2</v>
      </c>
      <c r="F76" s="9" t="s">
        <v>86</v>
      </c>
      <c r="G76" t="s">
        <v>81</v>
      </c>
      <c r="H76" s="9" t="s">
        <v>86</v>
      </c>
      <c r="I76" t="s">
        <v>2</v>
      </c>
      <c r="J76" t="s">
        <v>14</v>
      </c>
      <c r="K76" t="s">
        <v>1</v>
      </c>
      <c r="M76" s="1">
        <v>43908</v>
      </c>
    </row>
    <row r="77" spans="1:13" x14ac:dyDescent="0.35">
      <c r="A77" t="s">
        <v>3</v>
      </c>
      <c r="B77" s="9" t="s">
        <v>86</v>
      </c>
      <c r="C77" s="1" t="str">
        <f t="shared" si="1"/>
        <v>07/16/2019</v>
      </c>
      <c r="D77" s="9" t="s">
        <v>86</v>
      </c>
      <c r="E77" t="s">
        <v>2</v>
      </c>
      <c r="F77" s="9" t="s">
        <v>86</v>
      </c>
      <c r="G77" t="s">
        <v>82</v>
      </c>
      <c r="H77" s="9" t="s">
        <v>86</v>
      </c>
      <c r="I77" t="s">
        <v>2</v>
      </c>
      <c r="J77" t="s">
        <v>0</v>
      </c>
      <c r="K77" t="s">
        <v>1</v>
      </c>
      <c r="M77" s="1">
        <v>43662</v>
      </c>
    </row>
    <row r="78" spans="1:13" x14ac:dyDescent="0.35">
      <c r="A78" t="s">
        <v>3</v>
      </c>
      <c r="B78" s="9" t="s">
        <v>86</v>
      </c>
      <c r="C78" s="1" t="str">
        <f t="shared" si="1"/>
        <v>10/16/2021</v>
      </c>
      <c r="D78" s="9" t="s">
        <v>86</v>
      </c>
      <c r="E78" t="s">
        <v>2</v>
      </c>
      <c r="F78" s="9" t="s">
        <v>86</v>
      </c>
      <c r="G78" t="s">
        <v>83</v>
      </c>
      <c r="H78" s="9" t="s">
        <v>86</v>
      </c>
      <c r="I78" t="s">
        <v>2</v>
      </c>
      <c r="J78" t="s">
        <v>87</v>
      </c>
      <c r="K78" t="s">
        <v>1</v>
      </c>
      <c r="M78" s="1">
        <v>44485</v>
      </c>
    </row>
    <row r="79" spans="1:13" x14ac:dyDescent="0.35">
      <c r="A79" t="s">
        <v>3</v>
      </c>
      <c r="B79" s="9" t="s">
        <v>86</v>
      </c>
      <c r="C79" s="1" t="str">
        <f t="shared" si="1"/>
        <v>08/26/2021</v>
      </c>
      <c r="D79" s="9" t="s">
        <v>86</v>
      </c>
      <c r="E79" t="s">
        <v>2</v>
      </c>
      <c r="F79" s="9" t="s">
        <v>86</v>
      </c>
      <c r="G79" t="s">
        <v>84</v>
      </c>
      <c r="H79" s="9" t="s">
        <v>86</v>
      </c>
      <c r="I79" t="s">
        <v>2</v>
      </c>
      <c r="J79" t="s">
        <v>87</v>
      </c>
      <c r="K79" t="s">
        <v>1</v>
      </c>
      <c r="M79" s="1">
        <v>44434</v>
      </c>
    </row>
    <row r="80" spans="1:13" x14ac:dyDescent="0.35">
      <c r="A80" t="s">
        <v>3</v>
      </c>
      <c r="B80" s="9" t="s">
        <v>86</v>
      </c>
      <c r="C80" s="1" t="str">
        <f t="shared" si="1"/>
        <v>11/24/2021</v>
      </c>
      <c r="D80" s="9" t="s">
        <v>86</v>
      </c>
      <c r="E80" t="s">
        <v>2</v>
      </c>
      <c r="F80" s="9" t="s">
        <v>86</v>
      </c>
      <c r="G80" t="s">
        <v>85</v>
      </c>
      <c r="H80" s="9" t="s">
        <v>86</v>
      </c>
      <c r="I80" t="s">
        <v>2</v>
      </c>
      <c r="J80" t="s">
        <v>0</v>
      </c>
      <c r="K80" t="s">
        <v>1</v>
      </c>
      <c r="M80" s="1">
        <v>44524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8729-330C-4C51-BDFE-C11328367656}">
  <dimension ref="A1:A262"/>
  <sheetViews>
    <sheetView workbookViewId="0">
      <selection activeCell="A15" sqref="A15"/>
    </sheetView>
  </sheetViews>
  <sheetFormatPr defaultRowHeight="14.5" x14ac:dyDescent="0.35"/>
  <cols>
    <col min="1" max="1" width="116.453125" customWidth="1"/>
  </cols>
  <sheetData>
    <row r="1" spans="1:1" x14ac:dyDescent="0.35">
      <c r="A1" t="str">
        <f>_xlfn.CONCAT(Values!A1:K1)</f>
        <v>insert into Incident(Incident_Date,Incident_Time,CitationType_ID) output inserted.Incident_ID values ( '12/20/2020 ', '1429 ', @warning);</v>
      </c>
    </row>
    <row r="2" spans="1:1" x14ac:dyDescent="0.35">
      <c r="A2" t="str">
        <f>_xlfn.CONCAT(Values!A2:K2)</f>
        <v>insert into Incident(Incident_Date,Incident_Time,CitationType_ID) output inserted.Incident_ID values ( '06/24/2022 ', '0934 ', @criminal);</v>
      </c>
    </row>
    <row r="3" spans="1:1" x14ac:dyDescent="0.35">
      <c r="A3" t="str">
        <f>_xlfn.CONCAT(Values!A3:K3)</f>
        <v>insert into Incident(Incident_Date,Incident_Time,CitationType_ID) output inserted.Incident_ID values ( '12/09/2020 ', '1615 ', @citation);</v>
      </c>
    </row>
    <row r="4" spans="1:1" x14ac:dyDescent="0.35">
      <c r="A4" t="str">
        <f>_xlfn.CONCAT(Values!A4:K4)</f>
        <v>insert into Incident(Incident_Date,Incident_Time,CitationType_ID) output inserted.Incident_ID values ( '11/09/2020 ', '0756 ', @citation);</v>
      </c>
    </row>
    <row r="5" spans="1:1" x14ac:dyDescent="0.35">
      <c r="A5" t="str">
        <f>_xlfn.CONCAT(Values!A5:K5)</f>
        <v>insert into Incident(Incident_Date,Incident_Time,CitationType_ID) output inserted.Incident_ID values ( '05/19/2019 ', '0351 ', @citation);</v>
      </c>
    </row>
    <row r="6" spans="1:1" x14ac:dyDescent="0.35">
      <c r="A6" t="str">
        <f>_xlfn.CONCAT(Values!A6:K6)</f>
        <v>insert into Incident(Incident_Date,Incident_Time,CitationType_ID) output inserted.Incident_ID values ( '10/12/2020 ', '1247 ', @criminal);</v>
      </c>
    </row>
    <row r="7" spans="1:1" x14ac:dyDescent="0.35">
      <c r="A7" t="str">
        <f>_xlfn.CONCAT(Values!A7:K7)</f>
        <v>insert into Incident(Incident_Date,Incident_Time,CitationType_ID) output inserted.Incident_ID values ( '06/28/2020 ', '2208 ', @warning);</v>
      </c>
    </row>
    <row r="8" spans="1:1" x14ac:dyDescent="0.35">
      <c r="A8" t="str">
        <f>_xlfn.CONCAT(Values!A8:K8)</f>
        <v>insert into Incident(Incident_Date,Incident_Time,CitationType_ID) output inserted.Incident_ID values ( '05/09/2019 ', '0613 ', @criminal);</v>
      </c>
    </row>
    <row r="9" spans="1:1" x14ac:dyDescent="0.35">
      <c r="A9" t="str">
        <f>_xlfn.CONCAT(Values!A9:K9)</f>
        <v>insert into Incident(Incident_Date,Incident_Time,CitationType_ID) output inserted.Incident_ID values ( '12/08/2020 ', '2154 ', @citation);</v>
      </c>
    </row>
    <row r="10" spans="1:1" x14ac:dyDescent="0.35">
      <c r="A10" t="str">
        <f>_xlfn.CONCAT(Values!A10:K10)</f>
        <v>insert into Incident(Incident_Date,Incident_Time,CitationType_ID) output inserted.Incident_ID values ( '10/30/2020 ', '1716 ', @citation);</v>
      </c>
    </row>
    <row r="11" spans="1:1" x14ac:dyDescent="0.35">
      <c r="A11" t="str">
        <f>_xlfn.CONCAT(Values!A11:K11)</f>
        <v>insert into Incident(Incident_Date,Incident_Time,CitationType_ID) output inserted.Incident_ID values ( '03/18/2019 ', '1811 ', @citation);</v>
      </c>
    </row>
    <row r="12" spans="1:1" x14ac:dyDescent="0.35">
      <c r="A12" t="str">
        <f>_xlfn.CONCAT(Values!A12:K12)</f>
        <v>insert into Incident(Incident_Date,Incident_Time,CitationType_ID) output inserted.Incident_ID values ( '05/13/2020 ', '1923 ', @criminal);</v>
      </c>
    </row>
    <row r="13" spans="1:1" x14ac:dyDescent="0.35">
      <c r="A13" t="str">
        <f>_xlfn.CONCAT(Values!A13:K13)</f>
        <v>insert into Incident(Incident_Date,Incident_Time,CitationType_ID) output inserted.Incident_ID values ( '11/20/2019 ', '1431 ', @citation);</v>
      </c>
    </row>
    <row r="14" spans="1:1" x14ac:dyDescent="0.35">
      <c r="A14" t="str">
        <f>_xlfn.CONCAT(Values!A14:K14)</f>
        <v>insert into Incident(Incident_Date,Incident_Time,CitationType_ID) output inserted.Incident_ID values ( '04/08/2019 ', '0806 ', @criminal);</v>
      </c>
    </row>
    <row r="15" spans="1:1" x14ac:dyDescent="0.35">
      <c r="A15" t="str">
        <f>_xlfn.CONCAT(Values!A15:K15)</f>
        <v>insert into Incident(Incident_Date,Incident_Time,CitationType_ID) output inserted.Incident_ID values ( '09/05/2021 ', '1938 ', @warning);</v>
      </c>
    </row>
    <row r="16" spans="1:1" x14ac:dyDescent="0.35">
      <c r="A16" t="str">
        <f>_xlfn.CONCAT(Values!A16:K16)</f>
        <v>insert into Incident(Incident_Date,Incident_Time,CitationType_ID) output inserted.Incident_ID values ( '09/05/2021 ', '2305 ', @citation);</v>
      </c>
    </row>
    <row r="17" spans="1:1" x14ac:dyDescent="0.35">
      <c r="A17" t="str">
        <f>_xlfn.CONCAT(Values!A17:K17)</f>
        <v>insert into Incident(Incident_Date,Incident_Time,CitationType_ID) output inserted.Incident_ID values ( '05/07/2022 ', '2226 ', @citation);</v>
      </c>
    </row>
    <row r="18" spans="1:1" x14ac:dyDescent="0.35">
      <c r="A18" t="str">
        <f>_xlfn.CONCAT(Values!A18:K18)</f>
        <v>insert into Incident(Incident_Date,Incident_Time,CitationType_ID) output inserted.Incident_ID values ( '11/25/2021 ', '0950 ', @warning);</v>
      </c>
    </row>
    <row r="19" spans="1:1" x14ac:dyDescent="0.35">
      <c r="A19" t="str">
        <f>_xlfn.CONCAT(Values!A19:K19)</f>
        <v>insert into Incident(Incident_Date,Incident_Time,CitationType_ID) output inserted.Incident_ID values ( '03/03/2020 ', '1024 ', @criminal);</v>
      </c>
    </row>
    <row r="20" spans="1:1" x14ac:dyDescent="0.35">
      <c r="A20" t="str">
        <f>_xlfn.CONCAT(Values!A20:K20)</f>
        <v>insert into Incident(Incident_Date,Incident_Time,CitationType_ID) output inserted.Incident_ID values ( '03/31/2021 ', '0245 ', @criminal);</v>
      </c>
    </row>
    <row r="21" spans="1:1" x14ac:dyDescent="0.35">
      <c r="A21" t="str">
        <f>_xlfn.CONCAT(Values!A21:K21)</f>
        <v>insert into Incident(Incident_Date,Incident_Time,CitationType_ID) output inserted.Incident_ID values ( '06/08/2020 ', '1005 ', @criminal);</v>
      </c>
    </row>
    <row r="22" spans="1:1" x14ac:dyDescent="0.35">
      <c r="A22" t="str">
        <f>_xlfn.CONCAT(Values!A22:K22)</f>
        <v>insert into Incident(Incident_Date,Incident_Time,CitationType_ID) output inserted.Incident_ID values ( '04/14/2022 ', '2307 ', @criminal);</v>
      </c>
    </row>
    <row r="23" spans="1:1" x14ac:dyDescent="0.35">
      <c r="A23" t="str">
        <f>_xlfn.CONCAT(Values!A23:K23)</f>
        <v>insert into Incident(Incident_Date,Incident_Time,CitationType_ID) output inserted.Incident_ID values ( '08/25/2019 ', '0239 ', @criminal);</v>
      </c>
    </row>
    <row r="24" spans="1:1" x14ac:dyDescent="0.35">
      <c r="A24" t="str">
        <f>_xlfn.CONCAT(Values!A24:K24)</f>
        <v>insert into Incident(Incident_Date,Incident_Time,CitationType_ID) output inserted.Incident_ID values ( '10/31/2021 ', '1325 ', @citation);</v>
      </c>
    </row>
    <row r="25" spans="1:1" x14ac:dyDescent="0.35">
      <c r="A25" t="str">
        <f>_xlfn.CONCAT(Values!A25:K25)</f>
        <v>insert into Incident(Incident_Date,Incident_Time,CitationType_ID) output inserted.Incident_ID values ( '05/20/2019 ', '0951 ', @citation);</v>
      </c>
    </row>
    <row r="26" spans="1:1" x14ac:dyDescent="0.35">
      <c r="A26" t="str">
        <f>_xlfn.CONCAT(Values!A26:K26)</f>
        <v>insert into Incident(Incident_Date,Incident_Time,CitationType_ID) output inserted.Incident_ID values ( '01/02/2020 ', '1950 ', @citation);</v>
      </c>
    </row>
    <row r="27" spans="1:1" x14ac:dyDescent="0.35">
      <c r="A27" t="str">
        <f>_xlfn.CONCAT(Values!A27:K27)</f>
        <v>insert into Incident(Incident_Date,Incident_Time,CitationType_ID) output inserted.Incident_ID values ( '06/24/2020 ', '1928 ', @warning);</v>
      </c>
    </row>
    <row r="28" spans="1:1" x14ac:dyDescent="0.35">
      <c r="A28" t="str">
        <f>_xlfn.CONCAT(Values!A28:K28)</f>
        <v>insert into Incident(Incident_Date,Incident_Time,CitationType_ID) output inserted.Incident_ID values ( '12/09/2021 ', '1003 ', @citation);</v>
      </c>
    </row>
    <row r="29" spans="1:1" x14ac:dyDescent="0.35">
      <c r="A29" t="str">
        <f>_xlfn.CONCAT(Values!A29:K29)</f>
        <v>insert into Incident(Incident_Date,Incident_Time,CitationType_ID) output inserted.Incident_ID values ( '05/04/2020 ', '0121 ', @citation);</v>
      </c>
    </row>
    <row r="30" spans="1:1" x14ac:dyDescent="0.35">
      <c r="A30" t="str">
        <f>_xlfn.CONCAT(Values!A30:K30)</f>
        <v>insert into Incident(Incident_Date,Incident_Time,CitationType_ID) output inserted.Incident_ID values ( '05/20/2021 ', '2053 ', @criminal);</v>
      </c>
    </row>
    <row r="31" spans="1:1" x14ac:dyDescent="0.35">
      <c r="A31" t="str">
        <f>_xlfn.CONCAT(Values!A31:K31)</f>
        <v>insert into Incident(Incident_Date,Incident_Time,CitationType_ID) output inserted.Incident_ID values ( '11/27/2019 ', '1028 ', @citation);</v>
      </c>
    </row>
    <row r="32" spans="1:1" x14ac:dyDescent="0.35">
      <c r="A32" t="str">
        <f>_xlfn.CONCAT(Values!A32:K32)</f>
        <v>insert into Incident(Incident_Date,Incident_Time,CitationType_ID) output inserted.Incident_ID values ( '12/05/2020 ', '1633 ', @criminal);</v>
      </c>
    </row>
    <row r="33" spans="1:1" x14ac:dyDescent="0.35">
      <c r="A33" t="str">
        <f>_xlfn.CONCAT(Values!A33:K33)</f>
        <v>insert into Incident(Incident_Date,Incident_Time,CitationType_ID) output inserted.Incident_ID values ( '03/06/2022 ', '2003 ', @citation);</v>
      </c>
    </row>
    <row r="34" spans="1:1" x14ac:dyDescent="0.35">
      <c r="A34" t="str">
        <f>_xlfn.CONCAT(Values!A34:K34)</f>
        <v>insert into Incident(Incident_Date,Incident_Time,CitationType_ID) output inserted.Incident_ID values ( '03/28/2022 ', '0512 ', @citation);</v>
      </c>
    </row>
    <row r="35" spans="1:1" x14ac:dyDescent="0.35">
      <c r="A35" t="str">
        <f>_xlfn.CONCAT(Values!A35:K35)</f>
        <v>insert into Incident(Incident_Date,Incident_Time,CitationType_ID) output inserted.Incident_ID values ( '03/31/2021 ', '2219 ', @citation);</v>
      </c>
    </row>
    <row r="36" spans="1:1" x14ac:dyDescent="0.35">
      <c r="A36" t="str">
        <f>_xlfn.CONCAT(Values!A36:K36)</f>
        <v>insert into Incident(Incident_Date,Incident_Time,CitationType_ID) output inserted.Incident_ID values ( '04/17/2020 ', '1844 ', @criminal);</v>
      </c>
    </row>
    <row r="37" spans="1:1" x14ac:dyDescent="0.35">
      <c r="A37" t="str">
        <f>_xlfn.CONCAT(Values!A37:K37)</f>
        <v>insert into Incident(Incident_Date,Incident_Time,CitationType_ID) output inserted.Incident_ID values ( '08/10/2021 ', '1321 ', @criminal);</v>
      </c>
    </row>
    <row r="38" spans="1:1" x14ac:dyDescent="0.35">
      <c r="A38" t="str">
        <f>_xlfn.CONCAT(Values!A38:K38)</f>
        <v>insert into Incident(Incident_Date,Incident_Time,CitationType_ID) output inserted.Incident_ID values ( '09/12/2021 ', '1729 ', @criminal);</v>
      </c>
    </row>
    <row r="39" spans="1:1" x14ac:dyDescent="0.35">
      <c r="A39" t="str">
        <f>_xlfn.CONCAT(Values!A39:K39)</f>
        <v>insert into Incident(Incident_Date,Incident_Time,CitationType_ID) output inserted.Incident_ID values ( '03/22/2020 ', '0349 ', @warning);</v>
      </c>
    </row>
    <row r="40" spans="1:1" x14ac:dyDescent="0.35">
      <c r="A40" t="str">
        <f>_xlfn.CONCAT(Values!A40:K40)</f>
        <v>insert into Incident(Incident_Date,Incident_Time,CitationType_ID) output inserted.Incident_ID values ( '10/07/2020 ', '1610 ', @warning);</v>
      </c>
    </row>
    <row r="41" spans="1:1" x14ac:dyDescent="0.35">
      <c r="A41" t="str">
        <f>_xlfn.CONCAT(Values!A41:K41)</f>
        <v>insert into Incident(Incident_Date,Incident_Time,CitationType_ID) output inserted.Incident_ID values ( '10/01/2019 ', '1203 ', @criminal);</v>
      </c>
    </row>
    <row r="42" spans="1:1" x14ac:dyDescent="0.35">
      <c r="A42" t="str">
        <f>_xlfn.CONCAT(Values!A42:K42)</f>
        <v>insert into Incident(Incident_Date,Incident_Time,CitationType_ID) output inserted.Incident_ID values ( '02/11/2020 ', '1010 ', @criminal);</v>
      </c>
    </row>
    <row r="43" spans="1:1" x14ac:dyDescent="0.35">
      <c r="A43" t="str">
        <f>_xlfn.CONCAT(Values!A43:K43)</f>
        <v>insert into Incident(Incident_Date,Incident_Time,CitationType_ID) output inserted.Incident_ID values ( '07/22/2020 ', '2142 ', @citation);</v>
      </c>
    </row>
    <row r="44" spans="1:1" x14ac:dyDescent="0.35">
      <c r="A44" t="str">
        <f>_xlfn.CONCAT(Values!A44:K44)</f>
        <v>insert into Incident(Incident_Date,Incident_Time,CitationType_ID) output inserted.Incident_ID values ( '02/26/2020 ', '2257 ', @warning);</v>
      </c>
    </row>
    <row r="45" spans="1:1" x14ac:dyDescent="0.35">
      <c r="A45" t="str">
        <f>_xlfn.CONCAT(Values!A45:K45)</f>
        <v>insert into Incident(Incident_Date,Incident_Time,CitationType_ID) output inserted.Incident_ID values ( '07/24/2019 ', '0844 ', @warning);</v>
      </c>
    </row>
    <row r="46" spans="1:1" x14ac:dyDescent="0.35">
      <c r="A46" t="str">
        <f>_xlfn.CONCAT(Values!A46:K46)</f>
        <v>insert into Incident(Incident_Date,Incident_Time,CitationType_ID) output inserted.Incident_ID values ( '12/13/2020 ', '1901 ', @citation);</v>
      </c>
    </row>
    <row r="47" spans="1:1" x14ac:dyDescent="0.35">
      <c r="A47" t="str">
        <f>_xlfn.CONCAT(Values!A47:K47)</f>
        <v>insert into Incident(Incident_Date,Incident_Time,CitationType_ID) output inserted.Incident_ID values ( '02/18/2021 ', '1409 ', @criminal);</v>
      </c>
    </row>
    <row r="48" spans="1:1" x14ac:dyDescent="0.35">
      <c r="A48" t="str">
        <f>_xlfn.CONCAT(Values!A48:K48)</f>
        <v>insert into Incident(Incident_Date,Incident_Time,CitationType_ID) output inserted.Incident_ID values ( '09/11/2021 ', '0249 ', @warning);</v>
      </c>
    </row>
    <row r="49" spans="1:1" x14ac:dyDescent="0.35">
      <c r="A49" t="str">
        <f>_xlfn.CONCAT(Values!A49:K49)</f>
        <v>insert into Incident(Incident_Date,Incident_Time,CitationType_ID) output inserted.Incident_ID values ( '02/20/2020 ', '2028 ', @citation);</v>
      </c>
    </row>
    <row r="50" spans="1:1" x14ac:dyDescent="0.35">
      <c r="A50" t="str">
        <f>_xlfn.CONCAT(Values!A50:K50)</f>
        <v>insert into Incident(Incident_Date,Incident_Time,CitationType_ID) output inserted.Incident_ID values ( '06/12/2022 ', '1040 ', @warning);</v>
      </c>
    </row>
    <row r="51" spans="1:1" x14ac:dyDescent="0.35">
      <c r="A51" t="str">
        <f>_xlfn.CONCAT(Values!A51:K51)</f>
        <v>insert into Incident(Incident_Date,Incident_Time,CitationType_ID) output inserted.Incident_ID values ( '11/22/2021 ', '0051 ', @citation);</v>
      </c>
    </row>
    <row r="52" spans="1:1" x14ac:dyDescent="0.35">
      <c r="A52" t="str">
        <f>_xlfn.CONCAT(Values!A52:K52)</f>
        <v>insert into Incident(Incident_Date,Incident_Time,CitationType_ID) output inserted.Incident_ID values ( '01/02/2021 ', '0448 ', @citation);</v>
      </c>
    </row>
    <row r="53" spans="1:1" x14ac:dyDescent="0.35">
      <c r="A53" t="str">
        <f>_xlfn.CONCAT(Values!A53:K53)</f>
        <v>insert into Incident(Incident_Date,Incident_Time,CitationType_ID) output inserted.Incident_ID values ( '11/02/2019 ', '1827 ', @warning);</v>
      </c>
    </row>
    <row r="54" spans="1:1" x14ac:dyDescent="0.35">
      <c r="A54" t="str">
        <f>_xlfn.CONCAT(Values!A54:K54)</f>
        <v>insert into Incident(Incident_Date,Incident_Time,CitationType_ID) output inserted.Incident_ID values ( '06/17/2022 ', '0849 ', @citation);</v>
      </c>
    </row>
    <row r="55" spans="1:1" x14ac:dyDescent="0.35">
      <c r="A55" t="str">
        <f>_xlfn.CONCAT(Values!A55:K55)</f>
        <v>insert into Incident(Incident_Date,Incident_Time,CitationType_ID) output inserted.Incident_ID values ( '10/22/2020 ', '1029 ', @warning);</v>
      </c>
    </row>
    <row r="56" spans="1:1" x14ac:dyDescent="0.35">
      <c r="A56" t="str">
        <f>_xlfn.CONCAT(Values!A56:K56)</f>
        <v>insert into Incident(Incident_Date,Incident_Time,CitationType_ID) output inserted.Incident_ID values ( '12/30/2020 ', '0452 ', @criminal);</v>
      </c>
    </row>
    <row r="57" spans="1:1" x14ac:dyDescent="0.35">
      <c r="A57" t="str">
        <f>_xlfn.CONCAT(Values!A57:K57)</f>
        <v>insert into Incident(Incident_Date,Incident_Time,CitationType_ID) output inserted.Incident_ID values ( '11/01/2021 ', '1921 ', @citation);</v>
      </c>
    </row>
    <row r="58" spans="1:1" x14ac:dyDescent="0.35">
      <c r="A58" t="str">
        <f>_xlfn.CONCAT(Values!A58:K58)</f>
        <v>insert into Incident(Incident_Date,Incident_Time,CitationType_ID) output inserted.Incident_ID values ( '03/28/2020 ', '0507 ', @warning);</v>
      </c>
    </row>
    <row r="59" spans="1:1" x14ac:dyDescent="0.35">
      <c r="A59" t="str">
        <f>_xlfn.CONCAT(Values!A59:K59)</f>
        <v>insert into Incident(Incident_Date,Incident_Time,CitationType_ID) output inserted.Incident_ID values ( '01/25/2021 ', '2023 ', @criminal);</v>
      </c>
    </row>
    <row r="60" spans="1:1" x14ac:dyDescent="0.35">
      <c r="A60" t="str">
        <f>_xlfn.CONCAT(Values!A60:K60)</f>
        <v>insert into Incident(Incident_Date,Incident_Time,CitationType_ID) output inserted.Incident_ID values ( '06/02/2022 ', '0845 ', @warning);</v>
      </c>
    </row>
    <row r="61" spans="1:1" x14ac:dyDescent="0.35">
      <c r="A61" t="str">
        <f>_xlfn.CONCAT(Values!A61:K61)</f>
        <v>insert into Incident(Incident_Date,Incident_Time,CitationType_ID) output inserted.Incident_ID values ( '10/19/2020 ', '0331 ', @warning);</v>
      </c>
    </row>
    <row r="62" spans="1:1" x14ac:dyDescent="0.35">
      <c r="A62" t="str">
        <f>_xlfn.CONCAT(Values!A62:K62)</f>
        <v>insert into Incident(Incident_Date,Incident_Time,CitationType_ID) output inserted.Incident_ID values ( '06/22/2022 ', '1104 ', @citation);</v>
      </c>
    </row>
    <row r="63" spans="1:1" x14ac:dyDescent="0.35">
      <c r="A63" t="str">
        <f>_xlfn.CONCAT(Values!A63:K63)</f>
        <v>insert into Incident(Incident_Date,Incident_Time,CitationType_ID) output inserted.Incident_ID values ( '07/25/2019 ', '1823 ', @citation);</v>
      </c>
    </row>
    <row r="64" spans="1:1" x14ac:dyDescent="0.35">
      <c r="A64" t="str">
        <f>_xlfn.CONCAT(Values!A64:K64)</f>
        <v>insert into Incident(Incident_Date,Incident_Time,CitationType_ID) output inserted.Incident_ID values ( '12/02/2020 ', '1027 ', @citation);</v>
      </c>
    </row>
    <row r="65" spans="1:1" x14ac:dyDescent="0.35">
      <c r="A65" t="str">
        <f>_xlfn.CONCAT(Values!A65:K65)</f>
        <v>insert into Incident(Incident_Date,Incident_Time,CitationType_ID) output inserted.Incident_ID values ( '01/14/2022 ', '0909 ', @citation);</v>
      </c>
    </row>
    <row r="66" spans="1:1" x14ac:dyDescent="0.35">
      <c r="A66" t="str">
        <f>_xlfn.CONCAT(Values!A66:K66)</f>
        <v>insert into Incident(Incident_Date,Incident_Time,CitationType_ID) output inserted.Incident_ID values ( '12/11/2019 ', '0455 ', @warning);</v>
      </c>
    </row>
    <row r="67" spans="1:1" x14ac:dyDescent="0.35">
      <c r="A67" t="str">
        <f>_xlfn.CONCAT(Values!A67:K67)</f>
        <v>insert into Incident(Incident_Date,Incident_Time,CitationType_ID) output inserted.Incident_ID values ( '04/17/2019 ', '1635 ', @criminal);</v>
      </c>
    </row>
    <row r="68" spans="1:1" x14ac:dyDescent="0.35">
      <c r="A68" t="str">
        <f>_xlfn.CONCAT(Values!A68:K68)</f>
        <v>insert into Incident(Incident_Date,Incident_Time,CitationType_ID) output inserted.Incident_ID values ( '01/18/2022 ', '1834 ', @criminal);</v>
      </c>
    </row>
    <row r="69" spans="1:1" x14ac:dyDescent="0.35">
      <c r="A69" t="str">
        <f>_xlfn.CONCAT(Values!A69:K69)</f>
        <v>insert into Incident(Incident_Date,Incident_Time,CitationType_ID) output inserted.Incident_ID values ( '11/03/2019 ', '0303 ', @criminal);</v>
      </c>
    </row>
    <row r="70" spans="1:1" x14ac:dyDescent="0.35">
      <c r="A70" t="str">
        <f>_xlfn.CONCAT(Values!A70:K70)</f>
        <v>insert into Incident(Incident_Date,Incident_Time,CitationType_ID) output inserted.Incident_ID values ( '03/24/2022 ', '2246 ', @citation);</v>
      </c>
    </row>
    <row r="71" spans="1:1" x14ac:dyDescent="0.35">
      <c r="A71" t="str">
        <f>_xlfn.CONCAT(Values!A71:K71)</f>
        <v>insert into Incident(Incident_Date,Incident_Time,CitationType_ID) output inserted.Incident_ID values ( '06/25/2021 ', '1255 ', @criminal);</v>
      </c>
    </row>
    <row r="72" spans="1:1" x14ac:dyDescent="0.35">
      <c r="A72" t="str">
        <f>_xlfn.CONCAT(Values!A72:K72)</f>
        <v>insert into Incident(Incident_Date,Incident_Time,CitationType_ID) output inserted.Incident_ID values ( '08/17/2019 ', '0558 ', @citation);</v>
      </c>
    </row>
    <row r="73" spans="1:1" x14ac:dyDescent="0.35">
      <c r="A73" t="str">
        <f>_xlfn.CONCAT(Values!A73:K73)</f>
        <v>insert into Incident(Incident_Date,Incident_Time,CitationType_ID) output inserted.Incident_ID values ( '08/24/2021 ', '1543 ', @warning);</v>
      </c>
    </row>
    <row r="74" spans="1:1" x14ac:dyDescent="0.35">
      <c r="A74" t="str">
        <f>_xlfn.CONCAT(Values!A74:K74)</f>
        <v>insert into Incident(Incident_Date,Incident_Time,CitationType_ID) output inserted.Incident_ID values ( '08/17/2020 ', '1015 ', @citation);</v>
      </c>
    </row>
    <row r="75" spans="1:1" x14ac:dyDescent="0.35">
      <c r="A75" t="str">
        <f>_xlfn.CONCAT(Values!A75:K75)</f>
        <v>insert into Incident(Incident_Date,Incident_Time,CitationType_ID) output inserted.Incident_ID values ( '07/14/2020 ', '0030 ', @citation);</v>
      </c>
    </row>
    <row r="76" spans="1:1" x14ac:dyDescent="0.35">
      <c r="A76" t="str">
        <f>_xlfn.CONCAT(Values!A76:K76)</f>
        <v>insert into Incident(Incident_Date,Incident_Time,CitationType_ID) output inserted.Incident_ID values ( '03/18/2020 ', '1430 ', @citation);</v>
      </c>
    </row>
    <row r="77" spans="1:1" x14ac:dyDescent="0.35">
      <c r="A77" t="str">
        <f>_xlfn.CONCAT(Values!A77:K77)</f>
        <v>insert into Incident(Incident_Date,Incident_Time,CitationType_ID) output inserted.Incident_ID values ( '07/16/2019 ', '0311 ', @warning);</v>
      </c>
    </row>
    <row r="78" spans="1:1" x14ac:dyDescent="0.35">
      <c r="A78" t="str">
        <f>_xlfn.CONCAT(Values!A78:K78)</f>
        <v>insert into Incident(Incident_Date,Incident_Time,CitationType_ID) output inserted.Incident_ID values ( '10/16/2021 ', '2026 ', @criminal);</v>
      </c>
    </row>
    <row r="79" spans="1:1" x14ac:dyDescent="0.35">
      <c r="A79" t="str">
        <f>_xlfn.CONCAT(Values!A79:K79)</f>
        <v>insert into Incident(Incident_Date,Incident_Time,CitationType_ID) output inserted.Incident_ID values ( '08/26/2021 ', '1551 ', @criminal);</v>
      </c>
    </row>
    <row r="80" spans="1:1" x14ac:dyDescent="0.35">
      <c r="A80" t="str">
        <f>_xlfn.CONCAT(Values!A80:K80)</f>
        <v>insert into Incident(Incident_Date,Incident_Time,CitationType_ID) output inserted.Incident_ID values ( '11/24/2021 ', '1202 ', @warning);</v>
      </c>
    </row>
    <row r="81" spans="1:1" x14ac:dyDescent="0.35">
      <c r="A81" t="str">
        <f>_xlfn.CONCAT(Values!A81:K81)</f>
        <v/>
      </c>
    </row>
    <row r="82" spans="1:1" x14ac:dyDescent="0.35">
      <c r="A82" t="str">
        <f>_xlfn.CONCAT(Values!A82:K82)</f>
        <v/>
      </c>
    </row>
    <row r="83" spans="1:1" x14ac:dyDescent="0.35">
      <c r="A83" t="str">
        <f>_xlfn.CONCAT(Values!A83:K83)</f>
        <v/>
      </c>
    </row>
    <row r="84" spans="1:1" x14ac:dyDescent="0.35">
      <c r="A84" t="str">
        <f>_xlfn.CONCAT(Values!A84:K84)</f>
        <v/>
      </c>
    </row>
    <row r="85" spans="1:1" x14ac:dyDescent="0.35">
      <c r="A85" t="str">
        <f>_xlfn.CONCAT(Values!A85:K85)</f>
        <v/>
      </c>
    </row>
    <row r="86" spans="1:1" x14ac:dyDescent="0.35">
      <c r="A86" t="str">
        <f>_xlfn.CONCAT(Values!A86:K86)</f>
        <v/>
      </c>
    </row>
    <row r="87" spans="1:1" x14ac:dyDescent="0.35">
      <c r="A87" t="str">
        <f>_xlfn.CONCAT(Values!A87:K87)</f>
        <v/>
      </c>
    </row>
    <row r="88" spans="1:1" x14ac:dyDescent="0.35">
      <c r="A88" t="str">
        <f>_xlfn.CONCAT(Values!A88:K88)</f>
        <v/>
      </c>
    </row>
    <row r="89" spans="1:1" x14ac:dyDescent="0.35">
      <c r="A89" t="str">
        <f>_xlfn.CONCAT(Values!A89:K89)</f>
        <v/>
      </c>
    </row>
    <row r="90" spans="1:1" x14ac:dyDescent="0.35">
      <c r="A90" t="str">
        <f>_xlfn.CONCAT(Values!A90:K90)</f>
        <v/>
      </c>
    </row>
    <row r="91" spans="1:1" x14ac:dyDescent="0.35">
      <c r="A91" t="str">
        <f>_xlfn.CONCAT(Values!A91:K91)</f>
        <v/>
      </c>
    </row>
    <row r="92" spans="1:1" x14ac:dyDescent="0.35">
      <c r="A92" t="str">
        <f>_xlfn.CONCAT(Values!A92:K92)</f>
        <v/>
      </c>
    </row>
    <row r="93" spans="1:1" x14ac:dyDescent="0.35">
      <c r="A93" t="str">
        <f>_xlfn.CONCAT(Values!A93:K93)</f>
        <v/>
      </c>
    </row>
    <row r="94" spans="1:1" x14ac:dyDescent="0.35">
      <c r="A94" t="str">
        <f>_xlfn.CONCAT(Values!A94:K94)</f>
        <v/>
      </c>
    </row>
    <row r="95" spans="1:1" x14ac:dyDescent="0.35">
      <c r="A95" t="str">
        <f>_xlfn.CONCAT(Values!A95:K95)</f>
        <v/>
      </c>
    </row>
    <row r="96" spans="1:1" x14ac:dyDescent="0.35">
      <c r="A96" t="str">
        <f>_xlfn.CONCAT(Values!A96:K96)</f>
        <v/>
      </c>
    </row>
    <row r="97" spans="1:1" x14ac:dyDescent="0.35">
      <c r="A97" t="str">
        <f>_xlfn.CONCAT(Values!A97:K97)</f>
        <v/>
      </c>
    </row>
    <row r="98" spans="1:1" x14ac:dyDescent="0.35">
      <c r="A98" t="str">
        <f>_xlfn.CONCAT(Values!A98:K98)</f>
        <v/>
      </c>
    </row>
    <row r="99" spans="1:1" x14ac:dyDescent="0.35">
      <c r="A99" t="str">
        <f>_xlfn.CONCAT(Values!A99:K99)</f>
        <v/>
      </c>
    </row>
    <row r="100" spans="1:1" x14ac:dyDescent="0.35">
      <c r="A100" t="str">
        <f>_xlfn.CONCAT(Values!A100:K100)</f>
        <v/>
      </c>
    </row>
    <row r="101" spans="1:1" x14ac:dyDescent="0.35">
      <c r="A101" t="str">
        <f>_xlfn.CONCAT(Values!A101:K101)</f>
        <v/>
      </c>
    </row>
    <row r="102" spans="1:1" x14ac:dyDescent="0.35">
      <c r="A102" t="str">
        <f>_xlfn.CONCAT(Values!A102:K102)</f>
        <v/>
      </c>
    </row>
    <row r="103" spans="1:1" x14ac:dyDescent="0.35">
      <c r="A103" t="str">
        <f>_xlfn.CONCAT(Values!A103:K103)</f>
        <v/>
      </c>
    </row>
    <row r="104" spans="1:1" x14ac:dyDescent="0.35">
      <c r="A104" t="str">
        <f>_xlfn.CONCAT(Values!A104:K104)</f>
        <v/>
      </c>
    </row>
    <row r="105" spans="1:1" x14ac:dyDescent="0.35">
      <c r="A105" t="str">
        <f>_xlfn.CONCAT(Values!A105:K105)</f>
        <v/>
      </c>
    </row>
    <row r="106" spans="1:1" x14ac:dyDescent="0.35">
      <c r="A106" t="str">
        <f>_xlfn.CONCAT(Values!A106:K106)</f>
        <v/>
      </c>
    </row>
    <row r="107" spans="1:1" x14ac:dyDescent="0.35">
      <c r="A107" t="str">
        <f>_xlfn.CONCAT(Values!A107:K107)</f>
        <v/>
      </c>
    </row>
    <row r="108" spans="1:1" x14ac:dyDescent="0.35">
      <c r="A108" t="str">
        <f>_xlfn.CONCAT(Values!A108:K108)</f>
        <v/>
      </c>
    </row>
    <row r="109" spans="1:1" x14ac:dyDescent="0.35">
      <c r="A109" t="str">
        <f>_xlfn.CONCAT(Values!A109:K109)</f>
        <v/>
      </c>
    </row>
    <row r="110" spans="1:1" x14ac:dyDescent="0.35">
      <c r="A110" t="str">
        <f>_xlfn.CONCAT(Values!A110:K110)</f>
        <v/>
      </c>
    </row>
    <row r="111" spans="1:1" x14ac:dyDescent="0.35">
      <c r="A111" t="str">
        <f>_xlfn.CONCAT(Values!A111:K111)</f>
        <v/>
      </c>
    </row>
    <row r="112" spans="1:1" x14ac:dyDescent="0.35">
      <c r="A112" t="str">
        <f>_xlfn.CONCAT(Values!A112:K112)</f>
        <v/>
      </c>
    </row>
    <row r="113" spans="1:1" x14ac:dyDescent="0.35">
      <c r="A113" t="str">
        <f>_xlfn.CONCAT(Values!A113:K113)</f>
        <v/>
      </c>
    </row>
    <row r="114" spans="1:1" x14ac:dyDescent="0.35">
      <c r="A114" t="str">
        <f>_xlfn.CONCAT(Values!A114:K114)</f>
        <v/>
      </c>
    </row>
    <row r="115" spans="1:1" x14ac:dyDescent="0.35">
      <c r="A115" t="str">
        <f>_xlfn.CONCAT(Values!A115:K115)</f>
        <v/>
      </c>
    </row>
    <row r="116" spans="1:1" x14ac:dyDescent="0.35">
      <c r="A116" t="str">
        <f>_xlfn.CONCAT(Values!A116:K116)</f>
        <v/>
      </c>
    </row>
    <row r="117" spans="1:1" x14ac:dyDescent="0.35">
      <c r="A117" t="str">
        <f>_xlfn.CONCAT(Values!A117:K117)</f>
        <v/>
      </c>
    </row>
    <row r="118" spans="1:1" x14ac:dyDescent="0.35">
      <c r="A118" t="str">
        <f>_xlfn.CONCAT(Values!A118:K118)</f>
        <v/>
      </c>
    </row>
    <row r="119" spans="1:1" x14ac:dyDescent="0.35">
      <c r="A119" t="str">
        <f>_xlfn.CONCAT(Values!A119:K119)</f>
        <v/>
      </c>
    </row>
    <row r="120" spans="1:1" x14ac:dyDescent="0.35">
      <c r="A120" t="str">
        <f>_xlfn.CONCAT(Values!A120:K120)</f>
        <v/>
      </c>
    </row>
    <row r="121" spans="1:1" x14ac:dyDescent="0.35">
      <c r="A121" t="str">
        <f>_xlfn.CONCAT(Values!A121:K121)</f>
        <v/>
      </c>
    </row>
    <row r="122" spans="1:1" x14ac:dyDescent="0.35">
      <c r="A122" t="str">
        <f>_xlfn.CONCAT(Values!A122:K122)</f>
        <v/>
      </c>
    </row>
    <row r="123" spans="1:1" x14ac:dyDescent="0.35">
      <c r="A123" t="str">
        <f>_xlfn.CONCAT(Values!A123:K123)</f>
        <v/>
      </c>
    </row>
    <row r="124" spans="1:1" x14ac:dyDescent="0.35">
      <c r="A124" t="str">
        <f>_xlfn.CONCAT(Values!A124:K124)</f>
        <v/>
      </c>
    </row>
    <row r="125" spans="1:1" x14ac:dyDescent="0.35">
      <c r="A125" t="str">
        <f>_xlfn.CONCAT(Values!A125:K125)</f>
        <v/>
      </c>
    </row>
    <row r="126" spans="1:1" x14ac:dyDescent="0.35">
      <c r="A126" t="str">
        <f>_xlfn.CONCAT(Values!A126:K126)</f>
        <v/>
      </c>
    </row>
    <row r="127" spans="1:1" x14ac:dyDescent="0.35">
      <c r="A127" t="str">
        <f>_xlfn.CONCAT(Values!A127:K127)</f>
        <v/>
      </c>
    </row>
    <row r="128" spans="1:1" x14ac:dyDescent="0.35">
      <c r="A128" t="str">
        <f>_xlfn.CONCAT(Values!A128:K128)</f>
        <v/>
      </c>
    </row>
    <row r="129" spans="1:1" x14ac:dyDescent="0.35">
      <c r="A129" t="str">
        <f>_xlfn.CONCAT(Values!A129:K129)</f>
        <v/>
      </c>
    </row>
    <row r="130" spans="1:1" x14ac:dyDescent="0.35">
      <c r="A130" t="str">
        <f>_xlfn.CONCAT(Values!A130:K130)</f>
        <v/>
      </c>
    </row>
    <row r="131" spans="1:1" x14ac:dyDescent="0.35">
      <c r="A131" t="str">
        <f>_xlfn.CONCAT(Values!A131:K131)</f>
        <v/>
      </c>
    </row>
    <row r="132" spans="1:1" x14ac:dyDescent="0.35">
      <c r="A132" t="str">
        <f>_xlfn.CONCAT(Values!A132:K132)</f>
        <v/>
      </c>
    </row>
    <row r="133" spans="1:1" x14ac:dyDescent="0.35">
      <c r="A133" t="str">
        <f>_xlfn.CONCAT(Values!A133:K133)</f>
        <v/>
      </c>
    </row>
    <row r="134" spans="1:1" x14ac:dyDescent="0.35">
      <c r="A134" t="str">
        <f>_xlfn.CONCAT(Values!A134:K134)</f>
        <v/>
      </c>
    </row>
    <row r="135" spans="1:1" x14ac:dyDescent="0.35">
      <c r="A135" t="str">
        <f>_xlfn.CONCAT(Values!A135:K135)</f>
        <v/>
      </c>
    </row>
    <row r="136" spans="1:1" x14ac:dyDescent="0.35">
      <c r="A136" t="str">
        <f>_xlfn.CONCAT(Values!A136:K136)</f>
        <v/>
      </c>
    </row>
    <row r="137" spans="1:1" x14ac:dyDescent="0.35">
      <c r="A137" t="str">
        <f>_xlfn.CONCAT(Values!A137:K137)</f>
        <v/>
      </c>
    </row>
    <row r="138" spans="1:1" x14ac:dyDescent="0.35">
      <c r="A138" t="str">
        <f>_xlfn.CONCAT(Values!A138:K138)</f>
        <v/>
      </c>
    </row>
    <row r="139" spans="1:1" x14ac:dyDescent="0.35">
      <c r="A139" t="str">
        <f>_xlfn.CONCAT(Values!A139:K139)</f>
        <v/>
      </c>
    </row>
    <row r="140" spans="1:1" x14ac:dyDescent="0.35">
      <c r="A140" t="str">
        <f>_xlfn.CONCAT(Values!A140:K140)</f>
        <v/>
      </c>
    </row>
    <row r="141" spans="1:1" x14ac:dyDescent="0.35">
      <c r="A141" t="str">
        <f>_xlfn.CONCAT(Values!A141:K141)</f>
        <v/>
      </c>
    </row>
    <row r="142" spans="1:1" x14ac:dyDescent="0.35">
      <c r="A142" t="str">
        <f>_xlfn.CONCAT(Values!A142:K142)</f>
        <v/>
      </c>
    </row>
    <row r="143" spans="1:1" x14ac:dyDescent="0.35">
      <c r="A143" t="str">
        <f>_xlfn.CONCAT(Values!A143:K143)</f>
        <v/>
      </c>
    </row>
    <row r="144" spans="1:1" x14ac:dyDescent="0.35">
      <c r="A144" t="str">
        <f>_xlfn.CONCAT(Values!A144:K144)</f>
        <v/>
      </c>
    </row>
    <row r="145" spans="1:1" x14ac:dyDescent="0.35">
      <c r="A145" t="str">
        <f>_xlfn.CONCAT(Values!A145:K145)</f>
        <v/>
      </c>
    </row>
    <row r="146" spans="1:1" x14ac:dyDescent="0.35">
      <c r="A146" t="str">
        <f>_xlfn.CONCAT(Values!A146:K146)</f>
        <v/>
      </c>
    </row>
    <row r="147" spans="1:1" x14ac:dyDescent="0.35">
      <c r="A147" t="str">
        <f>_xlfn.CONCAT(Values!A147:K147)</f>
        <v/>
      </c>
    </row>
    <row r="148" spans="1:1" x14ac:dyDescent="0.35">
      <c r="A148" t="str">
        <f>_xlfn.CONCAT(Values!A148:K148)</f>
        <v/>
      </c>
    </row>
    <row r="149" spans="1:1" x14ac:dyDescent="0.35">
      <c r="A149" t="str">
        <f>_xlfn.CONCAT(Values!A149:K149)</f>
        <v/>
      </c>
    </row>
    <row r="150" spans="1:1" x14ac:dyDescent="0.35">
      <c r="A150" t="str">
        <f>_xlfn.CONCAT(Values!A150:K150)</f>
        <v/>
      </c>
    </row>
    <row r="151" spans="1:1" x14ac:dyDescent="0.35">
      <c r="A151" t="str">
        <f>_xlfn.CONCAT(Values!A151:K151)</f>
        <v/>
      </c>
    </row>
    <row r="152" spans="1:1" x14ac:dyDescent="0.35">
      <c r="A152" t="str">
        <f>_xlfn.CONCAT(Values!A152:K152)</f>
        <v/>
      </c>
    </row>
    <row r="153" spans="1:1" x14ac:dyDescent="0.35">
      <c r="A153" t="str">
        <f>_xlfn.CONCAT(Values!A153:K153)</f>
        <v/>
      </c>
    </row>
    <row r="154" spans="1:1" x14ac:dyDescent="0.35">
      <c r="A154" t="str">
        <f>_xlfn.CONCAT(Values!A154:K154)</f>
        <v/>
      </c>
    </row>
    <row r="155" spans="1:1" x14ac:dyDescent="0.35">
      <c r="A155" t="str">
        <f>_xlfn.CONCAT(Values!A155:K155)</f>
        <v/>
      </c>
    </row>
    <row r="156" spans="1:1" x14ac:dyDescent="0.35">
      <c r="A156" t="str">
        <f>_xlfn.CONCAT(Values!A156:K156)</f>
        <v/>
      </c>
    </row>
    <row r="157" spans="1:1" x14ac:dyDescent="0.35">
      <c r="A157" t="str">
        <f>_xlfn.CONCAT(Values!A157:K157)</f>
        <v/>
      </c>
    </row>
    <row r="158" spans="1:1" x14ac:dyDescent="0.35">
      <c r="A158" t="str">
        <f>_xlfn.CONCAT(Values!A158:K158)</f>
        <v/>
      </c>
    </row>
    <row r="159" spans="1:1" x14ac:dyDescent="0.35">
      <c r="A159" t="str">
        <f>_xlfn.CONCAT(Values!A159:K159)</f>
        <v/>
      </c>
    </row>
    <row r="160" spans="1:1" x14ac:dyDescent="0.35">
      <c r="A160" t="str">
        <f>_xlfn.CONCAT(Values!A160:K160)</f>
        <v/>
      </c>
    </row>
    <row r="161" spans="1:1" x14ac:dyDescent="0.35">
      <c r="A161" t="str">
        <f>_xlfn.CONCAT(Values!A161:K161)</f>
        <v/>
      </c>
    </row>
    <row r="162" spans="1:1" x14ac:dyDescent="0.35">
      <c r="A162" t="str">
        <f>_xlfn.CONCAT(Values!A162:K162)</f>
        <v/>
      </c>
    </row>
    <row r="163" spans="1:1" x14ac:dyDescent="0.35">
      <c r="A163" t="str">
        <f>_xlfn.CONCAT(Values!A163:K163)</f>
        <v/>
      </c>
    </row>
    <row r="164" spans="1:1" x14ac:dyDescent="0.35">
      <c r="A164" t="str">
        <f>_xlfn.CONCAT(Values!A164:K164)</f>
        <v/>
      </c>
    </row>
    <row r="165" spans="1:1" x14ac:dyDescent="0.35">
      <c r="A165" t="str">
        <f>_xlfn.CONCAT(Values!A165:K165)</f>
        <v/>
      </c>
    </row>
    <row r="166" spans="1:1" x14ac:dyDescent="0.35">
      <c r="A166" t="str">
        <f>_xlfn.CONCAT(Values!A166:K166)</f>
        <v/>
      </c>
    </row>
    <row r="167" spans="1:1" x14ac:dyDescent="0.35">
      <c r="A167" t="str">
        <f>_xlfn.CONCAT(Values!A167:K167)</f>
        <v/>
      </c>
    </row>
    <row r="168" spans="1:1" x14ac:dyDescent="0.35">
      <c r="A168" t="str">
        <f>_xlfn.CONCAT(Values!A168:K168)</f>
        <v/>
      </c>
    </row>
    <row r="169" spans="1:1" x14ac:dyDescent="0.35">
      <c r="A169" t="str">
        <f>_xlfn.CONCAT(Values!A169:K169)</f>
        <v/>
      </c>
    </row>
    <row r="170" spans="1:1" x14ac:dyDescent="0.35">
      <c r="A170" t="str">
        <f>_xlfn.CONCAT(Values!A170:K170)</f>
        <v/>
      </c>
    </row>
    <row r="171" spans="1:1" x14ac:dyDescent="0.35">
      <c r="A171" t="str">
        <f>_xlfn.CONCAT(Values!A171:K171)</f>
        <v/>
      </c>
    </row>
    <row r="172" spans="1:1" x14ac:dyDescent="0.35">
      <c r="A172" t="str">
        <f>_xlfn.CONCAT(Values!A172:K172)</f>
        <v/>
      </c>
    </row>
    <row r="173" spans="1:1" x14ac:dyDescent="0.35">
      <c r="A173" t="str">
        <f>_xlfn.CONCAT(Values!A173:K173)</f>
        <v/>
      </c>
    </row>
    <row r="174" spans="1:1" x14ac:dyDescent="0.35">
      <c r="A174" t="str">
        <f>_xlfn.CONCAT(Values!A174:K174)</f>
        <v/>
      </c>
    </row>
    <row r="175" spans="1:1" x14ac:dyDescent="0.35">
      <c r="A175" t="str">
        <f>_xlfn.CONCAT(Values!A175:K175)</f>
        <v/>
      </c>
    </row>
    <row r="176" spans="1:1" x14ac:dyDescent="0.35">
      <c r="A176" t="str">
        <f>_xlfn.CONCAT(Values!A176:K176)</f>
        <v/>
      </c>
    </row>
    <row r="177" spans="1:1" x14ac:dyDescent="0.35">
      <c r="A177" t="str">
        <f>_xlfn.CONCAT(Values!A177:K177)</f>
        <v/>
      </c>
    </row>
    <row r="178" spans="1:1" x14ac:dyDescent="0.35">
      <c r="A178" t="str">
        <f>_xlfn.CONCAT(Values!A178:K178)</f>
        <v/>
      </c>
    </row>
    <row r="179" spans="1:1" x14ac:dyDescent="0.35">
      <c r="A179" t="str">
        <f>_xlfn.CONCAT(Values!A179:K179)</f>
        <v/>
      </c>
    </row>
    <row r="180" spans="1:1" x14ac:dyDescent="0.35">
      <c r="A180" t="str">
        <f>_xlfn.CONCAT(Values!A180:K180)</f>
        <v/>
      </c>
    </row>
    <row r="181" spans="1:1" x14ac:dyDescent="0.35">
      <c r="A181" t="str">
        <f>_xlfn.CONCAT(Values!A181:K181)</f>
        <v/>
      </c>
    </row>
    <row r="182" spans="1:1" x14ac:dyDescent="0.35">
      <c r="A182" t="str">
        <f>_xlfn.CONCAT(Values!A182:K182)</f>
        <v/>
      </c>
    </row>
    <row r="183" spans="1:1" x14ac:dyDescent="0.35">
      <c r="A183" t="str">
        <f>_xlfn.CONCAT(Values!A183:K183)</f>
        <v/>
      </c>
    </row>
    <row r="184" spans="1:1" x14ac:dyDescent="0.35">
      <c r="A184" t="str">
        <f>_xlfn.CONCAT(Values!A184:K184)</f>
        <v/>
      </c>
    </row>
    <row r="185" spans="1:1" x14ac:dyDescent="0.35">
      <c r="A185" t="str">
        <f>_xlfn.CONCAT(Values!A185:K185)</f>
        <v/>
      </c>
    </row>
    <row r="186" spans="1:1" x14ac:dyDescent="0.35">
      <c r="A186" t="str">
        <f>_xlfn.CONCAT(Values!A186:K186)</f>
        <v/>
      </c>
    </row>
    <row r="187" spans="1:1" x14ac:dyDescent="0.35">
      <c r="A187" t="str">
        <f>_xlfn.CONCAT(Values!A187:K187)</f>
        <v/>
      </c>
    </row>
    <row r="188" spans="1:1" x14ac:dyDescent="0.35">
      <c r="A188" t="str">
        <f>_xlfn.CONCAT(Values!A188:K188)</f>
        <v/>
      </c>
    </row>
    <row r="189" spans="1:1" x14ac:dyDescent="0.35">
      <c r="A189" t="str">
        <f>_xlfn.CONCAT(Values!A189:K189)</f>
        <v/>
      </c>
    </row>
    <row r="190" spans="1:1" x14ac:dyDescent="0.35">
      <c r="A190" t="str">
        <f>_xlfn.CONCAT(Values!A190:K190)</f>
        <v/>
      </c>
    </row>
    <row r="191" spans="1:1" x14ac:dyDescent="0.35">
      <c r="A191" t="str">
        <f>_xlfn.CONCAT(Values!A191:K191)</f>
        <v/>
      </c>
    </row>
    <row r="192" spans="1:1" x14ac:dyDescent="0.35">
      <c r="A192" t="str">
        <f>_xlfn.CONCAT(Values!A192:K192)</f>
        <v/>
      </c>
    </row>
    <row r="193" spans="1:1" x14ac:dyDescent="0.35">
      <c r="A193" t="str">
        <f>_xlfn.CONCAT(Values!A193:K193)</f>
        <v/>
      </c>
    </row>
    <row r="194" spans="1:1" x14ac:dyDescent="0.35">
      <c r="A194" t="str">
        <f>_xlfn.CONCAT(Values!A194:K194)</f>
        <v/>
      </c>
    </row>
    <row r="195" spans="1:1" x14ac:dyDescent="0.35">
      <c r="A195" t="str">
        <f>_xlfn.CONCAT(Values!A195:K195)</f>
        <v/>
      </c>
    </row>
    <row r="196" spans="1:1" x14ac:dyDescent="0.35">
      <c r="A196" t="str">
        <f>_xlfn.CONCAT(Values!A196:K196)</f>
        <v/>
      </c>
    </row>
    <row r="197" spans="1:1" x14ac:dyDescent="0.35">
      <c r="A197" t="str">
        <f>_xlfn.CONCAT(Values!A197:K197)</f>
        <v/>
      </c>
    </row>
    <row r="198" spans="1:1" x14ac:dyDescent="0.35">
      <c r="A198" t="str">
        <f>_xlfn.CONCAT(Values!A198:K198)</f>
        <v/>
      </c>
    </row>
    <row r="199" spans="1:1" x14ac:dyDescent="0.35">
      <c r="A199" t="str">
        <f>_xlfn.CONCAT(Values!A199:K199)</f>
        <v/>
      </c>
    </row>
    <row r="200" spans="1:1" x14ac:dyDescent="0.35">
      <c r="A200" t="str">
        <f>_xlfn.CONCAT(Values!A200:K200)</f>
        <v/>
      </c>
    </row>
    <row r="201" spans="1:1" x14ac:dyDescent="0.35">
      <c r="A201" t="str">
        <f>_xlfn.CONCAT(Values!A201:K201)</f>
        <v/>
      </c>
    </row>
    <row r="202" spans="1:1" x14ac:dyDescent="0.35">
      <c r="A202" t="str">
        <f>_xlfn.CONCAT(Values!A202:K202)</f>
        <v/>
      </c>
    </row>
    <row r="203" spans="1:1" x14ac:dyDescent="0.35">
      <c r="A203" t="str">
        <f>_xlfn.CONCAT(Values!A203:K203)</f>
        <v/>
      </c>
    </row>
    <row r="204" spans="1:1" x14ac:dyDescent="0.35">
      <c r="A204" t="str">
        <f>_xlfn.CONCAT(Values!A204:K204)</f>
        <v/>
      </c>
    </row>
    <row r="205" spans="1:1" x14ac:dyDescent="0.35">
      <c r="A205" t="str">
        <f>_xlfn.CONCAT(Values!A205:K205)</f>
        <v/>
      </c>
    </row>
    <row r="206" spans="1:1" x14ac:dyDescent="0.35">
      <c r="A206" t="str">
        <f>_xlfn.CONCAT(Values!A206:K206)</f>
        <v/>
      </c>
    </row>
    <row r="207" spans="1:1" x14ac:dyDescent="0.35">
      <c r="A207" t="str">
        <f>_xlfn.CONCAT(Values!A207:K207)</f>
        <v/>
      </c>
    </row>
    <row r="208" spans="1:1" x14ac:dyDescent="0.35">
      <c r="A208" t="str">
        <f>_xlfn.CONCAT(Values!A208:K208)</f>
        <v/>
      </c>
    </row>
    <row r="209" spans="1:1" x14ac:dyDescent="0.35">
      <c r="A209" t="str">
        <f>_xlfn.CONCAT(Values!A209:K209)</f>
        <v/>
      </c>
    </row>
    <row r="210" spans="1:1" x14ac:dyDescent="0.35">
      <c r="A210" t="str">
        <f>_xlfn.CONCAT(Values!A210:K210)</f>
        <v/>
      </c>
    </row>
    <row r="211" spans="1:1" x14ac:dyDescent="0.35">
      <c r="A211" t="str">
        <f>_xlfn.CONCAT(Values!A211:K211)</f>
        <v/>
      </c>
    </row>
    <row r="212" spans="1:1" x14ac:dyDescent="0.35">
      <c r="A212" t="str">
        <f>_xlfn.CONCAT(Values!A212:K212)</f>
        <v/>
      </c>
    </row>
    <row r="213" spans="1:1" x14ac:dyDescent="0.35">
      <c r="A213" t="str">
        <f>_xlfn.CONCAT(Values!A213:K213)</f>
        <v/>
      </c>
    </row>
    <row r="214" spans="1:1" x14ac:dyDescent="0.35">
      <c r="A214" t="str">
        <f>_xlfn.CONCAT(Values!A214:K214)</f>
        <v/>
      </c>
    </row>
    <row r="215" spans="1:1" x14ac:dyDescent="0.35">
      <c r="A215" t="str">
        <f>_xlfn.CONCAT(Values!A215:K215)</f>
        <v/>
      </c>
    </row>
    <row r="216" spans="1:1" x14ac:dyDescent="0.35">
      <c r="A216" t="str">
        <f>_xlfn.CONCAT(Values!A216:K216)</f>
        <v/>
      </c>
    </row>
    <row r="217" spans="1:1" x14ac:dyDescent="0.35">
      <c r="A217" t="str">
        <f>_xlfn.CONCAT(Values!A217:K217)</f>
        <v/>
      </c>
    </row>
    <row r="218" spans="1:1" x14ac:dyDescent="0.35">
      <c r="A218" t="str">
        <f>_xlfn.CONCAT(Values!A218:K218)</f>
        <v/>
      </c>
    </row>
    <row r="219" spans="1:1" x14ac:dyDescent="0.35">
      <c r="A219" t="str">
        <f>_xlfn.CONCAT(Values!A219:K219)</f>
        <v/>
      </c>
    </row>
    <row r="220" spans="1:1" x14ac:dyDescent="0.35">
      <c r="A220" t="str">
        <f>_xlfn.CONCAT(Values!A220:K220)</f>
        <v/>
      </c>
    </row>
    <row r="221" spans="1:1" x14ac:dyDescent="0.35">
      <c r="A221" t="str">
        <f>_xlfn.CONCAT(Values!A221:K221)</f>
        <v/>
      </c>
    </row>
    <row r="222" spans="1:1" x14ac:dyDescent="0.35">
      <c r="A222" t="str">
        <f>_xlfn.CONCAT(Values!A222:K222)</f>
        <v/>
      </c>
    </row>
    <row r="223" spans="1:1" x14ac:dyDescent="0.35">
      <c r="A223" t="str">
        <f>_xlfn.CONCAT(Values!A223:K223)</f>
        <v/>
      </c>
    </row>
    <row r="224" spans="1:1" x14ac:dyDescent="0.35">
      <c r="A224" t="str">
        <f>_xlfn.CONCAT(Values!A224:K224)</f>
        <v/>
      </c>
    </row>
    <row r="225" spans="1:1" x14ac:dyDescent="0.35">
      <c r="A225" t="str">
        <f>_xlfn.CONCAT(Values!A225:K225)</f>
        <v/>
      </c>
    </row>
    <row r="226" spans="1:1" x14ac:dyDescent="0.35">
      <c r="A226" t="str">
        <f>_xlfn.CONCAT(Values!A226:K226)</f>
        <v/>
      </c>
    </row>
    <row r="227" spans="1:1" x14ac:dyDescent="0.35">
      <c r="A227" t="str">
        <f>_xlfn.CONCAT(Values!A227:K227)</f>
        <v/>
      </c>
    </row>
    <row r="228" spans="1:1" x14ac:dyDescent="0.35">
      <c r="A228" t="str">
        <f>_xlfn.CONCAT(Values!A228:K228)</f>
        <v/>
      </c>
    </row>
    <row r="229" spans="1:1" x14ac:dyDescent="0.35">
      <c r="A229" t="str">
        <f>_xlfn.CONCAT(Values!A229:K229)</f>
        <v/>
      </c>
    </row>
    <row r="230" spans="1:1" x14ac:dyDescent="0.35">
      <c r="A230" t="str">
        <f>_xlfn.CONCAT(Values!A230:K230)</f>
        <v/>
      </c>
    </row>
    <row r="231" spans="1:1" x14ac:dyDescent="0.35">
      <c r="A231" t="str">
        <f>_xlfn.CONCAT(Values!A231:K231)</f>
        <v/>
      </c>
    </row>
    <row r="232" spans="1:1" x14ac:dyDescent="0.35">
      <c r="A232" t="str">
        <f>_xlfn.CONCAT(Values!A232:K232)</f>
        <v/>
      </c>
    </row>
    <row r="233" spans="1:1" x14ac:dyDescent="0.35">
      <c r="A233" t="str">
        <f>_xlfn.CONCAT(Values!A233:K233)</f>
        <v/>
      </c>
    </row>
    <row r="234" spans="1:1" x14ac:dyDescent="0.35">
      <c r="A234" t="str">
        <f>_xlfn.CONCAT(Values!A234:K234)</f>
        <v/>
      </c>
    </row>
    <row r="235" spans="1:1" x14ac:dyDescent="0.35">
      <c r="A235" t="str">
        <f>_xlfn.CONCAT(Values!A235:K235)</f>
        <v/>
      </c>
    </row>
    <row r="236" spans="1:1" x14ac:dyDescent="0.35">
      <c r="A236" t="str">
        <f>_xlfn.CONCAT(Values!A236:K236)</f>
        <v/>
      </c>
    </row>
    <row r="237" spans="1:1" x14ac:dyDescent="0.35">
      <c r="A237" t="str">
        <f>_xlfn.CONCAT(Values!A237:K237)</f>
        <v/>
      </c>
    </row>
    <row r="238" spans="1:1" x14ac:dyDescent="0.35">
      <c r="A238" t="str">
        <f>_xlfn.CONCAT(Values!A238:K238)</f>
        <v/>
      </c>
    </row>
    <row r="239" spans="1:1" x14ac:dyDescent="0.35">
      <c r="A239" t="str">
        <f>_xlfn.CONCAT(Values!A239:K239)</f>
        <v/>
      </c>
    </row>
    <row r="240" spans="1:1" x14ac:dyDescent="0.35">
      <c r="A240" t="str">
        <f>_xlfn.CONCAT(Values!A240:K240)</f>
        <v/>
      </c>
    </row>
    <row r="241" spans="1:1" x14ac:dyDescent="0.35">
      <c r="A241" t="str">
        <f>_xlfn.CONCAT(Values!A241:K241)</f>
        <v/>
      </c>
    </row>
    <row r="242" spans="1:1" x14ac:dyDescent="0.35">
      <c r="A242" t="str">
        <f>_xlfn.CONCAT(Values!A242:K242)</f>
        <v/>
      </c>
    </row>
    <row r="243" spans="1:1" x14ac:dyDescent="0.35">
      <c r="A243" t="str">
        <f>_xlfn.CONCAT(Values!A243:K243)</f>
        <v/>
      </c>
    </row>
    <row r="244" spans="1:1" x14ac:dyDescent="0.35">
      <c r="A244" t="str">
        <f>_xlfn.CONCAT(Values!A244:K244)</f>
        <v/>
      </c>
    </row>
    <row r="245" spans="1:1" x14ac:dyDescent="0.35">
      <c r="A245" t="str">
        <f>_xlfn.CONCAT(Values!A245:K245)</f>
        <v/>
      </c>
    </row>
    <row r="246" spans="1:1" x14ac:dyDescent="0.35">
      <c r="A246" t="str">
        <f>_xlfn.CONCAT(Values!A246:K246)</f>
        <v/>
      </c>
    </row>
    <row r="247" spans="1:1" x14ac:dyDescent="0.35">
      <c r="A247" t="str">
        <f>_xlfn.CONCAT(Values!A247:K247)</f>
        <v/>
      </c>
    </row>
    <row r="248" spans="1:1" x14ac:dyDescent="0.35">
      <c r="A248" t="str">
        <f>_xlfn.CONCAT(Values!A248:K248)</f>
        <v/>
      </c>
    </row>
    <row r="249" spans="1:1" x14ac:dyDescent="0.35">
      <c r="A249" t="str">
        <f>_xlfn.CONCAT(Values!A249:K249)</f>
        <v/>
      </c>
    </row>
    <row r="250" spans="1:1" x14ac:dyDescent="0.35">
      <c r="A250" t="str">
        <f>_xlfn.CONCAT(Values!A250:K250)</f>
        <v/>
      </c>
    </row>
    <row r="251" spans="1:1" x14ac:dyDescent="0.35">
      <c r="A251" t="str">
        <f>_xlfn.CONCAT(Values!A251:K251)</f>
        <v/>
      </c>
    </row>
    <row r="252" spans="1:1" x14ac:dyDescent="0.35">
      <c r="A252" t="str">
        <f>_xlfn.CONCAT(Values!A252:K252)</f>
        <v/>
      </c>
    </row>
    <row r="253" spans="1:1" x14ac:dyDescent="0.35">
      <c r="A253" t="str">
        <f>_xlfn.CONCAT(Values!A253:K253)</f>
        <v/>
      </c>
    </row>
    <row r="254" spans="1:1" x14ac:dyDescent="0.35">
      <c r="A254" t="str">
        <f>_xlfn.CONCAT(Values!A254:K254)</f>
        <v/>
      </c>
    </row>
    <row r="255" spans="1:1" x14ac:dyDescent="0.35">
      <c r="A255" t="str">
        <f>_xlfn.CONCAT(Values!A255:K255)</f>
        <v/>
      </c>
    </row>
    <row r="256" spans="1:1" x14ac:dyDescent="0.35">
      <c r="A256" t="str">
        <f>_xlfn.CONCAT(Values!A256:K256)</f>
        <v/>
      </c>
    </row>
    <row r="257" spans="1:1" x14ac:dyDescent="0.35">
      <c r="A257" t="str">
        <f>_xlfn.CONCAT(Values!A257:K257)</f>
        <v/>
      </c>
    </row>
    <row r="258" spans="1:1" x14ac:dyDescent="0.35">
      <c r="A258" t="str">
        <f>_xlfn.CONCAT(Values!A258:K258)</f>
        <v/>
      </c>
    </row>
    <row r="259" spans="1:1" x14ac:dyDescent="0.35">
      <c r="A259" t="str">
        <f>_xlfn.CONCAT(Values!A259:K259)</f>
        <v/>
      </c>
    </row>
    <row r="260" spans="1:1" x14ac:dyDescent="0.35">
      <c r="A260" t="str">
        <f>_xlfn.CONCAT(Values!A260:K260)</f>
        <v/>
      </c>
    </row>
    <row r="261" spans="1:1" x14ac:dyDescent="0.35">
      <c r="A261" t="str">
        <f>_xlfn.CONCAT(Values!A261:K261)</f>
        <v/>
      </c>
    </row>
    <row r="262" spans="1:1" x14ac:dyDescent="0.35">
      <c r="A262" t="str">
        <f>_xlfn.CONCAT(Values!A262:K262)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458D-1AD7-4B86-AA8C-2AA6DF812894}">
  <dimension ref="A1:E83"/>
  <sheetViews>
    <sheetView tabSelected="1" workbookViewId="0">
      <selection activeCell="A13" sqref="A13:E83"/>
    </sheetView>
  </sheetViews>
  <sheetFormatPr defaultRowHeight="14.5" x14ac:dyDescent="0.35"/>
  <cols>
    <col min="1" max="1" width="84.54296875" customWidth="1"/>
    <col min="2" max="2" width="2.54296875" customWidth="1"/>
    <col min="3" max="3" width="1.26953125" customWidth="1"/>
    <col min="4" max="4" width="1.6328125" customWidth="1"/>
  </cols>
  <sheetData>
    <row r="1" spans="1:5" x14ac:dyDescent="0.35">
      <c r="A1" t="s">
        <v>88</v>
      </c>
    </row>
    <row r="2" spans="1:5" x14ac:dyDescent="0.35">
      <c r="A2" t="s">
        <v>89</v>
      </c>
    </row>
    <row r="3" spans="1:5" x14ac:dyDescent="0.35">
      <c r="A3" t="s">
        <v>90</v>
      </c>
    </row>
    <row r="4" spans="1:5" x14ac:dyDescent="0.35">
      <c r="A4" t="s">
        <v>91</v>
      </c>
    </row>
    <row r="5" spans="1:5" x14ac:dyDescent="0.35">
      <c r="A5" t="s">
        <v>92</v>
      </c>
    </row>
    <row r="6" spans="1:5" x14ac:dyDescent="0.35">
      <c r="A6" t="s">
        <v>93</v>
      </c>
    </row>
    <row r="7" spans="1:5" x14ac:dyDescent="0.35">
      <c r="A7" t="s">
        <v>94</v>
      </c>
    </row>
    <row r="8" spans="1:5" x14ac:dyDescent="0.35">
      <c r="A8" t="s">
        <v>95</v>
      </c>
    </row>
    <row r="9" spans="1:5" x14ac:dyDescent="0.35">
      <c r="A9" t="s">
        <v>96</v>
      </c>
    </row>
    <row r="10" spans="1:5" x14ac:dyDescent="0.35">
      <c r="A10" t="s">
        <v>97</v>
      </c>
    </row>
    <row r="11" spans="1:5" x14ac:dyDescent="0.35">
      <c r="A11" t="s">
        <v>98</v>
      </c>
    </row>
    <row r="13" spans="1:5" x14ac:dyDescent="0.35">
      <c r="A13" t="s">
        <v>99</v>
      </c>
      <c r="B13">
        <v>1</v>
      </c>
      <c r="C13" t="s">
        <v>2</v>
      </c>
      <c r="D13">
        <f ca="1">RANDBETWEEN(1,7)</f>
        <v>1</v>
      </c>
      <c r="E13" t="s">
        <v>1</v>
      </c>
    </row>
    <row r="14" spans="1:5" x14ac:dyDescent="0.35">
      <c r="A14" t="s">
        <v>99</v>
      </c>
      <c r="B14">
        <v>2</v>
      </c>
      <c r="C14" t="s">
        <v>2</v>
      </c>
      <c r="D14">
        <f t="shared" ref="D14:D68" ca="1" si="0">RANDBETWEEN(1,7)</f>
        <v>5</v>
      </c>
      <c r="E14" t="s">
        <v>1</v>
      </c>
    </row>
    <row r="15" spans="1:5" x14ac:dyDescent="0.35">
      <c r="A15" t="s">
        <v>99</v>
      </c>
      <c r="B15">
        <v>3</v>
      </c>
      <c r="C15" t="s">
        <v>2</v>
      </c>
      <c r="D15">
        <f t="shared" ca="1" si="0"/>
        <v>3</v>
      </c>
      <c r="E15" t="s">
        <v>1</v>
      </c>
    </row>
    <row r="16" spans="1:5" x14ac:dyDescent="0.35">
      <c r="A16" t="s">
        <v>99</v>
      </c>
      <c r="B16">
        <v>4</v>
      </c>
      <c r="C16" t="s">
        <v>2</v>
      </c>
      <c r="D16">
        <f t="shared" ca="1" si="0"/>
        <v>1</v>
      </c>
      <c r="E16" t="s">
        <v>1</v>
      </c>
    </row>
    <row r="17" spans="1:5" x14ac:dyDescent="0.35">
      <c r="A17" t="s">
        <v>99</v>
      </c>
      <c r="B17">
        <v>5</v>
      </c>
      <c r="C17" t="s">
        <v>2</v>
      </c>
      <c r="D17">
        <f t="shared" ca="1" si="0"/>
        <v>6</v>
      </c>
      <c r="E17" t="s">
        <v>1</v>
      </c>
    </row>
    <row r="18" spans="1:5" x14ac:dyDescent="0.35">
      <c r="A18" t="s">
        <v>99</v>
      </c>
      <c r="B18">
        <v>6</v>
      </c>
      <c r="C18" t="s">
        <v>2</v>
      </c>
      <c r="D18">
        <f t="shared" ca="1" si="0"/>
        <v>5</v>
      </c>
      <c r="E18" t="s">
        <v>1</v>
      </c>
    </row>
    <row r="19" spans="1:5" x14ac:dyDescent="0.35">
      <c r="A19" t="s">
        <v>99</v>
      </c>
      <c r="B19">
        <v>7</v>
      </c>
      <c r="C19" t="s">
        <v>2</v>
      </c>
      <c r="D19">
        <f t="shared" ca="1" si="0"/>
        <v>1</v>
      </c>
      <c r="E19" t="s">
        <v>1</v>
      </c>
    </row>
    <row r="20" spans="1:5" x14ac:dyDescent="0.35">
      <c r="A20" t="s">
        <v>99</v>
      </c>
      <c r="B20">
        <v>8</v>
      </c>
      <c r="C20" t="s">
        <v>2</v>
      </c>
      <c r="D20">
        <f t="shared" ca="1" si="0"/>
        <v>7</v>
      </c>
      <c r="E20" t="s">
        <v>1</v>
      </c>
    </row>
    <row r="21" spans="1:5" x14ac:dyDescent="0.35">
      <c r="A21" t="s">
        <v>99</v>
      </c>
      <c r="B21">
        <v>9</v>
      </c>
      <c r="C21" t="s">
        <v>2</v>
      </c>
      <c r="D21">
        <f t="shared" ca="1" si="0"/>
        <v>4</v>
      </c>
      <c r="E21" t="s">
        <v>1</v>
      </c>
    </row>
    <row r="22" spans="1:5" x14ac:dyDescent="0.35">
      <c r="A22" t="s">
        <v>99</v>
      </c>
      <c r="B22">
        <v>10</v>
      </c>
      <c r="C22" t="s">
        <v>2</v>
      </c>
      <c r="D22">
        <f t="shared" ca="1" si="0"/>
        <v>4</v>
      </c>
      <c r="E22" t="s">
        <v>1</v>
      </c>
    </row>
    <row r="23" spans="1:5" x14ac:dyDescent="0.35">
      <c r="A23" t="s">
        <v>99</v>
      </c>
      <c r="B23">
        <v>12</v>
      </c>
      <c r="C23" t="s">
        <v>2</v>
      </c>
      <c r="D23">
        <f t="shared" ca="1" si="0"/>
        <v>1</v>
      </c>
      <c r="E23" t="s">
        <v>1</v>
      </c>
    </row>
    <row r="24" spans="1:5" x14ac:dyDescent="0.35">
      <c r="A24" t="s">
        <v>99</v>
      </c>
      <c r="B24">
        <v>13</v>
      </c>
      <c r="C24" t="s">
        <v>2</v>
      </c>
      <c r="D24">
        <f t="shared" ca="1" si="0"/>
        <v>4</v>
      </c>
      <c r="E24" t="s">
        <v>1</v>
      </c>
    </row>
    <row r="25" spans="1:5" x14ac:dyDescent="0.35">
      <c r="A25" t="s">
        <v>99</v>
      </c>
      <c r="B25">
        <v>14</v>
      </c>
      <c r="C25" t="s">
        <v>2</v>
      </c>
      <c r="D25">
        <f t="shared" ca="1" si="0"/>
        <v>1</v>
      </c>
      <c r="E25" t="s">
        <v>1</v>
      </c>
    </row>
    <row r="26" spans="1:5" x14ac:dyDescent="0.35">
      <c r="A26" t="s">
        <v>99</v>
      </c>
      <c r="B26">
        <v>16</v>
      </c>
      <c r="C26" t="s">
        <v>2</v>
      </c>
      <c r="D26">
        <f t="shared" ca="1" si="0"/>
        <v>1</v>
      </c>
      <c r="E26" t="s">
        <v>1</v>
      </c>
    </row>
    <row r="27" spans="1:5" x14ac:dyDescent="0.35">
      <c r="A27" t="s">
        <v>99</v>
      </c>
      <c r="B27">
        <v>17</v>
      </c>
      <c r="C27" t="s">
        <v>2</v>
      </c>
      <c r="D27">
        <f t="shared" ca="1" si="0"/>
        <v>6</v>
      </c>
      <c r="E27" t="s">
        <v>1</v>
      </c>
    </row>
    <row r="28" spans="1:5" x14ac:dyDescent="0.35">
      <c r="A28" t="s">
        <v>99</v>
      </c>
      <c r="B28">
        <v>18</v>
      </c>
      <c r="C28" t="s">
        <v>2</v>
      </c>
      <c r="D28">
        <f t="shared" ca="1" si="0"/>
        <v>3</v>
      </c>
      <c r="E28" t="s">
        <v>1</v>
      </c>
    </row>
    <row r="29" spans="1:5" x14ac:dyDescent="0.35">
      <c r="A29" t="s">
        <v>99</v>
      </c>
      <c r="B29">
        <v>19</v>
      </c>
      <c r="C29" t="s">
        <v>2</v>
      </c>
      <c r="D29">
        <f t="shared" ca="1" si="0"/>
        <v>3</v>
      </c>
      <c r="E29" t="s">
        <v>1</v>
      </c>
    </row>
    <row r="30" spans="1:5" x14ac:dyDescent="0.35">
      <c r="A30" t="s">
        <v>99</v>
      </c>
      <c r="B30">
        <v>20</v>
      </c>
      <c r="C30" t="s">
        <v>2</v>
      </c>
      <c r="D30">
        <f t="shared" ca="1" si="0"/>
        <v>7</v>
      </c>
      <c r="E30" t="s">
        <v>1</v>
      </c>
    </row>
    <row r="31" spans="1:5" x14ac:dyDescent="0.35">
      <c r="A31" t="s">
        <v>99</v>
      </c>
      <c r="B31">
        <v>21</v>
      </c>
      <c r="C31" t="s">
        <v>2</v>
      </c>
      <c r="D31">
        <f t="shared" ca="1" si="0"/>
        <v>3</v>
      </c>
      <c r="E31" t="s">
        <v>1</v>
      </c>
    </row>
    <row r="32" spans="1:5" x14ac:dyDescent="0.35">
      <c r="A32" t="s">
        <v>99</v>
      </c>
      <c r="B32">
        <v>22</v>
      </c>
      <c r="C32" t="s">
        <v>2</v>
      </c>
      <c r="D32">
        <f t="shared" ca="1" si="0"/>
        <v>5</v>
      </c>
      <c r="E32" t="s">
        <v>1</v>
      </c>
    </row>
    <row r="33" spans="1:5" x14ac:dyDescent="0.35">
      <c r="A33" t="s">
        <v>99</v>
      </c>
      <c r="B33">
        <v>23</v>
      </c>
      <c r="C33" t="s">
        <v>2</v>
      </c>
      <c r="D33">
        <f t="shared" ca="1" si="0"/>
        <v>4</v>
      </c>
      <c r="E33" t="s">
        <v>1</v>
      </c>
    </row>
    <row r="34" spans="1:5" x14ac:dyDescent="0.35">
      <c r="A34" t="s">
        <v>99</v>
      </c>
      <c r="B34">
        <v>26</v>
      </c>
      <c r="C34" t="s">
        <v>2</v>
      </c>
      <c r="D34">
        <f t="shared" ca="1" si="0"/>
        <v>5</v>
      </c>
      <c r="E34" t="s">
        <v>1</v>
      </c>
    </row>
    <row r="35" spans="1:5" x14ac:dyDescent="0.35">
      <c r="A35" t="s">
        <v>99</v>
      </c>
      <c r="B35">
        <v>27</v>
      </c>
      <c r="C35" t="s">
        <v>2</v>
      </c>
      <c r="D35">
        <f t="shared" ca="1" si="0"/>
        <v>6</v>
      </c>
      <c r="E35" t="s">
        <v>1</v>
      </c>
    </row>
    <row r="36" spans="1:5" x14ac:dyDescent="0.35">
      <c r="A36" t="s">
        <v>99</v>
      </c>
      <c r="B36">
        <v>28</v>
      </c>
      <c r="C36" t="s">
        <v>2</v>
      </c>
      <c r="D36">
        <f t="shared" ca="1" si="0"/>
        <v>1</v>
      </c>
      <c r="E36" t="s">
        <v>1</v>
      </c>
    </row>
    <row r="37" spans="1:5" x14ac:dyDescent="0.35">
      <c r="A37" t="s">
        <v>99</v>
      </c>
      <c r="B37">
        <v>29</v>
      </c>
      <c r="C37" t="s">
        <v>2</v>
      </c>
      <c r="D37">
        <f t="shared" ca="1" si="0"/>
        <v>2</v>
      </c>
      <c r="E37" t="s">
        <v>1</v>
      </c>
    </row>
    <row r="38" spans="1:5" x14ac:dyDescent="0.35">
      <c r="A38" t="s">
        <v>99</v>
      </c>
      <c r="B38">
        <v>30</v>
      </c>
      <c r="C38" t="s">
        <v>2</v>
      </c>
      <c r="D38">
        <f t="shared" ca="1" si="0"/>
        <v>1</v>
      </c>
      <c r="E38" t="s">
        <v>1</v>
      </c>
    </row>
    <row r="39" spans="1:5" x14ac:dyDescent="0.35">
      <c r="A39" t="s">
        <v>99</v>
      </c>
      <c r="B39">
        <v>32</v>
      </c>
      <c r="C39" t="s">
        <v>2</v>
      </c>
      <c r="D39">
        <f t="shared" ca="1" si="0"/>
        <v>7</v>
      </c>
      <c r="E39" t="s">
        <v>1</v>
      </c>
    </row>
    <row r="40" spans="1:5" x14ac:dyDescent="0.35">
      <c r="A40" t="s">
        <v>99</v>
      </c>
      <c r="B40">
        <v>33</v>
      </c>
      <c r="C40" t="s">
        <v>2</v>
      </c>
      <c r="D40">
        <f t="shared" ca="1" si="0"/>
        <v>3</v>
      </c>
      <c r="E40" t="s">
        <v>1</v>
      </c>
    </row>
    <row r="41" spans="1:5" x14ac:dyDescent="0.35">
      <c r="A41" t="s">
        <v>99</v>
      </c>
      <c r="B41">
        <v>34</v>
      </c>
      <c r="C41" t="s">
        <v>2</v>
      </c>
      <c r="D41">
        <f t="shared" ca="1" si="0"/>
        <v>1</v>
      </c>
      <c r="E41" t="s">
        <v>1</v>
      </c>
    </row>
    <row r="42" spans="1:5" x14ac:dyDescent="0.35">
      <c r="A42" t="s">
        <v>99</v>
      </c>
      <c r="B42">
        <v>35</v>
      </c>
      <c r="C42" t="s">
        <v>2</v>
      </c>
      <c r="D42">
        <f t="shared" ca="1" si="0"/>
        <v>1</v>
      </c>
      <c r="E42" t="s">
        <v>1</v>
      </c>
    </row>
    <row r="43" spans="1:5" x14ac:dyDescent="0.35">
      <c r="A43" t="s">
        <v>99</v>
      </c>
      <c r="B43">
        <v>36</v>
      </c>
      <c r="C43" t="s">
        <v>2</v>
      </c>
      <c r="D43">
        <f t="shared" ca="1" si="0"/>
        <v>6</v>
      </c>
      <c r="E43" t="s">
        <v>1</v>
      </c>
    </row>
    <row r="44" spans="1:5" x14ac:dyDescent="0.35">
      <c r="A44" t="s">
        <v>99</v>
      </c>
      <c r="B44">
        <v>37</v>
      </c>
      <c r="C44" t="s">
        <v>2</v>
      </c>
      <c r="D44">
        <f t="shared" ca="1" si="0"/>
        <v>1</v>
      </c>
      <c r="E44" t="s">
        <v>1</v>
      </c>
    </row>
    <row r="45" spans="1:5" x14ac:dyDescent="0.35">
      <c r="A45" t="s">
        <v>99</v>
      </c>
      <c r="B45">
        <v>38</v>
      </c>
      <c r="C45" t="s">
        <v>2</v>
      </c>
      <c r="D45">
        <f t="shared" ca="1" si="0"/>
        <v>3</v>
      </c>
      <c r="E45" t="s">
        <v>1</v>
      </c>
    </row>
    <row r="46" spans="1:5" x14ac:dyDescent="0.35">
      <c r="A46" t="s">
        <v>99</v>
      </c>
      <c r="B46">
        <v>40</v>
      </c>
      <c r="C46" t="s">
        <v>2</v>
      </c>
      <c r="D46">
        <f t="shared" ca="1" si="0"/>
        <v>1</v>
      </c>
      <c r="E46" t="s">
        <v>1</v>
      </c>
    </row>
    <row r="47" spans="1:5" x14ac:dyDescent="0.35">
      <c r="A47" t="s">
        <v>99</v>
      </c>
      <c r="B47">
        <v>41</v>
      </c>
      <c r="C47" t="s">
        <v>2</v>
      </c>
      <c r="D47">
        <f t="shared" ca="1" si="0"/>
        <v>6</v>
      </c>
      <c r="E47" t="s">
        <v>1</v>
      </c>
    </row>
    <row r="48" spans="1:5" x14ac:dyDescent="0.35">
      <c r="A48" t="s">
        <v>99</v>
      </c>
      <c r="B48">
        <v>44</v>
      </c>
      <c r="C48" t="s">
        <v>2</v>
      </c>
      <c r="D48">
        <f t="shared" ca="1" si="0"/>
        <v>7</v>
      </c>
      <c r="E48" t="s">
        <v>1</v>
      </c>
    </row>
    <row r="49" spans="1:5" x14ac:dyDescent="0.35">
      <c r="A49" t="s">
        <v>99</v>
      </c>
      <c r="B49">
        <v>45</v>
      </c>
      <c r="C49" t="s">
        <v>2</v>
      </c>
      <c r="D49">
        <f t="shared" ca="1" si="0"/>
        <v>2</v>
      </c>
      <c r="E49" t="s">
        <v>1</v>
      </c>
    </row>
    <row r="50" spans="1:5" x14ac:dyDescent="0.35">
      <c r="A50" t="s">
        <v>99</v>
      </c>
      <c r="B50">
        <v>46</v>
      </c>
      <c r="C50" t="s">
        <v>2</v>
      </c>
      <c r="D50">
        <f t="shared" ca="1" si="0"/>
        <v>4</v>
      </c>
      <c r="E50" t="s">
        <v>1</v>
      </c>
    </row>
    <row r="51" spans="1:5" x14ac:dyDescent="0.35">
      <c r="A51" t="s">
        <v>99</v>
      </c>
      <c r="B51">
        <v>47</v>
      </c>
      <c r="C51" t="s">
        <v>2</v>
      </c>
      <c r="D51">
        <f t="shared" ca="1" si="0"/>
        <v>5</v>
      </c>
      <c r="E51" t="s">
        <v>1</v>
      </c>
    </row>
    <row r="52" spans="1:5" x14ac:dyDescent="0.35">
      <c r="A52" t="s">
        <v>99</v>
      </c>
      <c r="B52">
        <v>48</v>
      </c>
      <c r="C52" t="s">
        <v>2</v>
      </c>
      <c r="D52">
        <f t="shared" ca="1" si="0"/>
        <v>6</v>
      </c>
      <c r="E52" t="s">
        <v>1</v>
      </c>
    </row>
    <row r="53" spans="1:5" x14ac:dyDescent="0.35">
      <c r="A53" t="s">
        <v>99</v>
      </c>
      <c r="B53">
        <v>49</v>
      </c>
      <c r="C53" t="s">
        <v>2</v>
      </c>
      <c r="D53">
        <f t="shared" ca="1" si="0"/>
        <v>5</v>
      </c>
      <c r="E53" t="s">
        <v>1</v>
      </c>
    </row>
    <row r="54" spans="1:5" x14ac:dyDescent="0.35">
      <c r="A54" t="s">
        <v>99</v>
      </c>
      <c r="B54">
        <v>50</v>
      </c>
      <c r="C54" t="s">
        <v>2</v>
      </c>
      <c r="D54">
        <f t="shared" ca="1" si="0"/>
        <v>6</v>
      </c>
      <c r="E54" t="s">
        <v>1</v>
      </c>
    </row>
    <row r="55" spans="1:5" x14ac:dyDescent="0.35">
      <c r="A55" t="s">
        <v>99</v>
      </c>
      <c r="B55">
        <v>51</v>
      </c>
      <c r="C55" t="s">
        <v>2</v>
      </c>
      <c r="D55">
        <f t="shared" ca="1" si="0"/>
        <v>2</v>
      </c>
      <c r="E55" t="s">
        <v>1</v>
      </c>
    </row>
    <row r="56" spans="1:5" x14ac:dyDescent="0.35">
      <c r="A56" t="s">
        <v>99</v>
      </c>
      <c r="B56">
        <v>52</v>
      </c>
      <c r="C56" t="s">
        <v>2</v>
      </c>
      <c r="D56">
        <f t="shared" ca="1" si="0"/>
        <v>1</v>
      </c>
      <c r="E56" t="s">
        <v>1</v>
      </c>
    </row>
    <row r="57" spans="1:5" x14ac:dyDescent="0.35">
      <c r="A57" t="s">
        <v>99</v>
      </c>
      <c r="B57">
        <v>53</v>
      </c>
      <c r="C57" t="s">
        <v>2</v>
      </c>
      <c r="D57">
        <f t="shared" ca="1" si="0"/>
        <v>5</v>
      </c>
      <c r="E57" t="s">
        <v>1</v>
      </c>
    </row>
    <row r="58" spans="1:5" x14ac:dyDescent="0.35">
      <c r="A58" t="s">
        <v>99</v>
      </c>
      <c r="B58">
        <v>54</v>
      </c>
      <c r="C58" t="s">
        <v>2</v>
      </c>
      <c r="D58">
        <f t="shared" ca="1" si="0"/>
        <v>4</v>
      </c>
      <c r="E58" t="s">
        <v>1</v>
      </c>
    </row>
    <row r="59" spans="1:5" x14ac:dyDescent="0.35">
      <c r="A59" t="s">
        <v>99</v>
      </c>
      <c r="B59">
        <v>55</v>
      </c>
      <c r="C59" t="s">
        <v>2</v>
      </c>
      <c r="D59">
        <f t="shared" ca="1" si="0"/>
        <v>5</v>
      </c>
      <c r="E59" t="s">
        <v>1</v>
      </c>
    </row>
    <row r="60" spans="1:5" x14ac:dyDescent="0.35">
      <c r="A60" t="s">
        <v>99</v>
      </c>
      <c r="B60">
        <v>57</v>
      </c>
      <c r="C60" t="s">
        <v>2</v>
      </c>
      <c r="D60">
        <f t="shared" ca="1" si="0"/>
        <v>3</v>
      </c>
      <c r="E60" t="s">
        <v>1</v>
      </c>
    </row>
    <row r="61" spans="1:5" x14ac:dyDescent="0.35">
      <c r="A61" t="s">
        <v>99</v>
      </c>
      <c r="B61">
        <v>58</v>
      </c>
      <c r="C61" t="s">
        <v>2</v>
      </c>
      <c r="D61">
        <f t="shared" ca="1" si="0"/>
        <v>3</v>
      </c>
      <c r="E61" t="s">
        <v>1</v>
      </c>
    </row>
    <row r="62" spans="1:5" x14ac:dyDescent="0.35">
      <c r="A62" t="s">
        <v>99</v>
      </c>
      <c r="B62">
        <v>59</v>
      </c>
      <c r="C62" t="s">
        <v>2</v>
      </c>
      <c r="D62">
        <f t="shared" ca="1" si="0"/>
        <v>6</v>
      </c>
      <c r="E62" t="s">
        <v>1</v>
      </c>
    </row>
    <row r="63" spans="1:5" x14ac:dyDescent="0.35">
      <c r="A63" t="s">
        <v>99</v>
      </c>
      <c r="B63">
        <v>60</v>
      </c>
      <c r="C63" t="s">
        <v>2</v>
      </c>
      <c r="D63">
        <f t="shared" ca="1" si="0"/>
        <v>3</v>
      </c>
      <c r="E63" t="s">
        <v>1</v>
      </c>
    </row>
    <row r="64" spans="1:5" x14ac:dyDescent="0.35">
      <c r="A64" t="s">
        <v>99</v>
      </c>
      <c r="B64">
        <v>61</v>
      </c>
      <c r="C64" t="s">
        <v>2</v>
      </c>
      <c r="D64">
        <f t="shared" ca="1" si="0"/>
        <v>3</v>
      </c>
      <c r="E64" t="s">
        <v>1</v>
      </c>
    </row>
    <row r="65" spans="1:5" x14ac:dyDescent="0.35">
      <c r="A65" t="s">
        <v>99</v>
      </c>
      <c r="B65">
        <v>62</v>
      </c>
      <c r="C65" t="s">
        <v>2</v>
      </c>
      <c r="D65">
        <f t="shared" ca="1" si="0"/>
        <v>4</v>
      </c>
      <c r="E65" t="s">
        <v>1</v>
      </c>
    </row>
    <row r="66" spans="1:5" x14ac:dyDescent="0.35">
      <c r="A66" t="s">
        <v>99</v>
      </c>
      <c r="B66">
        <v>63</v>
      </c>
      <c r="C66" t="s">
        <v>2</v>
      </c>
      <c r="D66">
        <f t="shared" ca="1" si="0"/>
        <v>5</v>
      </c>
      <c r="E66" t="s">
        <v>1</v>
      </c>
    </row>
    <row r="67" spans="1:5" x14ac:dyDescent="0.35">
      <c r="A67" t="s">
        <v>99</v>
      </c>
      <c r="B67">
        <v>64</v>
      </c>
      <c r="C67" t="s">
        <v>2</v>
      </c>
      <c r="D67">
        <f t="shared" ca="1" si="0"/>
        <v>1</v>
      </c>
      <c r="E67" t="s">
        <v>1</v>
      </c>
    </row>
    <row r="68" spans="1:5" x14ac:dyDescent="0.35">
      <c r="A68" t="s">
        <v>99</v>
      </c>
      <c r="B68">
        <v>65</v>
      </c>
      <c r="C68" t="s">
        <v>2</v>
      </c>
      <c r="D68">
        <f t="shared" ca="1" si="0"/>
        <v>4</v>
      </c>
      <c r="E68" t="s">
        <v>1</v>
      </c>
    </row>
    <row r="69" spans="1:5" x14ac:dyDescent="0.35">
      <c r="A69" t="s">
        <v>99</v>
      </c>
      <c r="B69">
        <v>66</v>
      </c>
      <c r="C69" t="s">
        <v>2</v>
      </c>
      <c r="D69">
        <f t="shared" ref="D69:D83" ca="1" si="1">RANDBETWEEN(1,7)</f>
        <v>7</v>
      </c>
      <c r="E69" t="s">
        <v>1</v>
      </c>
    </row>
    <row r="70" spans="1:5" x14ac:dyDescent="0.35">
      <c r="A70" t="s">
        <v>99</v>
      </c>
      <c r="B70">
        <v>67</v>
      </c>
      <c r="C70" t="s">
        <v>2</v>
      </c>
      <c r="D70">
        <f t="shared" ca="1" si="1"/>
        <v>4</v>
      </c>
      <c r="E70" t="s">
        <v>1</v>
      </c>
    </row>
    <row r="71" spans="1:5" x14ac:dyDescent="0.35">
      <c r="A71" t="s">
        <v>99</v>
      </c>
      <c r="B71">
        <v>68</v>
      </c>
      <c r="C71" t="s">
        <v>2</v>
      </c>
      <c r="D71">
        <f t="shared" ca="1" si="1"/>
        <v>4</v>
      </c>
      <c r="E71" t="s">
        <v>1</v>
      </c>
    </row>
    <row r="72" spans="1:5" x14ac:dyDescent="0.35">
      <c r="A72" t="s">
        <v>99</v>
      </c>
      <c r="B72">
        <v>69</v>
      </c>
      <c r="C72" t="s">
        <v>2</v>
      </c>
      <c r="D72">
        <f t="shared" ca="1" si="1"/>
        <v>5</v>
      </c>
      <c r="E72" t="s">
        <v>1</v>
      </c>
    </row>
    <row r="73" spans="1:5" x14ac:dyDescent="0.35">
      <c r="A73" t="s">
        <v>99</v>
      </c>
      <c r="B73">
        <v>70</v>
      </c>
      <c r="C73" t="s">
        <v>2</v>
      </c>
      <c r="D73">
        <f t="shared" ca="1" si="1"/>
        <v>2</v>
      </c>
      <c r="E73" t="s">
        <v>1</v>
      </c>
    </row>
    <row r="74" spans="1:5" x14ac:dyDescent="0.35">
      <c r="A74" t="s">
        <v>99</v>
      </c>
      <c r="B74">
        <v>71</v>
      </c>
      <c r="C74" t="s">
        <v>2</v>
      </c>
      <c r="D74">
        <f t="shared" ca="1" si="1"/>
        <v>3</v>
      </c>
      <c r="E74" t="s">
        <v>1</v>
      </c>
    </row>
    <row r="75" spans="1:5" x14ac:dyDescent="0.35">
      <c r="A75" t="s">
        <v>99</v>
      </c>
      <c r="B75">
        <v>72</v>
      </c>
      <c r="C75" t="s">
        <v>2</v>
      </c>
      <c r="D75">
        <f t="shared" ca="1" si="1"/>
        <v>6</v>
      </c>
      <c r="E75" t="s">
        <v>1</v>
      </c>
    </row>
    <row r="76" spans="1:5" x14ac:dyDescent="0.35">
      <c r="A76" t="s">
        <v>99</v>
      </c>
      <c r="B76">
        <v>73</v>
      </c>
      <c r="C76" t="s">
        <v>2</v>
      </c>
      <c r="D76">
        <f t="shared" ca="1" si="1"/>
        <v>2</v>
      </c>
      <c r="E76" t="s">
        <v>1</v>
      </c>
    </row>
    <row r="77" spans="1:5" x14ac:dyDescent="0.35">
      <c r="A77" t="s">
        <v>99</v>
      </c>
      <c r="B77">
        <v>74</v>
      </c>
      <c r="C77" t="s">
        <v>2</v>
      </c>
      <c r="D77">
        <f t="shared" ca="1" si="1"/>
        <v>7</v>
      </c>
      <c r="E77" t="s">
        <v>1</v>
      </c>
    </row>
    <row r="78" spans="1:5" x14ac:dyDescent="0.35">
      <c r="A78" t="s">
        <v>99</v>
      </c>
      <c r="B78">
        <v>75</v>
      </c>
      <c r="C78" t="s">
        <v>2</v>
      </c>
      <c r="D78">
        <f t="shared" ca="1" si="1"/>
        <v>3</v>
      </c>
      <c r="E78" t="s">
        <v>1</v>
      </c>
    </row>
    <row r="79" spans="1:5" x14ac:dyDescent="0.35">
      <c r="A79" t="s">
        <v>99</v>
      </c>
      <c r="B79">
        <v>77</v>
      </c>
      <c r="C79" t="s">
        <v>2</v>
      </c>
      <c r="D79">
        <f t="shared" ca="1" si="1"/>
        <v>3</v>
      </c>
      <c r="E79" t="s">
        <v>1</v>
      </c>
    </row>
    <row r="80" spans="1:5" x14ac:dyDescent="0.35">
      <c r="A80" t="s">
        <v>99</v>
      </c>
      <c r="B80">
        <v>78</v>
      </c>
      <c r="C80" t="s">
        <v>2</v>
      </c>
      <c r="D80">
        <f t="shared" ca="1" si="1"/>
        <v>4</v>
      </c>
      <c r="E80" t="s">
        <v>1</v>
      </c>
    </row>
    <row r="81" spans="1:5" x14ac:dyDescent="0.35">
      <c r="A81" t="s">
        <v>99</v>
      </c>
      <c r="B81">
        <v>79</v>
      </c>
      <c r="C81" t="s">
        <v>2</v>
      </c>
      <c r="D81">
        <f t="shared" ca="1" si="1"/>
        <v>2</v>
      </c>
      <c r="E81" t="s">
        <v>1</v>
      </c>
    </row>
    <row r="82" spans="1:5" x14ac:dyDescent="0.35">
      <c r="A82" t="s">
        <v>99</v>
      </c>
      <c r="B82">
        <v>80</v>
      </c>
      <c r="C82" t="s">
        <v>2</v>
      </c>
      <c r="D82">
        <f t="shared" ca="1" si="1"/>
        <v>2</v>
      </c>
      <c r="E82" t="s">
        <v>1</v>
      </c>
    </row>
    <row r="83" spans="1:5" x14ac:dyDescent="0.35">
      <c r="A83" t="s">
        <v>99</v>
      </c>
      <c r="B83">
        <v>81</v>
      </c>
      <c r="C83" t="s">
        <v>2</v>
      </c>
      <c r="D83">
        <f t="shared" ca="1" si="1"/>
        <v>4</v>
      </c>
      <c r="E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</vt:lpstr>
      <vt:lpstr>Values</vt:lpstr>
      <vt:lpstr>commandline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Gates</dc:creator>
  <cp:lastModifiedBy>Eric Gates</cp:lastModifiedBy>
  <dcterms:created xsi:type="dcterms:W3CDTF">2022-08-10T20:45:42Z</dcterms:created>
  <dcterms:modified xsi:type="dcterms:W3CDTF">2022-08-17T12:43:46Z</dcterms:modified>
</cp:coreProperties>
</file>