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430" windowHeight="8955" activeTab="2"/>
  </bookViews>
  <sheets>
    <sheet name="Summary" sheetId="3" r:id="rId1"/>
    <sheet name="Monthly" sheetId="1" r:id="rId2"/>
    <sheet name="Daily" sheetId="2" r:id="rId3"/>
    <sheet name="Analysis" sheetId="4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2" i="2"/>
  <c r="O237" i="2"/>
  <c r="N23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2" i="2"/>
  <c r="M293" i="2"/>
  <c r="N27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2" i="2"/>
  <c r="M275" i="2"/>
  <c r="M273" i="2"/>
  <c r="M1001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" i="2"/>
  <c r="M274" i="2"/>
  <c r="M276" i="2"/>
  <c r="M277" i="2"/>
  <c r="M278" i="2"/>
  <c r="M279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<sst xmlns="http://schemas.openxmlformats.org/spreadsheetml/2006/main" count="56" uniqueCount="31">
  <si>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</si>
  <si>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</si>
  <si>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</si>
  <si>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</si>
  <si>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</si>
  <si>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</si>
  <si>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</si>
  <si>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</si>
  <si>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</si>
  <si>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</si>
  <si>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</si>
  <si>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</si>
  <si>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Month</t>
  </si>
  <si>
    <t>Calendar Year</t>
  </si>
  <si>
    <t>Fiscal Year</t>
  </si>
  <si>
    <t>Production (kWh)</t>
  </si>
  <si>
    <t>Date/Time</t>
  </si>
  <si>
    <t>Irradiance (avg)</t>
  </si>
  <si>
    <t>Insolation</t>
  </si>
  <si>
    <t>kWh</t>
  </si>
  <si>
    <t>kW (max)</t>
  </si>
  <si>
    <t>kW (avg)</t>
  </si>
  <si>
    <t>Current (max)</t>
  </si>
  <si>
    <t>Voltage (avg)</t>
  </si>
  <si>
    <t>Production Factor</t>
  </si>
  <si>
    <t>Sunlight Data Irradiance (max)</t>
  </si>
  <si>
    <t>Row Labels</t>
  </si>
  <si>
    <t>Grand Total</t>
  </si>
  <si>
    <t>(All)</t>
  </si>
  <si>
    <t>Average of kWh</t>
  </si>
  <si>
    <t>Sum of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</si>
</sst>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4" fontId="2" fillId="0" borderId="0" xfId="2" applyNumberFormat="1" applyAlignment="1">
      <alignment horizontal="center"/>
    </xf>
    <xf numFmtId="164" fontId="2" fillId="0" borderId="0" xfId="2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2" fillId="0" borderId="0" xfId="2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pivotButton="1"/>
    <xf numFmtId="1" fontId="3" fillId="0" borderId="1" xfId="2" applyNumberFormat="1" applyFont="1" applyBorder="1" applyAlignment="1">
      <alignment horizontal="center" vertical="center" wrapText="1"/>
    </xf>
    <xf numFmtId="1" fontId="2" fillId="0" borderId="0" xfId="2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Production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</c:v>
          </c:tx>
          <c:marker>
            <c:symbol val="none"/>
          </c:marker>
          <c:cat>
            <c:numRef>
              <c:f>Daily!$A$2:$A$456</c:f>
              <c:numCache>
                <c:formatCode>m/d/yy\ h:mm;@</c:formatCode>
                <c:ptCount val="455"/>
                <c:pt idx="0">
                  <c:v>41185</c:v>
                </c:pt>
                <c:pt idx="1">
                  <c:v>41186</c:v>
                </c:pt>
                <c:pt idx="2">
                  <c:v>41187</c:v>
                </c:pt>
                <c:pt idx="3">
                  <c:v>41188</c:v>
                </c:pt>
                <c:pt idx="4">
                  <c:v>41189</c:v>
                </c:pt>
                <c:pt idx="5">
                  <c:v>41190</c:v>
                </c:pt>
                <c:pt idx="6">
                  <c:v>41191</c:v>
                </c:pt>
                <c:pt idx="7">
                  <c:v>41192</c:v>
                </c:pt>
                <c:pt idx="8">
                  <c:v>41193</c:v>
                </c:pt>
                <c:pt idx="9">
                  <c:v>41194</c:v>
                </c:pt>
                <c:pt idx="10">
                  <c:v>41195</c:v>
                </c:pt>
                <c:pt idx="11">
                  <c:v>41196</c:v>
                </c:pt>
                <c:pt idx="12">
                  <c:v>41197</c:v>
                </c:pt>
                <c:pt idx="13">
                  <c:v>41198</c:v>
                </c:pt>
                <c:pt idx="14">
                  <c:v>41199</c:v>
                </c:pt>
                <c:pt idx="15">
                  <c:v>41200</c:v>
                </c:pt>
                <c:pt idx="16">
                  <c:v>41201</c:v>
                </c:pt>
                <c:pt idx="17">
                  <c:v>41202</c:v>
                </c:pt>
                <c:pt idx="18">
                  <c:v>41203</c:v>
                </c:pt>
                <c:pt idx="19">
                  <c:v>41204</c:v>
                </c:pt>
                <c:pt idx="20">
                  <c:v>41205</c:v>
                </c:pt>
                <c:pt idx="21">
                  <c:v>41206</c:v>
                </c:pt>
                <c:pt idx="22">
                  <c:v>41207</c:v>
                </c:pt>
                <c:pt idx="23">
                  <c:v>41208</c:v>
                </c:pt>
                <c:pt idx="24">
                  <c:v>41209</c:v>
                </c:pt>
                <c:pt idx="25">
                  <c:v>41210</c:v>
                </c:pt>
                <c:pt idx="26">
                  <c:v>41211</c:v>
                </c:pt>
                <c:pt idx="27">
                  <c:v>41212</c:v>
                </c:pt>
                <c:pt idx="28">
                  <c:v>41213</c:v>
                </c:pt>
                <c:pt idx="29">
                  <c:v>41214</c:v>
                </c:pt>
                <c:pt idx="30">
                  <c:v>41215</c:v>
                </c:pt>
                <c:pt idx="31">
                  <c:v>41216</c:v>
                </c:pt>
                <c:pt idx="32">
                  <c:v>41217</c:v>
                </c:pt>
                <c:pt idx="33">
                  <c:v>41218</c:v>
                </c:pt>
                <c:pt idx="34">
                  <c:v>41219</c:v>
                </c:pt>
                <c:pt idx="35">
                  <c:v>41220</c:v>
                </c:pt>
                <c:pt idx="36">
                  <c:v>41221</c:v>
                </c:pt>
                <c:pt idx="37">
                  <c:v>41222</c:v>
                </c:pt>
                <c:pt idx="38">
                  <c:v>41223</c:v>
                </c:pt>
                <c:pt idx="39">
                  <c:v>41224</c:v>
                </c:pt>
                <c:pt idx="40">
                  <c:v>41225</c:v>
                </c:pt>
                <c:pt idx="41">
                  <c:v>41226</c:v>
                </c:pt>
                <c:pt idx="42">
                  <c:v>41227</c:v>
                </c:pt>
                <c:pt idx="43">
                  <c:v>41228</c:v>
                </c:pt>
                <c:pt idx="44">
                  <c:v>41229</c:v>
                </c:pt>
                <c:pt idx="45">
                  <c:v>41230</c:v>
                </c:pt>
                <c:pt idx="46">
                  <c:v>41231</c:v>
                </c:pt>
                <c:pt idx="47">
                  <c:v>41232</c:v>
                </c:pt>
                <c:pt idx="48">
                  <c:v>41233</c:v>
                </c:pt>
                <c:pt idx="49">
                  <c:v>41234</c:v>
                </c:pt>
                <c:pt idx="50">
                  <c:v>41235</c:v>
                </c:pt>
                <c:pt idx="51">
                  <c:v>41236</c:v>
                </c:pt>
                <c:pt idx="52">
                  <c:v>41237</c:v>
                </c:pt>
                <c:pt idx="53">
                  <c:v>41238</c:v>
                </c:pt>
                <c:pt idx="54">
                  <c:v>41239</c:v>
                </c:pt>
                <c:pt idx="55">
                  <c:v>41240</c:v>
                </c:pt>
                <c:pt idx="56">
                  <c:v>41241</c:v>
                </c:pt>
                <c:pt idx="57">
                  <c:v>41242</c:v>
                </c:pt>
                <c:pt idx="58">
                  <c:v>41243</c:v>
                </c:pt>
                <c:pt idx="59">
                  <c:v>41244</c:v>
                </c:pt>
                <c:pt idx="60">
                  <c:v>41245</c:v>
                </c:pt>
                <c:pt idx="61">
                  <c:v>41246</c:v>
                </c:pt>
                <c:pt idx="62">
                  <c:v>41247</c:v>
                </c:pt>
                <c:pt idx="63">
                  <c:v>41248</c:v>
                </c:pt>
                <c:pt idx="64">
                  <c:v>41249</c:v>
                </c:pt>
                <c:pt idx="65">
                  <c:v>41250</c:v>
                </c:pt>
                <c:pt idx="66">
                  <c:v>41251</c:v>
                </c:pt>
                <c:pt idx="67">
                  <c:v>41252</c:v>
                </c:pt>
                <c:pt idx="68">
                  <c:v>41253</c:v>
                </c:pt>
                <c:pt idx="69">
                  <c:v>41254</c:v>
                </c:pt>
                <c:pt idx="70">
                  <c:v>41255</c:v>
                </c:pt>
                <c:pt idx="71">
                  <c:v>41256</c:v>
                </c:pt>
                <c:pt idx="72">
                  <c:v>41257</c:v>
                </c:pt>
                <c:pt idx="73">
                  <c:v>41258</c:v>
                </c:pt>
                <c:pt idx="74">
                  <c:v>41259</c:v>
                </c:pt>
                <c:pt idx="75">
                  <c:v>41260</c:v>
                </c:pt>
                <c:pt idx="76">
                  <c:v>41261</c:v>
                </c:pt>
                <c:pt idx="77">
                  <c:v>41262</c:v>
                </c:pt>
                <c:pt idx="78">
                  <c:v>41263</c:v>
                </c:pt>
                <c:pt idx="79">
                  <c:v>41264</c:v>
                </c:pt>
                <c:pt idx="80">
                  <c:v>41265</c:v>
                </c:pt>
                <c:pt idx="81">
                  <c:v>41266</c:v>
                </c:pt>
                <c:pt idx="82">
                  <c:v>41267</c:v>
                </c:pt>
                <c:pt idx="83">
                  <c:v>41268</c:v>
                </c:pt>
                <c:pt idx="84">
                  <c:v>41269</c:v>
                </c:pt>
                <c:pt idx="85">
                  <c:v>41270</c:v>
                </c:pt>
                <c:pt idx="86">
                  <c:v>41271</c:v>
                </c:pt>
                <c:pt idx="87">
                  <c:v>41272</c:v>
                </c:pt>
                <c:pt idx="88">
                  <c:v>41273</c:v>
                </c:pt>
                <c:pt idx="89">
                  <c:v>41274</c:v>
                </c:pt>
                <c:pt idx="90">
                  <c:v>41275</c:v>
                </c:pt>
                <c:pt idx="91">
                  <c:v>41276</c:v>
                </c:pt>
                <c:pt idx="92">
                  <c:v>41277</c:v>
                </c:pt>
                <c:pt idx="93">
                  <c:v>41278</c:v>
                </c:pt>
                <c:pt idx="94">
                  <c:v>41279</c:v>
                </c:pt>
                <c:pt idx="95">
                  <c:v>41280</c:v>
                </c:pt>
                <c:pt idx="96">
                  <c:v>41281</c:v>
                </c:pt>
                <c:pt idx="97">
                  <c:v>41282</c:v>
                </c:pt>
                <c:pt idx="98">
                  <c:v>41283</c:v>
                </c:pt>
                <c:pt idx="99">
                  <c:v>41284</c:v>
                </c:pt>
                <c:pt idx="100">
                  <c:v>41285</c:v>
                </c:pt>
                <c:pt idx="101">
                  <c:v>41286</c:v>
                </c:pt>
                <c:pt idx="102">
                  <c:v>41287</c:v>
                </c:pt>
                <c:pt idx="103">
                  <c:v>41288</c:v>
                </c:pt>
                <c:pt idx="104">
                  <c:v>41289</c:v>
                </c:pt>
                <c:pt idx="105">
                  <c:v>41290</c:v>
                </c:pt>
                <c:pt idx="106">
                  <c:v>41291</c:v>
                </c:pt>
                <c:pt idx="107">
                  <c:v>41292</c:v>
                </c:pt>
                <c:pt idx="108">
                  <c:v>41293</c:v>
                </c:pt>
                <c:pt idx="109">
                  <c:v>41294</c:v>
                </c:pt>
                <c:pt idx="110">
                  <c:v>41295</c:v>
                </c:pt>
                <c:pt idx="111">
                  <c:v>41296</c:v>
                </c:pt>
                <c:pt idx="112">
                  <c:v>41297</c:v>
                </c:pt>
                <c:pt idx="113">
                  <c:v>41298</c:v>
                </c:pt>
                <c:pt idx="114">
                  <c:v>41299</c:v>
                </c:pt>
                <c:pt idx="115">
                  <c:v>41300</c:v>
                </c:pt>
                <c:pt idx="116">
                  <c:v>41301</c:v>
                </c:pt>
                <c:pt idx="117">
                  <c:v>41302</c:v>
                </c:pt>
                <c:pt idx="118">
                  <c:v>41303</c:v>
                </c:pt>
                <c:pt idx="119">
                  <c:v>41304</c:v>
                </c:pt>
                <c:pt idx="120">
                  <c:v>41305</c:v>
                </c:pt>
                <c:pt idx="121">
                  <c:v>41306</c:v>
                </c:pt>
                <c:pt idx="122">
                  <c:v>41307</c:v>
                </c:pt>
                <c:pt idx="123">
                  <c:v>41308</c:v>
                </c:pt>
                <c:pt idx="124">
                  <c:v>41309</c:v>
                </c:pt>
                <c:pt idx="125">
                  <c:v>41310</c:v>
                </c:pt>
                <c:pt idx="126">
                  <c:v>41311</c:v>
                </c:pt>
                <c:pt idx="127">
                  <c:v>41312</c:v>
                </c:pt>
                <c:pt idx="128">
                  <c:v>41313</c:v>
                </c:pt>
                <c:pt idx="129">
                  <c:v>41314</c:v>
                </c:pt>
                <c:pt idx="130">
                  <c:v>41315</c:v>
                </c:pt>
                <c:pt idx="131">
                  <c:v>41316</c:v>
                </c:pt>
                <c:pt idx="132">
                  <c:v>41317</c:v>
                </c:pt>
                <c:pt idx="133">
                  <c:v>41318</c:v>
                </c:pt>
                <c:pt idx="134">
                  <c:v>41319</c:v>
                </c:pt>
                <c:pt idx="135">
                  <c:v>41320</c:v>
                </c:pt>
                <c:pt idx="136">
                  <c:v>41321</c:v>
                </c:pt>
                <c:pt idx="137">
                  <c:v>41322</c:v>
                </c:pt>
                <c:pt idx="138">
                  <c:v>41323</c:v>
                </c:pt>
                <c:pt idx="139">
                  <c:v>41324</c:v>
                </c:pt>
                <c:pt idx="140">
                  <c:v>41325</c:v>
                </c:pt>
                <c:pt idx="141">
                  <c:v>41326</c:v>
                </c:pt>
                <c:pt idx="142">
                  <c:v>41327</c:v>
                </c:pt>
                <c:pt idx="143">
                  <c:v>41328</c:v>
                </c:pt>
                <c:pt idx="144">
                  <c:v>41329</c:v>
                </c:pt>
                <c:pt idx="145">
                  <c:v>41330</c:v>
                </c:pt>
                <c:pt idx="146">
                  <c:v>41331</c:v>
                </c:pt>
                <c:pt idx="147">
                  <c:v>41332</c:v>
                </c:pt>
                <c:pt idx="148">
                  <c:v>41333</c:v>
                </c:pt>
                <c:pt idx="149">
                  <c:v>41334</c:v>
                </c:pt>
                <c:pt idx="150">
                  <c:v>41335</c:v>
                </c:pt>
                <c:pt idx="151">
                  <c:v>41336</c:v>
                </c:pt>
                <c:pt idx="152">
                  <c:v>41337</c:v>
                </c:pt>
                <c:pt idx="153">
                  <c:v>41338</c:v>
                </c:pt>
                <c:pt idx="154">
                  <c:v>41339</c:v>
                </c:pt>
                <c:pt idx="155">
                  <c:v>41340</c:v>
                </c:pt>
                <c:pt idx="156">
                  <c:v>41341</c:v>
                </c:pt>
                <c:pt idx="157">
                  <c:v>41342</c:v>
                </c:pt>
                <c:pt idx="158">
                  <c:v>41343</c:v>
                </c:pt>
                <c:pt idx="159">
                  <c:v>41344</c:v>
                </c:pt>
                <c:pt idx="160">
                  <c:v>41345</c:v>
                </c:pt>
                <c:pt idx="161">
                  <c:v>41346</c:v>
                </c:pt>
                <c:pt idx="162">
                  <c:v>41347</c:v>
                </c:pt>
                <c:pt idx="163">
                  <c:v>41348</c:v>
                </c:pt>
                <c:pt idx="164">
                  <c:v>41349</c:v>
                </c:pt>
                <c:pt idx="165">
                  <c:v>41350</c:v>
                </c:pt>
                <c:pt idx="166">
                  <c:v>41351</c:v>
                </c:pt>
                <c:pt idx="167">
                  <c:v>41352</c:v>
                </c:pt>
                <c:pt idx="168">
                  <c:v>41353</c:v>
                </c:pt>
                <c:pt idx="169">
                  <c:v>41354</c:v>
                </c:pt>
                <c:pt idx="170">
                  <c:v>41355</c:v>
                </c:pt>
                <c:pt idx="171">
                  <c:v>41356</c:v>
                </c:pt>
                <c:pt idx="172">
                  <c:v>41357</c:v>
                </c:pt>
                <c:pt idx="173">
                  <c:v>41358</c:v>
                </c:pt>
                <c:pt idx="174">
                  <c:v>41359</c:v>
                </c:pt>
                <c:pt idx="175">
                  <c:v>41360</c:v>
                </c:pt>
                <c:pt idx="176">
                  <c:v>41361</c:v>
                </c:pt>
                <c:pt idx="177">
                  <c:v>41362</c:v>
                </c:pt>
                <c:pt idx="178">
                  <c:v>41363</c:v>
                </c:pt>
                <c:pt idx="179">
                  <c:v>41364</c:v>
                </c:pt>
                <c:pt idx="180">
                  <c:v>41365</c:v>
                </c:pt>
                <c:pt idx="181">
                  <c:v>41366</c:v>
                </c:pt>
                <c:pt idx="182">
                  <c:v>41367</c:v>
                </c:pt>
                <c:pt idx="183">
                  <c:v>41368</c:v>
                </c:pt>
                <c:pt idx="184">
                  <c:v>41369</c:v>
                </c:pt>
                <c:pt idx="185">
                  <c:v>41370</c:v>
                </c:pt>
                <c:pt idx="186">
                  <c:v>41371</c:v>
                </c:pt>
                <c:pt idx="187">
                  <c:v>41372</c:v>
                </c:pt>
                <c:pt idx="188">
                  <c:v>41373</c:v>
                </c:pt>
                <c:pt idx="189">
                  <c:v>41374</c:v>
                </c:pt>
                <c:pt idx="190">
                  <c:v>41375</c:v>
                </c:pt>
                <c:pt idx="191">
                  <c:v>41376</c:v>
                </c:pt>
                <c:pt idx="192">
                  <c:v>41377</c:v>
                </c:pt>
                <c:pt idx="193">
                  <c:v>41378</c:v>
                </c:pt>
                <c:pt idx="194">
                  <c:v>41379</c:v>
                </c:pt>
                <c:pt idx="195">
                  <c:v>41380</c:v>
                </c:pt>
                <c:pt idx="196">
                  <c:v>41381</c:v>
                </c:pt>
                <c:pt idx="197">
                  <c:v>41382</c:v>
                </c:pt>
                <c:pt idx="198">
                  <c:v>41383</c:v>
                </c:pt>
                <c:pt idx="199">
                  <c:v>41384</c:v>
                </c:pt>
                <c:pt idx="200">
                  <c:v>41385</c:v>
                </c:pt>
                <c:pt idx="201">
                  <c:v>41386</c:v>
                </c:pt>
                <c:pt idx="202">
                  <c:v>41387</c:v>
                </c:pt>
                <c:pt idx="203">
                  <c:v>41388</c:v>
                </c:pt>
                <c:pt idx="204">
                  <c:v>41389</c:v>
                </c:pt>
                <c:pt idx="205">
                  <c:v>41390</c:v>
                </c:pt>
                <c:pt idx="206">
                  <c:v>41391</c:v>
                </c:pt>
                <c:pt idx="207">
                  <c:v>41392</c:v>
                </c:pt>
                <c:pt idx="208">
                  <c:v>41393</c:v>
                </c:pt>
                <c:pt idx="209">
                  <c:v>41394</c:v>
                </c:pt>
                <c:pt idx="210">
                  <c:v>41395</c:v>
                </c:pt>
                <c:pt idx="211">
                  <c:v>41396</c:v>
                </c:pt>
                <c:pt idx="212">
                  <c:v>41397</c:v>
                </c:pt>
                <c:pt idx="213">
                  <c:v>41398</c:v>
                </c:pt>
                <c:pt idx="214">
                  <c:v>41399</c:v>
                </c:pt>
                <c:pt idx="215">
                  <c:v>41400</c:v>
                </c:pt>
                <c:pt idx="216">
                  <c:v>41401</c:v>
                </c:pt>
                <c:pt idx="217">
                  <c:v>41402</c:v>
                </c:pt>
                <c:pt idx="218">
                  <c:v>41403</c:v>
                </c:pt>
                <c:pt idx="219">
                  <c:v>41404</c:v>
                </c:pt>
                <c:pt idx="220">
                  <c:v>41405</c:v>
                </c:pt>
                <c:pt idx="221">
                  <c:v>41406</c:v>
                </c:pt>
                <c:pt idx="222">
                  <c:v>41407</c:v>
                </c:pt>
                <c:pt idx="223">
                  <c:v>41408</c:v>
                </c:pt>
                <c:pt idx="224">
                  <c:v>41409</c:v>
                </c:pt>
                <c:pt idx="225">
                  <c:v>41410</c:v>
                </c:pt>
                <c:pt idx="226">
                  <c:v>41411</c:v>
                </c:pt>
                <c:pt idx="227">
                  <c:v>41412</c:v>
                </c:pt>
                <c:pt idx="228">
                  <c:v>41413</c:v>
                </c:pt>
                <c:pt idx="229">
                  <c:v>41414</c:v>
                </c:pt>
                <c:pt idx="230">
                  <c:v>41415</c:v>
                </c:pt>
                <c:pt idx="231">
                  <c:v>41416</c:v>
                </c:pt>
                <c:pt idx="232">
                  <c:v>41417</c:v>
                </c:pt>
                <c:pt idx="233">
                  <c:v>41418</c:v>
                </c:pt>
                <c:pt idx="234">
                  <c:v>41419</c:v>
                </c:pt>
                <c:pt idx="235">
                  <c:v>41420</c:v>
                </c:pt>
                <c:pt idx="236">
                  <c:v>41421</c:v>
                </c:pt>
                <c:pt idx="237">
                  <c:v>41422</c:v>
                </c:pt>
                <c:pt idx="238">
                  <c:v>41423</c:v>
                </c:pt>
                <c:pt idx="239">
                  <c:v>41424</c:v>
                </c:pt>
                <c:pt idx="240">
                  <c:v>41425</c:v>
                </c:pt>
                <c:pt idx="241">
                  <c:v>41426</c:v>
                </c:pt>
                <c:pt idx="242">
                  <c:v>41427</c:v>
                </c:pt>
                <c:pt idx="243">
                  <c:v>41428</c:v>
                </c:pt>
                <c:pt idx="244">
                  <c:v>41429</c:v>
                </c:pt>
                <c:pt idx="245">
                  <c:v>41430</c:v>
                </c:pt>
                <c:pt idx="246">
                  <c:v>41431</c:v>
                </c:pt>
                <c:pt idx="247">
                  <c:v>41432</c:v>
                </c:pt>
                <c:pt idx="248">
                  <c:v>41433</c:v>
                </c:pt>
                <c:pt idx="249">
                  <c:v>41434</c:v>
                </c:pt>
                <c:pt idx="250">
                  <c:v>41435</c:v>
                </c:pt>
                <c:pt idx="251">
                  <c:v>41436</c:v>
                </c:pt>
                <c:pt idx="252">
                  <c:v>41437</c:v>
                </c:pt>
                <c:pt idx="253">
                  <c:v>41438</c:v>
                </c:pt>
                <c:pt idx="254">
                  <c:v>41439</c:v>
                </c:pt>
                <c:pt idx="255">
                  <c:v>41440</c:v>
                </c:pt>
                <c:pt idx="256">
                  <c:v>41441</c:v>
                </c:pt>
                <c:pt idx="257">
                  <c:v>41442</c:v>
                </c:pt>
                <c:pt idx="258">
                  <c:v>41443</c:v>
                </c:pt>
                <c:pt idx="259">
                  <c:v>41444</c:v>
                </c:pt>
                <c:pt idx="260">
                  <c:v>41445</c:v>
                </c:pt>
                <c:pt idx="261">
                  <c:v>41446</c:v>
                </c:pt>
                <c:pt idx="262">
                  <c:v>41447</c:v>
                </c:pt>
                <c:pt idx="263">
                  <c:v>41448</c:v>
                </c:pt>
                <c:pt idx="264">
                  <c:v>41449</c:v>
                </c:pt>
                <c:pt idx="265">
                  <c:v>41450</c:v>
                </c:pt>
                <c:pt idx="266">
                  <c:v>41451</c:v>
                </c:pt>
                <c:pt idx="267">
                  <c:v>41452</c:v>
                </c:pt>
                <c:pt idx="268">
                  <c:v>41453</c:v>
                </c:pt>
                <c:pt idx="269">
                  <c:v>41454</c:v>
                </c:pt>
                <c:pt idx="270">
                  <c:v>41455</c:v>
                </c:pt>
                <c:pt idx="271">
                  <c:v>41456</c:v>
                </c:pt>
                <c:pt idx="272">
                  <c:v>41457</c:v>
                </c:pt>
                <c:pt idx="273">
                  <c:v>41458</c:v>
                </c:pt>
                <c:pt idx="274">
                  <c:v>41459</c:v>
                </c:pt>
                <c:pt idx="275">
                  <c:v>41460</c:v>
                </c:pt>
                <c:pt idx="276">
                  <c:v>41461</c:v>
                </c:pt>
                <c:pt idx="277">
                  <c:v>41462</c:v>
                </c:pt>
                <c:pt idx="278">
                  <c:v>41463</c:v>
                </c:pt>
                <c:pt idx="279">
                  <c:v>41464</c:v>
                </c:pt>
                <c:pt idx="280">
                  <c:v>41465</c:v>
                </c:pt>
                <c:pt idx="281">
                  <c:v>41466</c:v>
                </c:pt>
                <c:pt idx="282">
                  <c:v>41467</c:v>
                </c:pt>
                <c:pt idx="283">
                  <c:v>41468</c:v>
                </c:pt>
                <c:pt idx="284">
                  <c:v>41469</c:v>
                </c:pt>
                <c:pt idx="285">
                  <c:v>41470</c:v>
                </c:pt>
                <c:pt idx="286">
                  <c:v>41471</c:v>
                </c:pt>
                <c:pt idx="287">
                  <c:v>41472</c:v>
                </c:pt>
                <c:pt idx="288">
                  <c:v>41473</c:v>
                </c:pt>
                <c:pt idx="289">
                  <c:v>41474</c:v>
                </c:pt>
                <c:pt idx="290">
                  <c:v>41475</c:v>
                </c:pt>
                <c:pt idx="291">
                  <c:v>41476</c:v>
                </c:pt>
                <c:pt idx="292">
                  <c:v>41477</c:v>
                </c:pt>
                <c:pt idx="293">
                  <c:v>41478</c:v>
                </c:pt>
                <c:pt idx="294">
                  <c:v>41479</c:v>
                </c:pt>
                <c:pt idx="295">
                  <c:v>41480</c:v>
                </c:pt>
                <c:pt idx="296">
                  <c:v>41481</c:v>
                </c:pt>
                <c:pt idx="297">
                  <c:v>41482</c:v>
                </c:pt>
                <c:pt idx="298">
                  <c:v>41483</c:v>
                </c:pt>
                <c:pt idx="299">
                  <c:v>41484</c:v>
                </c:pt>
                <c:pt idx="300">
                  <c:v>41485</c:v>
                </c:pt>
                <c:pt idx="301">
                  <c:v>41486</c:v>
                </c:pt>
                <c:pt idx="302">
                  <c:v>41487</c:v>
                </c:pt>
                <c:pt idx="303">
                  <c:v>41488</c:v>
                </c:pt>
                <c:pt idx="304">
                  <c:v>41489</c:v>
                </c:pt>
                <c:pt idx="305">
                  <c:v>41490</c:v>
                </c:pt>
                <c:pt idx="306">
                  <c:v>41491</c:v>
                </c:pt>
                <c:pt idx="307">
                  <c:v>41492</c:v>
                </c:pt>
                <c:pt idx="308">
                  <c:v>41493</c:v>
                </c:pt>
                <c:pt idx="309">
                  <c:v>41494</c:v>
                </c:pt>
                <c:pt idx="310">
                  <c:v>41495</c:v>
                </c:pt>
                <c:pt idx="311">
                  <c:v>41496</c:v>
                </c:pt>
                <c:pt idx="312">
                  <c:v>41497</c:v>
                </c:pt>
                <c:pt idx="313">
                  <c:v>41498</c:v>
                </c:pt>
                <c:pt idx="314">
                  <c:v>41499</c:v>
                </c:pt>
                <c:pt idx="315">
                  <c:v>41500</c:v>
                </c:pt>
                <c:pt idx="316">
                  <c:v>41501</c:v>
                </c:pt>
                <c:pt idx="317">
                  <c:v>41502</c:v>
                </c:pt>
                <c:pt idx="318">
                  <c:v>41503</c:v>
                </c:pt>
                <c:pt idx="319">
                  <c:v>41504</c:v>
                </c:pt>
                <c:pt idx="320">
                  <c:v>41505</c:v>
                </c:pt>
                <c:pt idx="321">
                  <c:v>41506</c:v>
                </c:pt>
                <c:pt idx="322">
                  <c:v>41507</c:v>
                </c:pt>
                <c:pt idx="323">
                  <c:v>41508</c:v>
                </c:pt>
                <c:pt idx="324">
                  <c:v>41509</c:v>
                </c:pt>
                <c:pt idx="325">
                  <c:v>41510</c:v>
                </c:pt>
                <c:pt idx="326">
                  <c:v>41511</c:v>
                </c:pt>
                <c:pt idx="327">
                  <c:v>41512</c:v>
                </c:pt>
                <c:pt idx="328">
                  <c:v>41513</c:v>
                </c:pt>
                <c:pt idx="329">
                  <c:v>41514</c:v>
                </c:pt>
                <c:pt idx="330">
                  <c:v>41515</c:v>
                </c:pt>
                <c:pt idx="331">
                  <c:v>41516</c:v>
                </c:pt>
                <c:pt idx="332">
                  <c:v>41517</c:v>
                </c:pt>
                <c:pt idx="333">
                  <c:v>41518</c:v>
                </c:pt>
                <c:pt idx="334">
                  <c:v>41519</c:v>
                </c:pt>
                <c:pt idx="335">
                  <c:v>41520</c:v>
                </c:pt>
                <c:pt idx="336">
                  <c:v>41521</c:v>
                </c:pt>
                <c:pt idx="337">
                  <c:v>41522</c:v>
                </c:pt>
                <c:pt idx="338">
                  <c:v>41523</c:v>
                </c:pt>
                <c:pt idx="339">
                  <c:v>41524</c:v>
                </c:pt>
                <c:pt idx="340">
                  <c:v>41525</c:v>
                </c:pt>
                <c:pt idx="341">
                  <c:v>41526</c:v>
                </c:pt>
                <c:pt idx="342">
                  <c:v>41527</c:v>
                </c:pt>
                <c:pt idx="343">
                  <c:v>41528</c:v>
                </c:pt>
                <c:pt idx="344">
                  <c:v>41529</c:v>
                </c:pt>
                <c:pt idx="345">
                  <c:v>41530</c:v>
                </c:pt>
                <c:pt idx="346">
                  <c:v>41531</c:v>
                </c:pt>
                <c:pt idx="347">
                  <c:v>41532</c:v>
                </c:pt>
                <c:pt idx="348">
                  <c:v>41533</c:v>
                </c:pt>
                <c:pt idx="349">
                  <c:v>41534</c:v>
                </c:pt>
                <c:pt idx="350">
                  <c:v>41535</c:v>
                </c:pt>
                <c:pt idx="351">
                  <c:v>41536</c:v>
                </c:pt>
                <c:pt idx="352">
                  <c:v>41537</c:v>
                </c:pt>
                <c:pt idx="353">
                  <c:v>41538</c:v>
                </c:pt>
                <c:pt idx="354">
                  <c:v>41539</c:v>
                </c:pt>
                <c:pt idx="355">
                  <c:v>41540</c:v>
                </c:pt>
                <c:pt idx="356">
                  <c:v>41541</c:v>
                </c:pt>
                <c:pt idx="357">
                  <c:v>41542</c:v>
                </c:pt>
                <c:pt idx="358">
                  <c:v>41543</c:v>
                </c:pt>
                <c:pt idx="359">
                  <c:v>41544</c:v>
                </c:pt>
                <c:pt idx="360">
                  <c:v>41545</c:v>
                </c:pt>
                <c:pt idx="361">
                  <c:v>41546</c:v>
                </c:pt>
                <c:pt idx="362">
                  <c:v>41547</c:v>
                </c:pt>
                <c:pt idx="363">
                  <c:v>41548</c:v>
                </c:pt>
                <c:pt idx="364">
                  <c:v>41549</c:v>
                </c:pt>
                <c:pt idx="365">
                  <c:v>41550</c:v>
                </c:pt>
                <c:pt idx="366">
                  <c:v>41551</c:v>
                </c:pt>
                <c:pt idx="367">
                  <c:v>41552</c:v>
                </c:pt>
                <c:pt idx="368">
                  <c:v>41553</c:v>
                </c:pt>
                <c:pt idx="369">
                  <c:v>41554</c:v>
                </c:pt>
                <c:pt idx="370">
                  <c:v>41555</c:v>
                </c:pt>
                <c:pt idx="371">
                  <c:v>41556</c:v>
                </c:pt>
                <c:pt idx="372">
                  <c:v>41557</c:v>
                </c:pt>
                <c:pt idx="373">
                  <c:v>41558</c:v>
                </c:pt>
                <c:pt idx="374">
                  <c:v>41559</c:v>
                </c:pt>
                <c:pt idx="375">
                  <c:v>41560</c:v>
                </c:pt>
                <c:pt idx="376">
                  <c:v>41561</c:v>
                </c:pt>
                <c:pt idx="377">
                  <c:v>41562</c:v>
                </c:pt>
                <c:pt idx="378">
                  <c:v>41563</c:v>
                </c:pt>
                <c:pt idx="379">
                  <c:v>41564</c:v>
                </c:pt>
                <c:pt idx="380">
                  <c:v>41565</c:v>
                </c:pt>
                <c:pt idx="381">
                  <c:v>41566</c:v>
                </c:pt>
                <c:pt idx="382">
                  <c:v>41567</c:v>
                </c:pt>
                <c:pt idx="383">
                  <c:v>41568</c:v>
                </c:pt>
                <c:pt idx="384">
                  <c:v>41569</c:v>
                </c:pt>
                <c:pt idx="385">
                  <c:v>41570</c:v>
                </c:pt>
                <c:pt idx="386">
                  <c:v>41571</c:v>
                </c:pt>
                <c:pt idx="387">
                  <c:v>41572</c:v>
                </c:pt>
                <c:pt idx="388">
                  <c:v>41573</c:v>
                </c:pt>
                <c:pt idx="389">
                  <c:v>41574</c:v>
                </c:pt>
                <c:pt idx="390">
                  <c:v>41575</c:v>
                </c:pt>
                <c:pt idx="391">
                  <c:v>41576</c:v>
                </c:pt>
                <c:pt idx="392">
                  <c:v>41577</c:v>
                </c:pt>
                <c:pt idx="393">
                  <c:v>41578</c:v>
                </c:pt>
                <c:pt idx="394">
                  <c:v>41579</c:v>
                </c:pt>
                <c:pt idx="395">
                  <c:v>41580</c:v>
                </c:pt>
                <c:pt idx="396">
                  <c:v>41581</c:v>
                </c:pt>
                <c:pt idx="397">
                  <c:v>41582</c:v>
                </c:pt>
                <c:pt idx="398">
                  <c:v>41583</c:v>
                </c:pt>
                <c:pt idx="399">
                  <c:v>41584</c:v>
                </c:pt>
                <c:pt idx="400">
                  <c:v>41585</c:v>
                </c:pt>
                <c:pt idx="401">
                  <c:v>41586</c:v>
                </c:pt>
                <c:pt idx="402">
                  <c:v>41587</c:v>
                </c:pt>
                <c:pt idx="403">
                  <c:v>41588</c:v>
                </c:pt>
                <c:pt idx="404">
                  <c:v>41589</c:v>
                </c:pt>
                <c:pt idx="405">
                  <c:v>41590</c:v>
                </c:pt>
                <c:pt idx="406">
                  <c:v>41591</c:v>
                </c:pt>
                <c:pt idx="407">
                  <c:v>41592</c:v>
                </c:pt>
                <c:pt idx="408">
                  <c:v>41593</c:v>
                </c:pt>
                <c:pt idx="409">
                  <c:v>41594</c:v>
                </c:pt>
                <c:pt idx="410">
                  <c:v>41595</c:v>
                </c:pt>
                <c:pt idx="411">
                  <c:v>41596</c:v>
                </c:pt>
                <c:pt idx="412">
                  <c:v>41597</c:v>
                </c:pt>
                <c:pt idx="413">
                  <c:v>41598</c:v>
                </c:pt>
                <c:pt idx="414">
                  <c:v>41599</c:v>
                </c:pt>
                <c:pt idx="415">
                  <c:v>41600</c:v>
                </c:pt>
                <c:pt idx="416">
                  <c:v>41601</c:v>
                </c:pt>
                <c:pt idx="417">
                  <c:v>41602</c:v>
                </c:pt>
                <c:pt idx="418">
                  <c:v>41603</c:v>
                </c:pt>
                <c:pt idx="419">
                  <c:v>41604</c:v>
                </c:pt>
                <c:pt idx="420">
                  <c:v>41605</c:v>
                </c:pt>
                <c:pt idx="421">
                  <c:v>41606</c:v>
                </c:pt>
                <c:pt idx="422">
                  <c:v>41607</c:v>
                </c:pt>
                <c:pt idx="423">
                  <c:v>41608</c:v>
                </c:pt>
                <c:pt idx="424">
                  <c:v>41609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41615</c:v>
                </c:pt>
                <c:pt idx="431">
                  <c:v>41616</c:v>
                </c:pt>
                <c:pt idx="432">
                  <c:v>41617</c:v>
                </c:pt>
                <c:pt idx="433">
                  <c:v>41618</c:v>
                </c:pt>
                <c:pt idx="434">
                  <c:v>41619</c:v>
                </c:pt>
                <c:pt idx="435">
                  <c:v>41620</c:v>
                </c:pt>
                <c:pt idx="436">
                  <c:v>41621</c:v>
                </c:pt>
                <c:pt idx="437">
                  <c:v>41622</c:v>
                </c:pt>
                <c:pt idx="438">
                  <c:v>41623</c:v>
                </c:pt>
                <c:pt idx="439">
                  <c:v>41624</c:v>
                </c:pt>
                <c:pt idx="440">
                  <c:v>41625</c:v>
                </c:pt>
                <c:pt idx="441">
                  <c:v>41626</c:v>
                </c:pt>
                <c:pt idx="442">
                  <c:v>41627</c:v>
                </c:pt>
                <c:pt idx="443">
                  <c:v>41628</c:v>
                </c:pt>
                <c:pt idx="444">
                  <c:v>41629</c:v>
                </c:pt>
                <c:pt idx="445">
                  <c:v>41630</c:v>
                </c:pt>
                <c:pt idx="446">
                  <c:v>41631</c:v>
                </c:pt>
                <c:pt idx="447">
                  <c:v>41632</c:v>
                </c:pt>
                <c:pt idx="448">
                  <c:v>41633</c:v>
                </c:pt>
                <c:pt idx="449">
                  <c:v>41634</c:v>
                </c:pt>
                <c:pt idx="450">
                  <c:v>41635</c:v>
                </c:pt>
                <c:pt idx="451">
                  <c:v>41636</c:v>
                </c:pt>
                <c:pt idx="452">
                  <c:v>41637</c:v>
                </c:pt>
                <c:pt idx="453">
                  <c:v>41638</c:v>
                </c:pt>
                <c:pt idx="454">
                  <c:v>41639</c:v>
                </c:pt>
              </c:numCache>
            </c:numRef>
          </c:cat>
          <c:val>
            <c:numRef>
              <c:f>Daily!$H$2:$H$456</c:f>
              <c:numCache>
                <c:formatCode>#,##0.00</c:formatCode>
                <c:ptCount val="455"/>
                <c:pt idx="0">
                  <c:v>81.81</c:v>
                </c:pt>
                <c:pt idx="1">
                  <c:v>95.31</c:v>
                </c:pt>
                <c:pt idx="2">
                  <c:v>208.8</c:v>
                </c:pt>
                <c:pt idx="3">
                  <c:v>137.52000000000001</c:v>
                </c:pt>
                <c:pt idx="4">
                  <c:v>15.3</c:v>
                </c:pt>
                <c:pt idx="5">
                  <c:v>36</c:v>
                </c:pt>
                <c:pt idx="6">
                  <c:v>66.42</c:v>
                </c:pt>
                <c:pt idx="7">
                  <c:v>200.34</c:v>
                </c:pt>
                <c:pt idx="8">
                  <c:v>259.64999999999998</c:v>
                </c:pt>
                <c:pt idx="9">
                  <c:v>240.39</c:v>
                </c:pt>
                <c:pt idx="10">
                  <c:v>253.89</c:v>
                </c:pt>
                <c:pt idx="11">
                  <c:v>214.92</c:v>
                </c:pt>
                <c:pt idx="12">
                  <c:v>50.58</c:v>
                </c:pt>
                <c:pt idx="13">
                  <c:v>206.73</c:v>
                </c:pt>
                <c:pt idx="14">
                  <c:v>211.77</c:v>
                </c:pt>
                <c:pt idx="15">
                  <c:v>156.51</c:v>
                </c:pt>
                <c:pt idx="16">
                  <c:v>89.46</c:v>
                </c:pt>
                <c:pt idx="17">
                  <c:v>167.49</c:v>
                </c:pt>
                <c:pt idx="18">
                  <c:v>254.79</c:v>
                </c:pt>
                <c:pt idx="19">
                  <c:v>244.17</c:v>
                </c:pt>
                <c:pt idx="20">
                  <c:v>188.64</c:v>
                </c:pt>
                <c:pt idx="21">
                  <c:v>144.81</c:v>
                </c:pt>
                <c:pt idx="22">
                  <c:v>102.6</c:v>
                </c:pt>
                <c:pt idx="23">
                  <c:v>41.31</c:v>
                </c:pt>
                <c:pt idx="24">
                  <c:v>119.7</c:v>
                </c:pt>
                <c:pt idx="25">
                  <c:v>12.6</c:v>
                </c:pt>
                <c:pt idx="26">
                  <c:v>2.52</c:v>
                </c:pt>
                <c:pt idx="27">
                  <c:v>12.51</c:v>
                </c:pt>
                <c:pt idx="28">
                  <c:v>93.24</c:v>
                </c:pt>
                <c:pt idx="29">
                  <c:v>29.61</c:v>
                </c:pt>
                <c:pt idx="30">
                  <c:v>102.96</c:v>
                </c:pt>
                <c:pt idx="31">
                  <c:v>61.56</c:v>
                </c:pt>
                <c:pt idx="32">
                  <c:v>218.7</c:v>
                </c:pt>
                <c:pt idx="33">
                  <c:v>210.24</c:v>
                </c:pt>
                <c:pt idx="34">
                  <c:v>214.56</c:v>
                </c:pt>
                <c:pt idx="35">
                  <c:v>33.03</c:v>
                </c:pt>
                <c:pt idx="36">
                  <c:v>210.78</c:v>
                </c:pt>
                <c:pt idx="37">
                  <c:v>241.92</c:v>
                </c:pt>
                <c:pt idx="38">
                  <c:v>173.43</c:v>
                </c:pt>
                <c:pt idx="39">
                  <c:v>220.77</c:v>
                </c:pt>
                <c:pt idx="40">
                  <c:v>139.41</c:v>
                </c:pt>
                <c:pt idx="41">
                  <c:v>135.99</c:v>
                </c:pt>
                <c:pt idx="42">
                  <c:v>224.64</c:v>
                </c:pt>
                <c:pt idx="43">
                  <c:v>53.91</c:v>
                </c:pt>
                <c:pt idx="44">
                  <c:v>201.96</c:v>
                </c:pt>
                <c:pt idx="45">
                  <c:v>245.25</c:v>
                </c:pt>
                <c:pt idx="46">
                  <c:v>122.67</c:v>
                </c:pt>
                <c:pt idx="47">
                  <c:v>91.08</c:v>
                </c:pt>
                <c:pt idx="48">
                  <c:v>109.26</c:v>
                </c:pt>
                <c:pt idx="49">
                  <c:v>229.77</c:v>
                </c:pt>
                <c:pt idx="50">
                  <c:v>233.28</c:v>
                </c:pt>
                <c:pt idx="51">
                  <c:v>187.56</c:v>
                </c:pt>
                <c:pt idx="52">
                  <c:v>73.709999999999994</c:v>
                </c:pt>
                <c:pt idx="53">
                  <c:v>75.239999999999995</c:v>
                </c:pt>
                <c:pt idx="54">
                  <c:v>218.43</c:v>
                </c:pt>
                <c:pt idx="55">
                  <c:v>4.8600000000000003</c:v>
                </c:pt>
                <c:pt idx="56">
                  <c:v>189.45</c:v>
                </c:pt>
                <c:pt idx="57">
                  <c:v>215.01</c:v>
                </c:pt>
                <c:pt idx="58">
                  <c:v>139.68</c:v>
                </c:pt>
                <c:pt idx="59">
                  <c:v>145.08000000000001</c:v>
                </c:pt>
                <c:pt idx="60">
                  <c:v>115.02</c:v>
                </c:pt>
                <c:pt idx="61">
                  <c:v>162.63</c:v>
                </c:pt>
                <c:pt idx="62">
                  <c:v>151.47</c:v>
                </c:pt>
                <c:pt idx="63">
                  <c:v>137.69999999999999</c:v>
                </c:pt>
                <c:pt idx="64">
                  <c:v>228.69</c:v>
                </c:pt>
                <c:pt idx="65">
                  <c:v>20.07</c:v>
                </c:pt>
                <c:pt idx="66" formatCode="0.00">
                  <c:v>59.4</c:v>
                </c:pt>
                <c:pt idx="67" formatCode="0.00">
                  <c:v>8.1</c:v>
                </c:pt>
                <c:pt idx="68" formatCode="0.00">
                  <c:v>16.559999999999999</c:v>
                </c:pt>
                <c:pt idx="69" formatCode="0.00">
                  <c:v>49.23</c:v>
                </c:pt>
                <c:pt idx="70" formatCode="0.00">
                  <c:v>90.54</c:v>
                </c:pt>
                <c:pt idx="71" formatCode="0.00">
                  <c:v>226.26</c:v>
                </c:pt>
                <c:pt idx="72" formatCode="0.00">
                  <c:v>228.51</c:v>
                </c:pt>
                <c:pt idx="73" formatCode="0.00">
                  <c:v>116.73</c:v>
                </c:pt>
                <c:pt idx="74" formatCode="0.00">
                  <c:v>19.350000000000001</c:v>
                </c:pt>
                <c:pt idx="75" formatCode="0.00">
                  <c:v>5.67</c:v>
                </c:pt>
                <c:pt idx="76" formatCode="0.00">
                  <c:v>187.47</c:v>
                </c:pt>
                <c:pt idx="77" formatCode="0.00">
                  <c:v>114.57</c:v>
                </c:pt>
                <c:pt idx="78" formatCode="0.00">
                  <c:v>50.22</c:v>
                </c:pt>
                <c:pt idx="79" formatCode="0.00">
                  <c:v>27.9</c:v>
                </c:pt>
                <c:pt idx="80" formatCode="0.00">
                  <c:v>175.68</c:v>
                </c:pt>
                <c:pt idx="81" formatCode="0.00">
                  <c:v>173.97</c:v>
                </c:pt>
                <c:pt idx="82" formatCode="0.00">
                  <c:v>12.33</c:v>
                </c:pt>
                <c:pt idx="83" formatCode="0.00">
                  <c:v>152.82</c:v>
                </c:pt>
                <c:pt idx="84" formatCode="0.00">
                  <c:v>0.45</c:v>
                </c:pt>
                <c:pt idx="85" formatCode="0.00">
                  <c:v>42.03</c:v>
                </c:pt>
                <c:pt idx="86" formatCode="0.00">
                  <c:v>137.25</c:v>
                </c:pt>
                <c:pt idx="87" formatCode="0.00">
                  <c:v>33.75</c:v>
                </c:pt>
                <c:pt idx="88" formatCode="0.00">
                  <c:v>205.29</c:v>
                </c:pt>
                <c:pt idx="89" formatCode="0.00">
                  <c:v>51.39</c:v>
                </c:pt>
                <c:pt idx="90" formatCode="0.00">
                  <c:v>11.52</c:v>
                </c:pt>
                <c:pt idx="91" formatCode="0.00">
                  <c:v>156.69</c:v>
                </c:pt>
                <c:pt idx="92" formatCode="0.00">
                  <c:v>146.88</c:v>
                </c:pt>
                <c:pt idx="93" formatCode="0.00">
                  <c:v>233.28</c:v>
                </c:pt>
                <c:pt idx="94" formatCode="0.00">
                  <c:v>197.46</c:v>
                </c:pt>
                <c:pt idx="95" formatCode="0.00">
                  <c:v>194.76</c:v>
                </c:pt>
                <c:pt idx="96" formatCode="0.00">
                  <c:v>155.34</c:v>
                </c:pt>
                <c:pt idx="97" formatCode="0.00">
                  <c:v>205.74</c:v>
                </c:pt>
                <c:pt idx="98" formatCode="0.00">
                  <c:v>40.590000000000003</c:v>
                </c:pt>
                <c:pt idx="99" formatCode="0.00">
                  <c:v>220.86</c:v>
                </c:pt>
                <c:pt idx="100" formatCode="0.00">
                  <c:v>10.62</c:v>
                </c:pt>
                <c:pt idx="101" formatCode="0.00">
                  <c:v>74.34</c:v>
                </c:pt>
                <c:pt idx="102" formatCode="0.00">
                  <c:v>11.79</c:v>
                </c:pt>
                <c:pt idx="103" formatCode="0.00">
                  <c:v>5.31</c:v>
                </c:pt>
                <c:pt idx="104" formatCode="0.00">
                  <c:v>1.35</c:v>
                </c:pt>
                <c:pt idx="105" formatCode="0.00">
                  <c:v>6.39</c:v>
                </c:pt>
                <c:pt idx="106" formatCode="0.00">
                  <c:v>10.8</c:v>
                </c:pt>
                <c:pt idx="107" formatCode="0.00">
                  <c:v>240.21</c:v>
                </c:pt>
                <c:pt idx="108" formatCode="0.00">
                  <c:v>252.63</c:v>
                </c:pt>
                <c:pt idx="109" formatCode="0.00">
                  <c:v>245.88</c:v>
                </c:pt>
                <c:pt idx="110" formatCode="0.00">
                  <c:v>162.72</c:v>
                </c:pt>
                <c:pt idx="111" formatCode="0.00">
                  <c:v>249.66</c:v>
                </c:pt>
                <c:pt idx="112" formatCode="0.00">
                  <c:v>186.12</c:v>
                </c:pt>
                <c:pt idx="113" formatCode="0.00">
                  <c:v>154.62</c:v>
                </c:pt>
                <c:pt idx="114" formatCode="0.00">
                  <c:v>21.6</c:v>
                </c:pt>
                <c:pt idx="115" formatCode="0.00">
                  <c:v>94.32</c:v>
                </c:pt>
                <c:pt idx="116" formatCode="0.00">
                  <c:v>217.8</c:v>
                </c:pt>
                <c:pt idx="117" formatCode="0.00">
                  <c:v>18.36</c:v>
                </c:pt>
                <c:pt idx="118" formatCode="0.00">
                  <c:v>198.9</c:v>
                </c:pt>
                <c:pt idx="119" formatCode="0.00">
                  <c:v>18.36</c:v>
                </c:pt>
                <c:pt idx="120" formatCode="0.00">
                  <c:v>192.78</c:v>
                </c:pt>
                <c:pt idx="121" formatCode="0.00">
                  <c:v>184.41</c:v>
                </c:pt>
                <c:pt idx="122" formatCode="0.00">
                  <c:v>77.040000000000006</c:v>
                </c:pt>
                <c:pt idx="123" formatCode="0.00">
                  <c:v>57.69</c:v>
                </c:pt>
                <c:pt idx="124" formatCode="0.00">
                  <c:v>108.81</c:v>
                </c:pt>
                <c:pt idx="125" formatCode="0.00">
                  <c:v>34.11</c:v>
                </c:pt>
                <c:pt idx="126" formatCode="0.00">
                  <c:v>249.48</c:v>
                </c:pt>
                <c:pt idx="127" formatCode="0.00">
                  <c:v>41.58</c:v>
                </c:pt>
                <c:pt idx="128" formatCode="0.00">
                  <c:v>25.11</c:v>
                </c:pt>
                <c:pt idx="129" formatCode="0.00">
                  <c:v>265.58999999999997</c:v>
                </c:pt>
                <c:pt idx="130" formatCode="0.00">
                  <c:v>193.86</c:v>
                </c:pt>
                <c:pt idx="131" formatCode="0.00">
                  <c:v>19.079999999999998</c:v>
                </c:pt>
                <c:pt idx="132" formatCode="0.00">
                  <c:v>245.34</c:v>
                </c:pt>
                <c:pt idx="133" formatCode="0.00">
                  <c:v>52.92</c:v>
                </c:pt>
                <c:pt idx="134" formatCode="0.00">
                  <c:v>253.62</c:v>
                </c:pt>
                <c:pt idx="135" formatCode="0.00">
                  <c:v>236.07</c:v>
                </c:pt>
                <c:pt idx="136" formatCode="0.00">
                  <c:v>40.86</c:v>
                </c:pt>
                <c:pt idx="137" formatCode="0.00">
                  <c:v>185.13</c:v>
                </c:pt>
                <c:pt idx="138" formatCode="0.00">
                  <c:v>265.68</c:v>
                </c:pt>
                <c:pt idx="139" formatCode="0.00">
                  <c:v>17.28</c:v>
                </c:pt>
                <c:pt idx="140" formatCode="0.00">
                  <c:v>194.76</c:v>
                </c:pt>
                <c:pt idx="141" formatCode="0.00">
                  <c:v>267.48</c:v>
                </c:pt>
                <c:pt idx="142" formatCode="0.00">
                  <c:v>20.61</c:v>
                </c:pt>
                <c:pt idx="143" formatCode="0.00">
                  <c:v>20.97</c:v>
                </c:pt>
                <c:pt idx="144" formatCode="0.00">
                  <c:v>246.78</c:v>
                </c:pt>
                <c:pt idx="145" formatCode="0.00">
                  <c:v>215.19</c:v>
                </c:pt>
                <c:pt idx="146" formatCode="0.00">
                  <c:v>16.02</c:v>
                </c:pt>
                <c:pt idx="147" formatCode="0.00">
                  <c:v>123.48</c:v>
                </c:pt>
                <c:pt idx="148" formatCode="0.00">
                  <c:v>107.91</c:v>
                </c:pt>
                <c:pt idx="149" formatCode="0.00">
                  <c:v>46.89</c:v>
                </c:pt>
                <c:pt idx="150" formatCode="0.00">
                  <c:v>56.97</c:v>
                </c:pt>
                <c:pt idx="151" formatCode="0.00">
                  <c:v>145.35</c:v>
                </c:pt>
                <c:pt idx="152" formatCode="0.00">
                  <c:v>271.17</c:v>
                </c:pt>
                <c:pt idx="153" formatCode="0.00">
                  <c:v>211.77</c:v>
                </c:pt>
                <c:pt idx="154" formatCode="0.00">
                  <c:v>8.64</c:v>
                </c:pt>
                <c:pt idx="155" formatCode="0.00">
                  <c:v>213.84</c:v>
                </c:pt>
                <c:pt idx="156" formatCode="0.00">
                  <c:v>200.61</c:v>
                </c:pt>
                <c:pt idx="157" formatCode="0.00">
                  <c:v>264.42</c:v>
                </c:pt>
                <c:pt idx="158" formatCode="0.00">
                  <c:v>253.98</c:v>
                </c:pt>
                <c:pt idx="159" formatCode="0.00">
                  <c:v>91.71</c:v>
                </c:pt>
                <c:pt idx="160" formatCode="0.00">
                  <c:v>116.37</c:v>
                </c:pt>
                <c:pt idx="161" formatCode="0.00">
                  <c:v>162</c:v>
                </c:pt>
                <c:pt idx="162" formatCode="0.00">
                  <c:v>255.87</c:v>
                </c:pt>
                <c:pt idx="163" formatCode="0.00">
                  <c:v>240.3</c:v>
                </c:pt>
                <c:pt idx="164" formatCode="0.00">
                  <c:v>107.91</c:v>
                </c:pt>
                <c:pt idx="165" formatCode="0.00">
                  <c:v>25.83</c:v>
                </c:pt>
                <c:pt idx="166" formatCode="0.00">
                  <c:v>13.32</c:v>
                </c:pt>
                <c:pt idx="167" formatCode="0.00">
                  <c:v>240.21</c:v>
                </c:pt>
                <c:pt idx="168" formatCode="0.00">
                  <c:v>219.87</c:v>
                </c:pt>
                <c:pt idx="169" formatCode="0.00">
                  <c:v>132.03</c:v>
                </c:pt>
                <c:pt idx="170" formatCode="0.00">
                  <c:v>236.97</c:v>
                </c:pt>
                <c:pt idx="171" formatCode="0.00">
                  <c:v>256.41000000000003</c:v>
                </c:pt>
                <c:pt idx="172" formatCode="0.00">
                  <c:v>53.73</c:v>
                </c:pt>
                <c:pt idx="173" formatCode="0.00">
                  <c:v>41.49</c:v>
                </c:pt>
                <c:pt idx="174" formatCode="0.00">
                  <c:v>144.72</c:v>
                </c:pt>
                <c:pt idx="175" formatCode="0.00">
                  <c:v>169.11</c:v>
                </c:pt>
                <c:pt idx="176" formatCode="0.00">
                  <c:v>56.25</c:v>
                </c:pt>
                <c:pt idx="177" formatCode="0.00">
                  <c:v>174.33</c:v>
                </c:pt>
                <c:pt idx="178" formatCode="0.00">
                  <c:v>227.43</c:v>
                </c:pt>
                <c:pt idx="179" formatCode="0.00">
                  <c:v>25.65</c:v>
                </c:pt>
                <c:pt idx="180" formatCode="0.00">
                  <c:v>145.26</c:v>
                </c:pt>
                <c:pt idx="181" formatCode="0.00">
                  <c:v>258.66000000000003</c:v>
                </c:pt>
                <c:pt idx="182" formatCode="0.00">
                  <c:v>254.25</c:v>
                </c:pt>
                <c:pt idx="183" formatCode="0.00">
                  <c:v>156.78</c:v>
                </c:pt>
                <c:pt idx="184" formatCode="0.00">
                  <c:v>239.04</c:v>
                </c:pt>
                <c:pt idx="185" formatCode="0.00">
                  <c:v>242.64</c:v>
                </c:pt>
                <c:pt idx="186" formatCode="0.00">
                  <c:v>229.86</c:v>
                </c:pt>
                <c:pt idx="187" formatCode="0.00">
                  <c:v>197.73</c:v>
                </c:pt>
                <c:pt idx="188" formatCode="0.00">
                  <c:v>212.58</c:v>
                </c:pt>
                <c:pt idx="189" formatCode="0.00">
                  <c:v>204.75</c:v>
                </c:pt>
                <c:pt idx="190" formatCode="0.00">
                  <c:v>168.84</c:v>
                </c:pt>
                <c:pt idx="191" formatCode="0.00">
                  <c:v>91.44</c:v>
                </c:pt>
                <c:pt idx="192" formatCode="0.00">
                  <c:v>194.22</c:v>
                </c:pt>
                <c:pt idx="193" formatCode="0.00">
                  <c:v>197.28</c:v>
                </c:pt>
                <c:pt idx="194" formatCode="0.00">
                  <c:v>66.42</c:v>
                </c:pt>
                <c:pt idx="195" formatCode="0.00">
                  <c:v>147.69</c:v>
                </c:pt>
                <c:pt idx="196" formatCode="0.00">
                  <c:v>139.94999999999999</c:v>
                </c:pt>
                <c:pt idx="197" formatCode="0.00">
                  <c:v>117.36</c:v>
                </c:pt>
                <c:pt idx="198" formatCode="0.00">
                  <c:v>64.62</c:v>
                </c:pt>
                <c:pt idx="199" formatCode="0.00">
                  <c:v>235.89</c:v>
                </c:pt>
                <c:pt idx="200" formatCode="0.00">
                  <c:v>207.18</c:v>
                </c:pt>
                <c:pt idx="201" formatCode="0.00">
                  <c:v>166.86</c:v>
                </c:pt>
                <c:pt idx="202" formatCode="0.00">
                  <c:v>143.55000000000001</c:v>
                </c:pt>
                <c:pt idx="203" formatCode="0.00">
                  <c:v>192.33</c:v>
                </c:pt>
                <c:pt idx="204" formatCode="0.00">
                  <c:v>225.18</c:v>
                </c:pt>
                <c:pt idx="205" formatCode="0.00">
                  <c:v>217.89</c:v>
                </c:pt>
                <c:pt idx="206" formatCode="0.00">
                  <c:v>213.66</c:v>
                </c:pt>
                <c:pt idx="207" formatCode="0.00">
                  <c:v>80.819999999999993</c:v>
                </c:pt>
                <c:pt idx="208" formatCode="0.00">
                  <c:v>36.9</c:v>
                </c:pt>
                <c:pt idx="209" formatCode="0.00">
                  <c:v>33.119999999999997</c:v>
                </c:pt>
                <c:pt idx="210" formatCode="0.00">
                  <c:v>215.19</c:v>
                </c:pt>
                <c:pt idx="211" formatCode="0.00">
                  <c:v>214.29</c:v>
                </c:pt>
                <c:pt idx="212" formatCode="0.00">
                  <c:v>216.45</c:v>
                </c:pt>
                <c:pt idx="213" formatCode="0.00">
                  <c:v>216.81</c:v>
                </c:pt>
                <c:pt idx="214" formatCode="0.00">
                  <c:v>206.1</c:v>
                </c:pt>
                <c:pt idx="215" formatCode="0.00">
                  <c:v>38.340000000000003</c:v>
                </c:pt>
                <c:pt idx="216" formatCode="0.00">
                  <c:v>24.57</c:v>
                </c:pt>
                <c:pt idx="217" formatCode="0.00">
                  <c:v>115.02</c:v>
                </c:pt>
                <c:pt idx="218" formatCode="0.00">
                  <c:v>143.55000000000001</c:v>
                </c:pt>
                <c:pt idx="219" formatCode="0.00">
                  <c:v>183.6</c:v>
                </c:pt>
                <c:pt idx="220" formatCode="0.00">
                  <c:v>90.72</c:v>
                </c:pt>
                <c:pt idx="221" formatCode="0.00">
                  <c:v>211.77</c:v>
                </c:pt>
                <c:pt idx="222" formatCode="0.00">
                  <c:v>163.26</c:v>
                </c:pt>
                <c:pt idx="223" formatCode="0.00">
                  <c:v>176.85</c:v>
                </c:pt>
                <c:pt idx="224" formatCode="0.00">
                  <c:v>152.82</c:v>
                </c:pt>
                <c:pt idx="225" formatCode="0.00">
                  <c:v>133.56</c:v>
                </c:pt>
                <c:pt idx="226" formatCode="0.00">
                  <c:v>180.72</c:v>
                </c:pt>
                <c:pt idx="227" formatCode="0.00">
                  <c:v>28.35</c:v>
                </c:pt>
                <c:pt idx="228" formatCode="0.00">
                  <c:v>71.37</c:v>
                </c:pt>
                <c:pt idx="229" formatCode="0.00">
                  <c:v>96.66</c:v>
                </c:pt>
                <c:pt idx="230" formatCode="0.00">
                  <c:v>127.53</c:v>
                </c:pt>
                <c:pt idx="231" formatCode="0.00">
                  <c:v>173.79</c:v>
                </c:pt>
                <c:pt idx="232" formatCode="0.00">
                  <c:v>109.26</c:v>
                </c:pt>
                <c:pt idx="233" formatCode="0.00">
                  <c:v>76.59</c:v>
                </c:pt>
                <c:pt idx="234" formatCode="0.00">
                  <c:v>198.36</c:v>
                </c:pt>
                <c:pt idx="235" formatCode="0.00">
                  <c:v>198.45</c:v>
                </c:pt>
                <c:pt idx="236" formatCode="0.00">
                  <c:v>110.79</c:v>
                </c:pt>
                <c:pt idx="237" formatCode="0.00">
                  <c:v>145.80000000000001</c:v>
                </c:pt>
                <c:pt idx="238" formatCode="0.00">
                  <c:v>156.6</c:v>
                </c:pt>
                <c:pt idx="239" formatCode="0.00">
                  <c:v>173.88</c:v>
                </c:pt>
                <c:pt idx="240" formatCode="0.00">
                  <c:v>180.27</c:v>
                </c:pt>
                <c:pt idx="241" formatCode="0.00">
                  <c:v>173.34</c:v>
                </c:pt>
                <c:pt idx="242" formatCode="0.00">
                  <c:v>104.04</c:v>
                </c:pt>
                <c:pt idx="243" formatCode="0.00">
                  <c:v>116.01</c:v>
                </c:pt>
                <c:pt idx="244" formatCode="0.00">
                  <c:v>185.76</c:v>
                </c:pt>
                <c:pt idx="245" formatCode="0.00">
                  <c:v>179.64</c:v>
                </c:pt>
                <c:pt idx="246" formatCode="0.00">
                  <c:v>67.23</c:v>
                </c:pt>
                <c:pt idx="247" formatCode="0.00">
                  <c:v>21.87</c:v>
                </c:pt>
                <c:pt idx="248" formatCode="0.00">
                  <c:v>145.35</c:v>
                </c:pt>
                <c:pt idx="249" formatCode="0.00">
                  <c:v>122.85</c:v>
                </c:pt>
                <c:pt idx="250" formatCode="0.00">
                  <c:v>67.23</c:v>
                </c:pt>
                <c:pt idx="251" formatCode="0.00">
                  <c:v>135.54</c:v>
                </c:pt>
                <c:pt idx="252" formatCode="0.00">
                  <c:v>174.42</c:v>
                </c:pt>
                <c:pt idx="253" formatCode="0.00">
                  <c:v>102.33</c:v>
                </c:pt>
                <c:pt idx="254" formatCode="0.00">
                  <c:v>162.09</c:v>
                </c:pt>
                <c:pt idx="255" formatCode="0.00">
                  <c:v>168.3</c:v>
                </c:pt>
                <c:pt idx="256" formatCode="0.00">
                  <c:v>108.81</c:v>
                </c:pt>
                <c:pt idx="257" formatCode="0.00">
                  <c:v>124.47</c:v>
                </c:pt>
                <c:pt idx="258" formatCode="0.00">
                  <c:v>45.63</c:v>
                </c:pt>
                <c:pt idx="259" formatCode="0.00">
                  <c:v>80.19</c:v>
                </c:pt>
                <c:pt idx="260" formatCode="0.00">
                  <c:v>156.24</c:v>
                </c:pt>
                <c:pt idx="261" formatCode="0.00">
                  <c:v>177.12</c:v>
                </c:pt>
                <c:pt idx="262" formatCode="0.00">
                  <c:v>173.61</c:v>
                </c:pt>
                <c:pt idx="263" formatCode="0.00">
                  <c:v>106.29</c:v>
                </c:pt>
                <c:pt idx="264" formatCode="0.00">
                  <c:v>117.9</c:v>
                </c:pt>
                <c:pt idx="265" formatCode="0.00">
                  <c:v>136.35</c:v>
                </c:pt>
                <c:pt idx="266" formatCode="0.00">
                  <c:v>125.46</c:v>
                </c:pt>
                <c:pt idx="267" formatCode="0.00">
                  <c:v>78.12</c:v>
                </c:pt>
                <c:pt idx="268" formatCode="0.00">
                  <c:v>95.58</c:v>
                </c:pt>
                <c:pt idx="269" formatCode="0.00">
                  <c:v>166.14</c:v>
                </c:pt>
                <c:pt idx="270" formatCode="0.00">
                  <c:v>116.28</c:v>
                </c:pt>
                <c:pt idx="271" formatCode="0.00">
                  <c:v>105.84</c:v>
                </c:pt>
                <c:pt idx="272" formatCode="0.00">
                  <c:v>66.67</c:v>
                </c:pt>
                <c:pt idx="273" formatCode="0.00">
                  <c:v>102.6</c:v>
                </c:pt>
                <c:pt idx="274" formatCode="0.00">
                  <c:v>152.37</c:v>
                </c:pt>
                <c:pt idx="275" formatCode="0.00">
                  <c:v>164.79</c:v>
                </c:pt>
                <c:pt idx="276" formatCode="0.00">
                  <c:v>168.75</c:v>
                </c:pt>
                <c:pt idx="277" formatCode="0.00">
                  <c:v>145.80000000000001</c:v>
                </c:pt>
                <c:pt idx="278" formatCode="0.00">
                  <c:v>139.94999999999999</c:v>
                </c:pt>
                <c:pt idx="279" formatCode="0.00">
                  <c:v>78.48</c:v>
                </c:pt>
                <c:pt idx="280" formatCode="0.00">
                  <c:v>110.25</c:v>
                </c:pt>
                <c:pt idx="281" formatCode="0.00">
                  <c:v>121.86</c:v>
                </c:pt>
                <c:pt idx="282" formatCode="0.00">
                  <c:v>45.27</c:v>
                </c:pt>
                <c:pt idx="283" formatCode="0.00">
                  <c:v>138.06</c:v>
                </c:pt>
                <c:pt idx="284" formatCode="0.00">
                  <c:v>174.42</c:v>
                </c:pt>
                <c:pt idx="285" formatCode="0.00">
                  <c:v>172.62</c:v>
                </c:pt>
                <c:pt idx="286" formatCode="0.00">
                  <c:v>165.42</c:v>
                </c:pt>
                <c:pt idx="287" formatCode="0.00">
                  <c:v>120.51</c:v>
                </c:pt>
                <c:pt idx="288" formatCode="0.00">
                  <c:v>157.77000000000001</c:v>
                </c:pt>
                <c:pt idx="289" formatCode="0.00">
                  <c:v>162.72</c:v>
                </c:pt>
                <c:pt idx="290" formatCode="0.00">
                  <c:v>151.56</c:v>
                </c:pt>
                <c:pt idx="291" formatCode="0.00">
                  <c:v>115.65</c:v>
                </c:pt>
                <c:pt idx="292" formatCode="0.00">
                  <c:v>143.82</c:v>
                </c:pt>
                <c:pt idx="293" formatCode="0.00">
                  <c:v>160.56</c:v>
                </c:pt>
                <c:pt idx="294" formatCode="0.00">
                  <c:v>128.25</c:v>
                </c:pt>
                <c:pt idx="295" formatCode="0.00">
                  <c:v>184.59</c:v>
                </c:pt>
                <c:pt idx="296" formatCode="0.00">
                  <c:v>144</c:v>
                </c:pt>
                <c:pt idx="297" formatCode="0.00">
                  <c:v>132.93</c:v>
                </c:pt>
                <c:pt idx="298" formatCode="0.00">
                  <c:v>106.65</c:v>
                </c:pt>
                <c:pt idx="299" formatCode="0.00">
                  <c:v>191.34</c:v>
                </c:pt>
                <c:pt idx="300" formatCode="0.00">
                  <c:v>167.4</c:v>
                </c:pt>
                <c:pt idx="301" formatCode="0.00">
                  <c:v>76.77</c:v>
                </c:pt>
                <c:pt idx="302" formatCode="0.00">
                  <c:v>69.66</c:v>
                </c:pt>
                <c:pt idx="303" formatCode="0.00">
                  <c:v>167.04</c:v>
                </c:pt>
                <c:pt idx="304" formatCode="0.00">
                  <c:v>69.03</c:v>
                </c:pt>
                <c:pt idx="305" formatCode="0.00">
                  <c:v>183.33</c:v>
                </c:pt>
                <c:pt idx="306" formatCode="0.00">
                  <c:v>162</c:v>
                </c:pt>
                <c:pt idx="307" formatCode="0.00">
                  <c:v>35.19</c:v>
                </c:pt>
                <c:pt idx="308" formatCode="0.00">
                  <c:v>102.42</c:v>
                </c:pt>
                <c:pt idx="309" formatCode="0.00">
                  <c:v>105.75</c:v>
                </c:pt>
                <c:pt idx="310" formatCode="0.00">
                  <c:v>153.36000000000001</c:v>
                </c:pt>
                <c:pt idx="311" formatCode="0.00">
                  <c:v>111.87</c:v>
                </c:pt>
                <c:pt idx="312" formatCode="0.00">
                  <c:v>127.26</c:v>
                </c:pt>
                <c:pt idx="313" formatCode="0.00">
                  <c:v>179.19</c:v>
                </c:pt>
                <c:pt idx="314" formatCode="0.00">
                  <c:v>123.75</c:v>
                </c:pt>
                <c:pt idx="315" formatCode="0.00">
                  <c:v>202.68</c:v>
                </c:pt>
                <c:pt idx="316" formatCode="0.00">
                  <c:v>209.88</c:v>
                </c:pt>
                <c:pt idx="317" formatCode="0.00">
                  <c:v>152.19</c:v>
                </c:pt>
                <c:pt idx="318" formatCode="0.00">
                  <c:v>153.54</c:v>
                </c:pt>
                <c:pt idx="319" formatCode="0.00">
                  <c:v>53.37</c:v>
                </c:pt>
                <c:pt idx="320" formatCode="0.00">
                  <c:v>66.42</c:v>
                </c:pt>
                <c:pt idx="321" formatCode="0.00">
                  <c:v>169.2</c:v>
                </c:pt>
                <c:pt idx="322" formatCode="0.00">
                  <c:v>172.53</c:v>
                </c:pt>
                <c:pt idx="323" formatCode="0.00">
                  <c:v>161.28</c:v>
                </c:pt>
                <c:pt idx="324" formatCode="0.00">
                  <c:v>44.01</c:v>
                </c:pt>
                <c:pt idx="325" formatCode="0.00">
                  <c:v>166.32</c:v>
                </c:pt>
                <c:pt idx="326" formatCode="0.00">
                  <c:v>208.62</c:v>
                </c:pt>
                <c:pt idx="327" formatCode="0.00">
                  <c:v>202.5</c:v>
                </c:pt>
                <c:pt idx="328" formatCode="0.00">
                  <c:v>159.57</c:v>
                </c:pt>
                <c:pt idx="329" formatCode="0.00">
                  <c:v>39.51</c:v>
                </c:pt>
                <c:pt idx="330" formatCode="0.00">
                  <c:v>124.38</c:v>
                </c:pt>
                <c:pt idx="331" formatCode="0.00">
                  <c:v>175.86</c:v>
                </c:pt>
                <c:pt idx="332" formatCode="0.00">
                  <c:v>180.72</c:v>
                </c:pt>
                <c:pt idx="333" formatCode="0.00">
                  <c:v>196.47</c:v>
                </c:pt>
                <c:pt idx="334" formatCode="0.00">
                  <c:v>156.96</c:v>
                </c:pt>
                <c:pt idx="335" formatCode="0.00">
                  <c:v>189.9</c:v>
                </c:pt>
                <c:pt idx="336" formatCode="0.00">
                  <c:v>223.56</c:v>
                </c:pt>
                <c:pt idx="337" formatCode="0.00">
                  <c:v>177.48</c:v>
                </c:pt>
                <c:pt idx="338" formatCode="0.00">
                  <c:v>225.99</c:v>
                </c:pt>
                <c:pt idx="339" formatCode="0.00">
                  <c:v>187.11</c:v>
                </c:pt>
                <c:pt idx="340" formatCode="0.00">
                  <c:v>181.71</c:v>
                </c:pt>
                <c:pt idx="341" formatCode="0.00">
                  <c:v>110.61</c:v>
                </c:pt>
                <c:pt idx="342" formatCode="0.00">
                  <c:v>193.5</c:v>
                </c:pt>
                <c:pt idx="343" formatCode="0.00">
                  <c:v>202.41</c:v>
                </c:pt>
                <c:pt idx="344" formatCode="0.00">
                  <c:v>158.49</c:v>
                </c:pt>
                <c:pt idx="345" formatCode="0.00">
                  <c:v>166.59</c:v>
                </c:pt>
                <c:pt idx="346" formatCode="0.00">
                  <c:v>235.98</c:v>
                </c:pt>
                <c:pt idx="347" formatCode="0.00">
                  <c:v>218.52</c:v>
                </c:pt>
                <c:pt idx="348" formatCode="0.00">
                  <c:v>90.36</c:v>
                </c:pt>
                <c:pt idx="349" formatCode="0.00">
                  <c:v>237.95</c:v>
                </c:pt>
                <c:pt idx="350" formatCode="0.00">
                  <c:v>216.81</c:v>
                </c:pt>
                <c:pt idx="351" formatCode="0.00">
                  <c:v>221.31</c:v>
                </c:pt>
                <c:pt idx="352" formatCode="0.00">
                  <c:v>216.81</c:v>
                </c:pt>
                <c:pt idx="353" formatCode="0.00">
                  <c:v>66.87</c:v>
                </c:pt>
                <c:pt idx="354" formatCode="0.00">
                  <c:v>178.02</c:v>
                </c:pt>
                <c:pt idx="355" formatCode="0.00">
                  <c:v>181.71</c:v>
                </c:pt>
                <c:pt idx="356" formatCode="0.00">
                  <c:v>246.24</c:v>
                </c:pt>
                <c:pt idx="357" formatCode="0.00">
                  <c:v>186.57</c:v>
                </c:pt>
                <c:pt idx="358" formatCode="0.00">
                  <c:v>189.18</c:v>
                </c:pt>
                <c:pt idx="359" formatCode="0.00">
                  <c:v>97.02</c:v>
                </c:pt>
                <c:pt idx="360" formatCode="0.00">
                  <c:v>91.17</c:v>
                </c:pt>
                <c:pt idx="361" formatCode="0.00">
                  <c:v>158.13</c:v>
                </c:pt>
                <c:pt idx="362" formatCode="0.00">
                  <c:v>197.46</c:v>
                </c:pt>
                <c:pt idx="363" formatCode="0.00">
                  <c:v>171.45</c:v>
                </c:pt>
                <c:pt idx="364" formatCode="0.00">
                  <c:v>227.79</c:v>
                </c:pt>
                <c:pt idx="365" formatCode="0.00">
                  <c:v>132.03</c:v>
                </c:pt>
                <c:pt idx="366" formatCode="0.00">
                  <c:v>189.9</c:v>
                </c:pt>
                <c:pt idx="367" formatCode="0.00">
                  <c:v>177.84</c:v>
                </c:pt>
                <c:pt idx="368" formatCode="0.00">
                  <c:v>200.07</c:v>
                </c:pt>
                <c:pt idx="369" formatCode="0.00">
                  <c:v>9.6300000000000008</c:v>
                </c:pt>
                <c:pt idx="370" formatCode="0.00">
                  <c:v>120.6</c:v>
                </c:pt>
                <c:pt idx="371" formatCode="0.00">
                  <c:v>29.97</c:v>
                </c:pt>
                <c:pt idx="372" formatCode="0.00">
                  <c:v>14.31</c:v>
                </c:pt>
                <c:pt idx="373" formatCode="0.00">
                  <c:v>15.93</c:v>
                </c:pt>
                <c:pt idx="374" formatCode="0.00">
                  <c:v>28.35</c:v>
                </c:pt>
                <c:pt idx="375" formatCode="0.00">
                  <c:v>18.809999999999999</c:v>
                </c:pt>
                <c:pt idx="376" formatCode="0.00">
                  <c:v>167.94</c:v>
                </c:pt>
                <c:pt idx="377" formatCode="0.00">
                  <c:v>202.59</c:v>
                </c:pt>
                <c:pt idx="378" formatCode="0.00">
                  <c:v>87.75</c:v>
                </c:pt>
                <c:pt idx="379" formatCode="0.00">
                  <c:v>118.98</c:v>
                </c:pt>
                <c:pt idx="380" formatCode="0.00">
                  <c:v>243.99</c:v>
                </c:pt>
                <c:pt idx="381" formatCode="0.00">
                  <c:v>57.69</c:v>
                </c:pt>
                <c:pt idx="382" formatCode="0.00">
                  <c:v>255.6</c:v>
                </c:pt>
                <c:pt idx="383" formatCode="0.00">
                  <c:v>148.59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16800"/>
        <c:axId val="121518336"/>
      </c:lineChart>
      <c:dateAx>
        <c:axId val="121516800"/>
        <c:scaling>
          <c:orientation val="minMax"/>
          <c:max val="41639"/>
        </c:scaling>
        <c:delete val="0"/>
        <c:axPos val="b"/>
        <c:numFmt formatCode="m/d/yyyy" sourceLinked="0"/>
        <c:majorTickMark val="out"/>
        <c:minorTickMark val="none"/>
        <c:tickLblPos val="nextTo"/>
        <c:crossAx val="121518336"/>
        <c:crosses val="autoZero"/>
        <c:auto val="1"/>
        <c:lblOffset val="100"/>
        <c:baseTimeUnit val="days"/>
      </c:dateAx>
      <c:valAx>
        <c:axId val="12151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Production (kWh/day)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151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Production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Monthly!$E$2:$E$34</c:f>
              <c:strCache>
                <c:ptCount val="33"/>
                <c:pt idx="0">
                  <c:v>October 2012</c:v>
                </c:pt>
                <c:pt idx="1">
                  <c:v>November 2012</c:v>
                </c:pt>
                <c:pt idx="2">
                  <c:v>December 2012</c:v>
                </c:pt>
                <c:pt idx="3">
                  <c:v>January 2013</c:v>
                </c:pt>
                <c:pt idx="4">
                  <c:v>February 2013</c:v>
                </c:pt>
                <c:pt idx="5">
                  <c:v>March 2013</c:v>
                </c:pt>
                <c:pt idx="6">
                  <c:v>April 2013</c:v>
                </c:pt>
                <c:pt idx="7">
                  <c:v>May 2013</c:v>
                </c:pt>
                <c:pt idx="8">
                  <c:v>June 2013</c:v>
                </c:pt>
                <c:pt idx="9">
                  <c:v>July 2013</c:v>
                </c:pt>
                <c:pt idx="10">
                  <c:v>August 2013</c:v>
                </c:pt>
                <c:pt idx="11">
                  <c:v>September 2013</c:v>
                </c:pt>
                <c:pt idx="12">
                  <c:v>October 2013</c:v>
                </c:pt>
                <c:pt idx="13">
                  <c:v>November 2013</c:v>
                </c:pt>
                <c:pt idx="14">
                  <c:v>December 2013</c:v>
                </c:pt>
                <c:pt idx="15">
                  <c:v>January 2014</c:v>
                </c:pt>
                <c:pt idx="16">
                  <c:v>February 2014</c:v>
                </c:pt>
                <c:pt idx="17">
                  <c:v>March 2014</c:v>
                </c:pt>
                <c:pt idx="18">
                  <c:v>April 2014</c:v>
                </c:pt>
                <c:pt idx="19">
                  <c:v>May 2014</c:v>
                </c:pt>
                <c:pt idx="20">
                  <c:v>June 2014</c:v>
                </c:pt>
                <c:pt idx="21">
                  <c:v>July 2014</c:v>
                </c:pt>
                <c:pt idx="22">
                  <c:v>August 2014</c:v>
                </c:pt>
                <c:pt idx="23">
                  <c:v>September 2014</c:v>
                </c:pt>
                <c:pt idx="24">
                  <c:v>October 2014</c:v>
                </c:pt>
                <c:pt idx="25">
                  <c:v>November 2014</c:v>
                </c:pt>
                <c:pt idx="26">
                  <c:v>December 2014</c:v>
                </c:pt>
                <c:pt idx="27">
                  <c:v>January 2015</c:v>
                </c:pt>
                <c:pt idx="28">
                  <c:v>February 2015</c:v>
                </c:pt>
                <c:pt idx="29">
                  <c:v>March 2015</c:v>
                </c:pt>
                <c:pt idx="30">
                  <c:v>April 2015</c:v>
                </c:pt>
                <c:pt idx="31">
                  <c:v>May 2015</c:v>
                </c:pt>
                <c:pt idx="32">
                  <c:v>June 2015</c:v>
                </c:pt>
              </c:strCache>
            </c:strRef>
          </c:cat>
          <c:val>
            <c:numRef>
              <c:f>Monthly!$D$2:$D$34</c:f>
              <c:numCache>
                <c:formatCode>0</c:formatCode>
                <c:ptCount val="33"/>
                <c:pt idx="0">
                  <c:v>3909.78</c:v>
                </c:pt>
                <c:pt idx="1">
                  <c:v>4608.72</c:v>
                </c:pt>
                <c:pt idx="2">
                  <c:v>3146</c:v>
                </c:pt>
                <c:pt idx="3">
                  <c:v>3937</c:v>
                </c:pt>
                <c:pt idx="4">
                  <c:v>3766</c:v>
                </c:pt>
                <c:pt idx="5">
                  <c:v>4665</c:v>
                </c:pt>
                <c:pt idx="6">
                  <c:v>5082</c:v>
                </c:pt>
                <c:pt idx="7">
                  <c:v>4531</c:v>
                </c:pt>
                <c:pt idx="8">
                  <c:v>3734</c:v>
                </c:pt>
                <c:pt idx="9">
                  <c:v>4199</c:v>
                </c:pt>
                <c:pt idx="10">
                  <c:v>4232</c:v>
                </c:pt>
                <c:pt idx="11">
                  <c:v>5400.89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35104"/>
        <c:axId val="121549184"/>
      </c:barChart>
      <c:catAx>
        <c:axId val="1215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49184"/>
        <c:crosses val="autoZero"/>
        <c:auto val="1"/>
        <c:lblAlgn val="ctr"/>
        <c:lblOffset val="100"/>
        <c:noMultiLvlLbl val="0"/>
      </c:catAx>
      <c:valAx>
        <c:axId val="12154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Production (kWh/month)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153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176924759405074"/>
                  <c:y val="0.36063648293963252"/>
                </c:manualLayout>
              </c:layout>
              <c:numFmt formatCode="General" sourceLinked="0"/>
            </c:trendlineLbl>
          </c:trendline>
          <c:xVal>
            <c:numRef>
              <c:f>Daily!$F$2:$F$272</c:f>
              <c:numCache>
                <c:formatCode>#,##0.00</c:formatCode>
                <c:ptCount val="271"/>
                <c:pt idx="0">
                  <c:v>171.16800000000001</c:v>
                </c:pt>
                <c:pt idx="1">
                  <c:v>104.249</c:v>
                </c:pt>
                <c:pt idx="2">
                  <c:v>228.191</c:v>
                </c:pt>
                <c:pt idx="3">
                  <c:v>147.01400000000001</c:v>
                </c:pt>
                <c:pt idx="4">
                  <c:v>17.725999999999999</c:v>
                </c:pt>
                <c:pt idx="5">
                  <c:v>36.649000000000001</c:v>
                </c:pt>
                <c:pt idx="6">
                  <c:v>66.572999999999993</c:v>
                </c:pt>
                <c:pt idx="7">
                  <c:v>212.76599999999999</c:v>
                </c:pt>
                <c:pt idx="8">
                  <c:v>282.99200000000002</c:v>
                </c:pt>
                <c:pt idx="9">
                  <c:v>256.11200000000002</c:v>
                </c:pt>
                <c:pt idx="10">
                  <c:v>274.57900000000001</c:v>
                </c:pt>
                <c:pt idx="11">
                  <c:v>231.96600000000001</c:v>
                </c:pt>
                <c:pt idx="12">
                  <c:v>55.573999999999998</c:v>
                </c:pt>
                <c:pt idx="13">
                  <c:v>224.935</c:v>
                </c:pt>
                <c:pt idx="14">
                  <c:v>225.952</c:v>
                </c:pt>
                <c:pt idx="15">
                  <c:v>169.4</c:v>
                </c:pt>
                <c:pt idx="16">
                  <c:v>106.795</c:v>
                </c:pt>
                <c:pt idx="17">
                  <c:v>183.85499999999999</c:v>
                </c:pt>
                <c:pt idx="18">
                  <c:v>277.72300000000001</c:v>
                </c:pt>
                <c:pt idx="19">
                  <c:v>270.85300000000001</c:v>
                </c:pt>
                <c:pt idx="20">
                  <c:v>206.07599999999999</c:v>
                </c:pt>
                <c:pt idx="21">
                  <c:v>164.81100000000001</c:v>
                </c:pt>
                <c:pt idx="22">
                  <c:v>108.50700000000001</c:v>
                </c:pt>
                <c:pt idx="23">
                  <c:v>42.779000000000003</c:v>
                </c:pt>
                <c:pt idx="24">
                  <c:v>123.193</c:v>
                </c:pt>
                <c:pt idx="25">
                  <c:v>14.815</c:v>
                </c:pt>
                <c:pt idx="26">
                  <c:v>5.1100000000000003</c:v>
                </c:pt>
                <c:pt idx="27">
                  <c:v>14.422000000000001</c:v>
                </c:pt>
                <c:pt idx="28">
                  <c:v>93.927000000000007</c:v>
                </c:pt>
                <c:pt idx="29">
                  <c:v>29.082000000000001</c:v>
                </c:pt>
                <c:pt idx="30">
                  <c:v>106.81100000000001</c:v>
                </c:pt>
                <c:pt idx="31">
                  <c:v>60.917000000000002</c:v>
                </c:pt>
                <c:pt idx="32">
                  <c:v>228.309</c:v>
                </c:pt>
                <c:pt idx="33">
                  <c:v>225.37100000000001</c:v>
                </c:pt>
                <c:pt idx="34">
                  <c:v>225.02699999999999</c:v>
                </c:pt>
                <c:pt idx="35">
                  <c:v>34.048999999999999</c:v>
                </c:pt>
                <c:pt idx="36">
                  <c:v>230.684</c:v>
                </c:pt>
                <c:pt idx="37">
                  <c:v>258.62200000000001</c:v>
                </c:pt>
                <c:pt idx="38">
                  <c:v>183.523</c:v>
                </c:pt>
                <c:pt idx="39">
                  <c:v>239.72900000000001</c:v>
                </c:pt>
                <c:pt idx="40">
                  <c:v>141.994</c:v>
                </c:pt>
                <c:pt idx="41">
                  <c:v>145.59899999999999</c:v>
                </c:pt>
                <c:pt idx="42">
                  <c:v>236.34</c:v>
                </c:pt>
                <c:pt idx="43">
                  <c:v>52.951000000000001</c:v>
                </c:pt>
                <c:pt idx="44">
                  <c:v>217.92699999999999</c:v>
                </c:pt>
                <c:pt idx="45">
                  <c:v>267.399</c:v>
                </c:pt>
                <c:pt idx="46">
                  <c:v>120.209</c:v>
                </c:pt>
                <c:pt idx="47">
                  <c:v>92.66</c:v>
                </c:pt>
                <c:pt idx="48">
                  <c:v>109.304</c:v>
                </c:pt>
                <c:pt idx="49">
                  <c:v>250.81</c:v>
                </c:pt>
                <c:pt idx="50">
                  <c:v>257.53500000000003</c:v>
                </c:pt>
                <c:pt idx="51">
                  <c:v>199.45099999999999</c:v>
                </c:pt>
                <c:pt idx="52">
                  <c:v>84.73</c:v>
                </c:pt>
                <c:pt idx="53">
                  <c:v>81.350999999999999</c:v>
                </c:pt>
                <c:pt idx="54">
                  <c:v>239.596</c:v>
                </c:pt>
                <c:pt idx="55">
                  <c:v>8.3859999999999992</c:v>
                </c:pt>
                <c:pt idx="56">
                  <c:v>202.77199999999999</c:v>
                </c:pt>
                <c:pt idx="57">
                  <c:v>229.05600000000001</c:v>
                </c:pt>
                <c:pt idx="58">
                  <c:v>139.04400000000001</c:v>
                </c:pt>
                <c:pt idx="59">
                  <c:v>144.22</c:v>
                </c:pt>
                <c:pt idx="60">
                  <c:v>119.32</c:v>
                </c:pt>
                <c:pt idx="61">
                  <c:v>174.19200000000001</c:v>
                </c:pt>
                <c:pt idx="62">
                  <c:v>157.738</c:v>
                </c:pt>
                <c:pt idx="63">
                  <c:v>148.07400000000001</c:v>
                </c:pt>
                <c:pt idx="64">
                  <c:v>240.905</c:v>
                </c:pt>
                <c:pt idx="65">
                  <c:v>21.417999999999999</c:v>
                </c:pt>
                <c:pt idx="66">
                  <c:v>63.420999999999999</c:v>
                </c:pt>
                <c:pt idx="67">
                  <c:v>10.744999999999999</c:v>
                </c:pt>
                <c:pt idx="68">
                  <c:v>18.524000000000001</c:v>
                </c:pt>
                <c:pt idx="69">
                  <c:v>50.045000000000002</c:v>
                </c:pt>
                <c:pt idx="70">
                  <c:v>90.963999999999999</c:v>
                </c:pt>
                <c:pt idx="71">
                  <c:v>241.465</c:v>
                </c:pt>
                <c:pt idx="72">
                  <c:v>243.18600000000001</c:v>
                </c:pt>
                <c:pt idx="73">
                  <c:v>121.437</c:v>
                </c:pt>
                <c:pt idx="74">
                  <c:v>20.712</c:v>
                </c:pt>
                <c:pt idx="75">
                  <c:v>8.8010000000000002</c:v>
                </c:pt>
                <c:pt idx="76">
                  <c:v>196.261</c:v>
                </c:pt>
                <c:pt idx="77">
                  <c:v>112.051</c:v>
                </c:pt>
                <c:pt idx="78">
                  <c:v>50.667999999999999</c:v>
                </c:pt>
                <c:pt idx="79">
                  <c:v>27.283999999999999</c:v>
                </c:pt>
                <c:pt idx="80">
                  <c:v>195.71899999999999</c:v>
                </c:pt>
                <c:pt idx="81">
                  <c:v>172.68700000000001</c:v>
                </c:pt>
                <c:pt idx="82">
                  <c:v>14.007999999999999</c:v>
                </c:pt>
                <c:pt idx="83">
                  <c:v>150.036</c:v>
                </c:pt>
                <c:pt idx="84">
                  <c:v>2.8079999999999998</c:v>
                </c:pt>
                <c:pt idx="85">
                  <c:v>44.363</c:v>
                </c:pt>
                <c:pt idx="86">
                  <c:v>139.51</c:v>
                </c:pt>
                <c:pt idx="87">
                  <c:v>37.600999999999999</c:v>
                </c:pt>
                <c:pt idx="88">
                  <c:v>213.97</c:v>
                </c:pt>
                <c:pt idx="89">
                  <c:v>48.743000000000002</c:v>
                </c:pt>
                <c:pt idx="90">
                  <c:v>13.593</c:v>
                </c:pt>
                <c:pt idx="91">
                  <c:v>149.446</c:v>
                </c:pt>
                <c:pt idx="92">
                  <c:v>142.273</c:v>
                </c:pt>
                <c:pt idx="93">
                  <c:v>240.81299999999999</c:v>
                </c:pt>
                <c:pt idx="94">
                  <c:v>198.131</c:v>
                </c:pt>
                <c:pt idx="95">
                  <c:v>207.48</c:v>
                </c:pt>
                <c:pt idx="96">
                  <c:v>170.017</c:v>
                </c:pt>
                <c:pt idx="97">
                  <c:v>208.56100000000001</c:v>
                </c:pt>
                <c:pt idx="98">
                  <c:v>38.600999999999999</c:v>
                </c:pt>
                <c:pt idx="99">
                  <c:v>234.703</c:v>
                </c:pt>
                <c:pt idx="100">
                  <c:v>13.089</c:v>
                </c:pt>
                <c:pt idx="101">
                  <c:v>73.994</c:v>
                </c:pt>
                <c:pt idx="102">
                  <c:v>13.760999999999999</c:v>
                </c:pt>
                <c:pt idx="103">
                  <c:v>8.3829999999999991</c:v>
                </c:pt>
                <c:pt idx="104">
                  <c:v>4.3170000000000002</c:v>
                </c:pt>
                <c:pt idx="105">
                  <c:v>8.5419999999999998</c:v>
                </c:pt>
                <c:pt idx="106">
                  <c:v>12.66</c:v>
                </c:pt>
                <c:pt idx="107">
                  <c:v>264.935</c:v>
                </c:pt>
                <c:pt idx="108">
                  <c:v>274.875</c:v>
                </c:pt>
                <c:pt idx="109">
                  <c:v>265.822</c:v>
                </c:pt>
                <c:pt idx="110">
                  <c:v>167.36600000000001</c:v>
                </c:pt>
                <c:pt idx="111">
                  <c:v>260.61200000000002</c:v>
                </c:pt>
                <c:pt idx="112">
                  <c:v>191.37899999999999</c:v>
                </c:pt>
                <c:pt idx="113">
                  <c:v>195.602</c:v>
                </c:pt>
                <c:pt idx="114">
                  <c:v>21.643999999999998</c:v>
                </c:pt>
                <c:pt idx="115">
                  <c:v>91.028000000000006</c:v>
                </c:pt>
                <c:pt idx="116">
                  <c:v>222.05199999999999</c:v>
                </c:pt>
                <c:pt idx="117">
                  <c:v>19.495999999999999</c:v>
                </c:pt>
                <c:pt idx="118">
                  <c:v>213.69</c:v>
                </c:pt>
                <c:pt idx="119">
                  <c:v>21.402000000000001</c:v>
                </c:pt>
                <c:pt idx="120">
                  <c:v>213.197</c:v>
                </c:pt>
                <c:pt idx="121">
                  <c:v>191.85</c:v>
                </c:pt>
                <c:pt idx="122">
                  <c:v>70.664000000000001</c:v>
                </c:pt>
                <c:pt idx="123">
                  <c:v>58.375</c:v>
                </c:pt>
                <c:pt idx="124">
                  <c:v>102.758</c:v>
                </c:pt>
                <c:pt idx="125">
                  <c:v>33.19</c:v>
                </c:pt>
                <c:pt idx="126">
                  <c:v>267.00299999999999</c:v>
                </c:pt>
                <c:pt idx="127">
                  <c:v>40.055999999999997</c:v>
                </c:pt>
                <c:pt idx="128">
                  <c:v>27.491</c:v>
                </c:pt>
                <c:pt idx="129">
                  <c:v>282.15499999999997</c:v>
                </c:pt>
                <c:pt idx="130">
                  <c:v>196.535</c:v>
                </c:pt>
                <c:pt idx="131">
                  <c:v>20.879000000000001</c:v>
                </c:pt>
                <c:pt idx="132">
                  <c:v>268.37700000000001</c:v>
                </c:pt>
                <c:pt idx="133">
                  <c:v>54.597999999999999</c:v>
                </c:pt>
                <c:pt idx="134">
                  <c:v>269.68200000000002</c:v>
                </c:pt>
                <c:pt idx="135">
                  <c:v>254.27199999999999</c:v>
                </c:pt>
                <c:pt idx="136">
                  <c:v>41.19</c:v>
                </c:pt>
                <c:pt idx="137">
                  <c:v>183.15799999999999</c:v>
                </c:pt>
                <c:pt idx="138">
                  <c:v>282.07</c:v>
                </c:pt>
                <c:pt idx="139">
                  <c:v>18.957000000000001</c:v>
                </c:pt>
                <c:pt idx="140">
                  <c:v>195.875</c:v>
                </c:pt>
                <c:pt idx="141">
                  <c:v>281.66699999999997</c:v>
                </c:pt>
                <c:pt idx="142">
                  <c:v>21.318999999999999</c:v>
                </c:pt>
                <c:pt idx="143">
                  <c:v>22.431999999999999</c:v>
                </c:pt>
                <c:pt idx="144">
                  <c:v>264.13900000000001</c:v>
                </c:pt>
                <c:pt idx="145">
                  <c:v>216.09</c:v>
                </c:pt>
                <c:pt idx="146">
                  <c:v>17.516999999999999</c:v>
                </c:pt>
                <c:pt idx="147">
                  <c:v>132.541</c:v>
                </c:pt>
                <c:pt idx="148">
                  <c:v>103.524</c:v>
                </c:pt>
                <c:pt idx="149">
                  <c:v>45.670999999999999</c:v>
                </c:pt>
                <c:pt idx="150">
                  <c:v>53.88</c:v>
                </c:pt>
                <c:pt idx="151">
                  <c:v>147.876</c:v>
                </c:pt>
                <c:pt idx="152">
                  <c:v>284.38600000000002</c:v>
                </c:pt>
                <c:pt idx="153">
                  <c:v>218.684</c:v>
                </c:pt>
                <c:pt idx="154">
                  <c:v>11.355</c:v>
                </c:pt>
                <c:pt idx="155">
                  <c:v>225.63</c:v>
                </c:pt>
                <c:pt idx="156">
                  <c:v>222.69800000000001</c:v>
                </c:pt>
                <c:pt idx="157">
                  <c:v>288.58800000000002</c:v>
                </c:pt>
                <c:pt idx="158">
                  <c:v>283.66199999999998</c:v>
                </c:pt>
                <c:pt idx="159">
                  <c:v>90.134</c:v>
                </c:pt>
                <c:pt idx="160">
                  <c:v>125.16800000000001</c:v>
                </c:pt>
                <c:pt idx="161">
                  <c:v>166.46199999999999</c:v>
                </c:pt>
                <c:pt idx="162">
                  <c:v>276.28800000000001</c:v>
                </c:pt>
                <c:pt idx="163">
                  <c:v>246.42500000000001</c:v>
                </c:pt>
                <c:pt idx="164">
                  <c:v>110.76300000000001</c:v>
                </c:pt>
                <c:pt idx="165">
                  <c:v>27.093</c:v>
                </c:pt>
                <c:pt idx="166">
                  <c:v>15.661</c:v>
                </c:pt>
                <c:pt idx="167">
                  <c:v>259.05500000000001</c:v>
                </c:pt>
                <c:pt idx="168">
                  <c:v>235.881</c:v>
                </c:pt>
                <c:pt idx="169">
                  <c:v>137.27600000000001</c:v>
                </c:pt>
                <c:pt idx="170">
                  <c:v>248.67400000000001</c:v>
                </c:pt>
                <c:pt idx="171">
                  <c:v>267.83800000000002</c:v>
                </c:pt>
                <c:pt idx="172">
                  <c:v>52.732999999999997</c:v>
                </c:pt>
                <c:pt idx="173">
                  <c:v>46.962000000000003</c:v>
                </c:pt>
                <c:pt idx="174">
                  <c:v>152.19900000000001</c:v>
                </c:pt>
                <c:pt idx="175">
                  <c:v>179.673</c:v>
                </c:pt>
                <c:pt idx="176">
                  <c:v>54.908000000000001</c:v>
                </c:pt>
                <c:pt idx="177">
                  <c:v>198.745</c:v>
                </c:pt>
                <c:pt idx="178">
                  <c:v>246.452</c:v>
                </c:pt>
                <c:pt idx="179">
                  <c:v>27.79</c:v>
                </c:pt>
                <c:pt idx="180">
                  <c:v>150.517</c:v>
                </c:pt>
                <c:pt idx="181">
                  <c:v>270.69900000000001</c:v>
                </c:pt>
                <c:pt idx="182">
                  <c:v>267.77800000000002</c:v>
                </c:pt>
                <c:pt idx="183">
                  <c:v>157.80199999999999</c:v>
                </c:pt>
                <c:pt idx="184">
                  <c:v>255.88300000000001</c:v>
                </c:pt>
                <c:pt idx="185">
                  <c:v>259.815</c:v>
                </c:pt>
                <c:pt idx="186">
                  <c:v>238.08099999999999</c:v>
                </c:pt>
                <c:pt idx="187">
                  <c:v>215.94900000000001</c:v>
                </c:pt>
                <c:pt idx="188">
                  <c:v>235.548</c:v>
                </c:pt>
                <c:pt idx="189">
                  <c:v>230.583</c:v>
                </c:pt>
                <c:pt idx="190">
                  <c:v>186.95699999999999</c:v>
                </c:pt>
                <c:pt idx="191">
                  <c:v>99.632000000000005</c:v>
                </c:pt>
                <c:pt idx="192">
                  <c:v>206.214</c:v>
                </c:pt>
                <c:pt idx="193">
                  <c:v>211.74100000000001</c:v>
                </c:pt>
                <c:pt idx="194">
                  <c:v>66.834999999999994</c:v>
                </c:pt>
                <c:pt idx="195">
                  <c:v>159.26900000000001</c:v>
                </c:pt>
                <c:pt idx="196">
                  <c:v>148.38300000000001</c:v>
                </c:pt>
                <c:pt idx="197">
                  <c:v>129.471</c:v>
                </c:pt>
                <c:pt idx="198">
                  <c:v>68.138000000000005</c:v>
                </c:pt>
                <c:pt idx="199">
                  <c:v>247.07499999999999</c:v>
                </c:pt>
                <c:pt idx="200">
                  <c:v>217.89</c:v>
                </c:pt>
                <c:pt idx="201">
                  <c:v>183.893</c:v>
                </c:pt>
                <c:pt idx="202">
                  <c:v>151.80099999999999</c:v>
                </c:pt>
                <c:pt idx="203">
                  <c:v>204.226</c:v>
                </c:pt>
                <c:pt idx="204">
                  <c:v>243.316</c:v>
                </c:pt>
                <c:pt idx="205">
                  <c:v>237.29499999999999</c:v>
                </c:pt>
                <c:pt idx="206">
                  <c:v>233.036</c:v>
                </c:pt>
                <c:pt idx="207">
                  <c:v>81.218999999999994</c:v>
                </c:pt>
                <c:pt idx="208">
                  <c:v>38.033000000000001</c:v>
                </c:pt>
                <c:pt idx="209">
                  <c:v>34.576000000000001</c:v>
                </c:pt>
                <c:pt idx="210">
                  <c:v>234.37100000000001</c:v>
                </c:pt>
                <c:pt idx="211">
                  <c:v>231.48099999999999</c:v>
                </c:pt>
                <c:pt idx="212">
                  <c:v>230.434</c:v>
                </c:pt>
                <c:pt idx="213">
                  <c:v>230.834</c:v>
                </c:pt>
                <c:pt idx="214">
                  <c:v>218.85</c:v>
                </c:pt>
                <c:pt idx="215">
                  <c:v>40.53</c:v>
                </c:pt>
                <c:pt idx="216">
                  <c:v>28.151</c:v>
                </c:pt>
                <c:pt idx="217">
                  <c:v>125.682</c:v>
                </c:pt>
                <c:pt idx="218">
                  <c:v>155.26499999999999</c:v>
                </c:pt>
                <c:pt idx="219">
                  <c:v>201.042</c:v>
                </c:pt>
                <c:pt idx="220">
                  <c:v>95.463999999999999</c:v>
                </c:pt>
                <c:pt idx="221">
                  <c:v>224.00700000000001</c:v>
                </c:pt>
                <c:pt idx="222">
                  <c:v>167.78800000000001</c:v>
                </c:pt>
                <c:pt idx="223">
                  <c:v>188.726</c:v>
                </c:pt>
                <c:pt idx="224">
                  <c:v>168.15600000000001</c:v>
                </c:pt>
                <c:pt idx="225">
                  <c:v>141.053</c:v>
                </c:pt>
                <c:pt idx="226">
                  <c:v>199.85300000000001</c:v>
                </c:pt>
                <c:pt idx="227">
                  <c:v>31.283000000000001</c:v>
                </c:pt>
                <c:pt idx="228">
                  <c:v>77.141999999999996</c:v>
                </c:pt>
                <c:pt idx="229">
                  <c:v>105.761</c:v>
                </c:pt>
                <c:pt idx="230">
                  <c:v>142.36099999999999</c:v>
                </c:pt>
                <c:pt idx="231">
                  <c:v>188.958</c:v>
                </c:pt>
                <c:pt idx="232">
                  <c:v>119.136</c:v>
                </c:pt>
                <c:pt idx="233">
                  <c:v>76.325000000000003</c:v>
                </c:pt>
                <c:pt idx="234">
                  <c:v>207.762</c:v>
                </c:pt>
                <c:pt idx="235">
                  <c:v>214.13399999999999</c:v>
                </c:pt>
                <c:pt idx="236">
                  <c:v>114.261</c:v>
                </c:pt>
                <c:pt idx="237">
                  <c:v>158.60900000000001</c:v>
                </c:pt>
                <c:pt idx="238">
                  <c:v>172.429</c:v>
                </c:pt>
                <c:pt idx="239">
                  <c:v>195.55699999999999</c:v>
                </c:pt>
                <c:pt idx="240">
                  <c:v>201.74</c:v>
                </c:pt>
                <c:pt idx="241">
                  <c:v>194.58699999999999</c:v>
                </c:pt>
                <c:pt idx="242">
                  <c:v>109.52500000000001</c:v>
                </c:pt>
                <c:pt idx="243">
                  <c:v>124.69</c:v>
                </c:pt>
                <c:pt idx="244">
                  <c:v>206.011</c:v>
                </c:pt>
                <c:pt idx="245">
                  <c:v>194.82599999999999</c:v>
                </c:pt>
                <c:pt idx="246">
                  <c:v>70.337000000000003</c:v>
                </c:pt>
                <c:pt idx="247">
                  <c:v>25.866</c:v>
                </c:pt>
                <c:pt idx="248">
                  <c:v>161.374</c:v>
                </c:pt>
                <c:pt idx="249">
                  <c:v>133.089</c:v>
                </c:pt>
                <c:pt idx="250">
                  <c:v>73.37</c:v>
                </c:pt>
                <c:pt idx="251">
                  <c:v>147.69800000000001</c:v>
                </c:pt>
                <c:pt idx="252">
                  <c:v>192.51599999999999</c:v>
                </c:pt>
                <c:pt idx="253">
                  <c:v>112.31100000000001</c:v>
                </c:pt>
                <c:pt idx="254">
                  <c:v>182.80699999999999</c:v>
                </c:pt>
                <c:pt idx="255">
                  <c:v>178.47900000000001</c:v>
                </c:pt>
                <c:pt idx="256">
                  <c:v>116.095</c:v>
                </c:pt>
                <c:pt idx="257">
                  <c:v>134.41499999999999</c:v>
                </c:pt>
                <c:pt idx="258">
                  <c:v>48.188000000000002</c:v>
                </c:pt>
                <c:pt idx="259">
                  <c:v>82.631</c:v>
                </c:pt>
                <c:pt idx="260">
                  <c:v>169.07400000000001</c:v>
                </c:pt>
                <c:pt idx="261">
                  <c:v>197.92699999999999</c:v>
                </c:pt>
                <c:pt idx="262">
                  <c:v>193.22399999999999</c:v>
                </c:pt>
                <c:pt idx="263">
                  <c:v>121.54</c:v>
                </c:pt>
                <c:pt idx="264">
                  <c:v>133.47</c:v>
                </c:pt>
                <c:pt idx="265">
                  <c:v>186.84700000000001</c:v>
                </c:pt>
                <c:pt idx="266">
                  <c:v>139.37799999999999</c:v>
                </c:pt>
                <c:pt idx="267">
                  <c:v>82.608000000000004</c:v>
                </c:pt>
                <c:pt idx="268">
                  <c:v>116.372</c:v>
                </c:pt>
                <c:pt idx="269">
                  <c:v>186.636</c:v>
                </c:pt>
                <c:pt idx="270">
                  <c:v>129.203</c:v>
                </c:pt>
              </c:numCache>
            </c:numRef>
          </c:xVal>
          <c:yVal>
            <c:numRef>
              <c:f>Daily!$H$2:$H$272</c:f>
              <c:numCache>
                <c:formatCode>#,##0.00</c:formatCode>
                <c:ptCount val="271"/>
                <c:pt idx="0">
                  <c:v>81.81</c:v>
                </c:pt>
                <c:pt idx="1">
                  <c:v>95.31</c:v>
                </c:pt>
                <c:pt idx="2">
                  <c:v>208.8</c:v>
                </c:pt>
                <c:pt idx="3">
                  <c:v>137.52000000000001</c:v>
                </c:pt>
                <c:pt idx="4">
                  <c:v>15.3</c:v>
                </c:pt>
                <c:pt idx="5">
                  <c:v>36</c:v>
                </c:pt>
                <c:pt idx="6">
                  <c:v>66.42</c:v>
                </c:pt>
                <c:pt idx="7">
                  <c:v>200.34</c:v>
                </c:pt>
                <c:pt idx="8">
                  <c:v>259.64999999999998</c:v>
                </c:pt>
                <c:pt idx="9">
                  <c:v>240.39</c:v>
                </c:pt>
                <c:pt idx="10">
                  <c:v>253.89</c:v>
                </c:pt>
                <c:pt idx="11">
                  <c:v>214.92</c:v>
                </c:pt>
                <c:pt idx="12">
                  <c:v>50.58</c:v>
                </c:pt>
                <c:pt idx="13">
                  <c:v>206.73</c:v>
                </c:pt>
                <c:pt idx="14">
                  <c:v>211.77</c:v>
                </c:pt>
                <c:pt idx="15">
                  <c:v>156.51</c:v>
                </c:pt>
                <c:pt idx="16">
                  <c:v>89.46</c:v>
                </c:pt>
                <c:pt idx="17">
                  <c:v>167.49</c:v>
                </c:pt>
                <c:pt idx="18">
                  <c:v>254.79</c:v>
                </c:pt>
                <c:pt idx="19">
                  <c:v>244.17</c:v>
                </c:pt>
                <c:pt idx="20">
                  <c:v>188.64</c:v>
                </c:pt>
                <c:pt idx="21">
                  <c:v>144.81</c:v>
                </c:pt>
                <c:pt idx="22">
                  <c:v>102.6</c:v>
                </c:pt>
                <c:pt idx="23">
                  <c:v>41.31</c:v>
                </c:pt>
                <c:pt idx="24">
                  <c:v>119.7</c:v>
                </c:pt>
                <c:pt idx="25">
                  <c:v>12.6</c:v>
                </c:pt>
                <c:pt idx="26">
                  <c:v>2.52</c:v>
                </c:pt>
                <c:pt idx="27">
                  <c:v>12.51</c:v>
                </c:pt>
                <c:pt idx="28">
                  <c:v>93.24</c:v>
                </c:pt>
                <c:pt idx="29">
                  <c:v>29.61</c:v>
                </c:pt>
                <c:pt idx="30">
                  <c:v>102.96</c:v>
                </c:pt>
                <c:pt idx="31">
                  <c:v>61.56</c:v>
                </c:pt>
                <c:pt idx="32">
                  <c:v>218.7</c:v>
                </c:pt>
                <c:pt idx="33">
                  <c:v>210.24</c:v>
                </c:pt>
                <c:pt idx="34">
                  <c:v>214.56</c:v>
                </c:pt>
                <c:pt idx="35">
                  <c:v>33.03</c:v>
                </c:pt>
                <c:pt idx="36">
                  <c:v>210.78</c:v>
                </c:pt>
                <c:pt idx="37">
                  <c:v>241.92</c:v>
                </c:pt>
                <c:pt idx="38">
                  <c:v>173.43</c:v>
                </c:pt>
                <c:pt idx="39">
                  <c:v>220.77</c:v>
                </c:pt>
                <c:pt idx="40">
                  <c:v>139.41</c:v>
                </c:pt>
                <c:pt idx="41">
                  <c:v>135.99</c:v>
                </c:pt>
                <c:pt idx="42">
                  <c:v>224.64</c:v>
                </c:pt>
                <c:pt idx="43">
                  <c:v>53.91</c:v>
                </c:pt>
                <c:pt idx="44">
                  <c:v>201.96</c:v>
                </c:pt>
                <c:pt idx="45">
                  <c:v>245.25</c:v>
                </c:pt>
                <c:pt idx="46">
                  <c:v>122.67</c:v>
                </c:pt>
                <c:pt idx="47">
                  <c:v>91.08</c:v>
                </c:pt>
                <c:pt idx="48">
                  <c:v>109.26</c:v>
                </c:pt>
                <c:pt idx="49">
                  <c:v>229.77</c:v>
                </c:pt>
                <c:pt idx="50">
                  <c:v>233.28</c:v>
                </c:pt>
                <c:pt idx="51">
                  <c:v>187.56</c:v>
                </c:pt>
                <c:pt idx="52">
                  <c:v>73.709999999999994</c:v>
                </c:pt>
                <c:pt idx="53">
                  <c:v>75.239999999999995</c:v>
                </c:pt>
                <c:pt idx="54">
                  <c:v>218.43</c:v>
                </c:pt>
                <c:pt idx="55">
                  <c:v>4.8600000000000003</c:v>
                </c:pt>
                <c:pt idx="56">
                  <c:v>189.45</c:v>
                </c:pt>
                <c:pt idx="57">
                  <c:v>215.01</c:v>
                </c:pt>
                <c:pt idx="58">
                  <c:v>139.68</c:v>
                </c:pt>
                <c:pt idx="59">
                  <c:v>145.08000000000001</c:v>
                </c:pt>
                <c:pt idx="60">
                  <c:v>115.02</c:v>
                </c:pt>
                <c:pt idx="61">
                  <c:v>162.63</c:v>
                </c:pt>
                <c:pt idx="62">
                  <c:v>151.47</c:v>
                </c:pt>
                <c:pt idx="63">
                  <c:v>137.69999999999999</c:v>
                </c:pt>
                <c:pt idx="64">
                  <c:v>228.69</c:v>
                </c:pt>
                <c:pt idx="65">
                  <c:v>20.07</c:v>
                </c:pt>
                <c:pt idx="66" formatCode="0.00">
                  <c:v>59.4</c:v>
                </c:pt>
                <c:pt idx="67" formatCode="0.00">
                  <c:v>8.1</c:v>
                </c:pt>
                <c:pt idx="68" formatCode="0.00">
                  <c:v>16.559999999999999</c:v>
                </c:pt>
                <c:pt idx="69" formatCode="0.00">
                  <c:v>49.23</c:v>
                </c:pt>
                <c:pt idx="70" formatCode="0.00">
                  <c:v>90.54</c:v>
                </c:pt>
                <c:pt idx="71" formatCode="0.00">
                  <c:v>226.26</c:v>
                </c:pt>
                <c:pt idx="72" formatCode="0.00">
                  <c:v>228.51</c:v>
                </c:pt>
                <c:pt idx="73" formatCode="0.00">
                  <c:v>116.73</c:v>
                </c:pt>
                <c:pt idx="74" formatCode="0.00">
                  <c:v>19.350000000000001</c:v>
                </c:pt>
                <c:pt idx="75" formatCode="0.00">
                  <c:v>5.67</c:v>
                </c:pt>
                <c:pt idx="76" formatCode="0.00">
                  <c:v>187.47</c:v>
                </c:pt>
                <c:pt idx="77" formatCode="0.00">
                  <c:v>114.57</c:v>
                </c:pt>
                <c:pt idx="78" formatCode="0.00">
                  <c:v>50.22</c:v>
                </c:pt>
                <c:pt idx="79" formatCode="0.00">
                  <c:v>27.9</c:v>
                </c:pt>
                <c:pt idx="80" formatCode="0.00">
                  <c:v>175.68</c:v>
                </c:pt>
                <c:pt idx="81" formatCode="0.00">
                  <c:v>173.97</c:v>
                </c:pt>
                <c:pt idx="82" formatCode="0.00">
                  <c:v>12.33</c:v>
                </c:pt>
                <c:pt idx="83" formatCode="0.00">
                  <c:v>152.82</c:v>
                </c:pt>
                <c:pt idx="84" formatCode="0.00">
                  <c:v>0.45</c:v>
                </c:pt>
                <c:pt idx="85" formatCode="0.00">
                  <c:v>42.03</c:v>
                </c:pt>
                <c:pt idx="86" formatCode="0.00">
                  <c:v>137.25</c:v>
                </c:pt>
                <c:pt idx="87" formatCode="0.00">
                  <c:v>33.75</c:v>
                </c:pt>
                <c:pt idx="88" formatCode="0.00">
                  <c:v>205.29</c:v>
                </c:pt>
                <c:pt idx="89" formatCode="0.00">
                  <c:v>51.39</c:v>
                </c:pt>
                <c:pt idx="90" formatCode="0.00">
                  <c:v>11.52</c:v>
                </c:pt>
                <c:pt idx="91" formatCode="0.00">
                  <c:v>156.69</c:v>
                </c:pt>
                <c:pt idx="92" formatCode="0.00">
                  <c:v>146.88</c:v>
                </c:pt>
                <c:pt idx="93" formatCode="0.00">
                  <c:v>233.28</c:v>
                </c:pt>
                <c:pt idx="94" formatCode="0.00">
                  <c:v>197.46</c:v>
                </c:pt>
                <c:pt idx="95" formatCode="0.00">
                  <c:v>194.76</c:v>
                </c:pt>
                <c:pt idx="96" formatCode="0.00">
                  <c:v>155.34</c:v>
                </c:pt>
                <c:pt idx="97" formatCode="0.00">
                  <c:v>205.74</c:v>
                </c:pt>
                <c:pt idx="98" formatCode="0.00">
                  <c:v>40.590000000000003</c:v>
                </c:pt>
                <c:pt idx="99" formatCode="0.00">
                  <c:v>220.86</c:v>
                </c:pt>
                <c:pt idx="100" formatCode="0.00">
                  <c:v>10.62</c:v>
                </c:pt>
                <c:pt idx="101" formatCode="0.00">
                  <c:v>74.34</c:v>
                </c:pt>
                <c:pt idx="102" formatCode="0.00">
                  <c:v>11.79</c:v>
                </c:pt>
                <c:pt idx="103" formatCode="0.00">
                  <c:v>5.31</c:v>
                </c:pt>
                <c:pt idx="104" formatCode="0.00">
                  <c:v>1.35</c:v>
                </c:pt>
                <c:pt idx="105" formatCode="0.00">
                  <c:v>6.39</c:v>
                </c:pt>
                <c:pt idx="106" formatCode="0.00">
                  <c:v>10.8</c:v>
                </c:pt>
                <c:pt idx="107" formatCode="0.00">
                  <c:v>240.21</c:v>
                </c:pt>
                <c:pt idx="108" formatCode="0.00">
                  <c:v>252.63</c:v>
                </c:pt>
                <c:pt idx="109" formatCode="0.00">
                  <c:v>245.88</c:v>
                </c:pt>
                <c:pt idx="110" formatCode="0.00">
                  <c:v>162.72</c:v>
                </c:pt>
                <c:pt idx="111" formatCode="0.00">
                  <c:v>249.66</c:v>
                </c:pt>
                <c:pt idx="112" formatCode="0.00">
                  <c:v>186.12</c:v>
                </c:pt>
                <c:pt idx="113" formatCode="0.00">
                  <c:v>154.62</c:v>
                </c:pt>
                <c:pt idx="114" formatCode="0.00">
                  <c:v>21.6</c:v>
                </c:pt>
                <c:pt idx="115" formatCode="0.00">
                  <c:v>94.32</c:v>
                </c:pt>
                <c:pt idx="116" formatCode="0.00">
                  <c:v>217.8</c:v>
                </c:pt>
                <c:pt idx="117" formatCode="0.00">
                  <c:v>18.36</c:v>
                </c:pt>
                <c:pt idx="118" formatCode="0.00">
                  <c:v>198.9</c:v>
                </c:pt>
                <c:pt idx="119" formatCode="0.00">
                  <c:v>18.36</c:v>
                </c:pt>
                <c:pt idx="120" formatCode="0.00">
                  <c:v>192.78</c:v>
                </c:pt>
                <c:pt idx="121" formatCode="0.00">
                  <c:v>184.41</c:v>
                </c:pt>
                <c:pt idx="122" formatCode="0.00">
                  <c:v>77.040000000000006</c:v>
                </c:pt>
                <c:pt idx="123" formatCode="0.00">
                  <c:v>57.69</c:v>
                </c:pt>
                <c:pt idx="124" formatCode="0.00">
                  <c:v>108.81</c:v>
                </c:pt>
                <c:pt idx="125" formatCode="0.00">
                  <c:v>34.11</c:v>
                </c:pt>
                <c:pt idx="126" formatCode="0.00">
                  <c:v>249.48</c:v>
                </c:pt>
                <c:pt idx="127" formatCode="0.00">
                  <c:v>41.58</c:v>
                </c:pt>
                <c:pt idx="128" formatCode="0.00">
                  <c:v>25.11</c:v>
                </c:pt>
                <c:pt idx="129" formatCode="0.00">
                  <c:v>265.58999999999997</c:v>
                </c:pt>
                <c:pt idx="130" formatCode="0.00">
                  <c:v>193.86</c:v>
                </c:pt>
                <c:pt idx="131" formatCode="0.00">
                  <c:v>19.079999999999998</c:v>
                </c:pt>
                <c:pt idx="132" formatCode="0.00">
                  <c:v>245.34</c:v>
                </c:pt>
                <c:pt idx="133" formatCode="0.00">
                  <c:v>52.92</c:v>
                </c:pt>
                <c:pt idx="134" formatCode="0.00">
                  <c:v>253.62</c:v>
                </c:pt>
                <c:pt idx="135" formatCode="0.00">
                  <c:v>236.07</c:v>
                </c:pt>
                <c:pt idx="136" formatCode="0.00">
                  <c:v>40.86</c:v>
                </c:pt>
                <c:pt idx="137" formatCode="0.00">
                  <c:v>185.13</c:v>
                </c:pt>
                <c:pt idx="138" formatCode="0.00">
                  <c:v>265.68</c:v>
                </c:pt>
                <c:pt idx="139" formatCode="0.00">
                  <c:v>17.28</c:v>
                </c:pt>
                <c:pt idx="140" formatCode="0.00">
                  <c:v>194.76</c:v>
                </c:pt>
                <c:pt idx="141" formatCode="0.00">
                  <c:v>267.48</c:v>
                </c:pt>
                <c:pt idx="142" formatCode="0.00">
                  <c:v>20.61</c:v>
                </c:pt>
                <c:pt idx="143" formatCode="0.00">
                  <c:v>20.97</c:v>
                </c:pt>
                <c:pt idx="144" formatCode="0.00">
                  <c:v>246.78</c:v>
                </c:pt>
                <c:pt idx="145" formatCode="0.00">
                  <c:v>215.19</c:v>
                </c:pt>
                <c:pt idx="146" formatCode="0.00">
                  <c:v>16.02</c:v>
                </c:pt>
                <c:pt idx="147" formatCode="0.00">
                  <c:v>123.48</c:v>
                </c:pt>
                <c:pt idx="148" formatCode="0.00">
                  <c:v>107.91</c:v>
                </c:pt>
                <c:pt idx="149" formatCode="0.00">
                  <c:v>46.89</c:v>
                </c:pt>
                <c:pt idx="150" formatCode="0.00">
                  <c:v>56.97</c:v>
                </c:pt>
                <c:pt idx="151" formatCode="0.00">
                  <c:v>145.35</c:v>
                </c:pt>
                <c:pt idx="152" formatCode="0.00">
                  <c:v>271.17</c:v>
                </c:pt>
                <c:pt idx="153" formatCode="0.00">
                  <c:v>211.77</c:v>
                </c:pt>
                <c:pt idx="154" formatCode="0.00">
                  <c:v>8.64</c:v>
                </c:pt>
                <c:pt idx="155" formatCode="0.00">
                  <c:v>213.84</c:v>
                </c:pt>
                <c:pt idx="156" formatCode="0.00">
                  <c:v>200.61</c:v>
                </c:pt>
                <c:pt idx="157" formatCode="0.00">
                  <c:v>264.42</c:v>
                </c:pt>
                <c:pt idx="158" formatCode="0.00">
                  <c:v>253.98</c:v>
                </c:pt>
                <c:pt idx="159" formatCode="0.00">
                  <c:v>91.71</c:v>
                </c:pt>
                <c:pt idx="160" formatCode="0.00">
                  <c:v>116.37</c:v>
                </c:pt>
                <c:pt idx="161" formatCode="0.00">
                  <c:v>162</c:v>
                </c:pt>
                <c:pt idx="162" formatCode="0.00">
                  <c:v>255.87</c:v>
                </c:pt>
                <c:pt idx="163" formatCode="0.00">
                  <c:v>240.3</c:v>
                </c:pt>
                <c:pt idx="164" formatCode="0.00">
                  <c:v>107.91</c:v>
                </c:pt>
                <c:pt idx="165" formatCode="0.00">
                  <c:v>25.83</c:v>
                </c:pt>
                <c:pt idx="166" formatCode="0.00">
                  <c:v>13.32</c:v>
                </c:pt>
                <c:pt idx="167" formatCode="0.00">
                  <c:v>240.21</c:v>
                </c:pt>
                <c:pt idx="168" formatCode="0.00">
                  <c:v>219.87</c:v>
                </c:pt>
                <c:pt idx="169" formatCode="0.00">
                  <c:v>132.03</c:v>
                </c:pt>
                <c:pt idx="170" formatCode="0.00">
                  <c:v>236.97</c:v>
                </c:pt>
                <c:pt idx="171" formatCode="0.00">
                  <c:v>256.41000000000003</c:v>
                </c:pt>
                <c:pt idx="172" formatCode="0.00">
                  <c:v>53.73</c:v>
                </c:pt>
                <c:pt idx="173" formatCode="0.00">
                  <c:v>41.49</c:v>
                </c:pt>
                <c:pt idx="174" formatCode="0.00">
                  <c:v>144.72</c:v>
                </c:pt>
                <c:pt idx="175" formatCode="0.00">
                  <c:v>169.11</c:v>
                </c:pt>
                <c:pt idx="176" formatCode="0.00">
                  <c:v>56.25</c:v>
                </c:pt>
                <c:pt idx="177" formatCode="0.00">
                  <c:v>174.33</c:v>
                </c:pt>
                <c:pt idx="178" formatCode="0.00">
                  <c:v>227.43</c:v>
                </c:pt>
                <c:pt idx="179" formatCode="0.00">
                  <c:v>25.65</c:v>
                </c:pt>
                <c:pt idx="180" formatCode="0.00">
                  <c:v>145.26</c:v>
                </c:pt>
                <c:pt idx="181" formatCode="0.00">
                  <c:v>258.66000000000003</c:v>
                </c:pt>
                <c:pt idx="182" formatCode="0.00">
                  <c:v>254.25</c:v>
                </c:pt>
                <c:pt idx="183" formatCode="0.00">
                  <c:v>156.78</c:v>
                </c:pt>
                <c:pt idx="184" formatCode="0.00">
                  <c:v>239.04</c:v>
                </c:pt>
                <c:pt idx="185" formatCode="0.00">
                  <c:v>242.64</c:v>
                </c:pt>
                <c:pt idx="186" formatCode="0.00">
                  <c:v>229.86</c:v>
                </c:pt>
                <c:pt idx="187" formatCode="0.00">
                  <c:v>197.73</c:v>
                </c:pt>
                <c:pt idx="188" formatCode="0.00">
                  <c:v>212.58</c:v>
                </c:pt>
                <c:pt idx="189" formatCode="0.00">
                  <c:v>204.75</c:v>
                </c:pt>
                <c:pt idx="190" formatCode="0.00">
                  <c:v>168.84</c:v>
                </c:pt>
                <c:pt idx="191" formatCode="0.00">
                  <c:v>91.44</c:v>
                </c:pt>
                <c:pt idx="192" formatCode="0.00">
                  <c:v>194.22</c:v>
                </c:pt>
                <c:pt idx="193" formatCode="0.00">
                  <c:v>197.28</c:v>
                </c:pt>
                <c:pt idx="194" formatCode="0.00">
                  <c:v>66.42</c:v>
                </c:pt>
                <c:pt idx="195" formatCode="0.00">
                  <c:v>147.69</c:v>
                </c:pt>
                <c:pt idx="196" formatCode="0.00">
                  <c:v>139.94999999999999</c:v>
                </c:pt>
                <c:pt idx="197" formatCode="0.00">
                  <c:v>117.36</c:v>
                </c:pt>
                <c:pt idx="198" formatCode="0.00">
                  <c:v>64.62</c:v>
                </c:pt>
                <c:pt idx="199" formatCode="0.00">
                  <c:v>235.89</c:v>
                </c:pt>
                <c:pt idx="200" formatCode="0.00">
                  <c:v>207.18</c:v>
                </c:pt>
                <c:pt idx="201" formatCode="0.00">
                  <c:v>166.86</c:v>
                </c:pt>
                <c:pt idx="202" formatCode="0.00">
                  <c:v>143.55000000000001</c:v>
                </c:pt>
                <c:pt idx="203" formatCode="0.00">
                  <c:v>192.33</c:v>
                </c:pt>
                <c:pt idx="204" formatCode="0.00">
                  <c:v>225.18</c:v>
                </c:pt>
                <c:pt idx="205" formatCode="0.00">
                  <c:v>217.89</c:v>
                </c:pt>
                <c:pt idx="206" formatCode="0.00">
                  <c:v>213.66</c:v>
                </c:pt>
                <c:pt idx="207" formatCode="0.00">
                  <c:v>80.819999999999993</c:v>
                </c:pt>
                <c:pt idx="208" formatCode="0.00">
                  <c:v>36.9</c:v>
                </c:pt>
                <c:pt idx="209" formatCode="0.00">
                  <c:v>33.119999999999997</c:v>
                </c:pt>
                <c:pt idx="210" formatCode="0.00">
                  <c:v>215.19</c:v>
                </c:pt>
                <c:pt idx="211" formatCode="0.00">
                  <c:v>214.29</c:v>
                </c:pt>
                <c:pt idx="212" formatCode="0.00">
                  <c:v>216.45</c:v>
                </c:pt>
                <c:pt idx="213" formatCode="0.00">
                  <c:v>216.81</c:v>
                </c:pt>
                <c:pt idx="214" formatCode="0.00">
                  <c:v>206.1</c:v>
                </c:pt>
                <c:pt idx="215" formatCode="0.00">
                  <c:v>38.340000000000003</c:v>
                </c:pt>
                <c:pt idx="216" formatCode="0.00">
                  <c:v>24.57</c:v>
                </c:pt>
                <c:pt idx="217" formatCode="0.00">
                  <c:v>115.02</c:v>
                </c:pt>
                <c:pt idx="218" formatCode="0.00">
                  <c:v>143.55000000000001</c:v>
                </c:pt>
                <c:pt idx="219" formatCode="0.00">
                  <c:v>183.6</c:v>
                </c:pt>
                <c:pt idx="220" formatCode="0.00">
                  <c:v>90.72</c:v>
                </c:pt>
                <c:pt idx="221" formatCode="0.00">
                  <c:v>211.77</c:v>
                </c:pt>
                <c:pt idx="222" formatCode="0.00">
                  <c:v>163.26</c:v>
                </c:pt>
                <c:pt idx="223" formatCode="0.00">
                  <c:v>176.85</c:v>
                </c:pt>
                <c:pt idx="224" formatCode="0.00">
                  <c:v>152.82</c:v>
                </c:pt>
                <c:pt idx="225" formatCode="0.00">
                  <c:v>133.56</c:v>
                </c:pt>
                <c:pt idx="226" formatCode="0.00">
                  <c:v>180.72</c:v>
                </c:pt>
                <c:pt idx="227" formatCode="0.00">
                  <c:v>28.35</c:v>
                </c:pt>
                <c:pt idx="228" formatCode="0.00">
                  <c:v>71.37</c:v>
                </c:pt>
                <c:pt idx="229" formatCode="0.00">
                  <c:v>96.66</c:v>
                </c:pt>
                <c:pt idx="230" formatCode="0.00">
                  <c:v>127.53</c:v>
                </c:pt>
                <c:pt idx="231" formatCode="0.00">
                  <c:v>173.79</c:v>
                </c:pt>
                <c:pt idx="232" formatCode="0.00">
                  <c:v>109.26</c:v>
                </c:pt>
                <c:pt idx="233" formatCode="0.00">
                  <c:v>76.59</c:v>
                </c:pt>
                <c:pt idx="234" formatCode="0.00">
                  <c:v>198.36</c:v>
                </c:pt>
                <c:pt idx="235" formatCode="0.00">
                  <c:v>198.45</c:v>
                </c:pt>
                <c:pt idx="236" formatCode="0.00">
                  <c:v>110.79</c:v>
                </c:pt>
                <c:pt idx="237" formatCode="0.00">
                  <c:v>145.80000000000001</c:v>
                </c:pt>
                <c:pt idx="238" formatCode="0.00">
                  <c:v>156.6</c:v>
                </c:pt>
                <c:pt idx="239" formatCode="0.00">
                  <c:v>173.88</c:v>
                </c:pt>
                <c:pt idx="240" formatCode="0.00">
                  <c:v>180.27</c:v>
                </c:pt>
                <c:pt idx="241" formatCode="0.00">
                  <c:v>173.34</c:v>
                </c:pt>
                <c:pt idx="242" formatCode="0.00">
                  <c:v>104.04</c:v>
                </c:pt>
                <c:pt idx="243" formatCode="0.00">
                  <c:v>116.01</c:v>
                </c:pt>
                <c:pt idx="244" formatCode="0.00">
                  <c:v>185.76</c:v>
                </c:pt>
                <c:pt idx="245" formatCode="0.00">
                  <c:v>179.64</c:v>
                </c:pt>
                <c:pt idx="246" formatCode="0.00">
                  <c:v>67.23</c:v>
                </c:pt>
                <c:pt idx="247" formatCode="0.00">
                  <c:v>21.87</c:v>
                </c:pt>
                <c:pt idx="248" formatCode="0.00">
                  <c:v>145.35</c:v>
                </c:pt>
                <c:pt idx="249" formatCode="0.00">
                  <c:v>122.85</c:v>
                </c:pt>
                <c:pt idx="250" formatCode="0.00">
                  <c:v>67.23</c:v>
                </c:pt>
                <c:pt idx="251" formatCode="0.00">
                  <c:v>135.54</c:v>
                </c:pt>
                <c:pt idx="252" formatCode="0.00">
                  <c:v>174.42</c:v>
                </c:pt>
                <c:pt idx="253" formatCode="0.00">
                  <c:v>102.33</c:v>
                </c:pt>
                <c:pt idx="254" formatCode="0.00">
                  <c:v>162.09</c:v>
                </c:pt>
                <c:pt idx="255" formatCode="0.00">
                  <c:v>168.3</c:v>
                </c:pt>
                <c:pt idx="256" formatCode="0.00">
                  <c:v>108.81</c:v>
                </c:pt>
                <c:pt idx="257" formatCode="0.00">
                  <c:v>124.47</c:v>
                </c:pt>
                <c:pt idx="258" formatCode="0.00">
                  <c:v>45.63</c:v>
                </c:pt>
                <c:pt idx="259" formatCode="0.00">
                  <c:v>80.19</c:v>
                </c:pt>
                <c:pt idx="260" formatCode="0.00">
                  <c:v>156.24</c:v>
                </c:pt>
                <c:pt idx="261" formatCode="0.00">
                  <c:v>177.12</c:v>
                </c:pt>
                <c:pt idx="262" formatCode="0.00">
                  <c:v>173.61</c:v>
                </c:pt>
                <c:pt idx="263" formatCode="0.00">
                  <c:v>106.29</c:v>
                </c:pt>
                <c:pt idx="264" formatCode="0.00">
                  <c:v>117.9</c:v>
                </c:pt>
                <c:pt idx="265" formatCode="0.00">
                  <c:v>136.35</c:v>
                </c:pt>
                <c:pt idx="266" formatCode="0.00">
                  <c:v>125.46</c:v>
                </c:pt>
                <c:pt idx="267" formatCode="0.00">
                  <c:v>78.12</c:v>
                </c:pt>
                <c:pt idx="268" formatCode="0.00">
                  <c:v>95.58</c:v>
                </c:pt>
                <c:pt idx="269" formatCode="0.00">
                  <c:v>166.14</c:v>
                </c:pt>
                <c:pt idx="270" formatCode="0.00">
                  <c:v>116.28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336"/>
        <c:axId val="121568256"/>
      </c:scatterChart>
      <c:valAx>
        <c:axId val="1215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Irradiance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21568256"/>
        <c:crosses val="autoZero"/>
        <c:crossBetween val="midCat"/>
      </c:valAx>
      <c:valAx>
        <c:axId val="12156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Production (kWh/day)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156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28575</xdr:rowOff>
    </xdr:from>
    <xdr:to>
      <xdr:col>8</xdr:col>
      <xdr:colOff>257175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16</xdr:row>
      <xdr:rowOff>9525</xdr:rowOff>
    </xdr:from>
    <xdr:to>
      <xdr:col>8</xdr:col>
      <xdr:colOff>257175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</xdr:row>
      <xdr:rowOff>28575</xdr:rowOff>
    </xdr:from>
    <xdr:to>
      <xdr:col>16</xdr:col>
      <xdr:colOff>314325</xdr:colOff>
      <xdr:row>15</xdr:row>
      <xdr:rowOff>104775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Eger" refreshedDate="41521.714909374998" createdVersion="4" refreshedVersion="4" minRefreshableVersion="3" recordCount="1001">
  <cacheSource type="worksheet">
    <worksheetSource ref="A1:M1002" sheet="Daily"/>
  </cacheSource>
  <cacheFields count="13">
    <cacheField name="Date/Time" numFmtId="164">
      <sharedItems containsSemiMixedTypes="0" containsNonDate="0" containsDate="1" containsString="0" minDate="2012-10-03T00:00:00" maxDate="2015-07-01T00:00:00" count="1001"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</sharedItems>
    </cacheField>
    <cacheField name="Month" numFmtId="1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Calendar Year" numFmtId="0">
      <sharedItems containsSemiMixedTypes="0" containsString="0" containsNumber="1" containsInteger="1" minValue="2012" maxValue="2015"/>
    </cacheField>
    <cacheField name="Fiscal Year" numFmtId="0">
      <sharedItems containsSemiMixedTypes="0" containsString="0" containsNumber="1" containsInteger="1" minValue="2013" maxValue="2015"/>
    </cacheField>
    <cacheField name="Sunlight Data Irradiance (max)" numFmtId="0">
      <sharedItems containsString="0" containsBlank="1" containsNumber="1" minValue="30.4" maxValue="1252.4000000000001"/>
    </cacheField>
    <cacheField name="Irradiance (avg)" numFmtId="0">
      <sharedItems containsString="0" containsBlank="1" containsNumber="1" minValue="2.8079999999999998" maxValue="288.58800000000002"/>
    </cacheField>
    <cacheField name="Insolation" numFmtId="0">
      <sharedItems containsString="0" containsBlank="1" containsNumber="1" minValue="67.391999999999996" maxValue="6926.1"/>
    </cacheField>
    <cacheField name="kWh" numFmtId="0">
      <sharedItems containsString="0" containsBlank="1" containsNumber="1" minValue="0.45" maxValue="271.17"/>
    </cacheField>
    <cacheField name="kW (max)" numFmtId="0">
      <sharedItems containsString="0" containsBlank="1" containsNumber="1" minValue="1.08" maxValue="36.450000000000003"/>
    </cacheField>
    <cacheField name="kW (avg)" numFmtId="0">
      <sharedItems containsString="0" containsBlank="1" containsNumber="1" minValue="2.4E-2" maxValue="11.318"/>
    </cacheField>
    <cacheField name="Current (max)" numFmtId="0">
      <sharedItems containsString="0" containsBlank="1" containsNumber="1" minValue="12.78" maxValue="130.13999999999999"/>
    </cacheField>
    <cacheField name="Voltage (avg)" numFmtId="0">
      <sharedItems containsString="0" containsBlank="1" containsNumber="1" minValue="473.97800000000001" maxValue="488.45100000000002"/>
    </cacheField>
    <cacheField name="Production Factor" numFmtId="9">
      <sharedItems containsSemiMixedTypes="0" containsString="0" containsNumber="1" minValue="0" maxValue="0.26901785714285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n v="2012"/>
    <n v="2013"/>
    <n v="934.8"/>
    <n v="171.16800000000001"/>
    <n v="2427.9259999999999"/>
    <n v="81.81"/>
    <n v="34.65"/>
    <n v="6.673"/>
    <n v="125.91"/>
    <n v="477.06200000000001"/>
    <n v="8.1160714285714294E-2"/>
  </r>
  <r>
    <x v="1"/>
    <x v="0"/>
    <n v="2012"/>
    <n v="2013"/>
    <n v="768.4"/>
    <n v="104.249"/>
    <n v="2483.6419999999998"/>
    <n v="95.31"/>
    <n v="28.26"/>
    <n v="4.01"/>
    <n v="101.97"/>
    <n v="481.786"/>
    <n v="9.4553571428571431E-2"/>
  </r>
  <r>
    <x v="2"/>
    <x v="0"/>
    <n v="2012"/>
    <n v="2013"/>
    <n v="971.8"/>
    <n v="228.191"/>
    <n v="5476.5749999999998"/>
    <n v="208.8"/>
    <n v="35.46"/>
    <n v="8.5850000000000009"/>
    <n v="128.07"/>
    <n v="483.25700000000001"/>
    <n v="0.20714285714285716"/>
  </r>
  <r>
    <x v="3"/>
    <x v="0"/>
    <n v="2012"/>
    <n v="2013"/>
    <n v="1001.6"/>
    <n v="147.01400000000001"/>
    <n v="3528.3420000000001"/>
    <n v="137.52000000000001"/>
    <n v="35.46"/>
    <n v="5.7770000000000001"/>
    <n v="127.08"/>
    <n v="484.21800000000002"/>
    <n v="0.13642857142857143"/>
  </r>
  <r>
    <x v="4"/>
    <x v="0"/>
    <n v="2012"/>
    <n v="2013"/>
    <n v="145.4"/>
    <n v="17.725999999999999"/>
    <n v="425.43299999999999"/>
    <n v="15.3"/>
    <n v="6.21"/>
    <n v="0.63900000000000001"/>
    <n v="25.02"/>
    <n v="485.209"/>
    <n v="1.5178571428571428E-2"/>
  </r>
  <r>
    <x v="5"/>
    <x v="0"/>
    <n v="2012"/>
    <n v="2013"/>
    <n v="238.1"/>
    <n v="36.649000000000001"/>
    <n v="879.57500000000005"/>
    <n v="36"/>
    <n v="9.9"/>
    <n v="1.496"/>
    <n v="36.99"/>
    <n v="487.57499999999999"/>
    <n v="3.5714285714285712E-2"/>
  </r>
  <r>
    <x v="6"/>
    <x v="0"/>
    <n v="2012"/>
    <n v="2013"/>
    <n v="547.4"/>
    <n v="66.572999999999993"/>
    <n v="1597.75"/>
    <n v="66.42"/>
    <n v="22.05"/>
    <n v="2.746"/>
    <n v="78.930000000000007"/>
    <n v="486.85599999999999"/>
    <n v="6.5892857142857142E-2"/>
  </r>
  <r>
    <x v="7"/>
    <x v="0"/>
    <n v="2012"/>
    <n v="2013"/>
    <n v="1055.3"/>
    <n v="212.76599999999999"/>
    <n v="5106.375"/>
    <n v="200.34"/>
    <n v="35.46"/>
    <n v="8.1180000000000003"/>
    <n v="126.81"/>
    <n v="487.17599999999999"/>
    <n v="0.19875000000000001"/>
  </r>
  <r>
    <x v="8"/>
    <x v="0"/>
    <n v="2012"/>
    <n v="2013"/>
    <n v="975"/>
    <n v="282.99200000000002"/>
    <n v="6791.817"/>
    <n v="259.64999999999998"/>
    <n v="35.46"/>
    <n v="10.824999999999999"/>
    <n v="126.09"/>
    <n v="486.93799999999999"/>
    <n v="0.25758928571428569"/>
  </r>
  <r>
    <x v="9"/>
    <x v="0"/>
    <n v="2012"/>
    <n v="2013"/>
    <n v="934.4"/>
    <n v="256.11200000000002"/>
    <n v="6146.692"/>
    <n v="240.39"/>
    <n v="35.1"/>
    <n v="10.018000000000001"/>
    <n v="124.74"/>
    <n v="486.8"/>
    <n v="0.23848214285714284"/>
  </r>
  <r>
    <x v="10"/>
    <x v="0"/>
    <n v="2012"/>
    <n v="2013"/>
    <n v="981.9"/>
    <n v="274.57900000000001"/>
    <n v="6589.8919999999998"/>
    <n v="253.89"/>
    <n v="35.549999999999997"/>
    <n v="10.581"/>
    <n v="125.73"/>
    <n v="487.82499999999999"/>
    <n v="0.25187499999999996"/>
  </r>
  <r>
    <x v="11"/>
    <x v="0"/>
    <n v="2012"/>
    <n v="2013"/>
    <n v="1044.5999999999999"/>
    <n v="231.96600000000001"/>
    <n v="5567.192"/>
    <n v="214.92"/>
    <n v="35.549999999999997"/>
    <n v="9.0229999999999997"/>
    <n v="126.88"/>
    <n v="486.63400000000001"/>
    <n v="0.21321428571428569"/>
  </r>
  <r>
    <x v="12"/>
    <x v="0"/>
    <n v="2012"/>
    <n v="2013"/>
    <n v="854.3"/>
    <n v="55.573999999999998"/>
    <n v="1333.7670000000001"/>
    <n v="50.58"/>
    <n v="31.95"/>
    <n v="2.1869999999999998"/>
    <n v="111.33"/>
    <n v="487.03800000000001"/>
    <n v="5.0178571428571427E-2"/>
  </r>
  <r>
    <x v="13"/>
    <x v="0"/>
    <n v="2012"/>
    <n v="2013"/>
    <n v="1201.2"/>
    <n v="224.935"/>
    <n v="5398.45"/>
    <n v="206.73"/>
    <n v="36.18"/>
    <n v="8.641"/>
    <n v="128.16"/>
    <n v="487.95699999999999"/>
    <n v="0.2050892857142857"/>
  </r>
  <r>
    <x v="14"/>
    <x v="0"/>
    <n v="2012"/>
    <n v="2013"/>
    <n v="943.7"/>
    <n v="225.952"/>
    <n v="5422.8580000000002"/>
    <n v="211.77"/>
    <n v="35.369999999999997"/>
    <n v="8.8580000000000005"/>
    <n v="126.27"/>
    <n v="487.06799999999998"/>
    <n v="0.21008928571428573"/>
  </r>
  <r>
    <x v="15"/>
    <x v="0"/>
    <n v="2012"/>
    <n v="2013"/>
    <n v="1148.3"/>
    <n v="169.4"/>
    <n v="4065.6"/>
    <n v="156.51"/>
    <n v="35.46"/>
    <n v="6.65"/>
    <n v="130.05000000000001"/>
    <n v="485.65199999999999"/>
    <n v="0.15526785714285712"/>
  </r>
  <r>
    <x v="16"/>
    <x v="0"/>
    <n v="2012"/>
    <n v="2013"/>
    <n v="1124.5"/>
    <n v="106.795"/>
    <n v="2563.0920000000001"/>
    <n v="89.46"/>
    <n v="35.46"/>
    <n v="3.91"/>
    <n v="126"/>
    <n v="486.38900000000001"/>
    <n v="8.8749999999999996E-2"/>
  </r>
  <r>
    <x v="17"/>
    <x v="0"/>
    <n v="2012"/>
    <n v="2013"/>
    <n v="1037.8"/>
    <n v="183.85499999999999"/>
    <n v="4412.5249999999996"/>
    <n v="167.49"/>
    <n v="35.46"/>
    <n v="7.08"/>
    <n v="126.9"/>
    <n v="486.62599999999998"/>
    <n v="0.1661607142857143"/>
  </r>
  <r>
    <x v="18"/>
    <x v="0"/>
    <n v="2012"/>
    <n v="2013"/>
    <n v="973.5"/>
    <n v="277.72300000000001"/>
    <n v="6665.3580000000002"/>
    <n v="254.79"/>
    <n v="35.46"/>
    <n v="10.65"/>
    <n v="126.45"/>
    <n v="487.25099999999998"/>
    <n v="0.25276785714285716"/>
  </r>
  <r>
    <x v="19"/>
    <x v="0"/>
    <n v="2012"/>
    <n v="2013"/>
    <n v="957.1"/>
    <n v="270.85300000000001"/>
    <n v="6500.4750000000004"/>
    <n v="244.17"/>
    <n v="34.200000000000003"/>
    <n v="10.183"/>
    <n v="123.21"/>
    <n v="483.16"/>
    <n v="0.24223214285714284"/>
  </r>
  <r>
    <x v="20"/>
    <x v="0"/>
    <n v="2012"/>
    <n v="2013"/>
    <n v="931"/>
    <n v="206.07599999999999"/>
    <n v="4945.8249999999998"/>
    <n v="188.64"/>
    <n v="33.57"/>
    <n v="7.8220000000000001"/>
    <n v="121.23"/>
    <n v="482.12799999999999"/>
    <n v="0.18714285714285714"/>
  </r>
  <r>
    <x v="21"/>
    <x v="0"/>
    <n v="2012"/>
    <n v="2013"/>
    <n v="1088.8"/>
    <n v="164.81100000000001"/>
    <n v="3955.4580000000001"/>
    <n v="144.81"/>
    <n v="35.46"/>
    <n v="6.1340000000000003"/>
    <n v="128.52000000000001"/>
    <n v="481.988"/>
    <n v="0.14366071428571428"/>
  </r>
  <r>
    <x v="22"/>
    <x v="0"/>
    <n v="2012"/>
    <n v="2013"/>
    <n v="903.5"/>
    <n v="108.50700000000001"/>
    <n v="2604.1579999999999"/>
    <n v="102.6"/>
    <n v="34.65"/>
    <n v="4.1929999999999996"/>
    <n v="123.93"/>
    <n v="483.572"/>
    <n v="0.10178571428571428"/>
  </r>
  <r>
    <x v="23"/>
    <x v="0"/>
    <n v="2012"/>
    <n v="2013"/>
    <n v="394.5"/>
    <n v="42.779000000000003"/>
    <n v="1026.692"/>
    <n v="41.31"/>
    <n v="16.739999999999998"/>
    <n v="1.7050000000000001"/>
    <n v="60.93"/>
    <n v="482.93099999999998"/>
    <n v="4.0982142857142863E-2"/>
  </r>
  <r>
    <x v="24"/>
    <x v="0"/>
    <n v="2012"/>
    <n v="2013"/>
    <n v="852.5"/>
    <n v="123.193"/>
    <n v="2956.625"/>
    <n v="119.7"/>
    <n v="32.4"/>
    <n v="4.9740000000000002"/>
    <n v="116.46"/>
    <n v="484.26499999999999"/>
    <n v="0.11875000000000001"/>
  </r>
  <r>
    <x v="25"/>
    <x v="0"/>
    <n v="2012"/>
    <n v="2013"/>
    <n v="86.6"/>
    <n v="14.815"/>
    <n v="355.55"/>
    <n v="12.6"/>
    <n v="3.51"/>
    <n v="0.54500000000000004"/>
    <n v="17.46"/>
    <n v="484.41899999999998"/>
    <n v="1.2499999999999999E-2"/>
  </r>
  <r>
    <x v="26"/>
    <x v="0"/>
    <n v="2012"/>
    <n v="2013"/>
    <n v="59.2"/>
    <n v="5.1100000000000003"/>
    <n v="122.642"/>
    <n v="2.52"/>
    <n v="2.4300000000000002"/>
    <n v="0.113"/>
    <n v="15.03"/>
    <n v="483.95299999999997"/>
    <n v="2.5000000000000001E-3"/>
  </r>
  <r>
    <x v="27"/>
    <x v="0"/>
    <n v="2012"/>
    <n v="2013"/>
    <n v="116.1"/>
    <n v="14.422000000000001"/>
    <n v="346.125"/>
    <n v="12.51"/>
    <n v="5.04"/>
    <n v="0.53600000000000003"/>
    <n v="21.6"/>
    <n v="486.83499999999998"/>
    <n v="1.2410714285714285E-2"/>
  </r>
  <r>
    <x v="28"/>
    <x v="0"/>
    <n v="2012"/>
    <n v="2013"/>
    <n v="983.5"/>
    <n v="93.927000000000007"/>
    <n v="2254.25"/>
    <n v="93.24"/>
    <n v="36.090000000000003"/>
    <n v="4.0030000000000001"/>
    <n v="128.16"/>
    <n v="484.72"/>
    <n v="9.2499999999999999E-2"/>
  </r>
  <r>
    <x v="29"/>
    <x v="1"/>
    <n v="2012"/>
    <n v="2013"/>
    <n v="281.60000000000002"/>
    <n v="29.082000000000001"/>
    <n v="697.95799999999997"/>
    <n v="29.61"/>
    <n v="11.88"/>
    <n v="1.24"/>
    <n v="43.92"/>
    <n v="484.81"/>
    <n v="2.9374999999999998E-2"/>
  </r>
  <r>
    <x v="30"/>
    <x v="1"/>
    <n v="2012"/>
    <n v="2013"/>
    <n v="1081.7"/>
    <n v="106.81100000000001"/>
    <n v="2563.4749999999999"/>
    <n v="102.96"/>
    <n v="35.369999999999997"/>
    <n v="4.274"/>
    <n v="126.45"/>
    <n v="485.303"/>
    <n v="0.10214285714285713"/>
  </r>
  <r>
    <x v="31"/>
    <x v="1"/>
    <n v="2012"/>
    <n v="2013"/>
    <n v="919"/>
    <n v="60.917000000000002"/>
    <n v="1462.008"/>
    <n v="61.56"/>
    <n v="35.369999999999997"/>
    <n v="2.556"/>
    <n v="126.45"/>
    <n v="484.44200000000001"/>
    <n v="6.1071428571428575E-2"/>
  </r>
  <r>
    <x v="32"/>
    <x v="1"/>
    <n v="2012"/>
    <n v="2013"/>
    <n v="994.9"/>
    <n v="228.309"/>
    <n v="5707.7330000000002"/>
    <n v="218.7"/>
    <n v="35.46"/>
    <n v="8.7460000000000004"/>
    <n v="126.63"/>
    <n v="485.25200000000001"/>
    <n v="0.21696428571428569"/>
  </r>
  <r>
    <x v="33"/>
    <x v="1"/>
    <n v="2012"/>
    <n v="2013"/>
    <n v="967.6"/>
    <n v="225.37100000000001"/>
    <n v="5408.9"/>
    <n v="210.24"/>
    <n v="35.46"/>
    <n v="8.7859999999999996"/>
    <n v="126.07"/>
    <n v="485.18799999999999"/>
    <n v="0.20857142857142857"/>
  </r>
  <r>
    <x v="34"/>
    <x v="1"/>
    <n v="2012"/>
    <n v="2013"/>
    <n v="989.7"/>
    <n v="225.02699999999999"/>
    <n v="5400.65"/>
    <n v="214.56"/>
    <n v="35.46"/>
    <n v="8.9830000000000005"/>
    <n v="127.98"/>
    <n v="483.78100000000001"/>
    <n v="0.21285714285714286"/>
  </r>
  <r>
    <x v="35"/>
    <x v="1"/>
    <n v="2012"/>
    <n v="2013"/>
    <n v="625.70000000000005"/>
    <n v="34.048999999999999"/>
    <n v="817.18299999999999"/>
    <n v="33.03"/>
    <n v="24.66"/>
    <n v="1.3979999999999999"/>
    <n v="88.29"/>
    <n v="483.00799999999998"/>
    <n v="3.2767857142857147E-2"/>
  </r>
  <r>
    <x v="36"/>
    <x v="1"/>
    <n v="2012"/>
    <n v="2013"/>
    <n v="998.5"/>
    <n v="230.684"/>
    <n v="5536.4080000000004"/>
    <n v="210.78"/>
    <n v="35.46"/>
    <n v="8.7989999999999995"/>
    <n v="126.27"/>
    <n v="485.50799999999998"/>
    <n v="0.20910714285714285"/>
  </r>
  <r>
    <x v="37"/>
    <x v="1"/>
    <n v="2012"/>
    <n v="2013"/>
    <n v="957"/>
    <n v="258.62200000000001"/>
    <n v="6206.933"/>
    <n v="241.92"/>
    <n v="35.46"/>
    <n v="10.093"/>
    <n v="129.06"/>
    <n v="485.47800000000001"/>
    <n v="0.24"/>
  </r>
  <r>
    <x v="38"/>
    <x v="1"/>
    <n v="2012"/>
    <n v="2013"/>
    <n v="928.4"/>
    <n v="183.523"/>
    <n v="4404.5420000000004"/>
    <n v="173.43"/>
    <n v="35.64"/>
    <n v="7.1509999999999998"/>
    <n v="128.25"/>
    <n v="487.24299999999999"/>
    <n v="0.17205357142857144"/>
  </r>
  <r>
    <x v="39"/>
    <x v="1"/>
    <n v="2012"/>
    <n v="2013"/>
    <n v="934.3"/>
    <n v="239.72900000000001"/>
    <n v="5753.4920000000002"/>
    <n v="220.77"/>
    <n v="34.29"/>
    <n v="9.1980000000000004"/>
    <n v="121.68"/>
    <n v="488.45100000000002"/>
    <n v="0.21901785714285715"/>
  </r>
  <r>
    <x v="40"/>
    <x v="1"/>
    <n v="2012"/>
    <n v="2013"/>
    <n v="953.6"/>
    <n v="141.994"/>
    <n v="3407.8580000000002"/>
    <n v="139.41"/>
    <n v="35.46"/>
    <n v="5.734"/>
    <n v="126.72"/>
    <n v="485.46199999999999"/>
    <n v="0.13830357142857141"/>
  </r>
  <r>
    <x v="41"/>
    <x v="1"/>
    <n v="2012"/>
    <n v="2013"/>
    <n v="973.9"/>
    <n v="145.59899999999999"/>
    <n v="3494.3670000000002"/>
    <n v="135.99"/>
    <n v="36.18"/>
    <n v="5.6890000000000001"/>
    <n v="126.45"/>
    <n v="485.88200000000001"/>
    <n v="0.1349107142857143"/>
  </r>
  <r>
    <x v="42"/>
    <x v="1"/>
    <n v="2012"/>
    <n v="2013"/>
    <n v="960.6"/>
    <n v="236.34"/>
    <n v="5672.15"/>
    <n v="224.64"/>
    <n v="35.46"/>
    <n v="9.3689999999999998"/>
    <n v="128.16"/>
    <n v="484.41500000000002"/>
    <n v="0.22285714285714284"/>
  </r>
  <r>
    <x v="43"/>
    <x v="1"/>
    <n v="2012"/>
    <n v="2013"/>
    <n v="631.20000000000005"/>
    <n v="52.951000000000001"/>
    <n v="1270.8330000000001"/>
    <n v="53.91"/>
    <n v="25.29"/>
    <n v="2.2530000000000001"/>
    <n v="89.55"/>
    <n v="483.67399999999998"/>
    <n v="5.3482142857142853E-2"/>
  </r>
  <r>
    <x v="44"/>
    <x v="1"/>
    <n v="2012"/>
    <n v="2013"/>
    <n v="972.1"/>
    <n v="217.92699999999999"/>
    <n v="5230.25"/>
    <n v="201.96"/>
    <n v="35.46"/>
    <n v="8.3490000000000002"/>
    <n v="127.44"/>
    <n v="484.202"/>
    <n v="0.20035714285714287"/>
  </r>
  <r>
    <x v="45"/>
    <x v="1"/>
    <n v="2012"/>
    <n v="2013"/>
    <n v="970.7"/>
    <n v="267.399"/>
    <n v="6417.5829999999996"/>
    <n v="245.25"/>
    <n v="35.46"/>
    <n v="10.231999999999999"/>
    <n v="126.9"/>
    <n v="484.536"/>
    <n v="0.24330357142857142"/>
  </r>
  <r>
    <x v="46"/>
    <x v="1"/>
    <n v="2012"/>
    <n v="2013"/>
    <n v="687.8"/>
    <n v="120.209"/>
    <n v="2885.0169999999998"/>
    <n v="122.67"/>
    <n v="29.43"/>
    <n v="5.1589999999999998"/>
    <n v="103.86"/>
    <n v="487.33699999999999"/>
    <n v="0.12169642857142857"/>
  </r>
  <r>
    <x v="47"/>
    <x v="1"/>
    <n v="2012"/>
    <n v="2013"/>
    <n v="1069.5999999999999"/>
    <n v="92.66"/>
    <n v="2223.8420000000001"/>
    <n v="91.08"/>
    <n v="35.369999999999997"/>
    <n v="3.7789999999999999"/>
    <n v="125.82"/>
    <n v="486.238"/>
    <n v="9.0357142857142858E-2"/>
  </r>
  <r>
    <x v="48"/>
    <x v="1"/>
    <n v="2012"/>
    <n v="2013"/>
    <n v="904.7"/>
    <n v="109.304"/>
    <n v="2623.3"/>
    <n v="109.26"/>
    <n v="35.01"/>
    <n v="4.5750000000000002"/>
    <n v="124.47"/>
    <n v="484.81299999999999"/>
    <n v="0.10839285714285715"/>
  </r>
  <r>
    <x v="49"/>
    <x v="1"/>
    <n v="2012"/>
    <n v="2013"/>
    <n v="943.3"/>
    <n v="250.81"/>
    <n v="6019.433"/>
    <n v="229.77"/>
    <n v="35.28"/>
    <n v="9.5920000000000005"/>
    <n v="124.83"/>
    <n v="486.04199999999997"/>
    <n v="0.22794642857142858"/>
  </r>
  <r>
    <x v="50"/>
    <x v="1"/>
    <n v="2012"/>
    <n v="2013"/>
    <n v="960.8"/>
    <n v="257.53500000000003"/>
    <n v="6180.8419999999996"/>
    <n v="233.28"/>
    <n v="35.28"/>
    <n v="9.7370000000000001"/>
    <n v="125.82"/>
    <n v="484.41199999999998"/>
    <n v="0.23142857142857143"/>
  </r>
  <r>
    <x v="51"/>
    <x v="1"/>
    <n v="2012"/>
    <n v="2013"/>
    <n v="1008"/>
    <n v="199.45099999999999"/>
    <n v="4786.817"/>
    <n v="187.56"/>
    <n v="35.46"/>
    <n v="7.8339999999999996"/>
    <n v="126.81"/>
    <n v="485.12700000000001"/>
    <n v="0.18607142857142858"/>
  </r>
  <r>
    <x v="52"/>
    <x v="1"/>
    <n v="2012"/>
    <n v="2013"/>
    <n v="1106.9000000000001"/>
    <n v="84.73"/>
    <n v="2033.508"/>
    <n v="73.709999999999994"/>
    <n v="36.18"/>
    <n v="3.2890000000000001"/>
    <n v="129.96"/>
    <n v="486.41699999999997"/>
    <n v="7.3124999999999996E-2"/>
  </r>
  <r>
    <x v="53"/>
    <x v="1"/>
    <n v="2012"/>
    <n v="2013"/>
    <n v="871.8"/>
    <n v="81.350999999999999"/>
    <n v="1952.433"/>
    <n v="75.239999999999995"/>
    <n v="35.19"/>
    <n v="3.2109999999999999"/>
    <n v="125.1"/>
    <n v="484.61900000000003"/>
    <n v="7.4642857142857136E-2"/>
  </r>
  <r>
    <x v="54"/>
    <x v="1"/>
    <n v="2012"/>
    <n v="2013"/>
    <n v="927"/>
    <n v="239.596"/>
    <n v="5750.308"/>
    <n v="218.43"/>
    <n v="34.380000000000003"/>
    <n v="9.1110000000000007"/>
    <n v="121.77"/>
    <n v="485.976"/>
    <n v="0.21669642857142857"/>
  </r>
  <r>
    <x v="55"/>
    <x v="1"/>
    <n v="2012"/>
    <n v="2013"/>
    <n v="59"/>
    <n v="8.3859999999999992"/>
    <n v="201.267"/>
    <n v="4.8600000000000003"/>
    <n v="2.4300000000000002"/>
    <n v="0.221"/>
    <n v="15.03"/>
    <n v="483.87"/>
    <n v="4.821428571428572E-3"/>
  </r>
  <r>
    <x v="56"/>
    <x v="1"/>
    <n v="2012"/>
    <n v="2013"/>
    <n v="969.2"/>
    <n v="202.77199999999999"/>
    <n v="4866.5249999999996"/>
    <n v="189.45"/>
    <n v="35.46"/>
    <n v="7.9880000000000004"/>
    <n v="128.61000000000001"/>
    <n v="484.34399999999999"/>
    <n v="0.18794642857142857"/>
  </r>
  <r>
    <x v="57"/>
    <x v="1"/>
    <n v="2012"/>
    <n v="2013"/>
    <n v="952.5"/>
    <n v="229.05600000000001"/>
    <n v="5497.3329999999996"/>
    <n v="215.01"/>
    <n v="35.46"/>
    <n v="8.9309999999999992"/>
    <n v="127.35"/>
    <n v="483.79599999999999"/>
    <n v="0.21330357142857143"/>
  </r>
  <r>
    <x v="58"/>
    <x v="1"/>
    <n v="2012"/>
    <n v="2013"/>
    <n v="736.1"/>
    <n v="139.04400000000001"/>
    <n v="3337.067"/>
    <n v="139.68"/>
    <n v="30.15"/>
    <n v="5.8239999999999998"/>
    <n v="107.55"/>
    <n v="484.358"/>
    <n v="0.13857142857142857"/>
  </r>
  <r>
    <x v="59"/>
    <x v="2"/>
    <n v="2012"/>
    <n v="2013"/>
    <n v="793.1"/>
    <n v="144.22"/>
    <n v="3461.2829999999999"/>
    <n v="145.08000000000001"/>
    <n v="33.21"/>
    <n v="6.0289999999999999"/>
    <n v="118.71"/>
    <n v="485.66899999999998"/>
    <n v="0.14392857142857143"/>
  </r>
  <r>
    <x v="60"/>
    <x v="2"/>
    <n v="2012"/>
    <n v="2013"/>
    <n v="873.3"/>
    <n v="119.32"/>
    <n v="2863.683"/>
    <n v="115.02"/>
    <n v="35.01"/>
    <n v="4.8319999999999999"/>
    <n v="125.19"/>
    <n v="485.25799999999998"/>
    <n v="0.11410714285714285"/>
  </r>
  <r>
    <x v="61"/>
    <x v="2"/>
    <n v="2012"/>
    <n v="2013"/>
    <n v="981.7"/>
    <n v="174.19200000000001"/>
    <n v="4180.6000000000004"/>
    <n v="162.63"/>
    <n v="35.46"/>
    <n v="6.7439999999999998"/>
    <n v="125.37"/>
    <n v="485.30700000000002"/>
    <n v="0.16133928571428571"/>
  </r>
  <r>
    <x v="62"/>
    <x v="2"/>
    <n v="2012"/>
    <n v="2013"/>
    <n v="911.9"/>
    <n v="157.738"/>
    <n v="3785.7"/>
    <n v="151.47"/>
    <n v="34.56"/>
    <n v="6.3150000000000004"/>
    <n v="125.46"/>
    <n v="481.22199999999998"/>
    <n v="0.15026785714285715"/>
  </r>
  <r>
    <x v="63"/>
    <x v="2"/>
    <n v="2012"/>
    <n v="2013"/>
    <n v="995.7"/>
    <n v="148.07400000000001"/>
    <n v="3553.7829999999999"/>
    <n v="137.69999999999999"/>
    <n v="35.46"/>
    <n v="5.7530000000000001"/>
    <n v="127.8"/>
    <n v="483.38099999999997"/>
    <n v="0.13660714285714284"/>
  </r>
  <r>
    <x v="64"/>
    <x v="2"/>
    <n v="2012"/>
    <n v="2013"/>
    <n v="968.8"/>
    <n v="240.905"/>
    <n v="5781.7250000000004"/>
    <n v="228.69"/>
    <n v="35.46"/>
    <n v="9.5289999999999999"/>
    <n v="127.8"/>
    <n v="482.87299999999999"/>
    <n v="0.22687499999999999"/>
  </r>
  <r>
    <x v="65"/>
    <x v="2"/>
    <n v="2012"/>
    <n v="2013"/>
    <n v="197.8"/>
    <n v="21.417999999999999"/>
    <n v="514.03300000000002"/>
    <n v="20.07"/>
    <n v="8.4600000000000009"/>
    <n v="0.85299999999999998"/>
    <n v="32.67"/>
    <n v="482.31900000000002"/>
    <n v="1.9910714285714285E-2"/>
  </r>
  <r>
    <x v="66"/>
    <x v="2"/>
    <n v="2012"/>
    <n v="2013"/>
    <n v="803"/>
    <n v="63.420999999999999"/>
    <n v="1522.1079999999999"/>
    <n v="59.4"/>
    <n v="32.58"/>
    <n v="2.5019999999999998"/>
    <n v="116.19"/>
    <n v="484.72300000000001"/>
    <n v="5.8928571428571427E-2"/>
  </r>
  <r>
    <x v="67"/>
    <x v="2"/>
    <n v="2012"/>
    <n v="2013"/>
    <n v="93.6"/>
    <n v="10.744999999999999"/>
    <n v="257.88299999999998"/>
    <n v="8.1"/>
    <n v="3.69"/>
    <n v="0.36599999999999999"/>
    <n v="17.82"/>
    <n v="484.834"/>
    <n v="8.0357142857142849E-3"/>
  </r>
  <r>
    <x v="68"/>
    <x v="2"/>
    <n v="2012"/>
    <n v="2013"/>
    <n v="153.5"/>
    <n v="18.524000000000001"/>
    <n v="444.57499999999999"/>
    <n v="16.559999999999999"/>
    <n v="6.39"/>
    <n v="0.70699999999999996"/>
    <n v="26.01"/>
    <n v="482.90800000000002"/>
    <n v="1.6428571428571428E-2"/>
  </r>
  <r>
    <x v="69"/>
    <x v="2"/>
    <n v="2012"/>
    <n v="2013"/>
    <n v="657.8"/>
    <n v="50.045000000000002"/>
    <n v="1201.0830000000001"/>
    <n v="49.23"/>
    <n v="26.1"/>
    <n v="2.0910000000000002"/>
    <n v="94.14"/>
    <n v="483.113"/>
    <n v="4.883928571428571E-2"/>
  </r>
  <r>
    <x v="70"/>
    <x v="2"/>
    <n v="2012"/>
    <n v="2013"/>
    <n v="983.1"/>
    <n v="90.963999999999999"/>
    <n v="2183.1329999999998"/>
    <n v="90.54"/>
    <n v="35.369999999999997"/>
    <n v="3.7839999999999998"/>
    <n v="126.63"/>
    <n v="482.63"/>
    <n v="8.982142857142858E-2"/>
  </r>
  <r>
    <x v="71"/>
    <x v="2"/>
    <n v="2012"/>
    <n v="2013"/>
    <n v="962.2"/>
    <n v="241.465"/>
    <n v="5795.1580000000004"/>
    <n v="226.26"/>
    <n v="35.46"/>
    <n v="9.43"/>
    <n v="128.34"/>
    <n v="482.88900000000001"/>
    <n v="0.2244642857142857"/>
  </r>
  <r>
    <x v="72"/>
    <x v="2"/>
    <n v="2012"/>
    <n v="2013"/>
    <n v="958"/>
    <n v="243.18600000000001"/>
    <n v="5836.4750000000004"/>
    <n v="228.51"/>
    <n v="35.46"/>
    <n v="9.5459999999999994"/>
    <n v="127.8"/>
    <n v="483.642"/>
    <n v="0.22669642857142855"/>
  </r>
  <r>
    <x v="73"/>
    <x v="2"/>
    <n v="2012"/>
    <n v="2013"/>
    <n v="931.2"/>
    <n v="121.437"/>
    <n v="2914.4830000000002"/>
    <n v="116.73"/>
    <n v="35.46"/>
    <n v="4.8540000000000001"/>
    <n v="125.91"/>
    <n v="483.22"/>
    <n v="0.11580357142857144"/>
  </r>
  <r>
    <x v="74"/>
    <x v="2"/>
    <n v="2012"/>
    <n v="2013"/>
    <n v="135.19999999999999"/>
    <n v="20.712"/>
    <n v="497.08300000000003"/>
    <n v="19.350000000000001"/>
    <n v="5.85"/>
    <n v="0.81799999999999995"/>
    <n v="24.03"/>
    <n v="482.47899999999998"/>
    <n v="1.9196428571428573E-2"/>
  </r>
  <r>
    <x v="75"/>
    <x v="2"/>
    <n v="2012"/>
    <n v="2013"/>
    <n v="95.3"/>
    <n v="8.8010000000000002"/>
    <n v="211.22499999999999"/>
    <n v="5.67"/>
    <n v="3.96"/>
    <n v="0.246"/>
    <n v="18.54"/>
    <n v="482.85399999999998"/>
    <n v="5.6249999999999998E-3"/>
  </r>
  <r>
    <x v="76"/>
    <x v="2"/>
    <n v="2012"/>
    <n v="2013"/>
    <n v="1054.3"/>
    <n v="196.261"/>
    <n v="4710.2579999999998"/>
    <n v="187.47"/>
    <n v="35.46"/>
    <n v="7.7409999999999997"/>
    <n v="128.43"/>
    <n v="483.44600000000003"/>
    <n v="0.18598214285714285"/>
  </r>
  <r>
    <x v="77"/>
    <x v="2"/>
    <n v="2012"/>
    <n v="2013"/>
    <n v="990.4"/>
    <n v="112.051"/>
    <n v="2689.2330000000002"/>
    <n v="114.57"/>
    <n v="35.369999999999997"/>
    <n v="4.6669999999999998"/>
    <n v="126"/>
    <n v="483.73099999999999"/>
    <n v="0.11366071428571428"/>
  </r>
  <r>
    <x v="78"/>
    <x v="2"/>
    <n v="2012"/>
    <n v="2013"/>
    <n v="799.9"/>
    <n v="50.667999999999999"/>
    <n v="1216.0419999999999"/>
    <n v="50.22"/>
    <n v="33.57"/>
    <n v="2.1520000000000001"/>
    <n v="118.98"/>
    <n v="483.12099999999998"/>
    <n v="4.9821428571428572E-2"/>
  </r>
  <r>
    <x v="79"/>
    <x v="2"/>
    <n v="2012"/>
    <n v="2013"/>
    <n v="452"/>
    <n v="27.283999999999999"/>
    <n v="654.80799999999999"/>
    <n v="27.9"/>
    <n v="18.45"/>
    <n v="1.1299999999999999"/>
    <n v="66.959999999999994"/>
    <n v="483.70800000000003"/>
    <n v="2.7678571428571427E-2"/>
  </r>
  <r>
    <x v="80"/>
    <x v="2"/>
    <n v="2012"/>
    <n v="2013"/>
    <n v="1138.7"/>
    <n v="195.71899999999999"/>
    <n v="4697.2579999999998"/>
    <n v="175.68"/>
    <n v="35.369999999999997"/>
    <n v="7.4530000000000003"/>
    <n v="128.52000000000001"/>
    <n v="483.20600000000002"/>
    <n v="0.17428571428571429"/>
  </r>
  <r>
    <x v="81"/>
    <x v="2"/>
    <n v="2012"/>
    <n v="2013"/>
    <n v="935.5"/>
    <n v="172.68700000000001"/>
    <n v="4144.4920000000002"/>
    <n v="173.97"/>
    <n v="35.46"/>
    <n v="7.24"/>
    <n v="128.34"/>
    <n v="483.392"/>
    <n v="0.17258928571428572"/>
  </r>
  <r>
    <x v="82"/>
    <x v="2"/>
    <n v="2012"/>
    <n v="2013"/>
    <n v="97.4"/>
    <n v="14.007999999999999"/>
    <n v="336.19200000000001"/>
    <n v="12.33"/>
    <n v="4.41"/>
    <n v="0.53"/>
    <n v="19.98"/>
    <n v="483.13600000000002"/>
    <n v="1.2232142857142856E-2"/>
  </r>
  <r>
    <x v="83"/>
    <x v="2"/>
    <n v="2012"/>
    <n v="2013"/>
    <n v="846.6"/>
    <n v="150.036"/>
    <n v="3600.8580000000002"/>
    <n v="152.82"/>
    <n v="33.57"/>
    <n v="6.3559999999999999"/>
    <n v="120.15"/>
    <n v="483.94600000000003"/>
    <n v="0.15160714285714286"/>
  </r>
  <r>
    <x v="84"/>
    <x v="2"/>
    <n v="2012"/>
    <n v="2013"/>
    <n v="30.4"/>
    <n v="2.8079999999999998"/>
    <n v="67.391999999999996"/>
    <n v="0.45"/>
    <n v="1.08"/>
    <n v="2.4E-2"/>
    <n v="12.78"/>
    <n v="480.04300000000001"/>
    <n v="4.4642857142857141E-4"/>
  </r>
  <r>
    <x v="85"/>
    <x v="2"/>
    <n v="2012"/>
    <n v="2013"/>
    <n v="1103.9000000000001"/>
    <n v="44.363"/>
    <n v="1064.7080000000001"/>
    <n v="42.03"/>
    <n v="35.46"/>
    <n v="1.8"/>
    <n v="126.45"/>
    <n v="482.95699999999999"/>
    <n v="4.1696428571428572E-2"/>
  </r>
  <r>
    <x v="86"/>
    <x v="2"/>
    <n v="2012"/>
    <n v="2013"/>
    <n v="1016.8"/>
    <n v="139.51"/>
    <n v="3348.2420000000002"/>
    <n v="137.25"/>
    <n v="35.369999999999997"/>
    <n v="5.9290000000000003"/>
    <n v="125.82"/>
    <n v="483.19900000000001"/>
    <n v="0.13616071428571427"/>
  </r>
  <r>
    <x v="87"/>
    <x v="2"/>
    <n v="2012"/>
    <n v="2013"/>
    <n v="643.9"/>
    <n v="37.600999999999999"/>
    <n v="902.43299999999999"/>
    <n v="33.75"/>
    <n v="27.81"/>
    <n v="1.4019999999999999"/>
    <n v="99.63"/>
    <n v="484.096"/>
    <n v="3.3482142857142856E-2"/>
  </r>
  <r>
    <x v="88"/>
    <x v="2"/>
    <n v="2012"/>
    <n v="2013"/>
    <n v="1029.7"/>
    <n v="213.97"/>
    <n v="5135.2830000000004"/>
    <n v="205.29"/>
    <n v="35.46"/>
    <n v="8.452"/>
    <n v="130.05000000000001"/>
    <n v="483.29399999999998"/>
    <n v="0.20366071428571428"/>
  </r>
  <r>
    <x v="89"/>
    <x v="2"/>
    <n v="2012"/>
    <n v="2013"/>
    <n v="447.2"/>
    <n v="48.743000000000002"/>
    <n v="1169.8330000000001"/>
    <n v="51.39"/>
    <n v="19.89"/>
    <n v="2.16"/>
    <n v="71.819999999999993"/>
    <n v="482.06200000000001"/>
    <n v="5.0982142857142858E-2"/>
  </r>
  <r>
    <x v="90"/>
    <x v="3"/>
    <n v="2013"/>
    <n v="2013"/>
    <n v="84.9"/>
    <n v="13.593"/>
    <n v="326.233"/>
    <n v="11.52"/>
    <n v="3.51"/>
    <n v="0.49399999999999999"/>
    <n v="17.55"/>
    <n v="483.78100000000001"/>
    <n v="1.1428571428571429E-2"/>
  </r>
  <r>
    <x v="91"/>
    <x v="3"/>
    <n v="2013"/>
    <n v="2013"/>
    <n v="872.3"/>
    <n v="149.446"/>
    <n v="3586.7080000000001"/>
    <n v="156.69"/>
    <n v="35.369999999999997"/>
    <n v="6.5119999999999996"/>
    <n v="125.91"/>
    <n v="484.51600000000002"/>
    <n v="0.15544642857142857"/>
  </r>
  <r>
    <x v="92"/>
    <x v="3"/>
    <n v="2013"/>
    <n v="2013"/>
    <n v="859.6"/>
    <n v="142.273"/>
    <n v="3414.5419999999999"/>
    <n v="146.88"/>
    <n v="34.74"/>
    <n v="6.069"/>
    <n v="124.11"/>
    <n v="484.02499999999998"/>
    <n v="0.14571428571428571"/>
  </r>
  <r>
    <x v="93"/>
    <x v="3"/>
    <n v="2013"/>
    <n v="2013"/>
    <n v="967.7"/>
    <n v="240.81299999999999"/>
    <n v="5779.5079999999998"/>
    <n v="233.28"/>
    <n v="35.369999999999997"/>
    <n v="9.7240000000000002"/>
    <n v="127.08"/>
    <n v="484.05799999999999"/>
    <n v="0.23142857142857143"/>
  </r>
  <r>
    <x v="94"/>
    <x v="3"/>
    <n v="2013"/>
    <n v="2013"/>
    <n v="936.2"/>
    <n v="198.131"/>
    <n v="4755.1329999999998"/>
    <n v="197.46"/>
    <n v="35.46"/>
    <n v="8.1880000000000006"/>
    <n v="126.36"/>
    <n v="486.452"/>
    <n v="0.19589285714285715"/>
  </r>
  <r>
    <x v="95"/>
    <x v="3"/>
    <n v="2013"/>
    <n v="2013"/>
    <n v="1092"/>
    <n v="207.48"/>
    <n v="4979.5249999999996"/>
    <n v="194.76"/>
    <n v="35.369999999999997"/>
    <n v="7.9870000000000001"/>
    <n v="125.91"/>
    <n v="484.93"/>
    <n v="0.1932142857142857"/>
  </r>
  <r>
    <x v="96"/>
    <x v="3"/>
    <n v="2013"/>
    <n v="2013"/>
    <n v="1036"/>
    <n v="170.017"/>
    <n v="4080.4079999999999"/>
    <n v="155.34"/>
    <n v="35.369999999999997"/>
    <n v="6.6779999999999999"/>
    <n v="125.35"/>
    <n v="484.31799999999998"/>
    <n v="0.15410714285714286"/>
  </r>
  <r>
    <x v="97"/>
    <x v="3"/>
    <n v="2013"/>
    <n v="2013"/>
    <n v="921.9"/>
    <n v="208.56100000000001"/>
    <n v="5005.4750000000004"/>
    <n v="205.74"/>
    <n v="35.549999999999997"/>
    <n v="8.6210000000000004"/>
    <n v="126.27"/>
    <n v="484.59800000000001"/>
    <n v="0.20410714285714288"/>
  </r>
  <r>
    <x v="98"/>
    <x v="3"/>
    <n v="2013"/>
    <n v="2013"/>
    <n v="326.3"/>
    <n v="38.600999999999999"/>
    <n v="926.41700000000003"/>
    <n v="40.590000000000003"/>
    <n v="15.03"/>
    <n v="1.6910000000000001"/>
    <n v="54.72"/>
    <n v="483.56900000000002"/>
    <n v="4.0267857142857147E-2"/>
  </r>
  <r>
    <x v="99"/>
    <x v="3"/>
    <n v="2013"/>
    <n v="2013"/>
    <n v="975.6"/>
    <n v="234.703"/>
    <n v="5632.8829999999998"/>
    <n v="220.86"/>
    <n v="35.46"/>
    <n v="9.2379999999999995"/>
    <n v="126.45"/>
    <n v="485.14499999999998"/>
    <n v="0.21910714285714286"/>
  </r>
  <r>
    <x v="100"/>
    <x v="3"/>
    <n v="2013"/>
    <n v="2013"/>
    <n v="117.6"/>
    <n v="13.089"/>
    <n v="314.142"/>
    <n v="10.62"/>
    <n v="5.04"/>
    <n v="0.47899999999999998"/>
    <n v="21.87"/>
    <n v="484.02600000000001"/>
    <n v="1.0535714285714285E-2"/>
  </r>
  <r>
    <x v="101"/>
    <x v="3"/>
    <n v="2013"/>
    <n v="2013"/>
    <n v="783.8"/>
    <n v="73.994"/>
    <n v="1775.8579999999999"/>
    <n v="74.34"/>
    <n v="32.04"/>
    <n v="3.14"/>
    <n v="114.93"/>
    <n v="485.09300000000002"/>
    <n v="7.375000000000001E-2"/>
  </r>
  <r>
    <x v="102"/>
    <x v="3"/>
    <n v="2013"/>
    <n v="2013"/>
    <n v="97.1"/>
    <n v="13.760999999999999"/>
    <n v="330.27499999999998"/>
    <n v="11.79"/>
    <n v="4.05"/>
    <n v="0.5"/>
    <n v="18.899999999999999"/>
    <n v="484.89"/>
    <n v="1.1696428571428571E-2"/>
  </r>
  <r>
    <x v="103"/>
    <x v="3"/>
    <n v="2013"/>
    <n v="2013"/>
    <n v="86.4"/>
    <n v="8.3829999999999991"/>
    <n v="201.2"/>
    <n v="5.31"/>
    <n v="3.51"/>
    <n v="0.22700000000000001"/>
    <n v="17.55"/>
    <n v="484.32799999999997"/>
    <n v="5.2678571428571427E-3"/>
  </r>
  <r>
    <x v="104"/>
    <x v="3"/>
    <n v="2013"/>
    <n v="2013"/>
    <n v="51.9"/>
    <n v="4.3170000000000002"/>
    <n v="103.6"/>
    <n v="1.35"/>
    <n v="2.0699999999999998"/>
    <n v="6.6000000000000003E-2"/>
    <n v="14.22"/>
    <n v="483.56799999999998"/>
    <n v="1.3392857142857143E-3"/>
  </r>
  <r>
    <x v="105"/>
    <x v="3"/>
    <n v="2013"/>
    <n v="2013"/>
    <n v="100.7"/>
    <n v="8.5419999999999998"/>
    <n v="205"/>
    <n v="6.39"/>
    <n v="4.2300000000000004"/>
    <n v="0.27400000000000002"/>
    <n v="19.440000000000001"/>
    <n v="482.91399999999999"/>
    <n v="6.339285714285714E-3"/>
  </r>
  <r>
    <x v="106"/>
    <x v="3"/>
    <n v="2013"/>
    <n v="2013"/>
    <n v="100.5"/>
    <n v="12.66"/>
    <n v="303.85000000000002"/>
    <n v="10.8"/>
    <n v="4.2300000000000004"/>
    <n v="0.45700000000000002"/>
    <n v="19.260000000000002"/>
    <n v="483.92500000000001"/>
    <n v="1.0714285714285714E-2"/>
  </r>
  <r>
    <x v="107"/>
    <x v="3"/>
    <n v="2013"/>
    <n v="2013"/>
    <n v="1007.1"/>
    <n v="264.935"/>
    <n v="6358.45"/>
    <n v="240.21"/>
    <n v="35.369999999999997"/>
    <n v="10.074"/>
    <n v="126.18"/>
    <n v="485.16800000000001"/>
    <n v="0.23830357142857145"/>
  </r>
  <r>
    <x v="108"/>
    <x v="3"/>
    <n v="2013"/>
    <n v="2013"/>
    <n v="997.9"/>
    <n v="274.875"/>
    <n v="6597"/>
    <n v="252.63"/>
    <n v="35.46"/>
    <n v="10.538"/>
    <n v="128.69999999999999"/>
    <n v="483.48099999999999"/>
    <n v="0.25062499999999999"/>
  </r>
  <r>
    <x v="109"/>
    <x v="3"/>
    <n v="2013"/>
    <n v="2013"/>
    <n v="971.3"/>
    <n v="265.822"/>
    <n v="6379.7250000000004"/>
    <n v="245.88"/>
    <n v="35.46"/>
    <n v="10.263"/>
    <n v="127.08"/>
    <n v="484.75799999999998"/>
    <n v="0.24392857142857141"/>
  </r>
  <r>
    <x v="110"/>
    <x v="3"/>
    <n v="2013"/>
    <n v="2013"/>
    <n v="1087.4000000000001"/>
    <n v="167.36600000000001"/>
    <n v="4016.7750000000001"/>
    <n v="162.72"/>
    <n v="35.369999999999997"/>
    <n v="6.7779999999999996"/>
    <n v="125.82"/>
    <n v="485.00599999999997"/>
    <n v="0.16142857142857142"/>
  </r>
  <r>
    <x v="111"/>
    <x v="3"/>
    <n v="2013"/>
    <n v="2013"/>
    <n v="1041"/>
    <n v="260.61200000000002"/>
    <n v="6254.683"/>
    <n v="249.66"/>
    <n v="35.549999999999997"/>
    <n v="10.256"/>
    <n v="128.88"/>
    <n v="482.298"/>
    <n v="0.24767857142857141"/>
  </r>
  <r>
    <x v="112"/>
    <x v="3"/>
    <n v="2013"/>
    <n v="2013"/>
    <n v="1172.7"/>
    <n v="191.37899999999999"/>
    <n v="4593.1000000000004"/>
    <n v="186.12"/>
    <n v="35.549999999999997"/>
    <n v="7.76"/>
    <n v="126.45"/>
    <n v="484.84699999999998"/>
    <n v="0.18464285714285714"/>
  </r>
  <r>
    <x v="113"/>
    <x v="3"/>
    <n v="2013"/>
    <n v="2013"/>
    <n v="1098.5999999999999"/>
    <n v="195.602"/>
    <n v="4694.4579999999996"/>
    <n v="154.62"/>
    <n v="35.369999999999997"/>
    <n v="6.657"/>
    <n v="127.17"/>
    <n v="484.12"/>
    <n v="0.15339285714285714"/>
  </r>
  <r>
    <x v="114"/>
    <x v="3"/>
    <n v="2013"/>
    <n v="2013"/>
    <n v="115.3"/>
    <n v="21.643999999999998"/>
    <n v="519.46699999999998"/>
    <n v="21.6"/>
    <n v="4.95"/>
    <n v="0.91100000000000003"/>
    <n v="21.33"/>
    <n v="483.58499999999998"/>
    <n v="2.1428571428571429E-2"/>
  </r>
  <r>
    <x v="115"/>
    <x v="3"/>
    <n v="2013"/>
    <n v="2013"/>
    <n v="867.5"/>
    <n v="91.028000000000006"/>
    <n v="2184.683"/>
    <n v="94.32"/>
    <n v="35.369999999999997"/>
    <n v="3.9849999999999999"/>
    <n v="126.54"/>
    <n v="483.28100000000001"/>
    <n v="9.3571428571428569E-2"/>
  </r>
  <r>
    <x v="116"/>
    <x v="3"/>
    <n v="2013"/>
    <n v="2013"/>
    <n v="957.7"/>
    <n v="222.05199999999999"/>
    <n v="5329.2579999999998"/>
    <n v="217.8"/>
    <n v="35.369999999999997"/>
    <n v="9.1280000000000001"/>
    <n v="125.55"/>
    <n v="485.44799999999998"/>
    <n v="0.21607142857142858"/>
  </r>
  <r>
    <x v="117"/>
    <x v="3"/>
    <n v="2013"/>
    <n v="2013"/>
    <n v="201.5"/>
    <n v="19.495999999999999"/>
    <n v="467.90800000000002"/>
    <n v="18.36"/>
    <n v="8.82"/>
    <n v="0.76"/>
    <n v="33.57"/>
    <n v="483.46300000000002"/>
    <n v="1.8214285714285714E-2"/>
  </r>
  <r>
    <x v="118"/>
    <x v="3"/>
    <n v="2013"/>
    <n v="2013"/>
    <n v="949.8"/>
    <n v="213.69"/>
    <n v="5128.567"/>
    <n v="198.9"/>
    <n v="35.46"/>
    <n v="8.2729999999999997"/>
    <n v="126.63"/>
    <n v="485.512"/>
    <n v="0.19732142857142856"/>
  </r>
  <r>
    <x v="119"/>
    <x v="3"/>
    <n v="2013"/>
    <n v="2013"/>
    <n v="204.8"/>
    <n v="21.402000000000001"/>
    <n v="513.65"/>
    <n v="18.36"/>
    <n v="9"/>
    <n v="0.79400000000000004"/>
    <n v="34.29"/>
    <n v="485.47800000000001"/>
    <n v="1.8214285714285714E-2"/>
  </r>
  <r>
    <x v="120"/>
    <x v="3"/>
    <n v="2013"/>
    <n v="2013"/>
    <n v="1141.5"/>
    <n v="213.197"/>
    <n v="5116.7330000000002"/>
    <n v="192.78"/>
    <n v="36.450000000000003"/>
    <n v="8.1720000000000006"/>
    <n v="128.97"/>
    <n v="488.26499999999999"/>
    <n v="0.19125"/>
  </r>
  <r>
    <x v="121"/>
    <x v="4"/>
    <n v="2013"/>
    <n v="2013"/>
    <n v="1100.8"/>
    <n v="191.85"/>
    <n v="4604.4080000000004"/>
    <n v="184.41"/>
    <n v="35.64"/>
    <n v="7.5460000000000003"/>
    <n v="130.13999999999999"/>
    <n v="484.142"/>
    <n v="0.18294642857142857"/>
  </r>
  <r>
    <x v="122"/>
    <x v="4"/>
    <n v="2013"/>
    <n v="2013"/>
    <n v="509.4"/>
    <n v="70.664000000000001"/>
    <n v="1695.933"/>
    <n v="77.040000000000006"/>
    <n v="22.86"/>
    <n v="3.2090000000000001"/>
    <n v="80.91"/>
    <n v="486.01100000000002"/>
    <n v="7.6428571428571429E-2"/>
  </r>
  <r>
    <x v="123"/>
    <x v="4"/>
    <n v="2013"/>
    <n v="2013"/>
    <n v="768.1"/>
    <n v="58.375"/>
    <n v="1400.992"/>
    <n v="57.69"/>
    <n v="30.24"/>
    <n v="2.4580000000000002"/>
    <n v="107.55"/>
    <n v="487.02699999999999"/>
    <n v="5.7232142857142856E-2"/>
  </r>
  <r>
    <x v="124"/>
    <x v="4"/>
    <n v="2013"/>
    <n v="2013"/>
    <n v="723.9"/>
    <n v="102.758"/>
    <n v="2466.192"/>
    <n v="108.81"/>
    <n v="29.79"/>
    <n v="4.556"/>
    <n v="107.37"/>
    <n v="484.41"/>
    <n v="0.10794642857142857"/>
  </r>
  <r>
    <x v="125"/>
    <x v="4"/>
    <n v="2013"/>
    <n v="2013"/>
    <n v="237.1"/>
    <n v="33.19"/>
    <n v="796.56700000000001"/>
    <n v="34.11"/>
    <n v="10.71"/>
    <n v="1.431"/>
    <n v="39.96"/>
    <n v="482.49200000000002"/>
    <n v="3.3839285714285711E-2"/>
  </r>
  <r>
    <x v="126"/>
    <x v="4"/>
    <n v="2013"/>
    <n v="2013"/>
    <n v="1009.1"/>
    <n v="267.00299999999999"/>
    <n v="6408.0829999999996"/>
    <n v="249.48"/>
    <n v="35.46"/>
    <n v="10.499000000000001"/>
    <n v="126.99"/>
    <n v="485.20699999999999"/>
    <n v="0.2475"/>
  </r>
  <r>
    <x v="127"/>
    <x v="4"/>
    <n v="2013"/>
    <n v="2013"/>
    <n v="271.89999999999998"/>
    <n v="40.055999999999997"/>
    <n v="961.35"/>
    <n v="41.58"/>
    <n v="12.15"/>
    <n v="1.7490000000000001"/>
    <n v="44.91"/>
    <n v="482.91300000000001"/>
    <n v="4.1249999999999995E-2"/>
  </r>
  <r>
    <x v="128"/>
    <x v="4"/>
    <n v="2013"/>
    <n v="2013"/>
    <n v="426"/>
    <n v="27.491"/>
    <n v="659.77499999999998"/>
    <n v="25.11"/>
    <n v="17.55"/>
    <n v="1.089"/>
    <n v="62.91"/>
    <n v="484.15"/>
    <n v="2.4910714285714286E-2"/>
  </r>
  <r>
    <x v="129"/>
    <x v="4"/>
    <n v="2013"/>
    <n v="2013"/>
    <n v="1007.7"/>
    <n v="282.15499999999997"/>
    <n v="6771.7079999999996"/>
    <n v="265.58999999999997"/>
    <n v="35.46"/>
    <n v="11.051"/>
    <n v="127.44"/>
    <n v="485.63600000000002"/>
    <n v="0.26348214285714283"/>
  </r>
  <r>
    <x v="130"/>
    <x v="4"/>
    <n v="2013"/>
    <n v="2013"/>
    <n v="1058.7"/>
    <n v="196.535"/>
    <n v="4716.8419999999996"/>
    <n v="193.86"/>
    <n v="35.369999999999997"/>
    <n v="8.0860000000000003"/>
    <n v="126.36"/>
    <n v="484.77800000000002"/>
    <n v="0.19232142857142859"/>
  </r>
  <r>
    <x v="131"/>
    <x v="4"/>
    <n v="2013"/>
    <n v="2013"/>
    <n v="134.5"/>
    <n v="20.879000000000001"/>
    <n v="501.09199999999998"/>
    <n v="19.079999999999998"/>
    <n v="5.58"/>
    <n v="0.81599999999999995"/>
    <n v="23.49"/>
    <n v="481.77300000000002"/>
    <n v="1.8928571428571427E-2"/>
  </r>
  <r>
    <x v="132"/>
    <x v="4"/>
    <n v="2013"/>
    <n v="2013"/>
    <n v="994.5"/>
    <n v="268.37700000000001"/>
    <n v="6441.058"/>
    <n v="245.34"/>
    <n v="35.46"/>
    <n v="10.242000000000001"/>
    <n v="127.08"/>
    <n v="485.67"/>
    <n v="0.24339285714285713"/>
  </r>
  <r>
    <x v="133"/>
    <x v="4"/>
    <n v="2013"/>
    <n v="2013"/>
    <n v="1139.4000000000001"/>
    <n v="54.597999999999999"/>
    <n v="1310.3579999999999"/>
    <n v="52.92"/>
    <n v="35.369999999999997"/>
    <n v="2.1779999999999999"/>
    <n v="126.54"/>
    <n v="483.03699999999998"/>
    <n v="5.2500000000000005E-2"/>
  </r>
  <r>
    <x v="134"/>
    <x v="4"/>
    <n v="2013"/>
    <n v="2013"/>
    <n v="987.7"/>
    <n v="269.68200000000002"/>
    <n v="6472.3580000000002"/>
    <n v="253.62"/>
    <n v="35.46"/>
    <n v="10.597"/>
    <n v="126.72"/>
    <n v="485.65899999999999"/>
    <n v="0.25160714285714286"/>
  </r>
  <r>
    <x v="135"/>
    <x v="4"/>
    <n v="2013"/>
    <n v="2013"/>
    <n v="990.5"/>
    <n v="254.27199999999999"/>
    <n v="6102.5249999999996"/>
    <n v="236.07"/>
    <n v="35.46"/>
    <n v="9.7530000000000001"/>
    <n v="128.16"/>
    <n v="484.505"/>
    <n v="0.23419642857142856"/>
  </r>
  <r>
    <x v="136"/>
    <x v="4"/>
    <n v="2013"/>
    <n v="2013"/>
    <n v="493.8"/>
    <n v="41.19"/>
    <n v="988.56700000000001"/>
    <n v="40.86"/>
    <n v="20.52"/>
    <n v="1.7330000000000001"/>
    <n v="73.349999999999994"/>
    <n v="484.75799999999998"/>
    <n v="4.0535714285714286E-2"/>
  </r>
  <r>
    <x v="137"/>
    <x v="4"/>
    <n v="2013"/>
    <n v="2013"/>
    <n v="1118.2"/>
    <n v="183.15799999999999"/>
    <n v="4395.8"/>
    <n v="185.13"/>
    <n v="35.64"/>
    <n v="7.55"/>
    <n v="126.36"/>
    <n v="484.63099999999997"/>
    <n v="0.18366071428571429"/>
  </r>
  <r>
    <x v="138"/>
    <x v="4"/>
    <n v="2013"/>
    <n v="2013"/>
    <n v="1001.7"/>
    <n v="282.07"/>
    <n v="6769.6750000000002"/>
    <n v="265.68"/>
    <n v="35.369999999999997"/>
    <n v="11.09"/>
    <n v="127.62"/>
    <n v="485.17599999999999"/>
    <n v="0.26357142857142857"/>
  </r>
  <r>
    <x v="139"/>
    <x v="4"/>
    <n v="2013"/>
    <n v="2013"/>
    <n v="110.9"/>
    <n v="18.957000000000001"/>
    <n v="454.95800000000003"/>
    <n v="17.28"/>
    <n v="4.7699999999999996"/>
    <n v="0.72799999999999998"/>
    <n v="20.79"/>
    <n v="484.96800000000002"/>
    <n v="1.7142857142857144E-2"/>
  </r>
  <r>
    <x v="140"/>
    <x v="4"/>
    <n v="2013"/>
    <n v="2013"/>
    <n v="1068.4000000000001"/>
    <n v="195.875"/>
    <n v="4701"/>
    <n v="194.76"/>
    <n v="35.46"/>
    <n v="8.15"/>
    <n v="126.36"/>
    <n v="485.74400000000003"/>
    <n v="0.1932142857142857"/>
  </r>
  <r>
    <x v="141"/>
    <x v="4"/>
    <n v="2013"/>
    <n v="2013"/>
    <n v="996.9"/>
    <n v="281.66699999999997"/>
    <n v="6760.0169999999998"/>
    <n v="267.48"/>
    <n v="35.369999999999997"/>
    <n v="11.183"/>
    <n v="127.08"/>
    <n v="484.07499999999999"/>
    <n v="0.2653571428571429"/>
  </r>
  <r>
    <x v="142"/>
    <x v="4"/>
    <n v="2013"/>
    <n v="2013"/>
    <n v="167.3"/>
    <n v="21.318999999999999"/>
    <n v="511.66699999999997"/>
    <n v="20.61"/>
    <n v="7.56"/>
    <n v="0.86799999999999999"/>
    <n v="29.34"/>
    <n v="484.10899999999998"/>
    <n v="2.044642857142857E-2"/>
  </r>
  <r>
    <x v="143"/>
    <x v="4"/>
    <n v="2013"/>
    <n v="2013"/>
    <n v="242.9"/>
    <n v="22.431999999999999"/>
    <n v="538.36699999999996"/>
    <n v="20.97"/>
    <n v="10.71"/>
    <n v="0.89300000000000002"/>
    <n v="39.69"/>
    <n v="484.74200000000002"/>
    <n v="2.0803571428571428E-2"/>
  </r>
  <r>
    <x v="144"/>
    <x v="4"/>
    <n v="2013"/>
    <n v="2013"/>
    <n v="1016.9"/>
    <n v="264.13900000000001"/>
    <n v="6339.3249999999998"/>
    <n v="246.78"/>
    <n v="35.549999999999997"/>
    <n v="10.407"/>
    <n v="126"/>
    <n v="486.21699999999998"/>
    <n v="0.24482142857142858"/>
  </r>
  <r>
    <x v="145"/>
    <x v="4"/>
    <n v="2013"/>
    <n v="2013"/>
    <n v="889.9"/>
    <n v="216.09"/>
    <n v="5186.1499999999996"/>
    <n v="215.19"/>
    <n v="35.19"/>
    <n v="8.9749999999999996"/>
    <n v="125.46"/>
    <n v="484.38600000000002"/>
    <n v="0.21348214285714284"/>
  </r>
  <r>
    <x v="146"/>
    <x v="4"/>
    <n v="2013"/>
    <n v="2013"/>
    <n v="102.9"/>
    <n v="17.516999999999999"/>
    <n v="420.4"/>
    <n v="16.02"/>
    <n v="4.5"/>
    <n v="0.68700000000000006"/>
    <n v="19.98"/>
    <n v="483.46100000000001"/>
    <n v="1.5892857142857143E-2"/>
  </r>
  <r>
    <x v="147"/>
    <x v="4"/>
    <n v="2013"/>
    <n v="2013"/>
    <n v="1252.4000000000001"/>
    <n v="132.541"/>
    <n v="3180.9920000000002"/>
    <n v="123.48"/>
    <n v="35.46"/>
    <n v="5.181"/>
    <n v="127.08"/>
    <n v="485.12599999999998"/>
    <n v="0.1225"/>
  </r>
  <r>
    <x v="148"/>
    <x v="4"/>
    <n v="2013"/>
    <n v="2013"/>
    <n v="843.7"/>
    <n v="103.524"/>
    <n v="2484.5749999999998"/>
    <n v="107.91"/>
    <n v="35.1"/>
    <n v="4.4509999999999996"/>
    <n v="123.66"/>
    <n v="485.30099999999999"/>
    <n v="0.10705357142857143"/>
  </r>
  <r>
    <x v="149"/>
    <x v="5"/>
    <n v="2013"/>
    <n v="2013"/>
    <n v="215.9"/>
    <n v="45.670999999999999"/>
    <n v="1096.1079999999999"/>
    <n v="46.89"/>
    <n v="9.4499999999999993"/>
    <n v="1.964"/>
    <n v="35.82"/>
    <n v="484.10899999999998"/>
    <n v="4.6517857142857146E-2"/>
  </r>
  <r>
    <x v="150"/>
    <x v="5"/>
    <n v="2013"/>
    <n v="2013"/>
    <n v="364.2"/>
    <n v="53.88"/>
    <n v="1293.125"/>
    <n v="56.97"/>
    <n v="15.93"/>
    <n v="2.3620000000000001"/>
    <n v="58.05"/>
    <n v="484.99900000000002"/>
    <n v="5.6517857142857141E-2"/>
  </r>
  <r>
    <x v="151"/>
    <x v="5"/>
    <n v="2013"/>
    <n v="2013"/>
    <n v="1165.5"/>
    <n v="147.876"/>
    <n v="3549.0250000000001"/>
    <n v="145.35"/>
    <n v="35.369999999999997"/>
    <n v="5.976"/>
    <n v="126.36"/>
    <n v="484.20699999999999"/>
    <n v="0.14419642857142856"/>
  </r>
  <r>
    <x v="152"/>
    <x v="5"/>
    <n v="2013"/>
    <n v="2013"/>
    <n v="981"/>
    <n v="284.38600000000002"/>
    <n v="6825.2579999999998"/>
    <n v="271.17"/>
    <n v="35.46"/>
    <n v="11.318"/>
    <n v="127.08"/>
    <n v="484.99599999999998"/>
    <n v="0.26901785714285714"/>
  </r>
  <r>
    <x v="153"/>
    <x v="5"/>
    <n v="2013"/>
    <n v="2013"/>
    <n v="1027.4000000000001"/>
    <n v="218.684"/>
    <n v="5248.4250000000002"/>
    <n v="211.77"/>
    <n v="35.46"/>
    <n v="8.7929999999999993"/>
    <n v="127.26"/>
    <n v="485.392"/>
    <n v="0.21008928571428573"/>
  </r>
  <r>
    <x v="154"/>
    <x v="5"/>
    <n v="2013"/>
    <n v="2013"/>
    <n v="111.1"/>
    <n v="11.355"/>
    <n v="272.50799999999998"/>
    <n v="8.64"/>
    <n v="4.95"/>
    <n v="0.375"/>
    <n v="21.33"/>
    <n v="484.15199999999999"/>
    <n v="8.5714285714285719E-3"/>
  </r>
  <r>
    <x v="155"/>
    <x v="5"/>
    <n v="2013"/>
    <n v="2013"/>
    <n v="1180.2"/>
    <n v="225.63"/>
    <n v="5415.1080000000002"/>
    <n v="213.84"/>
    <n v="36.090000000000003"/>
    <n v="8.8339999999999996"/>
    <n v="126.9"/>
    <n v="485.97500000000002"/>
    <n v="0.21214285714285713"/>
  </r>
  <r>
    <x v="156"/>
    <x v="5"/>
    <n v="2013"/>
    <n v="2013"/>
    <n v="1044.5999999999999"/>
    <n v="222.69800000000001"/>
    <n v="5344.7420000000002"/>
    <n v="200.61"/>
    <n v="35.46"/>
    <n v="8.5619999999999994"/>
    <n v="127.17"/>
    <n v="484.56099999999998"/>
    <n v="0.19901785714285716"/>
  </r>
  <r>
    <x v="157"/>
    <x v="5"/>
    <n v="2013"/>
    <n v="2013"/>
    <n v="993.8"/>
    <n v="288.58800000000002"/>
    <n v="6926.1"/>
    <n v="264.42"/>
    <n v="35.46"/>
    <n v="11.031000000000001"/>
    <n v="127.17"/>
    <n v="484.81299999999999"/>
    <n v="0.26232142857142859"/>
  </r>
  <r>
    <x v="158"/>
    <x v="5"/>
    <n v="2013"/>
    <n v="2013"/>
    <n v="967.7"/>
    <n v="283.66199999999998"/>
    <n v="6540.183"/>
    <n v="253.98"/>
    <n v="35.549999999999997"/>
    <n v="11"/>
    <n v="126.81"/>
    <n v="486.286"/>
    <n v="0.2519642857142857"/>
  </r>
  <r>
    <x v="159"/>
    <x v="5"/>
    <n v="2013"/>
    <n v="2013"/>
    <n v="579.6"/>
    <n v="90.134"/>
    <n v="2163.2080000000001"/>
    <n v="91.71"/>
    <n v="24.3"/>
    <n v="3.83"/>
    <n v="87.75"/>
    <n v="484.49799999999999"/>
    <n v="9.0982142857142845E-2"/>
  </r>
  <r>
    <x v="160"/>
    <x v="5"/>
    <n v="2013"/>
    <n v="2013"/>
    <n v="1081.2"/>
    <n v="125.16800000000001"/>
    <n v="3004.0329999999999"/>
    <n v="116.37"/>
    <n v="35.549999999999997"/>
    <n v="4.8540000000000001"/>
    <n v="126.27"/>
    <n v="484.99"/>
    <n v="0.11544642857142857"/>
  </r>
  <r>
    <x v="161"/>
    <x v="5"/>
    <n v="2013"/>
    <n v="2013"/>
    <n v="1029.2"/>
    <n v="166.46199999999999"/>
    <n v="3995.0830000000001"/>
    <n v="162"/>
    <n v="35.369999999999997"/>
    <n v="6.8390000000000004"/>
    <n v="127.08"/>
    <n v="485.88900000000001"/>
    <n v="0.16071428571428573"/>
  </r>
  <r>
    <x v="162"/>
    <x v="5"/>
    <n v="2013"/>
    <n v="2013"/>
    <n v="1085"/>
    <n v="276.28800000000001"/>
    <n v="6630.9170000000004"/>
    <n v="255.87"/>
    <n v="35.729999999999997"/>
    <n v="10.818"/>
    <n v="128.25"/>
    <n v="486.84699999999998"/>
    <n v="0.25383928571428571"/>
  </r>
  <r>
    <x v="163"/>
    <x v="5"/>
    <n v="2013"/>
    <n v="2013"/>
    <n v="944"/>
    <n v="246.42500000000001"/>
    <n v="5914.2"/>
    <n v="240.3"/>
    <n v="35.369999999999997"/>
    <n v="9.9960000000000004"/>
    <n v="127.08"/>
    <n v="486.30900000000003"/>
    <n v="0.23839285714285716"/>
  </r>
  <r>
    <x v="164"/>
    <x v="5"/>
    <n v="2013"/>
    <n v="2013"/>
    <n v="859.8"/>
    <n v="110.76300000000001"/>
    <n v="2658.3"/>
    <n v="107.91"/>
    <n v="34.11"/>
    <n v="4.4820000000000002"/>
    <n v="120.87"/>
    <n v="485.99900000000002"/>
    <n v="0.10705357142857143"/>
  </r>
  <r>
    <x v="165"/>
    <x v="5"/>
    <n v="2013"/>
    <n v="2013"/>
    <n v="126.9"/>
    <n v="27.093"/>
    <n v="650.24199999999996"/>
    <n v="25.83"/>
    <n v="5.49"/>
    <n v="1.095"/>
    <n v="22.95"/>
    <n v="484.38600000000002"/>
    <n v="2.5624999999999998E-2"/>
  </r>
  <r>
    <x v="166"/>
    <x v="5"/>
    <n v="2013"/>
    <n v="2013"/>
    <n v="151.30000000000001"/>
    <n v="15.661"/>
    <n v="375.875"/>
    <n v="13.32"/>
    <n v="6.66"/>
    <n v="0.57199999999999995"/>
    <n v="26.46"/>
    <n v="481.96"/>
    <n v="1.3214285714285715E-2"/>
  </r>
  <r>
    <x v="167"/>
    <x v="5"/>
    <n v="2013"/>
    <n v="2013"/>
    <n v="1135.0999999999999"/>
    <n v="259.05500000000001"/>
    <n v="6217.317"/>
    <n v="240.21"/>
    <n v="35.46"/>
    <n v="10.034000000000001"/>
    <n v="130.13999999999999"/>
    <n v="485.32900000000001"/>
    <n v="0.23830357142857145"/>
  </r>
  <r>
    <x v="168"/>
    <x v="5"/>
    <n v="2013"/>
    <n v="2013"/>
    <n v="1096.5"/>
    <n v="235.881"/>
    <n v="5661.1329999999998"/>
    <n v="219.87"/>
    <n v="35.369999999999997"/>
    <n v="9.1560000000000006"/>
    <n v="126.45"/>
    <n v="486.00200000000001"/>
    <n v="0.21812500000000001"/>
  </r>
  <r>
    <x v="169"/>
    <x v="5"/>
    <n v="2013"/>
    <n v="2013"/>
    <n v="1106.7"/>
    <n v="137.27600000000001"/>
    <n v="3294.625"/>
    <n v="132.03"/>
    <n v="35.369999999999997"/>
    <n v="5.4950000000000001"/>
    <n v="125.82"/>
    <n v="485.62200000000001"/>
    <n v="0.13098214285714285"/>
  </r>
  <r>
    <x v="170"/>
    <x v="5"/>
    <n v="2013"/>
    <n v="2013"/>
    <n v="1067.3"/>
    <n v="248.67400000000001"/>
    <n v="5968.183"/>
    <n v="236.97"/>
    <n v="36.18"/>
    <n v="9.8979999999999997"/>
    <n v="127.08"/>
    <n v="485.483"/>
    <n v="0.23508928571428572"/>
  </r>
  <r>
    <x v="171"/>
    <x v="5"/>
    <n v="2013"/>
    <n v="2013"/>
    <n v="1011.7"/>
    <n v="267.83800000000002"/>
    <n v="6428.1"/>
    <n v="256.41000000000003"/>
    <n v="35.46"/>
    <n v="10.657999999999999"/>
    <n v="127.35"/>
    <n v="485.56700000000001"/>
    <n v="0.25437500000000002"/>
  </r>
  <r>
    <x v="172"/>
    <x v="5"/>
    <n v="2013"/>
    <n v="2013"/>
    <n v="249.4"/>
    <n v="52.732999999999997"/>
    <n v="1265.5999999999999"/>
    <n v="53.73"/>
    <n v="10.89"/>
    <n v="2.246"/>
    <n v="40.409999999999997"/>
    <n v="486.99"/>
    <n v="5.3303571428571422E-2"/>
  </r>
  <r>
    <x v="173"/>
    <x v="5"/>
    <n v="2013"/>
    <n v="2013"/>
    <n v="268.3"/>
    <n v="46.962000000000003"/>
    <n v="1127.0920000000001"/>
    <n v="41.49"/>
    <n v="12.06"/>
    <n v="1.7450000000000001"/>
    <n v="44.1"/>
    <n v="485.73399999999998"/>
    <n v="4.1160714285714287E-2"/>
  </r>
  <r>
    <x v="174"/>
    <x v="5"/>
    <n v="2013"/>
    <n v="2013"/>
    <n v="1075.3"/>
    <n v="152.19900000000001"/>
    <n v="3652.7669999999998"/>
    <n v="144.72"/>
    <n v="35.369999999999997"/>
    <n v="6.0469999999999997"/>
    <n v="126.54"/>
    <n v="485.666"/>
    <n v="0.14357142857142857"/>
  </r>
  <r>
    <x v="175"/>
    <x v="5"/>
    <n v="2013"/>
    <n v="2013"/>
    <n v="1203.4000000000001"/>
    <n v="179.673"/>
    <n v="4312.1499999999996"/>
    <n v="169.11"/>
    <n v="35.369999999999997"/>
    <n v="7.101"/>
    <n v="126.45"/>
    <n v="484.904"/>
    <n v="0.16776785714285716"/>
  </r>
  <r>
    <x v="176"/>
    <x v="5"/>
    <n v="2013"/>
    <n v="2013"/>
    <n v="473.7"/>
    <n v="54.908000000000001"/>
    <n v="1317.7829999999999"/>
    <n v="56.25"/>
    <n v="19.350000000000001"/>
    <n v="2.3199999999999998"/>
    <n v="68.58"/>
    <n v="485.10300000000001"/>
    <n v="5.5803571428571432E-2"/>
  </r>
  <r>
    <x v="177"/>
    <x v="5"/>
    <n v="2013"/>
    <n v="2013"/>
    <n v="1180.4000000000001"/>
    <n v="198.745"/>
    <n v="4769.8919999999998"/>
    <n v="174.33"/>
    <n v="36.090000000000003"/>
    <n v="7.6189999999999998"/>
    <n v="127.71"/>
    <n v="487.03199999999998"/>
    <n v="0.17294642857142858"/>
  </r>
  <r>
    <x v="178"/>
    <x v="5"/>
    <n v="2013"/>
    <n v="2013"/>
    <n v="985"/>
    <n v="246.452"/>
    <n v="5914.8419999999996"/>
    <n v="227.43"/>
    <n v="35.549999999999997"/>
    <n v="9.5860000000000003"/>
    <n v="126.9"/>
    <n v="486.81299999999999"/>
    <n v="0.22562500000000002"/>
  </r>
  <r>
    <x v="179"/>
    <x v="5"/>
    <n v="2013"/>
    <n v="2013"/>
    <n v="221.7"/>
    <n v="27.79"/>
    <n v="666.95"/>
    <n v="25.65"/>
    <n v="9.6300000000000008"/>
    <n v="1.077"/>
    <n v="36"/>
    <n v="485.69299999999998"/>
    <n v="2.5446428571428571E-2"/>
  </r>
  <r>
    <x v="180"/>
    <x v="6"/>
    <n v="2013"/>
    <n v="2013"/>
    <n v="1052.7"/>
    <n v="150.517"/>
    <n v="3612.4"/>
    <n v="145.26"/>
    <n v="35.369999999999997"/>
    <n v="6.0410000000000004"/>
    <n v="126.18"/>
    <n v="485.51400000000001"/>
    <n v="0.14410714285714285"/>
  </r>
  <r>
    <x v="181"/>
    <x v="6"/>
    <n v="2013"/>
    <n v="2013"/>
    <n v="933.3"/>
    <n v="270.69900000000001"/>
    <n v="6496.7669999999998"/>
    <n v="258.66000000000003"/>
    <n v="35.46"/>
    <n v="10.808"/>
    <n v="126.72"/>
    <n v="485.20400000000001"/>
    <n v="0.25660714285714287"/>
  </r>
  <r>
    <x v="182"/>
    <x v="6"/>
    <n v="2013"/>
    <n v="2013"/>
    <n v="930.6"/>
    <n v="267.77800000000002"/>
    <n v="6426.6670000000004"/>
    <n v="254.25"/>
    <n v="35.46"/>
    <n v="10.689"/>
    <n v="126.63"/>
    <n v="485.2"/>
    <n v="0.25223214285714285"/>
  </r>
  <r>
    <x v="183"/>
    <x v="6"/>
    <n v="2013"/>
    <n v="2013"/>
    <n v="971.5"/>
    <n v="157.80199999999999"/>
    <n v="3787.2420000000002"/>
    <n v="156.78"/>
    <n v="35.369999999999997"/>
    <n v="6.5350000000000001"/>
    <n v="126.36"/>
    <n v="484.03899999999999"/>
    <n v="0.15553571428571428"/>
  </r>
  <r>
    <x v="184"/>
    <x v="6"/>
    <n v="2013"/>
    <n v="2013"/>
    <n v="901.5"/>
    <n v="255.88300000000001"/>
    <n v="6141.183"/>
    <n v="239.04"/>
    <n v="33.93"/>
    <n v="9.9890000000000008"/>
    <n v="121.23"/>
    <n v="484.39400000000001"/>
    <n v="0.23714285714285713"/>
  </r>
  <r>
    <x v="185"/>
    <x v="6"/>
    <n v="2013"/>
    <n v="2013"/>
    <n v="908"/>
    <n v="259.815"/>
    <n v="6235.558"/>
    <n v="242.64"/>
    <n v="33.840000000000003"/>
    <n v="10.127000000000001"/>
    <n v="119.43"/>
    <n v="487.03899999999999"/>
    <n v="0.24071428571428571"/>
  </r>
  <r>
    <x v="186"/>
    <x v="6"/>
    <n v="2013"/>
    <n v="2013"/>
    <n v="924.4"/>
    <n v="238.08099999999999"/>
    <n v="5713.95"/>
    <n v="229.86"/>
    <n v="35.369999999999997"/>
    <n v="9.6020000000000003"/>
    <n v="125.73"/>
    <n v="486.82799999999997"/>
    <n v="0.22803571428571429"/>
  </r>
  <r>
    <x v="187"/>
    <x v="6"/>
    <n v="2013"/>
    <n v="2013"/>
    <n v="905.4"/>
    <n v="215.94900000000001"/>
    <n v="5182.7669999999998"/>
    <n v="197.73"/>
    <n v="33.119999999999997"/>
    <n v="8.2970000000000006"/>
    <n v="118.17"/>
    <n v="485.52199999999999"/>
    <n v="0.19616071428571427"/>
  </r>
  <r>
    <x v="188"/>
    <x v="6"/>
    <n v="2013"/>
    <n v="2013"/>
    <n v="889.4"/>
    <n v="235.548"/>
    <n v="5653.1580000000004"/>
    <n v="212.58"/>
    <n v="33.03"/>
    <n v="8.8140000000000001"/>
    <n v="118.35"/>
    <n v="483.70299999999997"/>
    <n v="0.21089285714285716"/>
  </r>
  <r>
    <x v="189"/>
    <x v="6"/>
    <n v="2013"/>
    <n v="2013"/>
    <n v="863.6"/>
    <n v="230.583"/>
    <n v="5534"/>
    <n v="204.75"/>
    <n v="30.87"/>
    <n v="8.5709999999999997"/>
    <n v="110.52"/>
    <n v="480.93"/>
    <n v="0.203125"/>
  </r>
  <r>
    <x v="190"/>
    <x v="6"/>
    <n v="2013"/>
    <n v="2013"/>
    <n v="843.8"/>
    <n v="186.95699999999999"/>
    <n v="4486.9579999999996"/>
    <n v="168.84"/>
    <n v="31.05"/>
    <n v="7.0519999999999996"/>
    <n v="112.41"/>
    <n v="481.36399999999998"/>
    <n v="0.16750000000000001"/>
  </r>
  <r>
    <x v="191"/>
    <x v="6"/>
    <n v="2013"/>
    <n v="2013"/>
    <n v="1065.9000000000001"/>
    <n v="99.632000000000005"/>
    <n v="2391.1579999999999"/>
    <n v="91.44"/>
    <n v="35.549999999999997"/>
    <n v="3.82"/>
    <n v="128.34"/>
    <n v="482.613"/>
    <n v="9.0714285714285706E-2"/>
  </r>
  <r>
    <x v="192"/>
    <x v="6"/>
    <n v="2013"/>
    <n v="2013"/>
    <n v="1030"/>
    <n v="206.214"/>
    <n v="4949.1419999999998"/>
    <n v="194.22"/>
    <n v="35.46"/>
    <n v="7.8730000000000002"/>
    <n v="128.07"/>
    <n v="483.98899999999998"/>
    <n v="0.19267857142857142"/>
  </r>
  <r>
    <x v="193"/>
    <x v="6"/>
    <n v="2013"/>
    <n v="2013"/>
    <n v="899.9"/>
    <n v="211.74100000000001"/>
    <n v="5081.7920000000004"/>
    <n v="197.28"/>
    <n v="33.21"/>
    <n v="8.2439999999999998"/>
    <n v="120.06"/>
    <n v="484.68799999999999"/>
    <n v="0.1957142857142857"/>
  </r>
  <r>
    <x v="194"/>
    <x v="6"/>
    <n v="2013"/>
    <n v="2013"/>
    <n v="326.7"/>
    <n v="66.834999999999994"/>
    <n v="1604.0329999999999"/>
    <n v="66.42"/>
    <n v="13.59"/>
    <n v="2.7770000000000001"/>
    <n v="49.95"/>
    <n v="483.82299999999998"/>
    <n v="6.5892857142857142E-2"/>
  </r>
  <r>
    <x v="195"/>
    <x v="6"/>
    <n v="2013"/>
    <n v="2013"/>
    <n v="1030.3"/>
    <n v="159.26900000000001"/>
    <n v="3822.4670000000001"/>
    <n v="147.69"/>
    <n v="35.46"/>
    <n v="6.149"/>
    <n v="127.71"/>
    <n v="482.29500000000002"/>
    <n v="0.14651785714285714"/>
  </r>
  <r>
    <x v="196"/>
    <x v="6"/>
    <n v="2013"/>
    <n v="2013"/>
    <n v="991.2"/>
    <n v="148.38300000000001"/>
    <n v="3561.2"/>
    <n v="139.94999999999999"/>
    <n v="35.549999999999997"/>
    <n v="5.7610000000000001"/>
    <n v="127.17"/>
    <n v="481.524"/>
    <n v="0.13883928571428569"/>
  </r>
  <r>
    <x v="197"/>
    <x v="6"/>
    <n v="2013"/>
    <n v="2013"/>
    <n v="949.9"/>
    <n v="129.471"/>
    <n v="3107.308"/>
    <n v="117.36"/>
    <n v="35.46"/>
    <n v="5.0030000000000001"/>
    <n v="128.43"/>
    <n v="482.935"/>
    <n v="0.11642857142857142"/>
  </r>
  <r>
    <x v="198"/>
    <x v="6"/>
    <n v="2013"/>
    <n v="2013"/>
    <n v="556"/>
    <n v="68.138000000000005"/>
    <n v="1635.308"/>
    <n v="64.62"/>
    <n v="22.41"/>
    <n v="2.7290000000000001"/>
    <n v="81.72"/>
    <n v="481.00200000000001"/>
    <n v="6.4107142857142863E-2"/>
  </r>
  <r>
    <x v="199"/>
    <x v="6"/>
    <n v="2013"/>
    <n v="2013"/>
    <n v="882"/>
    <n v="247.07499999999999"/>
    <n v="5929.7920000000004"/>
    <n v="235.89"/>
    <n v="34.020000000000003"/>
    <n v="9.7690000000000001"/>
    <n v="122.22"/>
    <n v="484.68099999999998"/>
    <n v="0.23401785714285714"/>
  </r>
  <r>
    <x v="200"/>
    <x v="6"/>
    <n v="2013"/>
    <n v="2013"/>
    <n v="908.5"/>
    <n v="217.89"/>
    <n v="5229.3580000000002"/>
    <n v="207.18"/>
    <n v="34.56"/>
    <n v="8.6969999999999992"/>
    <n v="124.11"/>
    <n v="485.31299999999999"/>
    <n v="0.20553571428571429"/>
  </r>
  <r>
    <x v="201"/>
    <x v="6"/>
    <n v="2013"/>
    <n v="2013"/>
    <n v="1081.5"/>
    <n v="183.893"/>
    <n v="4413.4250000000002"/>
    <n v="166.86"/>
    <n v="35.46"/>
    <n v="7.3570000000000002"/>
    <n v="125.91"/>
    <n v="487.11200000000002"/>
    <n v="0.16553571428571429"/>
  </r>
  <r>
    <x v="202"/>
    <x v="6"/>
    <n v="2013"/>
    <n v="2013"/>
    <n v="1007.4"/>
    <n v="151.80099999999999"/>
    <n v="3643.2249999999999"/>
    <n v="143.55000000000001"/>
    <n v="35.369999999999997"/>
    <n v="5.9729999999999999"/>
    <n v="126.45"/>
    <n v="486.19"/>
    <n v="0.14241071428571431"/>
  </r>
  <r>
    <x v="203"/>
    <x v="6"/>
    <n v="2013"/>
    <n v="2013"/>
    <n v="882.3"/>
    <n v="204.226"/>
    <n v="4901.4170000000004"/>
    <n v="192.33"/>
    <n v="33.21"/>
    <n v="8.0399999999999991"/>
    <n v="119.07"/>
    <n v="485.40899999999999"/>
    <n v="0.19080357142857143"/>
  </r>
  <r>
    <x v="204"/>
    <x v="6"/>
    <n v="2013"/>
    <n v="2013"/>
    <n v="852.2"/>
    <n v="243.316"/>
    <n v="5839.5829999999996"/>
    <n v="225.18"/>
    <n v="31.86"/>
    <n v="9.3879999999999999"/>
    <n v="115.47"/>
    <n v="484.24799999999999"/>
    <n v="0.22339285714285714"/>
  </r>
  <r>
    <x v="205"/>
    <x v="6"/>
    <n v="2013"/>
    <n v="2013"/>
    <n v="832.6"/>
    <n v="237.29499999999999"/>
    <n v="5695.0829999999996"/>
    <n v="217.89"/>
    <n v="30.78"/>
    <n v="9.0909999999999993"/>
    <n v="111.6"/>
    <n v="483.84"/>
    <n v="0.21616071428571426"/>
  </r>
  <r>
    <x v="206"/>
    <x v="6"/>
    <n v="2013"/>
    <n v="2013"/>
    <n v="831.6"/>
    <n v="233.036"/>
    <n v="5592.8670000000002"/>
    <n v="213.66"/>
    <n v="30.78"/>
    <n v="8.9480000000000004"/>
    <n v="111.06"/>
    <n v="484.14400000000001"/>
    <n v="0.21196428571428572"/>
  </r>
  <r>
    <x v="207"/>
    <x v="6"/>
    <n v="2013"/>
    <n v="2013"/>
    <n v="567.5"/>
    <n v="81.218999999999994"/>
    <n v="1949.2670000000001"/>
    <n v="80.819999999999993"/>
    <n v="23.22"/>
    <n v="3.4020000000000001"/>
    <n v="84.06"/>
    <n v="485.238"/>
    <n v="8.0178571428571419E-2"/>
  </r>
  <r>
    <x v="208"/>
    <x v="6"/>
    <n v="2013"/>
    <n v="2013"/>
    <n v="314.3"/>
    <n v="38.033000000000001"/>
    <n v="912.8"/>
    <n v="36.9"/>
    <n v="13.59"/>
    <n v="1.526"/>
    <n v="50.04"/>
    <n v="483.12"/>
    <n v="3.6607142857142859E-2"/>
  </r>
  <r>
    <x v="209"/>
    <x v="6"/>
    <n v="2013"/>
    <n v="2013"/>
    <n v="153"/>
    <n v="34.576000000000001"/>
    <n v="829.83299999999997"/>
    <n v="33.119999999999997"/>
    <n v="6.39"/>
    <n v="1.367"/>
    <n v="25.83"/>
    <n v="483.339"/>
    <n v="3.2857142857142856E-2"/>
  </r>
  <r>
    <x v="210"/>
    <x v="7"/>
    <n v="2013"/>
    <n v="2013"/>
    <n v="818.1"/>
    <n v="234.37100000000001"/>
    <n v="5624.9080000000004"/>
    <n v="215.19"/>
    <n v="30.78"/>
    <n v="8.98"/>
    <n v="111.06"/>
    <n v="483.93"/>
    <n v="0.21348214285714284"/>
  </r>
  <r>
    <x v="211"/>
    <x v="7"/>
    <n v="2013"/>
    <n v="2013"/>
    <n v="828.8"/>
    <n v="231.48099999999999"/>
    <n v="5555.5420000000004"/>
    <n v="214.29"/>
    <n v="30.69"/>
    <n v="8.9049999999999994"/>
    <n v="110.07"/>
    <n v="484.9"/>
    <n v="0.2125892857142857"/>
  </r>
  <r>
    <x v="212"/>
    <x v="7"/>
    <n v="2013"/>
    <n v="2013"/>
    <n v="815.8"/>
    <n v="230.434"/>
    <n v="5530.4080000000004"/>
    <n v="216.45"/>
    <n v="30.87"/>
    <n v="9.0329999999999995"/>
    <n v="111.15"/>
    <n v="484.06400000000002"/>
    <n v="0.21473214285714284"/>
  </r>
  <r>
    <x v="213"/>
    <x v="7"/>
    <n v="2013"/>
    <n v="2013"/>
    <n v="886.9"/>
    <n v="230.834"/>
    <n v="5540.0079999999998"/>
    <n v="216.81"/>
    <n v="33.39"/>
    <n v="9.0350000000000001"/>
    <n v="120.06"/>
    <n v="483.83100000000002"/>
    <n v="0.21508928571428571"/>
  </r>
  <r>
    <x v="214"/>
    <x v="7"/>
    <n v="2013"/>
    <n v="2013"/>
    <n v="863.6"/>
    <n v="218.85"/>
    <n v="5252.4080000000004"/>
    <n v="206.1"/>
    <n v="32.31"/>
    <n v="8.5060000000000002"/>
    <n v="116.1"/>
    <n v="485.15699999999998"/>
    <n v="0.20446428571428571"/>
  </r>
  <r>
    <x v="215"/>
    <x v="7"/>
    <n v="2013"/>
    <n v="2013"/>
    <n v="167.4"/>
    <n v="40.53"/>
    <n v="972.70799999999997"/>
    <n v="38.340000000000003"/>
    <n v="7.11"/>
    <n v="1.6160000000000001"/>
    <n v="27.99"/>
    <n v="482.88299999999998"/>
    <n v="3.8035714285714291E-2"/>
  </r>
  <r>
    <x v="216"/>
    <x v="7"/>
    <n v="2013"/>
    <n v="2013"/>
    <n v="209.3"/>
    <n v="28.151"/>
    <n v="675.61699999999996"/>
    <n v="24.57"/>
    <n v="8.3699999999999992"/>
    <n v="1.028"/>
    <n v="32.22"/>
    <n v="483.995"/>
    <n v="2.4375000000000001E-2"/>
  </r>
  <r>
    <x v="217"/>
    <x v="7"/>
    <n v="2013"/>
    <n v="2013"/>
    <n v="970.2"/>
    <n v="125.682"/>
    <n v="3016.3580000000002"/>
    <n v="115.02"/>
    <n v="35.46"/>
    <n v="4.915"/>
    <n v="128.34"/>
    <n v="483.27300000000002"/>
    <n v="0.11410714285714285"/>
  </r>
  <r>
    <x v="218"/>
    <x v="7"/>
    <n v="2013"/>
    <n v="2013"/>
    <n v="947.7"/>
    <n v="155.26499999999999"/>
    <n v="3726.35"/>
    <n v="143.55000000000001"/>
    <n v="34.020000000000003"/>
    <n v="5.9550000000000001"/>
    <n v="121.23"/>
    <n v="483.25900000000001"/>
    <n v="0.14241071428571431"/>
  </r>
  <r>
    <x v="219"/>
    <x v="7"/>
    <n v="2013"/>
    <n v="2013"/>
    <n v="793.9"/>
    <n v="201.042"/>
    <n v="4825"/>
    <n v="183.6"/>
    <n v="29.34"/>
    <n v="7.7039999999999997"/>
    <n v="105.39"/>
    <n v="482.33"/>
    <n v="0.18214285714285713"/>
  </r>
  <r>
    <x v="220"/>
    <x v="7"/>
    <n v="2013"/>
    <n v="2013"/>
    <n v="871.5"/>
    <n v="95.463999999999999"/>
    <n v="2291.1329999999998"/>
    <n v="90.72"/>
    <n v="34.020000000000003"/>
    <n v="3.7559999999999998"/>
    <n v="122.76"/>
    <n v="483.75200000000001"/>
    <n v="0.09"/>
  </r>
  <r>
    <x v="221"/>
    <x v="7"/>
    <n v="2013"/>
    <n v="2013"/>
    <n v="798.8"/>
    <n v="224.00700000000001"/>
    <n v="5376.1670000000004"/>
    <n v="211.77"/>
    <n v="30.96"/>
    <n v="8.8079999999999998"/>
    <n v="112.41"/>
    <n v="483.78399999999999"/>
    <n v="0.21008928571428573"/>
  </r>
  <r>
    <x v="222"/>
    <x v="7"/>
    <n v="2013"/>
    <n v="2013"/>
    <n v="910.5"/>
    <n v="167.78800000000001"/>
    <n v="4026.9"/>
    <n v="163.26"/>
    <n v="35.46"/>
    <n v="6.8339999999999996"/>
    <n v="128.25"/>
    <n v="483.59"/>
    <n v="0.1619642857142857"/>
  </r>
  <r>
    <x v="223"/>
    <x v="7"/>
    <n v="2013"/>
    <n v="2013"/>
    <n v="907.6"/>
    <n v="188.726"/>
    <n v="4529.433"/>
    <n v="176.85"/>
    <n v="34.83"/>
    <n v="7.4630000000000001"/>
    <n v="125.82"/>
    <n v="482.70800000000003"/>
    <n v="0.17544642857142856"/>
  </r>
  <r>
    <x v="224"/>
    <x v="7"/>
    <n v="2013"/>
    <n v="2013"/>
    <n v="807.4"/>
    <n v="168.15600000000001"/>
    <n v="4035.7330000000002"/>
    <n v="152.82"/>
    <n v="30.78"/>
    <n v="6.42"/>
    <n v="109.08"/>
    <n v="482.44099999999997"/>
    <n v="0.15160714285714286"/>
  </r>
  <r>
    <x v="225"/>
    <x v="7"/>
    <n v="2013"/>
    <n v="2013"/>
    <n v="834.8"/>
    <n v="141.053"/>
    <n v="3385.2669999999998"/>
    <n v="133.56"/>
    <n v="31.5"/>
    <n v="5.4859999999999998"/>
    <n v="114.48"/>
    <n v="480.41899999999998"/>
    <n v="0.13250000000000001"/>
  </r>
  <r>
    <x v="226"/>
    <x v="7"/>
    <n v="2013"/>
    <n v="2013"/>
    <n v="728.4"/>
    <n v="199.85300000000001"/>
    <n v="4796.4750000000004"/>
    <n v="180.72"/>
    <n v="26.46"/>
    <n v="7.492"/>
    <n v="96.21"/>
    <n v="479.76400000000001"/>
    <n v="0.1792857142857143"/>
  </r>
  <r>
    <x v="227"/>
    <x v="7"/>
    <n v="2013"/>
    <n v="2013"/>
    <n v="369.4"/>
    <n v="31.283000000000001"/>
    <n v="750.8"/>
    <n v="28.35"/>
    <n v="15.93"/>
    <n v="1.196"/>
    <n v="57.33"/>
    <n v="484.64800000000002"/>
    <n v="2.8125000000000001E-2"/>
  </r>
  <r>
    <x v="228"/>
    <x v="7"/>
    <n v="2013"/>
    <n v="2013"/>
    <n v="746"/>
    <n v="77.141999999999996"/>
    <n v="1851.4169999999999"/>
    <n v="71.37"/>
    <n v="27.72"/>
    <n v="2.984"/>
    <n v="100.53"/>
    <n v="484.61399999999998"/>
    <n v="7.0803571428571438E-2"/>
  </r>
  <r>
    <x v="229"/>
    <x v="7"/>
    <n v="2013"/>
    <n v="2013"/>
    <n v="811.6"/>
    <n v="105.761"/>
    <n v="2538.2579999999998"/>
    <n v="96.66"/>
    <n v="30.15"/>
    <n v="4.0730000000000004"/>
    <n v="109.44"/>
    <n v="480.40300000000002"/>
    <n v="9.5892857142857141E-2"/>
  </r>
  <r>
    <x v="230"/>
    <x v="7"/>
    <n v="2013"/>
    <n v="2013"/>
    <n v="970.8"/>
    <n v="142.36099999999999"/>
    <n v="3416.6669999999999"/>
    <n v="127.53"/>
    <n v="35.19"/>
    <n v="5.3380000000000001"/>
    <n v="126.36"/>
    <n v="480.42599999999999"/>
    <n v="0.12651785714285715"/>
  </r>
  <r>
    <x v="231"/>
    <x v="7"/>
    <n v="2013"/>
    <n v="2013"/>
    <n v="734"/>
    <n v="188.958"/>
    <n v="4534.9920000000002"/>
    <n v="173.79"/>
    <n v="27.09"/>
    <n v="7.226"/>
    <n v="98.82"/>
    <n v="478.87"/>
    <n v="0.17241071428571428"/>
  </r>
  <r>
    <x v="232"/>
    <x v="7"/>
    <n v="2013"/>
    <n v="2013"/>
    <n v="888.6"/>
    <n v="119.136"/>
    <n v="2859.2669999999998"/>
    <n v="109.26"/>
    <n v="34.200000000000003"/>
    <n v="4.6870000000000003"/>
    <n v="125.37"/>
    <n v="478.875"/>
    <n v="0.10839285714285715"/>
  </r>
  <r>
    <x v="233"/>
    <x v="7"/>
    <n v="2013"/>
    <n v="2013"/>
    <n v="459.5"/>
    <n v="76.325000000000003"/>
    <n v="1831.7919999999999"/>
    <n v="76.59"/>
    <n v="19.89"/>
    <n v="3.1949999999999998"/>
    <n v="73.349999999999994"/>
    <n v="484.56900000000002"/>
    <n v="7.5982142857142859E-2"/>
  </r>
  <r>
    <x v="234"/>
    <x v="7"/>
    <n v="2013"/>
    <n v="2013"/>
    <n v="780.8"/>
    <n v="207.762"/>
    <n v="4986.2830000000004"/>
    <n v="198.36"/>
    <n v="30.6"/>
    <n v="8.2100000000000009"/>
    <n v="110.07"/>
    <n v="485.79199999999997"/>
    <n v="0.19678571428571429"/>
  </r>
  <r>
    <x v="235"/>
    <x v="7"/>
    <n v="2013"/>
    <n v="2013"/>
    <n v="754.1"/>
    <n v="214.13399999999999"/>
    <n v="5139.2079999999996"/>
    <n v="198.45"/>
    <n v="28.89"/>
    <n v="8.2720000000000002"/>
    <n v="104.94"/>
    <n v="484.59399999999999"/>
    <n v="0.19687499999999999"/>
  </r>
  <r>
    <x v="236"/>
    <x v="7"/>
    <n v="2013"/>
    <n v="2013"/>
    <n v="605.6"/>
    <n v="114.261"/>
    <n v="2742.2669999999998"/>
    <n v="110.79"/>
    <n v="23.67"/>
    <n v="4.6349999999999998"/>
    <n v="86.31"/>
    <n v="483.06400000000002"/>
    <n v="0.10991071428571429"/>
  </r>
  <r>
    <x v="237"/>
    <x v="7"/>
    <n v="2013"/>
    <n v="2013"/>
    <n v="798.1"/>
    <n v="158.60900000000001"/>
    <n v="3806.6080000000002"/>
    <n v="145.80000000000001"/>
    <n v="30.06"/>
    <n v="6.1470000000000002"/>
    <n v="108.09"/>
    <n v="481.20600000000002"/>
    <n v="0.14464285714285716"/>
  </r>
  <r>
    <x v="238"/>
    <x v="7"/>
    <n v="2013"/>
    <n v="2013"/>
    <n v="775.4"/>
    <n v="172.429"/>
    <n v="4138.2920000000004"/>
    <n v="156.6"/>
    <n v="28.17"/>
    <n v="6.4619999999999997"/>
    <n v="102.33"/>
    <n v="480.68599999999998"/>
    <n v="0.15535714285714286"/>
  </r>
  <r>
    <x v="239"/>
    <x v="7"/>
    <n v="2013"/>
    <n v="2013"/>
    <n v="705.6"/>
    <n v="195.55699999999999"/>
    <n v="4693.3670000000002"/>
    <n v="173.88"/>
    <n v="25.56"/>
    <n v="7.2590000000000003"/>
    <n v="93.69"/>
    <n v="479.10199999999998"/>
    <n v="0.17249999999999999"/>
  </r>
  <r>
    <x v="240"/>
    <x v="7"/>
    <n v="2013"/>
    <n v="2013"/>
    <n v="717.6"/>
    <n v="201.74"/>
    <n v="4841.7579999999998"/>
    <n v="180.27"/>
    <n v="26.55"/>
    <n v="7.5279999999999996"/>
    <n v="96.12"/>
    <n v="480.21800000000002"/>
    <n v="0.17883928571428573"/>
  </r>
  <r>
    <x v="241"/>
    <x v="8"/>
    <n v="2013"/>
    <n v="2013"/>
    <n v="701.1"/>
    <n v="194.58699999999999"/>
    <n v="4670.0829999999996"/>
    <n v="173.34"/>
    <n v="25.65"/>
    <n v="7.2320000000000002"/>
    <n v="92.88"/>
    <n v="482.07299999999998"/>
    <n v="0.17196428571428571"/>
  </r>
  <r>
    <x v="242"/>
    <x v="8"/>
    <n v="2013"/>
    <n v="2013"/>
    <n v="936.3"/>
    <n v="109.52500000000001"/>
    <n v="2628.6080000000002"/>
    <n v="104.04"/>
    <n v="34.74"/>
    <n v="4.2910000000000004"/>
    <n v="127.17"/>
    <n v="479.09399999999999"/>
    <n v="0.10321428571428572"/>
  </r>
  <r>
    <x v="243"/>
    <x v="8"/>
    <n v="2013"/>
    <n v="2013"/>
    <n v="766.1"/>
    <n v="124.69"/>
    <n v="2992.558"/>
    <n v="116.01"/>
    <n v="28.71"/>
    <n v="4.8810000000000002"/>
    <n v="103.5"/>
    <n v="478.04700000000003"/>
    <n v="0.11508928571428571"/>
  </r>
  <r>
    <x v="244"/>
    <x v="8"/>
    <n v="2013"/>
    <n v="2013"/>
    <n v="733.1"/>
    <n v="206.011"/>
    <n v="4944.2749999999996"/>
    <n v="185.76"/>
    <n v="27"/>
    <n v="7.7409999999999997"/>
    <n v="96.93"/>
    <n v="482.072"/>
    <n v="0.18428571428571427"/>
  </r>
  <r>
    <x v="245"/>
    <x v="8"/>
    <n v="2013"/>
    <n v="2013"/>
    <n v="825.1"/>
    <n v="194.82599999999999"/>
    <n v="4675.8329999999996"/>
    <n v="179.64"/>
    <n v="30.87"/>
    <n v="7.4370000000000003"/>
    <n v="110.88"/>
    <n v="480.85199999999998"/>
    <n v="0.17821428571428571"/>
  </r>
  <r>
    <x v="246"/>
    <x v="8"/>
    <n v="2013"/>
    <n v="2013"/>
    <n v="520"/>
    <n v="70.337000000000003"/>
    <n v="1688.0920000000001"/>
    <n v="67.23"/>
    <n v="21.33"/>
    <n v="2.8370000000000002"/>
    <n v="77.94"/>
    <n v="481.35199999999998"/>
    <n v="6.6696428571428573E-2"/>
  </r>
  <r>
    <x v="247"/>
    <x v="8"/>
    <n v="2013"/>
    <n v="2013"/>
    <n v="124.8"/>
    <n v="25.866"/>
    <n v="620.77499999999998"/>
    <n v="21.87"/>
    <n v="4.8600000000000003"/>
    <n v="0.91400000000000003"/>
    <n v="20.88"/>
    <n v="479.65699999999998"/>
    <n v="2.1696428571428571E-2"/>
  </r>
  <r>
    <x v="248"/>
    <x v="8"/>
    <n v="2013"/>
    <n v="2013"/>
    <n v="767.6"/>
    <n v="161.374"/>
    <n v="3872.9830000000002"/>
    <n v="145.35"/>
    <n v="28.98"/>
    <n v="6.07"/>
    <n v="104.67"/>
    <n v="480.40100000000001"/>
    <n v="0.14419642857142856"/>
  </r>
  <r>
    <x v="249"/>
    <x v="8"/>
    <n v="2013"/>
    <n v="2013"/>
    <n v="795.6"/>
    <n v="133.089"/>
    <n v="3194.1419999999998"/>
    <n v="122.85"/>
    <n v="29.34"/>
    <n v="5.1539999999999999"/>
    <n v="106.02"/>
    <n v="479.40899999999999"/>
    <n v="0.121875"/>
  </r>
  <r>
    <x v="250"/>
    <x v="8"/>
    <n v="2013"/>
    <n v="2013"/>
    <n v="758.6"/>
    <n v="73.37"/>
    <n v="1760.875"/>
    <n v="67.23"/>
    <n v="30.15"/>
    <n v="2.6970000000000001"/>
    <n v="109.89"/>
    <n v="478.39699999999999"/>
    <n v="6.6696428571428573E-2"/>
  </r>
  <r>
    <x v="251"/>
    <x v="8"/>
    <n v="2013"/>
    <n v="2013"/>
    <n v="878.4"/>
    <n v="147.69800000000001"/>
    <n v="3544.7420000000002"/>
    <n v="135.54"/>
    <n v="31.86"/>
    <n v="5.5970000000000004"/>
    <n v="115.38"/>
    <n v="478.35700000000003"/>
    <n v="0.1344642857142857"/>
  </r>
  <r>
    <x v="252"/>
    <x v="8"/>
    <n v="2013"/>
    <n v="2013"/>
    <n v="761.8"/>
    <n v="192.51599999999999"/>
    <n v="4620.3919999999998"/>
    <n v="174.42"/>
    <n v="27.81"/>
    <n v="7.21"/>
    <n v="101.52"/>
    <n v="478.57799999999997"/>
    <n v="0.17303571428571426"/>
  </r>
  <r>
    <x v="253"/>
    <x v="8"/>
    <n v="2013"/>
    <n v="2013"/>
    <n v="817.2"/>
    <n v="112.31100000000001"/>
    <n v="2695.4580000000001"/>
    <n v="102.33"/>
    <n v="30.24"/>
    <n v="4.3230000000000004"/>
    <n v="109.62"/>
    <n v="478.09399999999999"/>
    <n v="0.10151785714285715"/>
  </r>
  <r>
    <x v="254"/>
    <x v="8"/>
    <n v="2013"/>
    <n v="2013"/>
    <n v="864.2"/>
    <n v="182.80699999999999"/>
    <n v="4387.375"/>
    <n v="162.09"/>
    <n v="32.22"/>
    <n v="6.9569999999999999"/>
    <n v="115.92"/>
    <n v="481.82799999999997"/>
    <n v="0.16080357142857143"/>
  </r>
  <r>
    <x v="255"/>
    <x v="8"/>
    <n v="2013"/>
    <n v="2013"/>
    <n v="769.7"/>
    <n v="178.47900000000001"/>
    <n v="4283.5"/>
    <n v="168.3"/>
    <n v="28.53"/>
    <n v="6.7519999999999998"/>
    <n v="102.06"/>
    <n v="481.66899999999998"/>
    <n v="0.16696428571428573"/>
  </r>
  <r>
    <x v="256"/>
    <x v="8"/>
    <n v="2013"/>
    <n v="2013"/>
    <n v="812.8"/>
    <n v="116.095"/>
    <n v="2786.2919999999999"/>
    <n v="108.81"/>
    <n v="30.15"/>
    <n v="4.5419999999999998"/>
    <n v="108.36"/>
    <n v="480.29199999999997"/>
    <n v="0.10794642857142857"/>
  </r>
  <r>
    <x v="257"/>
    <x v="8"/>
    <n v="2013"/>
    <n v="2013"/>
    <n v="775.1"/>
    <n v="134.41499999999999"/>
    <n v="3225.9580000000001"/>
    <n v="124.47"/>
    <n v="28.8"/>
    <n v="5.1879999999999997"/>
    <n v="105.03"/>
    <n v="476.54899999999998"/>
    <n v="0.12348214285714286"/>
  </r>
  <r>
    <x v="258"/>
    <x v="8"/>
    <n v="2013"/>
    <n v="2013"/>
    <n v="236.6"/>
    <n v="48.188000000000002"/>
    <n v="1156.5170000000001"/>
    <n v="45.63"/>
    <n v="9.7200000000000006"/>
    <n v="1.903"/>
    <n v="36.9"/>
    <n v="476.99799999999999"/>
    <n v="4.5267857142857144E-2"/>
  </r>
  <r>
    <x v="259"/>
    <x v="8"/>
    <n v="2013"/>
    <n v="2013"/>
    <n v="656.7"/>
    <n v="82.631"/>
    <n v="1983.15"/>
    <n v="80.19"/>
    <n v="25.02"/>
    <n v="3.298"/>
    <n v="91.44"/>
    <n v="478.78500000000003"/>
    <n v="7.9553571428571432E-2"/>
  </r>
  <r>
    <x v="260"/>
    <x v="8"/>
    <n v="2013"/>
    <n v="2013"/>
    <n v="894.2"/>
    <n v="169.07400000000001"/>
    <n v="4057.7669999999998"/>
    <n v="156.24"/>
    <n v="33.21"/>
    <n v="6.5279999999999996"/>
    <n v="119.43"/>
    <n v="479.81299999999999"/>
    <n v="0.155"/>
  </r>
  <r>
    <x v="261"/>
    <x v="8"/>
    <n v="2013"/>
    <n v="2013"/>
    <n v="702.4"/>
    <n v="197.92699999999999"/>
    <n v="4750.2420000000002"/>
    <n v="177.12"/>
    <n v="25.83"/>
    <n v="7.3949999999999996"/>
    <n v="94.14"/>
    <n v="479.71699999999998"/>
    <n v="0.17571428571428571"/>
  </r>
  <r>
    <x v="262"/>
    <x v="8"/>
    <n v="2013"/>
    <n v="2013"/>
    <n v="702.2"/>
    <n v="193.22399999999999"/>
    <n v="4637.3829999999998"/>
    <n v="173.61"/>
    <n v="25.65"/>
    <n v="7.18"/>
    <n v="92.52"/>
    <n v="479.45600000000002"/>
    <n v="0.17223214285714286"/>
  </r>
  <r>
    <x v="263"/>
    <x v="8"/>
    <n v="2013"/>
    <n v="2013"/>
    <n v="916.4"/>
    <n v="121.54"/>
    <n v="2916.9580000000001"/>
    <n v="106.29"/>
    <n v="32.31"/>
    <n v="4.5170000000000003"/>
    <n v="117.27"/>
    <n v="477.666"/>
    <n v="0.10544642857142858"/>
  </r>
  <r>
    <x v="264"/>
    <x v="8"/>
    <n v="2013"/>
    <n v="2013"/>
    <n v="782.8"/>
    <n v="133.47"/>
    <n v="3203.2750000000001"/>
    <n v="117.9"/>
    <n v="28.08"/>
    <n v="4.9560000000000004"/>
    <n v="102.87"/>
    <n v="475.64699999999999"/>
    <n v="0.11696428571428572"/>
  </r>
  <r>
    <x v="265"/>
    <x v="8"/>
    <n v="2013"/>
    <n v="2013"/>
    <n v="727.7"/>
    <n v="186.84700000000001"/>
    <n v="4484.317"/>
    <n v="136.35"/>
    <n v="26.19"/>
    <n v="5.6829999999999998"/>
    <n v="97.56"/>
    <n v="473.97800000000001"/>
    <n v="0.13526785714285713"/>
  </r>
  <r>
    <x v="266"/>
    <x v="8"/>
    <n v="2013"/>
    <n v="2013"/>
    <n v="857"/>
    <n v="139.37799999999999"/>
    <n v="3345.067"/>
    <n v="125.46"/>
    <n v="30.15"/>
    <n v="5.242"/>
    <n v="107.55"/>
    <n v="475.31"/>
    <n v="0.12446428571428571"/>
  </r>
  <r>
    <x v="267"/>
    <x v="8"/>
    <n v="2013"/>
    <n v="2013"/>
    <n v="724.9"/>
    <n v="82.608000000000004"/>
    <n v="1982.6"/>
    <n v="78.12"/>
    <n v="23.49"/>
    <n v="3.1840000000000002"/>
    <n v="85.5"/>
    <n v="478.74400000000003"/>
    <n v="7.7499999999999999E-2"/>
  </r>
  <r>
    <x v="268"/>
    <x v="8"/>
    <n v="2013"/>
    <n v="2013"/>
    <n v="775.8"/>
    <n v="116.372"/>
    <n v="2623.471"/>
    <n v="95.58"/>
    <n v="30.51"/>
    <n v="4.4039999999999999"/>
    <n v="113.67"/>
    <n v="479.529"/>
    <n v="9.482142857142857E-2"/>
  </r>
  <r>
    <x v="269"/>
    <x v="8"/>
    <n v="2013"/>
    <n v="2013"/>
    <n v="815.2"/>
    <n v="186.636"/>
    <n v="4479.2749999999996"/>
    <n v="166.14"/>
    <n v="29.16"/>
    <n v="6.8680000000000003"/>
    <n v="105.39"/>
    <n v="482.03500000000003"/>
    <n v="0.16482142857142856"/>
  </r>
  <r>
    <x v="270"/>
    <x v="8"/>
    <n v="2013"/>
    <n v="2013"/>
    <n v="842.3"/>
    <n v="129.203"/>
    <n v="3100.875"/>
    <n v="116.28"/>
    <n v="31.5"/>
    <n v="4.8289999999999997"/>
    <n v="113.94"/>
    <n v="478.69"/>
    <n v="0.11535714285714285"/>
  </r>
  <r>
    <x v="271"/>
    <x v="9"/>
    <n v="2013"/>
    <n v="2014"/>
    <m/>
    <m/>
    <m/>
    <n v="105.84"/>
    <m/>
    <m/>
    <m/>
    <m/>
    <n v="0.10500000000000001"/>
  </r>
  <r>
    <x v="272"/>
    <x v="9"/>
    <n v="2013"/>
    <n v="2014"/>
    <m/>
    <m/>
    <m/>
    <n v="66.67"/>
    <m/>
    <m/>
    <m/>
    <m/>
    <n v="6.6140873015873014E-2"/>
  </r>
  <r>
    <x v="273"/>
    <x v="9"/>
    <n v="2013"/>
    <n v="2014"/>
    <m/>
    <m/>
    <m/>
    <n v="102.6"/>
    <m/>
    <m/>
    <m/>
    <m/>
    <n v="0.10178571428571428"/>
  </r>
  <r>
    <x v="274"/>
    <x v="9"/>
    <n v="2013"/>
    <n v="2014"/>
    <m/>
    <m/>
    <m/>
    <n v="152.37"/>
    <m/>
    <m/>
    <m/>
    <m/>
    <n v="0.15116071428571429"/>
  </r>
  <r>
    <x v="275"/>
    <x v="9"/>
    <n v="2013"/>
    <n v="2014"/>
    <m/>
    <m/>
    <m/>
    <n v="164.79"/>
    <m/>
    <m/>
    <m/>
    <m/>
    <n v="0.16348214285714285"/>
  </r>
  <r>
    <x v="276"/>
    <x v="9"/>
    <n v="2013"/>
    <n v="2014"/>
    <m/>
    <m/>
    <m/>
    <n v="168.75"/>
    <m/>
    <m/>
    <m/>
    <m/>
    <n v="0.16741071428571427"/>
  </r>
  <r>
    <x v="277"/>
    <x v="9"/>
    <n v="2013"/>
    <n v="2014"/>
    <m/>
    <m/>
    <m/>
    <n v="145.80000000000001"/>
    <m/>
    <m/>
    <m/>
    <m/>
    <n v="0.14464285714285716"/>
  </r>
  <r>
    <x v="278"/>
    <x v="9"/>
    <n v="2013"/>
    <n v="2014"/>
    <m/>
    <m/>
    <m/>
    <n v="139.94999999999999"/>
    <m/>
    <m/>
    <m/>
    <m/>
    <n v="0.13883928571428569"/>
  </r>
  <r>
    <x v="279"/>
    <x v="9"/>
    <n v="2013"/>
    <n v="2014"/>
    <m/>
    <m/>
    <m/>
    <n v="78.48"/>
    <m/>
    <m/>
    <m/>
    <m/>
    <n v="7.7857142857142861E-2"/>
  </r>
  <r>
    <x v="280"/>
    <x v="9"/>
    <n v="2013"/>
    <n v="2014"/>
    <m/>
    <m/>
    <m/>
    <n v="110.25"/>
    <m/>
    <m/>
    <m/>
    <m/>
    <n v="0.109375"/>
  </r>
  <r>
    <x v="281"/>
    <x v="9"/>
    <n v="2013"/>
    <n v="2014"/>
    <m/>
    <m/>
    <m/>
    <n v="121.86"/>
    <m/>
    <m/>
    <m/>
    <m/>
    <n v="0.12089285714285715"/>
  </r>
  <r>
    <x v="282"/>
    <x v="9"/>
    <n v="2013"/>
    <n v="2014"/>
    <m/>
    <m/>
    <m/>
    <n v="45.27"/>
    <m/>
    <m/>
    <m/>
    <m/>
    <n v="4.491071428571429E-2"/>
  </r>
  <r>
    <x v="283"/>
    <x v="9"/>
    <n v="2013"/>
    <n v="2014"/>
    <m/>
    <m/>
    <m/>
    <n v="138.06"/>
    <m/>
    <m/>
    <m/>
    <m/>
    <n v="0.13696428571428571"/>
  </r>
  <r>
    <x v="284"/>
    <x v="9"/>
    <n v="2013"/>
    <n v="2014"/>
    <m/>
    <m/>
    <m/>
    <n v="174.42"/>
    <m/>
    <m/>
    <m/>
    <m/>
    <n v="0.17303571428571426"/>
  </r>
  <r>
    <x v="285"/>
    <x v="9"/>
    <n v="2013"/>
    <n v="2014"/>
    <m/>
    <m/>
    <m/>
    <n v="172.62"/>
    <m/>
    <m/>
    <m/>
    <m/>
    <n v="0.17125000000000001"/>
  </r>
  <r>
    <x v="286"/>
    <x v="9"/>
    <n v="2013"/>
    <n v="2014"/>
    <m/>
    <m/>
    <m/>
    <n v="165.42"/>
    <m/>
    <m/>
    <m/>
    <m/>
    <n v="0.16410714285714284"/>
  </r>
  <r>
    <x v="287"/>
    <x v="9"/>
    <n v="2013"/>
    <n v="2014"/>
    <m/>
    <m/>
    <m/>
    <n v="120.51"/>
    <m/>
    <m/>
    <m/>
    <m/>
    <n v="0.11955357142857144"/>
  </r>
  <r>
    <x v="288"/>
    <x v="9"/>
    <n v="2013"/>
    <n v="2014"/>
    <m/>
    <m/>
    <m/>
    <n v="157.77000000000001"/>
    <m/>
    <m/>
    <m/>
    <m/>
    <n v="0.15651785714285715"/>
  </r>
  <r>
    <x v="289"/>
    <x v="9"/>
    <n v="2013"/>
    <n v="2014"/>
    <m/>
    <m/>
    <m/>
    <n v="162.72"/>
    <m/>
    <m/>
    <m/>
    <m/>
    <n v="0.16142857142857142"/>
  </r>
  <r>
    <x v="290"/>
    <x v="9"/>
    <n v="2013"/>
    <n v="2014"/>
    <m/>
    <m/>
    <m/>
    <n v="151.56"/>
    <m/>
    <m/>
    <m/>
    <m/>
    <n v="0.15035714285714286"/>
  </r>
  <r>
    <x v="291"/>
    <x v="9"/>
    <n v="2013"/>
    <n v="2014"/>
    <m/>
    <m/>
    <m/>
    <n v="115.65"/>
    <m/>
    <m/>
    <m/>
    <m/>
    <n v="0.11473214285714287"/>
  </r>
  <r>
    <x v="292"/>
    <x v="9"/>
    <n v="2013"/>
    <n v="2014"/>
    <m/>
    <m/>
    <m/>
    <n v="143.82"/>
    <m/>
    <m/>
    <m/>
    <m/>
    <n v="0.14267857142857143"/>
  </r>
  <r>
    <x v="293"/>
    <x v="9"/>
    <n v="2013"/>
    <n v="2014"/>
    <m/>
    <m/>
    <m/>
    <n v="160.56"/>
    <m/>
    <m/>
    <m/>
    <m/>
    <n v="0.15928571428571428"/>
  </r>
  <r>
    <x v="294"/>
    <x v="9"/>
    <n v="2013"/>
    <n v="2014"/>
    <m/>
    <m/>
    <m/>
    <n v="128.25"/>
    <m/>
    <m/>
    <m/>
    <m/>
    <n v="0.12723214285714285"/>
  </r>
  <r>
    <x v="295"/>
    <x v="9"/>
    <n v="2013"/>
    <n v="2014"/>
    <m/>
    <m/>
    <m/>
    <n v="184.59"/>
    <m/>
    <m/>
    <m/>
    <m/>
    <n v="0.18312500000000001"/>
  </r>
  <r>
    <x v="296"/>
    <x v="9"/>
    <n v="2013"/>
    <n v="2014"/>
    <m/>
    <m/>
    <m/>
    <n v="144"/>
    <m/>
    <m/>
    <m/>
    <m/>
    <n v="0.14285714285714285"/>
  </r>
  <r>
    <x v="297"/>
    <x v="9"/>
    <n v="2013"/>
    <n v="2014"/>
    <m/>
    <m/>
    <m/>
    <n v="132.93"/>
    <m/>
    <m/>
    <m/>
    <m/>
    <n v="0.13187500000000002"/>
  </r>
  <r>
    <x v="298"/>
    <x v="9"/>
    <n v="2013"/>
    <n v="2014"/>
    <m/>
    <m/>
    <m/>
    <n v="106.65"/>
    <m/>
    <m/>
    <m/>
    <m/>
    <n v="0.10580357142857143"/>
  </r>
  <r>
    <x v="299"/>
    <x v="9"/>
    <n v="2013"/>
    <n v="2014"/>
    <m/>
    <m/>
    <m/>
    <n v="191.34"/>
    <m/>
    <m/>
    <m/>
    <m/>
    <n v="0.18982142857142859"/>
  </r>
  <r>
    <x v="300"/>
    <x v="9"/>
    <n v="2013"/>
    <n v="2014"/>
    <m/>
    <m/>
    <m/>
    <n v="167.4"/>
    <m/>
    <m/>
    <m/>
    <m/>
    <n v="0.16607142857142856"/>
  </r>
  <r>
    <x v="301"/>
    <x v="9"/>
    <n v="2013"/>
    <n v="2014"/>
    <m/>
    <m/>
    <m/>
    <n v="76.77"/>
    <m/>
    <m/>
    <m/>
    <m/>
    <n v="7.6160714285714276E-2"/>
  </r>
  <r>
    <x v="302"/>
    <x v="10"/>
    <n v="2013"/>
    <n v="2014"/>
    <m/>
    <m/>
    <m/>
    <n v="69.66"/>
    <m/>
    <m/>
    <m/>
    <m/>
    <n v="6.9107142857142853E-2"/>
  </r>
  <r>
    <x v="303"/>
    <x v="10"/>
    <n v="2013"/>
    <n v="2014"/>
    <m/>
    <m/>
    <m/>
    <n v="167.04"/>
    <m/>
    <m/>
    <m/>
    <m/>
    <n v="0.1657142857142857"/>
  </r>
  <r>
    <x v="304"/>
    <x v="10"/>
    <n v="2013"/>
    <n v="2014"/>
    <m/>
    <m/>
    <m/>
    <n v="69.03"/>
    <m/>
    <m/>
    <m/>
    <m/>
    <n v="6.8482142857142853E-2"/>
  </r>
  <r>
    <x v="305"/>
    <x v="10"/>
    <n v="2013"/>
    <n v="2014"/>
    <m/>
    <m/>
    <m/>
    <n v="183.33"/>
    <m/>
    <m/>
    <m/>
    <m/>
    <n v="0.18187500000000001"/>
  </r>
  <r>
    <x v="306"/>
    <x v="10"/>
    <n v="2013"/>
    <n v="2014"/>
    <m/>
    <m/>
    <m/>
    <n v="162"/>
    <m/>
    <m/>
    <m/>
    <m/>
    <n v="0.16071428571428573"/>
  </r>
  <r>
    <x v="307"/>
    <x v="10"/>
    <n v="2013"/>
    <n v="2014"/>
    <m/>
    <m/>
    <m/>
    <n v="35.19"/>
    <m/>
    <m/>
    <m/>
    <m/>
    <n v="3.4910714285714281E-2"/>
  </r>
  <r>
    <x v="308"/>
    <x v="10"/>
    <n v="2013"/>
    <n v="2014"/>
    <m/>
    <m/>
    <m/>
    <n v="102.42"/>
    <m/>
    <m/>
    <m/>
    <m/>
    <n v="0.10160714285714285"/>
  </r>
  <r>
    <x v="309"/>
    <x v="10"/>
    <n v="2013"/>
    <n v="2014"/>
    <m/>
    <m/>
    <m/>
    <n v="105.75"/>
    <m/>
    <m/>
    <m/>
    <m/>
    <n v="0.10491071428571429"/>
  </r>
  <r>
    <x v="310"/>
    <x v="10"/>
    <n v="2013"/>
    <n v="2014"/>
    <m/>
    <m/>
    <m/>
    <n v="153.36000000000001"/>
    <m/>
    <m/>
    <m/>
    <m/>
    <n v="0.15214285714285716"/>
  </r>
  <r>
    <x v="311"/>
    <x v="10"/>
    <n v="2013"/>
    <n v="2014"/>
    <m/>
    <m/>
    <m/>
    <n v="111.87"/>
    <m/>
    <m/>
    <m/>
    <m/>
    <n v="0.11098214285714286"/>
  </r>
  <r>
    <x v="312"/>
    <x v="10"/>
    <n v="2013"/>
    <n v="2014"/>
    <m/>
    <m/>
    <m/>
    <n v="127.26"/>
    <m/>
    <m/>
    <m/>
    <m/>
    <n v="0.12625"/>
  </r>
  <r>
    <x v="313"/>
    <x v="10"/>
    <n v="2013"/>
    <n v="2014"/>
    <m/>
    <m/>
    <m/>
    <n v="179.19"/>
    <m/>
    <m/>
    <m/>
    <m/>
    <n v="0.17776785714285714"/>
  </r>
  <r>
    <x v="314"/>
    <x v="10"/>
    <n v="2013"/>
    <n v="2014"/>
    <m/>
    <m/>
    <m/>
    <n v="123.75"/>
    <m/>
    <m/>
    <m/>
    <m/>
    <n v="0.12276785714285714"/>
  </r>
  <r>
    <x v="315"/>
    <x v="10"/>
    <n v="2013"/>
    <n v="2014"/>
    <m/>
    <m/>
    <m/>
    <n v="202.68"/>
    <m/>
    <m/>
    <m/>
    <m/>
    <n v="0.20107142857142857"/>
  </r>
  <r>
    <x v="316"/>
    <x v="10"/>
    <n v="2013"/>
    <n v="2014"/>
    <m/>
    <m/>
    <m/>
    <n v="209.88"/>
    <m/>
    <m/>
    <m/>
    <m/>
    <n v="0.20821428571428571"/>
  </r>
  <r>
    <x v="317"/>
    <x v="10"/>
    <n v="2013"/>
    <n v="2014"/>
    <m/>
    <m/>
    <m/>
    <n v="152.19"/>
    <m/>
    <m/>
    <m/>
    <m/>
    <n v="0.15098214285714284"/>
  </r>
  <r>
    <x v="318"/>
    <x v="10"/>
    <n v="2013"/>
    <n v="2014"/>
    <m/>
    <m/>
    <m/>
    <n v="153.54"/>
    <m/>
    <m/>
    <m/>
    <m/>
    <n v="0.15232142857142855"/>
  </r>
  <r>
    <x v="319"/>
    <x v="10"/>
    <n v="2013"/>
    <n v="2014"/>
    <m/>
    <m/>
    <m/>
    <n v="53.37"/>
    <m/>
    <m/>
    <m/>
    <m/>
    <n v="5.2946428571428568E-2"/>
  </r>
  <r>
    <x v="320"/>
    <x v="10"/>
    <n v="2013"/>
    <n v="2014"/>
    <m/>
    <m/>
    <m/>
    <n v="66.42"/>
    <m/>
    <m/>
    <m/>
    <m/>
    <n v="6.5892857142857142E-2"/>
  </r>
  <r>
    <x v="321"/>
    <x v="10"/>
    <n v="2013"/>
    <n v="2014"/>
    <m/>
    <m/>
    <m/>
    <n v="169.2"/>
    <m/>
    <m/>
    <m/>
    <m/>
    <n v="0.16785714285714284"/>
  </r>
  <r>
    <x v="322"/>
    <x v="10"/>
    <n v="2013"/>
    <n v="2014"/>
    <m/>
    <m/>
    <m/>
    <n v="172.53"/>
    <m/>
    <m/>
    <m/>
    <m/>
    <n v="0.17116071428571428"/>
  </r>
  <r>
    <x v="323"/>
    <x v="10"/>
    <n v="2013"/>
    <n v="2014"/>
    <m/>
    <m/>
    <m/>
    <n v="161.28"/>
    <m/>
    <m/>
    <m/>
    <m/>
    <n v="0.16"/>
  </r>
  <r>
    <x v="324"/>
    <x v="10"/>
    <n v="2013"/>
    <n v="2014"/>
    <m/>
    <m/>
    <m/>
    <n v="44.01"/>
    <m/>
    <m/>
    <m/>
    <m/>
    <n v="4.3660714285714282E-2"/>
  </r>
  <r>
    <x v="325"/>
    <x v="10"/>
    <n v="2013"/>
    <n v="2014"/>
    <m/>
    <m/>
    <m/>
    <n v="166.32"/>
    <m/>
    <m/>
    <m/>
    <m/>
    <n v="0.16499999999999998"/>
  </r>
  <r>
    <x v="326"/>
    <x v="10"/>
    <n v="2013"/>
    <n v="2014"/>
    <m/>
    <m/>
    <m/>
    <n v="208.62"/>
    <m/>
    <m/>
    <m/>
    <m/>
    <n v="0.20696428571428571"/>
  </r>
  <r>
    <x v="327"/>
    <x v="10"/>
    <n v="2013"/>
    <n v="2014"/>
    <m/>
    <m/>
    <m/>
    <n v="202.5"/>
    <m/>
    <m/>
    <m/>
    <m/>
    <n v="0.20089285714285715"/>
  </r>
  <r>
    <x v="328"/>
    <x v="10"/>
    <n v="2013"/>
    <n v="2014"/>
    <m/>
    <m/>
    <m/>
    <n v="159.57"/>
    <m/>
    <m/>
    <m/>
    <m/>
    <n v="0.15830357142857143"/>
  </r>
  <r>
    <x v="329"/>
    <x v="10"/>
    <n v="2013"/>
    <n v="2014"/>
    <m/>
    <m/>
    <m/>
    <n v="39.51"/>
    <m/>
    <m/>
    <m/>
    <m/>
    <n v="3.919642857142857E-2"/>
  </r>
  <r>
    <x v="330"/>
    <x v="10"/>
    <n v="2013"/>
    <n v="2014"/>
    <m/>
    <m/>
    <m/>
    <n v="124.38"/>
    <m/>
    <m/>
    <m/>
    <m/>
    <n v="0.12339285714285714"/>
  </r>
  <r>
    <x v="331"/>
    <x v="10"/>
    <n v="2013"/>
    <n v="2014"/>
    <m/>
    <m/>
    <m/>
    <n v="175.86"/>
    <m/>
    <m/>
    <m/>
    <m/>
    <n v="0.17446428571428574"/>
  </r>
  <r>
    <x v="332"/>
    <x v="10"/>
    <n v="2013"/>
    <n v="2014"/>
    <m/>
    <m/>
    <m/>
    <n v="180.72"/>
    <m/>
    <m/>
    <m/>
    <m/>
    <n v="0.1792857142857143"/>
  </r>
  <r>
    <x v="333"/>
    <x v="11"/>
    <n v="2013"/>
    <n v="2014"/>
    <m/>
    <m/>
    <m/>
    <n v="196.47"/>
    <m/>
    <m/>
    <m/>
    <m/>
    <n v="0.1949107142857143"/>
  </r>
  <r>
    <x v="334"/>
    <x v="11"/>
    <n v="2013"/>
    <n v="2014"/>
    <m/>
    <m/>
    <m/>
    <n v="156.96"/>
    <m/>
    <m/>
    <m/>
    <m/>
    <n v="0.15571428571428572"/>
  </r>
  <r>
    <x v="335"/>
    <x v="11"/>
    <n v="2013"/>
    <n v="2014"/>
    <m/>
    <m/>
    <m/>
    <n v="189.9"/>
    <m/>
    <m/>
    <m/>
    <m/>
    <n v="0.18839285714285714"/>
  </r>
  <r>
    <x v="336"/>
    <x v="11"/>
    <n v="2013"/>
    <n v="2014"/>
    <m/>
    <m/>
    <m/>
    <m/>
    <m/>
    <m/>
    <m/>
    <m/>
    <n v="0"/>
  </r>
  <r>
    <x v="337"/>
    <x v="11"/>
    <n v="2013"/>
    <n v="2014"/>
    <m/>
    <m/>
    <m/>
    <m/>
    <m/>
    <m/>
    <m/>
    <m/>
    <n v="0"/>
  </r>
  <r>
    <x v="338"/>
    <x v="11"/>
    <n v="2013"/>
    <n v="2014"/>
    <m/>
    <m/>
    <m/>
    <m/>
    <m/>
    <m/>
    <m/>
    <m/>
    <n v="0"/>
  </r>
  <r>
    <x v="339"/>
    <x v="11"/>
    <n v="2013"/>
    <n v="2014"/>
    <m/>
    <m/>
    <m/>
    <m/>
    <m/>
    <m/>
    <m/>
    <m/>
    <n v="0"/>
  </r>
  <r>
    <x v="340"/>
    <x v="11"/>
    <n v="2013"/>
    <n v="2014"/>
    <m/>
    <m/>
    <m/>
    <m/>
    <m/>
    <m/>
    <m/>
    <m/>
    <n v="0"/>
  </r>
  <r>
    <x v="341"/>
    <x v="11"/>
    <n v="2013"/>
    <n v="2014"/>
    <m/>
    <m/>
    <m/>
    <m/>
    <m/>
    <m/>
    <m/>
    <m/>
    <n v="0"/>
  </r>
  <r>
    <x v="342"/>
    <x v="11"/>
    <n v="2013"/>
    <n v="2014"/>
    <m/>
    <m/>
    <m/>
    <m/>
    <m/>
    <m/>
    <m/>
    <m/>
    <n v="0"/>
  </r>
  <r>
    <x v="343"/>
    <x v="11"/>
    <n v="2013"/>
    <n v="2014"/>
    <m/>
    <m/>
    <m/>
    <m/>
    <m/>
    <m/>
    <m/>
    <m/>
    <n v="0"/>
  </r>
  <r>
    <x v="344"/>
    <x v="11"/>
    <n v="2013"/>
    <n v="2014"/>
    <m/>
    <m/>
    <m/>
    <m/>
    <m/>
    <m/>
    <m/>
    <m/>
    <n v="0"/>
  </r>
  <r>
    <x v="345"/>
    <x v="11"/>
    <n v="2013"/>
    <n v="2014"/>
    <m/>
    <m/>
    <m/>
    <m/>
    <m/>
    <m/>
    <m/>
    <m/>
    <n v="0"/>
  </r>
  <r>
    <x v="346"/>
    <x v="11"/>
    <n v="2013"/>
    <n v="2014"/>
    <m/>
    <m/>
    <m/>
    <m/>
    <m/>
    <m/>
    <m/>
    <m/>
    <n v="0"/>
  </r>
  <r>
    <x v="347"/>
    <x v="11"/>
    <n v="2013"/>
    <n v="2014"/>
    <m/>
    <m/>
    <m/>
    <m/>
    <m/>
    <m/>
    <m/>
    <m/>
    <n v="0"/>
  </r>
  <r>
    <x v="348"/>
    <x v="11"/>
    <n v="2013"/>
    <n v="2014"/>
    <m/>
    <m/>
    <m/>
    <m/>
    <m/>
    <m/>
    <m/>
    <m/>
    <n v="0"/>
  </r>
  <r>
    <x v="349"/>
    <x v="11"/>
    <n v="2013"/>
    <n v="2014"/>
    <m/>
    <m/>
    <m/>
    <m/>
    <m/>
    <m/>
    <m/>
    <m/>
    <n v="0"/>
  </r>
  <r>
    <x v="350"/>
    <x v="11"/>
    <n v="2013"/>
    <n v="2014"/>
    <m/>
    <m/>
    <m/>
    <m/>
    <m/>
    <m/>
    <m/>
    <m/>
    <n v="0"/>
  </r>
  <r>
    <x v="351"/>
    <x v="11"/>
    <n v="2013"/>
    <n v="2014"/>
    <m/>
    <m/>
    <m/>
    <m/>
    <m/>
    <m/>
    <m/>
    <m/>
    <n v="0"/>
  </r>
  <r>
    <x v="352"/>
    <x v="11"/>
    <n v="2013"/>
    <n v="2014"/>
    <m/>
    <m/>
    <m/>
    <m/>
    <m/>
    <m/>
    <m/>
    <m/>
    <n v="0"/>
  </r>
  <r>
    <x v="353"/>
    <x v="11"/>
    <n v="2013"/>
    <n v="2014"/>
    <m/>
    <m/>
    <m/>
    <m/>
    <m/>
    <m/>
    <m/>
    <m/>
    <n v="0"/>
  </r>
  <r>
    <x v="354"/>
    <x v="11"/>
    <n v="2013"/>
    <n v="2014"/>
    <m/>
    <m/>
    <m/>
    <m/>
    <m/>
    <m/>
    <m/>
    <m/>
    <n v="0"/>
  </r>
  <r>
    <x v="355"/>
    <x v="11"/>
    <n v="2013"/>
    <n v="2014"/>
    <m/>
    <m/>
    <m/>
    <m/>
    <m/>
    <m/>
    <m/>
    <m/>
    <n v="0"/>
  </r>
  <r>
    <x v="356"/>
    <x v="11"/>
    <n v="2013"/>
    <n v="2014"/>
    <m/>
    <m/>
    <m/>
    <m/>
    <m/>
    <m/>
    <m/>
    <m/>
    <n v="0"/>
  </r>
  <r>
    <x v="357"/>
    <x v="11"/>
    <n v="2013"/>
    <n v="2014"/>
    <m/>
    <m/>
    <m/>
    <m/>
    <m/>
    <m/>
    <m/>
    <m/>
    <n v="0"/>
  </r>
  <r>
    <x v="358"/>
    <x v="11"/>
    <n v="2013"/>
    <n v="2014"/>
    <m/>
    <m/>
    <m/>
    <m/>
    <m/>
    <m/>
    <m/>
    <m/>
    <n v="0"/>
  </r>
  <r>
    <x v="359"/>
    <x v="11"/>
    <n v="2013"/>
    <n v="2014"/>
    <m/>
    <m/>
    <m/>
    <m/>
    <m/>
    <m/>
    <m/>
    <m/>
    <n v="0"/>
  </r>
  <r>
    <x v="360"/>
    <x v="11"/>
    <n v="2013"/>
    <n v="2014"/>
    <m/>
    <m/>
    <m/>
    <m/>
    <m/>
    <m/>
    <m/>
    <m/>
    <n v="0"/>
  </r>
  <r>
    <x v="361"/>
    <x v="11"/>
    <n v="2013"/>
    <n v="2014"/>
    <m/>
    <m/>
    <m/>
    <m/>
    <m/>
    <m/>
    <m/>
    <m/>
    <n v="0"/>
  </r>
  <r>
    <x v="362"/>
    <x v="11"/>
    <n v="2013"/>
    <n v="2014"/>
    <m/>
    <m/>
    <m/>
    <m/>
    <m/>
    <m/>
    <m/>
    <m/>
    <n v="0"/>
  </r>
  <r>
    <x v="363"/>
    <x v="0"/>
    <n v="2013"/>
    <n v="2014"/>
    <m/>
    <m/>
    <m/>
    <m/>
    <m/>
    <m/>
    <m/>
    <m/>
    <n v="0"/>
  </r>
  <r>
    <x v="364"/>
    <x v="0"/>
    <n v="2013"/>
    <n v="2014"/>
    <m/>
    <m/>
    <m/>
    <m/>
    <m/>
    <m/>
    <m/>
    <m/>
    <n v="0"/>
  </r>
  <r>
    <x v="365"/>
    <x v="0"/>
    <n v="2013"/>
    <n v="2014"/>
    <m/>
    <m/>
    <m/>
    <m/>
    <m/>
    <m/>
    <m/>
    <m/>
    <n v="0"/>
  </r>
  <r>
    <x v="366"/>
    <x v="0"/>
    <n v="2013"/>
    <n v="2014"/>
    <m/>
    <m/>
    <m/>
    <m/>
    <m/>
    <m/>
    <m/>
    <m/>
    <n v="0"/>
  </r>
  <r>
    <x v="367"/>
    <x v="0"/>
    <n v="2013"/>
    <n v="2014"/>
    <m/>
    <m/>
    <m/>
    <m/>
    <m/>
    <m/>
    <m/>
    <m/>
    <n v="0"/>
  </r>
  <r>
    <x v="368"/>
    <x v="0"/>
    <n v="2013"/>
    <n v="2014"/>
    <m/>
    <m/>
    <m/>
    <m/>
    <m/>
    <m/>
    <m/>
    <m/>
    <n v="0"/>
  </r>
  <r>
    <x v="369"/>
    <x v="0"/>
    <n v="2013"/>
    <n v="2014"/>
    <m/>
    <m/>
    <m/>
    <m/>
    <m/>
    <m/>
    <m/>
    <m/>
    <n v="0"/>
  </r>
  <r>
    <x v="370"/>
    <x v="0"/>
    <n v="2013"/>
    <n v="2014"/>
    <m/>
    <m/>
    <m/>
    <m/>
    <m/>
    <m/>
    <m/>
    <m/>
    <n v="0"/>
  </r>
  <r>
    <x v="371"/>
    <x v="0"/>
    <n v="2013"/>
    <n v="2014"/>
    <m/>
    <m/>
    <m/>
    <m/>
    <m/>
    <m/>
    <m/>
    <m/>
    <n v="0"/>
  </r>
  <r>
    <x v="372"/>
    <x v="0"/>
    <n v="2013"/>
    <n v="2014"/>
    <m/>
    <m/>
    <m/>
    <m/>
    <m/>
    <m/>
    <m/>
    <m/>
    <n v="0"/>
  </r>
  <r>
    <x v="373"/>
    <x v="0"/>
    <n v="2013"/>
    <n v="2014"/>
    <m/>
    <m/>
    <m/>
    <m/>
    <m/>
    <m/>
    <m/>
    <m/>
    <n v="0"/>
  </r>
  <r>
    <x v="374"/>
    <x v="0"/>
    <n v="2013"/>
    <n v="2014"/>
    <m/>
    <m/>
    <m/>
    <m/>
    <m/>
    <m/>
    <m/>
    <m/>
    <n v="0"/>
  </r>
  <r>
    <x v="375"/>
    <x v="0"/>
    <n v="2013"/>
    <n v="2014"/>
    <m/>
    <m/>
    <m/>
    <m/>
    <m/>
    <m/>
    <m/>
    <m/>
    <n v="0"/>
  </r>
  <r>
    <x v="376"/>
    <x v="0"/>
    <n v="2013"/>
    <n v="2014"/>
    <m/>
    <m/>
    <m/>
    <m/>
    <m/>
    <m/>
    <m/>
    <m/>
    <n v="0"/>
  </r>
  <r>
    <x v="377"/>
    <x v="0"/>
    <n v="2013"/>
    <n v="2014"/>
    <m/>
    <m/>
    <m/>
    <m/>
    <m/>
    <m/>
    <m/>
    <m/>
    <n v="0"/>
  </r>
  <r>
    <x v="378"/>
    <x v="0"/>
    <n v="2013"/>
    <n v="2014"/>
    <m/>
    <m/>
    <m/>
    <m/>
    <m/>
    <m/>
    <m/>
    <m/>
    <n v="0"/>
  </r>
  <r>
    <x v="379"/>
    <x v="0"/>
    <n v="2013"/>
    <n v="2014"/>
    <m/>
    <m/>
    <m/>
    <m/>
    <m/>
    <m/>
    <m/>
    <m/>
    <n v="0"/>
  </r>
  <r>
    <x v="380"/>
    <x v="0"/>
    <n v="2013"/>
    <n v="2014"/>
    <m/>
    <m/>
    <m/>
    <m/>
    <m/>
    <m/>
    <m/>
    <m/>
    <n v="0"/>
  </r>
  <r>
    <x v="381"/>
    <x v="0"/>
    <n v="2013"/>
    <n v="2014"/>
    <m/>
    <m/>
    <m/>
    <m/>
    <m/>
    <m/>
    <m/>
    <m/>
    <n v="0"/>
  </r>
  <r>
    <x v="382"/>
    <x v="0"/>
    <n v="2013"/>
    <n v="2014"/>
    <m/>
    <m/>
    <m/>
    <m/>
    <m/>
    <m/>
    <m/>
    <m/>
    <n v="0"/>
  </r>
  <r>
    <x v="383"/>
    <x v="0"/>
    <n v="2013"/>
    <n v="2014"/>
    <m/>
    <m/>
    <m/>
    <m/>
    <m/>
    <m/>
    <m/>
    <m/>
    <n v="0"/>
  </r>
  <r>
    <x v="384"/>
    <x v="0"/>
    <n v="2013"/>
    <n v="2014"/>
    <m/>
    <m/>
    <m/>
    <m/>
    <m/>
    <m/>
    <m/>
    <m/>
    <n v="0"/>
  </r>
  <r>
    <x v="385"/>
    <x v="0"/>
    <n v="2013"/>
    <n v="2014"/>
    <m/>
    <m/>
    <m/>
    <m/>
    <m/>
    <m/>
    <m/>
    <m/>
    <n v="0"/>
  </r>
  <r>
    <x v="386"/>
    <x v="0"/>
    <n v="2013"/>
    <n v="2014"/>
    <m/>
    <m/>
    <m/>
    <m/>
    <m/>
    <m/>
    <m/>
    <m/>
    <n v="0"/>
  </r>
  <r>
    <x v="387"/>
    <x v="0"/>
    <n v="2013"/>
    <n v="2014"/>
    <m/>
    <m/>
    <m/>
    <m/>
    <m/>
    <m/>
    <m/>
    <m/>
    <n v="0"/>
  </r>
  <r>
    <x v="388"/>
    <x v="0"/>
    <n v="2013"/>
    <n v="2014"/>
    <m/>
    <m/>
    <m/>
    <m/>
    <m/>
    <m/>
    <m/>
    <m/>
    <n v="0"/>
  </r>
  <r>
    <x v="389"/>
    <x v="0"/>
    <n v="2013"/>
    <n v="2014"/>
    <m/>
    <m/>
    <m/>
    <m/>
    <m/>
    <m/>
    <m/>
    <m/>
    <n v="0"/>
  </r>
  <r>
    <x v="390"/>
    <x v="0"/>
    <n v="2013"/>
    <n v="2014"/>
    <m/>
    <m/>
    <m/>
    <m/>
    <m/>
    <m/>
    <m/>
    <m/>
    <n v="0"/>
  </r>
  <r>
    <x v="391"/>
    <x v="0"/>
    <n v="2013"/>
    <n v="2014"/>
    <m/>
    <m/>
    <m/>
    <m/>
    <m/>
    <m/>
    <m/>
    <m/>
    <n v="0"/>
  </r>
  <r>
    <x v="392"/>
    <x v="0"/>
    <n v="2013"/>
    <n v="2014"/>
    <m/>
    <m/>
    <m/>
    <m/>
    <m/>
    <m/>
    <m/>
    <m/>
    <n v="0"/>
  </r>
  <r>
    <x v="393"/>
    <x v="0"/>
    <n v="2013"/>
    <n v="2014"/>
    <m/>
    <m/>
    <m/>
    <m/>
    <m/>
    <m/>
    <m/>
    <m/>
    <n v="0"/>
  </r>
  <r>
    <x v="394"/>
    <x v="1"/>
    <n v="2013"/>
    <n v="2014"/>
    <m/>
    <m/>
    <m/>
    <m/>
    <m/>
    <m/>
    <m/>
    <m/>
    <n v="0"/>
  </r>
  <r>
    <x v="395"/>
    <x v="1"/>
    <n v="2013"/>
    <n v="2014"/>
    <m/>
    <m/>
    <m/>
    <m/>
    <m/>
    <m/>
    <m/>
    <m/>
    <n v="0"/>
  </r>
  <r>
    <x v="396"/>
    <x v="1"/>
    <n v="2013"/>
    <n v="2014"/>
    <m/>
    <m/>
    <m/>
    <m/>
    <m/>
    <m/>
    <m/>
    <m/>
    <n v="0"/>
  </r>
  <r>
    <x v="397"/>
    <x v="1"/>
    <n v="2013"/>
    <n v="2014"/>
    <m/>
    <m/>
    <m/>
    <m/>
    <m/>
    <m/>
    <m/>
    <m/>
    <n v="0"/>
  </r>
  <r>
    <x v="398"/>
    <x v="1"/>
    <n v="2013"/>
    <n v="2014"/>
    <m/>
    <m/>
    <m/>
    <m/>
    <m/>
    <m/>
    <m/>
    <m/>
    <n v="0"/>
  </r>
  <r>
    <x v="399"/>
    <x v="1"/>
    <n v="2013"/>
    <n v="2014"/>
    <m/>
    <m/>
    <m/>
    <m/>
    <m/>
    <m/>
    <m/>
    <m/>
    <n v="0"/>
  </r>
  <r>
    <x v="400"/>
    <x v="1"/>
    <n v="2013"/>
    <n v="2014"/>
    <m/>
    <m/>
    <m/>
    <m/>
    <m/>
    <m/>
    <m/>
    <m/>
    <n v="0"/>
  </r>
  <r>
    <x v="401"/>
    <x v="1"/>
    <n v="2013"/>
    <n v="2014"/>
    <m/>
    <m/>
    <m/>
    <m/>
    <m/>
    <m/>
    <m/>
    <m/>
    <n v="0"/>
  </r>
  <r>
    <x v="402"/>
    <x v="1"/>
    <n v="2013"/>
    <n v="2014"/>
    <m/>
    <m/>
    <m/>
    <m/>
    <m/>
    <m/>
    <m/>
    <m/>
    <n v="0"/>
  </r>
  <r>
    <x v="403"/>
    <x v="1"/>
    <n v="2013"/>
    <n v="2014"/>
    <m/>
    <m/>
    <m/>
    <m/>
    <m/>
    <m/>
    <m/>
    <m/>
    <n v="0"/>
  </r>
  <r>
    <x v="404"/>
    <x v="1"/>
    <n v="2013"/>
    <n v="2014"/>
    <m/>
    <m/>
    <m/>
    <m/>
    <m/>
    <m/>
    <m/>
    <m/>
    <n v="0"/>
  </r>
  <r>
    <x v="405"/>
    <x v="1"/>
    <n v="2013"/>
    <n v="2014"/>
    <m/>
    <m/>
    <m/>
    <m/>
    <m/>
    <m/>
    <m/>
    <m/>
    <n v="0"/>
  </r>
  <r>
    <x v="406"/>
    <x v="1"/>
    <n v="2013"/>
    <n v="2014"/>
    <m/>
    <m/>
    <m/>
    <m/>
    <m/>
    <m/>
    <m/>
    <m/>
    <n v="0"/>
  </r>
  <r>
    <x v="407"/>
    <x v="1"/>
    <n v="2013"/>
    <n v="2014"/>
    <m/>
    <m/>
    <m/>
    <m/>
    <m/>
    <m/>
    <m/>
    <m/>
    <n v="0"/>
  </r>
  <r>
    <x v="408"/>
    <x v="1"/>
    <n v="2013"/>
    <n v="2014"/>
    <m/>
    <m/>
    <m/>
    <m/>
    <m/>
    <m/>
    <m/>
    <m/>
    <n v="0"/>
  </r>
  <r>
    <x v="409"/>
    <x v="1"/>
    <n v="2013"/>
    <n v="2014"/>
    <m/>
    <m/>
    <m/>
    <m/>
    <m/>
    <m/>
    <m/>
    <m/>
    <n v="0"/>
  </r>
  <r>
    <x v="410"/>
    <x v="1"/>
    <n v="2013"/>
    <n v="2014"/>
    <m/>
    <m/>
    <m/>
    <m/>
    <m/>
    <m/>
    <m/>
    <m/>
    <n v="0"/>
  </r>
  <r>
    <x v="411"/>
    <x v="1"/>
    <n v="2013"/>
    <n v="2014"/>
    <m/>
    <m/>
    <m/>
    <m/>
    <m/>
    <m/>
    <m/>
    <m/>
    <n v="0"/>
  </r>
  <r>
    <x v="412"/>
    <x v="1"/>
    <n v="2013"/>
    <n v="2014"/>
    <m/>
    <m/>
    <m/>
    <m/>
    <m/>
    <m/>
    <m/>
    <m/>
    <n v="0"/>
  </r>
  <r>
    <x v="413"/>
    <x v="1"/>
    <n v="2013"/>
    <n v="2014"/>
    <m/>
    <m/>
    <m/>
    <m/>
    <m/>
    <m/>
    <m/>
    <m/>
    <n v="0"/>
  </r>
  <r>
    <x v="414"/>
    <x v="1"/>
    <n v="2013"/>
    <n v="2014"/>
    <m/>
    <m/>
    <m/>
    <m/>
    <m/>
    <m/>
    <m/>
    <m/>
    <n v="0"/>
  </r>
  <r>
    <x v="415"/>
    <x v="1"/>
    <n v="2013"/>
    <n v="2014"/>
    <m/>
    <m/>
    <m/>
    <m/>
    <m/>
    <m/>
    <m/>
    <m/>
    <n v="0"/>
  </r>
  <r>
    <x v="416"/>
    <x v="1"/>
    <n v="2013"/>
    <n v="2014"/>
    <m/>
    <m/>
    <m/>
    <m/>
    <m/>
    <m/>
    <m/>
    <m/>
    <n v="0"/>
  </r>
  <r>
    <x v="417"/>
    <x v="1"/>
    <n v="2013"/>
    <n v="2014"/>
    <m/>
    <m/>
    <m/>
    <m/>
    <m/>
    <m/>
    <m/>
    <m/>
    <n v="0"/>
  </r>
  <r>
    <x v="418"/>
    <x v="1"/>
    <n v="2013"/>
    <n v="2014"/>
    <m/>
    <m/>
    <m/>
    <m/>
    <m/>
    <m/>
    <m/>
    <m/>
    <n v="0"/>
  </r>
  <r>
    <x v="419"/>
    <x v="1"/>
    <n v="2013"/>
    <n v="2014"/>
    <m/>
    <m/>
    <m/>
    <m/>
    <m/>
    <m/>
    <m/>
    <m/>
    <n v="0"/>
  </r>
  <r>
    <x v="420"/>
    <x v="1"/>
    <n v="2013"/>
    <n v="2014"/>
    <m/>
    <m/>
    <m/>
    <m/>
    <m/>
    <m/>
    <m/>
    <m/>
    <n v="0"/>
  </r>
  <r>
    <x v="421"/>
    <x v="1"/>
    <n v="2013"/>
    <n v="2014"/>
    <m/>
    <m/>
    <m/>
    <m/>
    <m/>
    <m/>
    <m/>
    <m/>
    <n v="0"/>
  </r>
  <r>
    <x v="422"/>
    <x v="1"/>
    <n v="2013"/>
    <n v="2014"/>
    <m/>
    <m/>
    <m/>
    <m/>
    <m/>
    <m/>
    <m/>
    <m/>
    <n v="0"/>
  </r>
  <r>
    <x v="423"/>
    <x v="1"/>
    <n v="2013"/>
    <n v="2014"/>
    <m/>
    <m/>
    <m/>
    <m/>
    <m/>
    <m/>
    <m/>
    <m/>
    <n v="0"/>
  </r>
  <r>
    <x v="424"/>
    <x v="2"/>
    <n v="2013"/>
    <n v="2014"/>
    <m/>
    <m/>
    <m/>
    <m/>
    <m/>
    <m/>
    <m/>
    <m/>
    <n v="0"/>
  </r>
  <r>
    <x v="425"/>
    <x v="2"/>
    <n v="2013"/>
    <n v="2014"/>
    <m/>
    <m/>
    <m/>
    <m/>
    <m/>
    <m/>
    <m/>
    <m/>
    <n v="0"/>
  </r>
  <r>
    <x v="426"/>
    <x v="2"/>
    <n v="2013"/>
    <n v="2014"/>
    <m/>
    <m/>
    <m/>
    <m/>
    <m/>
    <m/>
    <m/>
    <m/>
    <n v="0"/>
  </r>
  <r>
    <x v="427"/>
    <x v="2"/>
    <n v="2013"/>
    <n v="2014"/>
    <m/>
    <m/>
    <m/>
    <m/>
    <m/>
    <m/>
    <m/>
    <m/>
    <n v="0"/>
  </r>
  <r>
    <x v="428"/>
    <x v="2"/>
    <n v="2013"/>
    <n v="2014"/>
    <m/>
    <m/>
    <m/>
    <m/>
    <m/>
    <m/>
    <m/>
    <m/>
    <n v="0"/>
  </r>
  <r>
    <x v="429"/>
    <x v="2"/>
    <n v="2013"/>
    <n v="2014"/>
    <m/>
    <m/>
    <m/>
    <m/>
    <m/>
    <m/>
    <m/>
    <m/>
    <n v="0"/>
  </r>
  <r>
    <x v="430"/>
    <x v="2"/>
    <n v="2013"/>
    <n v="2014"/>
    <m/>
    <m/>
    <m/>
    <m/>
    <m/>
    <m/>
    <m/>
    <m/>
    <n v="0"/>
  </r>
  <r>
    <x v="431"/>
    <x v="2"/>
    <n v="2013"/>
    <n v="2014"/>
    <m/>
    <m/>
    <m/>
    <m/>
    <m/>
    <m/>
    <m/>
    <m/>
    <n v="0"/>
  </r>
  <r>
    <x v="432"/>
    <x v="2"/>
    <n v="2013"/>
    <n v="2014"/>
    <m/>
    <m/>
    <m/>
    <m/>
    <m/>
    <m/>
    <m/>
    <m/>
    <n v="0"/>
  </r>
  <r>
    <x v="433"/>
    <x v="2"/>
    <n v="2013"/>
    <n v="2014"/>
    <m/>
    <m/>
    <m/>
    <m/>
    <m/>
    <m/>
    <m/>
    <m/>
    <n v="0"/>
  </r>
  <r>
    <x v="434"/>
    <x v="2"/>
    <n v="2013"/>
    <n v="2014"/>
    <m/>
    <m/>
    <m/>
    <m/>
    <m/>
    <m/>
    <m/>
    <m/>
    <n v="0"/>
  </r>
  <r>
    <x v="435"/>
    <x v="2"/>
    <n v="2013"/>
    <n v="2014"/>
    <m/>
    <m/>
    <m/>
    <m/>
    <m/>
    <m/>
    <m/>
    <m/>
    <n v="0"/>
  </r>
  <r>
    <x v="436"/>
    <x v="2"/>
    <n v="2013"/>
    <n v="2014"/>
    <m/>
    <m/>
    <m/>
    <m/>
    <m/>
    <m/>
    <m/>
    <m/>
    <n v="0"/>
  </r>
  <r>
    <x v="437"/>
    <x v="2"/>
    <n v="2013"/>
    <n v="2014"/>
    <m/>
    <m/>
    <m/>
    <m/>
    <m/>
    <m/>
    <m/>
    <m/>
    <n v="0"/>
  </r>
  <r>
    <x v="438"/>
    <x v="2"/>
    <n v="2013"/>
    <n v="2014"/>
    <m/>
    <m/>
    <m/>
    <m/>
    <m/>
    <m/>
    <m/>
    <m/>
    <n v="0"/>
  </r>
  <r>
    <x v="439"/>
    <x v="2"/>
    <n v="2013"/>
    <n v="2014"/>
    <m/>
    <m/>
    <m/>
    <m/>
    <m/>
    <m/>
    <m/>
    <m/>
    <n v="0"/>
  </r>
  <r>
    <x v="440"/>
    <x v="2"/>
    <n v="2013"/>
    <n v="2014"/>
    <m/>
    <m/>
    <m/>
    <m/>
    <m/>
    <m/>
    <m/>
    <m/>
    <n v="0"/>
  </r>
  <r>
    <x v="441"/>
    <x v="2"/>
    <n v="2013"/>
    <n v="2014"/>
    <m/>
    <m/>
    <m/>
    <m/>
    <m/>
    <m/>
    <m/>
    <m/>
    <n v="0"/>
  </r>
  <r>
    <x v="442"/>
    <x v="2"/>
    <n v="2013"/>
    <n v="2014"/>
    <m/>
    <m/>
    <m/>
    <m/>
    <m/>
    <m/>
    <m/>
    <m/>
    <n v="0"/>
  </r>
  <r>
    <x v="443"/>
    <x v="2"/>
    <n v="2013"/>
    <n v="2014"/>
    <m/>
    <m/>
    <m/>
    <m/>
    <m/>
    <m/>
    <m/>
    <m/>
    <n v="0"/>
  </r>
  <r>
    <x v="444"/>
    <x v="2"/>
    <n v="2013"/>
    <n v="2014"/>
    <m/>
    <m/>
    <m/>
    <m/>
    <m/>
    <m/>
    <m/>
    <m/>
    <n v="0"/>
  </r>
  <r>
    <x v="445"/>
    <x v="2"/>
    <n v="2013"/>
    <n v="2014"/>
    <m/>
    <m/>
    <m/>
    <m/>
    <m/>
    <m/>
    <m/>
    <m/>
    <n v="0"/>
  </r>
  <r>
    <x v="446"/>
    <x v="2"/>
    <n v="2013"/>
    <n v="2014"/>
    <m/>
    <m/>
    <m/>
    <m/>
    <m/>
    <m/>
    <m/>
    <m/>
    <n v="0"/>
  </r>
  <r>
    <x v="447"/>
    <x v="2"/>
    <n v="2013"/>
    <n v="2014"/>
    <m/>
    <m/>
    <m/>
    <m/>
    <m/>
    <m/>
    <m/>
    <m/>
    <n v="0"/>
  </r>
  <r>
    <x v="448"/>
    <x v="2"/>
    <n v="2013"/>
    <n v="2014"/>
    <m/>
    <m/>
    <m/>
    <m/>
    <m/>
    <m/>
    <m/>
    <m/>
    <n v="0"/>
  </r>
  <r>
    <x v="449"/>
    <x v="2"/>
    <n v="2013"/>
    <n v="2014"/>
    <m/>
    <m/>
    <m/>
    <m/>
    <m/>
    <m/>
    <m/>
    <m/>
    <n v="0"/>
  </r>
  <r>
    <x v="450"/>
    <x v="2"/>
    <n v="2013"/>
    <n v="2014"/>
    <m/>
    <m/>
    <m/>
    <m/>
    <m/>
    <m/>
    <m/>
    <m/>
    <n v="0"/>
  </r>
  <r>
    <x v="451"/>
    <x v="2"/>
    <n v="2013"/>
    <n v="2014"/>
    <m/>
    <m/>
    <m/>
    <m/>
    <m/>
    <m/>
    <m/>
    <m/>
    <n v="0"/>
  </r>
  <r>
    <x v="452"/>
    <x v="2"/>
    <n v="2013"/>
    <n v="2014"/>
    <m/>
    <m/>
    <m/>
    <m/>
    <m/>
    <m/>
    <m/>
    <m/>
    <n v="0"/>
  </r>
  <r>
    <x v="453"/>
    <x v="2"/>
    <n v="2013"/>
    <n v="2014"/>
    <m/>
    <m/>
    <m/>
    <m/>
    <m/>
    <m/>
    <m/>
    <m/>
    <n v="0"/>
  </r>
  <r>
    <x v="454"/>
    <x v="2"/>
    <n v="2013"/>
    <n v="2014"/>
    <m/>
    <m/>
    <m/>
    <m/>
    <m/>
    <m/>
    <m/>
    <m/>
    <n v="0"/>
  </r>
  <r>
    <x v="455"/>
    <x v="3"/>
    <n v="2014"/>
    <n v="2014"/>
    <m/>
    <m/>
    <m/>
    <m/>
    <m/>
    <m/>
    <m/>
    <m/>
    <n v="0"/>
  </r>
  <r>
    <x v="456"/>
    <x v="3"/>
    <n v="2014"/>
    <n v="2014"/>
    <m/>
    <m/>
    <m/>
    <m/>
    <m/>
    <m/>
    <m/>
    <m/>
    <n v="0"/>
  </r>
  <r>
    <x v="457"/>
    <x v="3"/>
    <n v="2014"/>
    <n v="2014"/>
    <m/>
    <m/>
    <m/>
    <m/>
    <m/>
    <m/>
    <m/>
    <m/>
    <n v="0"/>
  </r>
  <r>
    <x v="458"/>
    <x v="3"/>
    <n v="2014"/>
    <n v="2014"/>
    <m/>
    <m/>
    <m/>
    <m/>
    <m/>
    <m/>
    <m/>
    <m/>
    <n v="0"/>
  </r>
  <r>
    <x v="459"/>
    <x v="3"/>
    <n v="2014"/>
    <n v="2014"/>
    <m/>
    <m/>
    <m/>
    <m/>
    <m/>
    <m/>
    <m/>
    <m/>
    <n v="0"/>
  </r>
  <r>
    <x v="460"/>
    <x v="3"/>
    <n v="2014"/>
    <n v="2014"/>
    <m/>
    <m/>
    <m/>
    <m/>
    <m/>
    <m/>
    <m/>
    <m/>
    <n v="0"/>
  </r>
  <r>
    <x v="461"/>
    <x v="3"/>
    <n v="2014"/>
    <n v="2014"/>
    <m/>
    <m/>
    <m/>
    <m/>
    <m/>
    <m/>
    <m/>
    <m/>
    <n v="0"/>
  </r>
  <r>
    <x v="462"/>
    <x v="3"/>
    <n v="2014"/>
    <n v="2014"/>
    <m/>
    <m/>
    <m/>
    <m/>
    <m/>
    <m/>
    <m/>
    <m/>
    <n v="0"/>
  </r>
  <r>
    <x v="463"/>
    <x v="3"/>
    <n v="2014"/>
    <n v="2014"/>
    <m/>
    <m/>
    <m/>
    <m/>
    <m/>
    <m/>
    <m/>
    <m/>
    <n v="0"/>
  </r>
  <r>
    <x v="464"/>
    <x v="3"/>
    <n v="2014"/>
    <n v="2014"/>
    <m/>
    <m/>
    <m/>
    <m/>
    <m/>
    <m/>
    <m/>
    <m/>
    <n v="0"/>
  </r>
  <r>
    <x v="465"/>
    <x v="3"/>
    <n v="2014"/>
    <n v="2014"/>
    <m/>
    <m/>
    <m/>
    <m/>
    <m/>
    <m/>
    <m/>
    <m/>
    <n v="0"/>
  </r>
  <r>
    <x v="466"/>
    <x v="3"/>
    <n v="2014"/>
    <n v="2014"/>
    <m/>
    <m/>
    <m/>
    <m/>
    <m/>
    <m/>
    <m/>
    <m/>
    <n v="0"/>
  </r>
  <r>
    <x v="467"/>
    <x v="3"/>
    <n v="2014"/>
    <n v="2014"/>
    <m/>
    <m/>
    <m/>
    <m/>
    <m/>
    <m/>
    <m/>
    <m/>
    <n v="0"/>
  </r>
  <r>
    <x v="468"/>
    <x v="3"/>
    <n v="2014"/>
    <n v="2014"/>
    <m/>
    <m/>
    <m/>
    <m/>
    <m/>
    <m/>
    <m/>
    <m/>
    <n v="0"/>
  </r>
  <r>
    <x v="469"/>
    <x v="3"/>
    <n v="2014"/>
    <n v="2014"/>
    <m/>
    <m/>
    <m/>
    <m/>
    <m/>
    <m/>
    <m/>
    <m/>
    <n v="0"/>
  </r>
  <r>
    <x v="470"/>
    <x v="3"/>
    <n v="2014"/>
    <n v="2014"/>
    <m/>
    <m/>
    <m/>
    <m/>
    <m/>
    <m/>
    <m/>
    <m/>
    <n v="0"/>
  </r>
  <r>
    <x v="471"/>
    <x v="3"/>
    <n v="2014"/>
    <n v="2014"/>
    <m/>
    <m/>
    <m/>
    <m/>
    <m/>
    <m/>
    <m/>
    <m/>
    <n v="0"/>
  </r>
  <r>
    <x v="472"/>
    <x v="3"/>
    <n v="2014"/>
    <n v="2014"/>
    <m/>
    <m/>
    <m/>
    <m/>
    <m/>
    <m/>
    <m/>
    <m/>
    <n v="0"/>
  </r>
  <r>
    <x v="473"/>
    <x v="3"/>
    <n v="2014"/>
    <n v="2014"/>
    <m/>
    <m/>
    <m/>
    <m/>
    <m/>
    <m/>
    <m/>
    <m/>
    <n v="0"/>
  </r>
  <r>
    <x v="474"/>
    <x v="3"/>
    <n v="2014"/>
    <n v="2014"/>
    <m/>
    <m/>
    <m/>
    <m/>
    <m/>
    <m/>
    <m/>
    <m/>
    <n v="0"/>
  </r>
  <r>
    <x v="475"/>
    <x v="3"/>
    <n v="2014"/>
    <n v="2014"/>
    <m/>
    <m/>
    <m/>
    <m/>
    <m/>
    <m/>
    <m/>
    <m/>
    <n v="0"/>
  </r>
  <r>
    <x v="476"/>
    <x v="3"/>
    <n v="2014"/>
    <n v="2014"/>
    <m/>
    <m/>
    <m/>
    <m/>
    <m/>
    <m/>
    <m/>
    <m/>
    <n v="0"/>
  </r>
  <r>
    <x v="477"/>
    <x v="3"/>
    <n v="2014"/>
    <n v="2014"/>
    <m/>
    <m/>
    <m/>
    <m/>
    <m/>
    <m/>
    <m/>
    <m/>
    <n v="0"/>
  </r>
  <r>
    <x v="478"/>
    <x v="3"/>
    <n v="2014"/>
    <n v="2014"/>
    <m/>
    <m/>
    <m/>
    <m/>
    <m/>
    <m/>
    <m/>
    <m/>
    <n v="0"/>
  </r>
  <r>
    <x v="479"/>
    <x v="3"/>
    <n v="2014"/>
    <n v="2014"/>
    <m/>
    <m/>
    <m/>
    <m/>
    <m/>
    <m/>
    <m/>
    <m/>
    <n v="0"/>
  </r>
  <r>
    <x v="480"/>
    <x v="3"/>
    <n v="2014"/>
    <n v="2014"/>
    <m/>
    <m/>
    <m/>
    <m/>
    <m/>
    <m/>
    <m/>
    <m/>
    <n v="0"/>
  </r>
  <r>
    <x v="481"/>
    <x v="3"/>
    <n v="2014"/>
    <n v="2014"/>
    <m/>
    <m/>
    <m/>
    <m/>
    <m/>
    <m/>
    <m/>
    <m/>
    <n v="0"/>
  </r>
  <r>
    <x v="482"/>
    <x v="3"/>
    <n v="2014"/>
    <n v="2014"/>
    <m/>
    <m/>
    <m/>
    <m/>
    <m/>
    <m/>
    <m/>
    <m/>
    <n v="0"/>
  </r>
  <r>
    <x v="483"/>
    <x v="3"/>
    <n v="2014"/>
    <n v="2014"/>
    <m/>
    <m/>
    <m/>
    <m/>
    <m/>
    <m/>
    <m/>
    <m/>
    <n v="0"/>
  </r>
  <r>
    <x v="484"/>
    <x v="3"/>
    <n v="2014"/>
    <n v="2014"/>
    <m/>
    <m/>
    <m/>
    <m/>
    <m/>
    <m/>
    <m/>
    <m/>
    <n v="0"/>
  </r>
  <r>
    <x v="485"/>
    <x v="3"/>
    <n v="2014"/>
    <n v="2014"/>
    <m/>
    <m/>
    <m/>
    <m/>
    <m/>
    <m/>
    <m/>
    <m/>
    <n v="0"/>
  </r>
  <r>
    <x v="486"/>
    <x v="4"/>
    <n v="2014"/>
    <n v="2014"/>
    <m/>
    <m/>
    <m/>
    <m/>
    <m/>
    <m/>
    <m/>
    <m/>
    <n v="0"/>
  </r>
  <r>
    <x v="487"/>
    <x v="4"/>
    <n v="2014"/>
    <n v="2014"/>
    <m/>
    <m/>
    <m/>
    <m/>
    <m/>
    <m/>
    <m/>
    <m/>
    <n v="0"/>
  </r>
  <r>
    <x v="488"/>
    <x v="4"/>
    <n v="2014"/>
    <n v="2014"/>
    <m/>
    <m/>
    <m/>
    <m/>
    <m/>
    <m/>
    <m/>
    <m/>
    <n v="0"/>
  </r>
  <r>
    <x v="489"/>
    <x v="4"/>
    <n v="2014"/>
    <n v="2014"/>
    <m/>
    <m/>
    <m/>
    <m/>
    <m/>
    <m/>
    <m/>
    <m/>
    <n v="0"/>
  </r>
  <r>
    <x v="490"/>
    <x v="4"/>
    <n v="2014"/>
    <n v="2014"/>
    <m/>
    <m/>
    <m/>
    <m/>
    <m/>
    <m/>
    <m/>
    <m/>
    <n v="0"/>
  </r>
  <r>
    <x v="491"/>
    <x v="4"/>
    <n v="2014"/>
    <n v="2014"/>
    <m/>
    <m/>
    <m/>
    <m/>
    <m/>
    <m/>
    <m/>
    <m/>
    <n v="0"/>
  </r>
  <r>
    <x v="492"/>
    <x v="4"/>
    <n v="2014"/>
    <n v="2014"/>
    <m/>
    <m/>
    <m/>
    <m/>
    <m/>
    <m/>
    <m/>
    <m/>
    <n v="0"/>
  </r>
  <r>
    <x v="493"/>
    <x v="4"/>
    <n v="2014"/>
    <n v="2014"/>
    <m/>
    <m/>
    <m/>
    <m/>
    <m/>
    <m/>
    <m/>
    <m/>
    <n v="0"/>
  </r>
  <r>
    <x v="494"/>
    <x v="4"/>
    <n v="2014"/>
    <n v="2014"/>
    <m/>
    <m/>
    <m/>
    <m/>
    <m/>
    <m/>
    <m/>
    <m/>
    <n v="0"/>
  </r>
  <r>
    <x v="495"/>
    <x v="4"/>
    <n v="2014"/>
    <n v="2014"/>
    <m/>
    <m/>
    <m/>
    <m/>
    <m/>
    <m/>
    <m/>
    <m/>
    <n v="0"/>
  </r>
  <r>
    <x v="496"/>
    <x v="4"/>
    <n v="2014"/>
    <n v="2014"/>
    <m/>
    <m/>
    <m/>
    <m/>
    <m/>
    <m/>
    <m/>
    <m/>
    <n v="0"/>
  </r>
  <r>
    <x v="497"/>
    <x v="4"/>
    <n v="2014"/>
    <n v="2014"/>
    <m/>
    <m/>
    <m/>
    <m/>
    <m/>
    <m/>
    <m/>
    <m/>
    <n v="0"/>
  </r>
  <r>
    <x v="498"/>
    <x v="4"/>
    <n v="2014"/>
    <n v="2014"/>
    <m/>
    <m/>
    <m/>
    <m/>
    <m/>
    <m/>
    <m/>
    <m/>
    <n v="0"/>
  </r>
  <r>
    <x v="499"/>
    <x v="4"/>
    <n v="2014"/>
    <n v="2014"/>
    <m/>
    <m/>
    <m/>
    <m/>
    <m/>
    <m/>
    <m/>
    <m/>
    <n v="0"/>
  </r>
  <r>
    <x v="500"/>
    <x v="4"/>
    <n v="2014"/>
    <n v="2014"/>
    <m/>
    <m/>
    <m/>
    <m/>
    <m/>
    <m/>
    <m/>
    <m/>
    <n v="0"/>
  </r>
  <r>
    <x v="501"/>
    <x v="4"/>
    <n v="2014"/>
    <n v="2014"/>
    <m/>
    <m/>
    <m/>
    <m/>
    <m/>
    <m/>
    <m/>
    <m/>
    <n v="0"/>
  </r>
  <r>
    <x v="502"/>
    <x v="4"/>
    <n v="2014"/>
    <n v="2014"/>
    <m/>
    <m/>
    <m/>
    <m/>
    <m/>
    <m/>
    <m/>
    <m/>
    <n v="0"/>
  </r>
  <r>
    <x v="503"/>
    <x v="4"/>
    <n v="2014"/>
    <n v="2014"/>
    <m/>
    <m/>
    <m/>
    <m/>
    <m/>
    <m/>
    <m/>
    <m/>
    <n v="0"/>
  </r>
  <r>
    <x v="504"/>
    <x v="4"/>
    <n v="2014"/>
    <n v="2014"/>
    <m/>
    <m/>
    <m/>
    <m/>
    <m/>
    <m/>
    <m/>
    <m/>
    <n v="0"/>
  </r>
  <r>
    <x v="505"/>
    <x v="4"/>
    <n v="2014"/>
    <n v="2014"/>
    <m/>
    <m/>
    <m/>
    <m/>
    <m/>
    <m/>
    <m/>
    <m/>
    <n v="0"/>
  </r>
  <r>
    <x v="506"/>
    <x v="4"/>
    <n v="2014"/>
    <n v="2014"/>
    <m/>
    <m/>
    <m/>
    <m/>
    <m/>
    <m/>
    <m/>
    <m/>
    <n v="0"/>
  </r>
  <r>
    <x v="507"/>
    <x v="4"/>
    <n v="2014"/>
    <n v="2014"/>
    <m/>
    <m/>
    <m/>
    <m/>
    <m/>
    <m/>
    <m/>
    <m/>
    <n v="0"/>
  </r>
  <r>
    <x v="508"/>
    <x v="4"/>
    <n v="2014"/>
    <n v="2014"/>
    <m/>
    <m/>
    <m/>
    <m/>
    <m/>
    <m/>
    <m/>
    <m/>
    <n v="0"/>
  </r>
  <r>
    <x v="509"/>
    <x v="4"/>
    <n v="2014"/>
    <n v="2014"/>
    <m/>
    <m/>
    <m/>
    <m/>
    <m/>
    <m/>
    <m/>
    <m/>
    <n v="0"/>
  </r>
  <r>
    <x v="510"/>
    <x v="4"/>
    <n v="2014"/>
    <n v="2014"/>
    <m/>
    <m/>
    <m/>
    <m/>
    <m/>
    <m/>
    <m/>
    <m/>
    <n v="0"/>
  </r>
  <r>
    <x v="511"/>
    <x v="4"/>
    <n v="2014"/>
    <n v="2014"/>
    <m/>
    <m/>
    <m/>
    <m/>
    <m/>
    <m/>
    <m/>
    <m/>
    <n v="0"/>
  </r>
  <r>
    <x v="512"/>
    <x v="4"/>
    <n v="2014"/>
    <n v="2014"/>
    <m/>
    <m/>
    <m/>
    <m/>
    <m/>
    <m/>
    <m/>
    <m/>
    <n v="0"/>
  </r>
  <r>
    <x v="513"/>
    <x v="4"/>
    <n v="2014"/>
    <n v="2014"/>
    <m/>
    <m/>
    <m/>
    <m/>
    <m/>
    <m/>
    <m/>
    <m/>
    <n v="0"/>
  </r>
  <r>
    <x v="514"/>
    <x v="5"/>
    <n v="2014"/>
    <n v="2014"/>
    <m/>
    <m/>
    <m/>
    <m/>
    <m/>
    <m/>
    <m/>
    <m/>
    <n v="0"/>
  </r>
  <r>
    <x v="515"/>
    <x v="5"/>
    <n v="2014"/>
    <n v="2014"/>
    <m/>
    <m/>
    <m/>
    <m/>
    <m/>
    <m/>
    <m/>
    <m/>
    <n v="0"/>
  </r>
  <r>
    <x v="516"/>
    <x v="5"/>
    <n v="2014"/>
    <n v="2014"/>
    <m/>
    <m/>
    <m/>
    <m/>
    <m/>
    <m/>
    <m/>
    <m/>
    <n v="0"/>
  </r>
  <r>
    <x v="517"/>
    <x v="5"/>
    <n v="2014"/>
    <n v="2014"/>
    <m/>
    <m/>
    <m/>
    <m/>
    <m/>
    <m/>
    <m/>
    <m/>
    <n v="0"/>
  </r>
  <r>
    <x v="518"/>
    <x v="5"/>
    <n v="2014"/>
    <n v="2014"/>
    <m/>
    <m/>
    <m/>
    <m/>
    <m/>
    <m/>
    <m/>
    <m/>
    <n v="0"/>
  </r>
  <r>
    <x v="519"/>
    <x v="5"/>
    <n v="2014"/>
    <n v="2014"/>
    <m/>
    <m/>
    <m/>
    <m/>
    <m/>
    <m/>
    <m/>
    <m/>
    <n v="0"/>
  </r>
  <r>
    <x v="520"/>
    <x v="5"/>
    <n v="2014"/>
    <n v="2014"/>
    <m/>
    <m/>
    <m/>
    <m/>
    <m/>
    <m/>
    <m/>
    <m/>
    <n v="0"/>
  </r>
  <r>
    <x v="521"/>
    <x v="5"/>
    <n v="2014"/>
    <n v="2014"/>
    <m/>
    <m/>
    <m/>
    <m/>
    <m/>
    <m/>
    <m/>
    <m/>
    <n v="0"/>
  </r>
  <r>
    <x v="522"/>
    <x v="5"/>
    <n v="2014"/>
    <n v="2014"/>
    <m/>
    <m/>
    <m/>
    <m/>
    <m/>
    <m/>
    <m/>
    <m/>
    <n v="0"/>
  </r>
  <r>
    <x v="523"/>
    <x v="5"/>
    <n v="2014"/>
    <n v="2014"/>
    <m/>
    <m/>
    <m/>
    <m/>
    <m/>
    <m/>
    <m/>
    <m/>
    <n v="0"/>
  </r>
  <r>
    <x v="524"/>
    <x v="5"/>
    <n v="2014"/>
    <n v="2014"/>
    <m/>
    <m/>
    <m/>
    <m/>
    <m/>
    <m/>
    <m/>
    <m/>
    <n v="0"/>
  </r>
  <r>
    <x v="525"/>
    <x v="5"/>
    <n v="2014"/>
    <n v="2014"/>
    <m/>
    <m/>
    <m/>
    <m/>
    <m/>
    <m/>
    <m/>
    <m/>
    <n v="0"/>
  </r>
  <r>
    <x v="526"/>
    <x v="5"/>
    <n v="2014"/>
    <n v="2014"/>
    <m/>
    <m/>
    <m/>
    <m/>
    <m/>
    <m/>
    <m/>
    <m/>
    <n v="0"/>
  </r>
  <r>
    <x v="527"/>
    <x v="5"/>
    <n v="2014"/>
    <n v="2014"/>
    <m/>
    <m/>
    <m/>
    <m/>
    <m/>
    <m/>
    <m/>
    <m/>
    <n v="0"/>
  </r>
  <r>
    <x v="528"/>
    <x v="5"/>
    <n v="2014"/>
    <n v="2014"/>
    <m/>
    <m/>
    <m/>
    <m/>
    <m/>
    <m/>
    <m/>
    <m/>
    <n v="0"/>
  </r>
  <r>
    <x v="529"/>
    <x v="5"/>
    <n v="2014"/>
    <n v="2014"/>
    <m/>
    <m/>
    <m/>
    <m/>
    <m/>
    <m/>
    <m/>
    <m/>
    <n v="0"/>
  </r>
  <r>
    <x v="530"/>
    <x v="5"/>
    <n v="2014"/>
    <n v="2014"/>
    <m/>
    <m/>
    <m/>
    <m/>
    <m/>
    <m/>
    <m/>
    <m/>
    <n v="0"/>
  </r>
  <r>
    <x v="531"/>
    <x v="5"/>
    <n v="2014"/>
    <n v="2014"/>
    <m/>
    <m/>
    <m/>
    <m/>
    <m/>
    <m/>
    <m/>
    <m/>
    <n v="0"/>
  </r>
  <r>
    <x v="532"/>
    <x v="5"/>
    <n v="2014"/>
    <n v="2014"/>
    <m/>
    <m/>
    <m/>
    <m/>
    <m/>
    <m/>
    <m/>
    <m/>
    <n v="0"/>
  </r>
  <r>
    <x v="533"/>
    <x v="5"/>
    <n v="2014"/>
    <n v="2014"/>
    <m/>
    <m/>
    <m/>
    <m/>
    <m/>
    <m/>
    <m/>
    <m/>
    <n v="0"/>
  </r>
  <r>
    <x v="534"/>
    <x v="5"/>
    <n v="2014"/>
    <n v="2014"/>
    <m/>
    <m/>
    <m/>
    <m/>
    <m/>
    <m/>
    <m/>
    <m/>
    <n v="0"/>
  </r>
  <r>
    <x v="535"/>
    <x v="5"/>
    <n v="2014"/>
    <n v="2014"/>
    <m/>
    <m/>
    <m/>
    <m/>
    <m/>
    <m/>
    <m/>
    <m/>
    <n v="0"/>
  </r>
  <r>
    <x v="536"/>
    <x v="5"/>
    <n v="2014"/>
    <n v="2014"/>
    <m/>
    <m/>
    <m/>
    <m/>
    <m/>
    <m/>
    <m/>
    <m/>
    <n v="0"/>
  </r>
  <r>
    <x v="537"/>
    <x v="5"/>
    <n v="2014"/>
    <n v="2014"/>
    <m/>
    <m/>
    <m/>
    <m/>
    <m/>
    <m/>
    <m/>
    <m/>
    <n v="0"/>
  </r>
  <r>
    <x v="538"/>
    <x v="5"/>
    <n v="2014"/>
    <n v="2014"/>
    <m/>
    <m/>
    <m/>
    <m/>
    <m/>
    <m/>
    <m/>
    <m/>
    <n v="0"/>
  </r>
  <r>
    <x v="539"/>
    <x v="5"/>
    <n v="2014"/>
    <n v="2014"/>
    <m/>
    <m/>
    <m/>
    <m/>
    <m/>
    <m/>
    <m/>
    <m/>
    <n v="0"/>
  </r>
  <r>
    <x v="540"/>
    <x v="5"/>
    <n v="2014"/>
    <n v="2014"/>
    <m/>
    <m/>
    <m/>
    <m/>
    <m/>
    <m/>
    <m/>
    <m/>
    <n v="0"/>
  </r>
  <r>
    <x v="541"/>
    <x v="5"/>
    <n v="2014"/>
    <n v="2014"/>
    <m/>
    <m/>
    <m/>
    <m/>
    <m/>
    <m/>
    <m/>
    <m/>
    <n v="0"/>
  </r>
  <r>
    <x v="542"/>
    <x v="5"/>
    <n v="2014"/>
    <n v="2014"/>
    <m/>
    <m/>
    <m/>
    <m/>
    <m/>
    <m/>
    <m/>
    <m/>
    <n v="0"/>
  </r>
  <r>
    <x v="543"/>
    <x v="5"/>
    <n v="2014"/>
    <n v="2014"/>
    <m/>
    <m/>
    <m/>
    <m/>
    <m/>
    <m/>
    <m/>
    <m/>
    <n v="0"/>
  </r>
  <r>
    <x v="544"/>
    <x v="5"/>
    <n v="2014"/>
    <n v="2014"/>
    <m/>
    <m/>
    <m/>
    <m/>
    <m/>
    <m/>
    <m/>
    <m/>
    <n v="0"/>
  </r>
  <r>
    <x v="545"/>
    <x v="6"/>
    <n v="2014"/>
    <n v="2014"/>
    <m/>
    <m/>
    <m/>
    <m/>
    <m/>
    <m/>
    <m/>
    <m/>
    <n v="0"/>
  </r>
  <r>
    <x v="546"/>
    <x v="6"/>
    <n v="2014"/>
    <n v="2014"/>
    <m/>
    <m/>
    <m/>
    <m/>
    <m/>
    <m/>
    <m/>
    <m/>
    <n v="0"/>
  </r>
  <r>
    <x v="547"/>
    <x v="6"/>
    <n v="2014"/>
    <n v="2014"/>
    <m/>
    <m/>
    <m/>
    <m/>
    <m/>
    <m/>
    <m/>
    <m/>
    <n v="0"/>
  </r>
  <r>
    <x v="548"/>
    <x v="6"/>
    <n v="2014"/>
    <n v="2014"/>
    <m/>
    <m/>
    <m/>
    <m/>
    <m/>
    <m/>
    <m/>
    <m/>
    <n v="0"/>
  </r>
  <r>
    <x v="549"/>
    <x v="6"/>
    <n v="2014"/>
    <n v="2014"/>
    <m/>
    <m/>
    <m/>
    <m/>
    <m/>
    <m/>
    <m/>
    <m/>
    <n v="0"/>
  </r>
  <r>
    <x v="550"/>
    <x v="6"/>
    <n v="2014"/>
    <n v="2014"/>
    <m/>
    <m/>
    <m/>
    <m/>
    <m/>
    <m/>
    <m/>
    <m/>
    <n v="0"/>
  </r>
  <r>
    <x v="551"/>
    <x v="6"/>
    <n v="2014"/>
    <n v="2014"/>
    <m/>
    <m/>
    <m/>
    <m/>
    <m/>
    <m/>
    <m/>
    <m/>
    <n v="0"/>
  </r>
  <r>
    <x v="552"/>
    <x v="6"/>
    <n v="2014"/>
    <n v="2014"/>
    <m/>
    <m/>
    <m/>
    <m/>
    <m/>
    <m/>
    <m/>
    <m/>
    <n v="0"/>
  </r>
  <r>
    <x v="553"/>
    <x v="6"/>
    <n v="2014"/>
    <n v="2014"/>
    <m/>
    <m/>
    <m/>
    <m/>
    <m/>
    <m/>
    <m/>
    <m/>
    <n v="0"/>
  </r>
  <r>
    <x v="554"/>
    <x v="6"/>
    <n v="2014"/>
    <n v="2014"/>
    <m/>
    <m/>
    <m/>
    <m/>
    <m/>
    <m/>
    <m/>
    <m/>
    <n v="0"/>
  </r>
  <r>
    <x v="555"/>
    <x v="6"/>
    <n v="2014"/>
    <n v="2014"/>
    <m/>
    <m/>
    <m/>
    <m/>
    <m/>
    <m/>
    <m/>
    <m/>
    <n v="0"/>
  </r>
  <r>
    <x v="556"/>
    <x v="6"/>
    <n v="2014"/>
    <n v="2014"/>
    <m/>
    <m/>
    <m/>
    <m/>
    <m/>
    <m/>
    <m/>
    <m/>
    <n v="0"/>
  </r>
  <r>
    <x v="557"/>
    <x v="6"/>
    <n v="2014"/>
    <n v="2014"/>
    <m/>
    <m/>
    <m/>
    <m/>
    <m/>
    <m/>
    <m/>
    <m/>
    <n v="0"/>
  </r>
  <r>
    <x v="558"/>
    <x v="6"/>
    <n v="2014"/>
    <n v="2014"/>
    <m/>
    <m/>
    <m/>
    <m/>
    <m/>
    <m/>
    <m/>
    <m/>
    <n v="0"/>
  </r>
  <r>
    <x v="559"/>
    <x v="6"/>
    <n v="2014"/>
    <n v="2014"/>
    <m/>
    <m/>
    <m/>
    <m/>
    <m/>
    <m/>
    <m/>
    <m/>
    <n v="0"/>
  </r>
  <r>
    <x v="560"/>
    <x v="6"/>
    <n v="2014"/>
    <n v="2014"/>
    <m/>
    <m/>
    <m/>
    <m/>
    <m/>
    <m/>
    <m/>
    <m/>
    <n v="0"/>
  </r>
  <r>
    <x v="561"/>
    <x v="6"/>
    <n v="2014"/>
    <n v="2014"/>
    <m/>
    <m/>
    <m/>
    <m/>
    <m/>
    <m/>
    <m/>
    <m/>
    <n v="0"/>
  </r>
  <r>
    <x v="562"/>
    <x v="6"/>
    <n v="2014"/>
    <n v="2014"/>
    <m/>
    <m/>
    <m/>
    <m/>
    <m/>
    <m/>
    <m/>
    <m/>
    <n v="0"/>
  </r>
  <r>
    <x v="563"/>
    <x v="6"/>
    <n v="2014"/>
    <n v="2014"/>
    <m/>
    <m/>
    <m/>
    <m/>
    <m/>
    <m/>
    <m/>
    <m/>
    <n v="0"/>
  </r>
  <r>
    <x v="564"/>
    <x v="6"/>
    <n v="2014"/>
    <n v="2014"/>
    <m/>
    <m/>
    <m/>
    <m/>
    <m/>
    <m/>
    <m/>
    <m/>
    <n v="0"/>
  </r>
  <r>
    <x v="565"/>
    <x v="6"/>
    <n v="2014"/>
    <n v="2014"/>
    <m/>
    <m/>
    <m/>
    <m/>
    <m/>
    <m/>
    <m/>
    <m/>
    <n v="0"/>
  </r>
  <r>
    <x v="566"/>
    <x v="6"/>
    <n v="2014"/>
    <n v="2014"/>
    <m/>
    <m/>
    <m/>
    <m/>
    <m/>
    <m/>
    <m/>
    <m/>
    <n v="0"/>
  </r>
  <r>
    <x v="567"/>
    <x v="6"/>
    <n v="2014"/>
    <n v="2014"/>
    <m/>
    <m/>
    <m/>
    <m/>
    <m/>
    <m/>
    <m/>
    <m/>
    <n v="0"/>
  </r>
  <r>
    <x v="568"/>
    <x v="6"/>
    <n v="2014"/>
    <n v="2014"/>
    <m/>
    <m/>
    <m/>
    <m/>
    <m/>
    <m/>
    <m/>
    <m/>
    <n v="0"/>
  </r>
  <r>
    <x v="569"/>
    <x v="6"/>
    <n v="2014"/>
    <n v="2014"/>
    <m/>
    <m/>
    <m/>
    <m/>
    <m/>
    <m/>
    <m/>
    <m/>
    <n v="0"/>
  </r>
  <r>
    <x v="570"/>
    <x v="6"/>
    <n v="2014"/>
    <n v="2014"/>
    <m/>
    <m/>
    <m/>
    <m/>
    <m/>
    <m/>
    <m/>
    <m/>
    <n v="0"/>
  </r>
  <r>
    <x v="571"/>
    <x v="6"/>
    <n v="2014"/>
    <n v="2014"/>
    <m/>
    <m/>
    <m/>
    <m/>
    <m/>
    <m/>
    <m/>
    <m/>
    <n v="0"/>
  </r>
  <r>
    <x v="572"/>
    <x v="6"/>
    <n v="2014"/>
    <n v="2014"/>
    <m/>
    <m/>
    <m/>
    <m/>
    <m/>
    <m/>
    <m/>
    <m/>
    <n v="0"/>
  </r>
  <r>
    <x v="573"/>
    <x v="6"/>
    <n v="2014"/>
    <n v="2014"/>
    <m/>
    <m/>
    <m/>
    <m/>
    <m/>
    <m/>
    <m/>
    <m/>
    <n v="0"/>
  </r>
  <r>
    <x v="574"/>
    <x v="6"/>
    <n v="2014"/>
    <n v="2014"/>
    <m/>
    <m/>
    <m/>
    <m/>
    <m/>
    <m/>
    <m/>
    <m/>
    <n v="0"/>
  </r>
  <r>
    <x v="575"/>
    <x v="7"/>
    <n v="2014"/>
    <n v="2014"/>
    <m/>
    <m/>
    <m/>
    <m/>
    <m/>
    <m/>
    <m/>
    <m/>
    <n v="0"/>
  </r>
  <r>
    <x v="576"/>
    <x v="7"/>
    <n v="2014"/>
    <n v="2014"/>
    <m/>
    <m/>
    <m/>
    <m/>
    <m/>
    <m/>
    <m/>
    <m/>
    <n v="0"/>
  </r>
  <r>
    <x v="577"/>
    <x v="7"/>
    <n v="2014"/>
    <n v="2014"/>
    <m/>
    <m/>
    <m/>
    <m/>
    <m/>
    <m/>
    <m/>
    <m/>
    <n v="0"/>
  </r>
  <r>
    <x v="578"/>
    <x v="7"/>
    <n v="2014"/>
    <n v="2014"/>
    <m/>
    <m/>
    <m/>
    <m/>
    <m/>
    <m/>
    <m/>
    <m/>
    <n v="0"/>
  </r>
  <r>
    <x v="579"/>
    <x v="7"/>
    <n v="2014"/>
    <n v="2014"/>
    <m/>
    <m/>
    <m/>
    <m/>
    <m/>
    <m/>
    <m/>
    <m/>
    <n v="0"/>
  </r>
  <r>
    <x v="580"/>
    <x v="7"/>
    <n v="2014"/>
    <n v="2014"/>
    <m/>
    <m/>
    <m/>
    <m/>
    <m/>
    <m/>
    <m/>
    <m/>
    <n v="0"/>
  </r>
  <r>
    <x v="581"/>
    <x v="7"/>
    <n v="2014"/>
    <n v="2014"/>
    <m/>
    <m/>
    <m/>
    <m/>
    <m/>
    <m/>
    <m/>
    <m/>
    <n v="0"/>
  </r>
  <r>
    <x v="582"/>
    <x v="7"/>
    <n v="2014"/>
    <n v="2014"/>
    <m/>
    <m/>
    <m/>
    <m/>
    <m/>
    <m/>
    <m/>
    <m/>
    <n v="0"/>
  </r>
  <r>
    <x v="583"/>
    <x v="7"/>
    <n v="2014"/>
    <n v="2014"/>
    <m/>
    <m/>
    <m/>
    <m/>
    <m/>
    <m/>
    <m/>
    <m/>
    <n v="0"/>
  </r>
  <r>
    <x v="584"/>
    <x v="7"/>
    <n v="2014"/>
    <n v="2014"/>
    <m/>
    <m/>
    <m/>
    <m/>
    <m/>
    <m/>
    <m/>
    <m/>
    <n v="0"/>
  </r>
  <r>
    <x v="585"/>
    <x v="7"/>
    <n v="2014"/>
    <n v="2014"/>
    <m/>
    <m/>
    <m/>
    <m/>
    <m/>
    <m/>
    <m/>
    <m/>
    <n v="0"/>
  </r>
  <r>
    <x v="586"/>
    <x v="7"/>
    <n v="2014"/>
    <n v="2014"/>
    <m/>
    <m/>
    <m/>
    <m/>
    <m/>
    <m/>
    <m/>
    <m/>
    <n v="0"/>
  </r>
  <r>
    <x v="587"/>
    <x v="7"/>
    <n v="2014"/>
    <n v="2014"/>
    <m/>
    <m/>
    <m/>
    <m/>
    <m/>
    <m/>
    <m/>
    <m/>
    <n v="0"/>
  </r>
  <r>
    <x v="588"/>
    <x v="7"/>
    <n v="2014"/>
    <n v="2014"/>
    <m/>
    <m/>
    <m/>
    <m/>
    <m/>
    <m/>
    <m/>
    <m/>
    <n v="0"/>
  </r>
  <r>
    <x v="589"/>
    <x v="7"/>
    <n v="2014"/>
    <n v="2014"/>
    <m/>
    <m/>
    <m/>
    <m/>
    <m/>
    <m/>
    <m/>
    <m/>
    <n v="0"/>
  </r>
  <r>
    <x v="590"/>
    <x v="7"/>
    <n v="2014"/>
    <n v="2014"/>
    <m/>
    <m/>
    <m/>
    <m/>
    <m/>
    <m/>
    <m/>
    <m/>
    <n v="0"/>
  </r>
  <r>
    <x v="591"/>
    <x v="7"/>
    <n v="2014"/>
    <n v="2014"/>
    <m/>
    <m/>
    <m/>
    <m/>
    <m/>
    <m/>
    <m/>
    <m/>
    <n v="0"/>
  </r>
  <r>
    <x v="592"/>
    <x v="7"/>
    <n v="2014"/>
    <n v="2014"/>
    <m/>
    <m/>
    <m/>
    <m/>
    <m/>
    <m/>
    <m/>
    <m/>
    <n v="0"/>
  </r>
  <r>
    <x v="593"/>
    <x v="7"/>
    <n v="2014"/>
    <n v="2014"/>
    <m/>
    <m/>
    <m/>
    <m/>
    <m/>
    <m/>
    <m/>
    <m/>
    <n v="0"/>
  </r>
  <r>
    <x v="594"/>
    <x v="7"/>
    <n v="2014"/>
    <n v="2014"/>
    <m/>
    <m/>
    <m/>
    <m/>
    <m/>
    <m/>
    <m/>
    <m/>
    <n v="0"/>
  </r>
  <r>
    <x v="595"/>
    <x v="7"/>
    <n v="2014"/>
    <n v="2014"/>
    <m/>
    <m/>
    <m/>
    <m/>
    <m/>
    <m/>
    <m/>
    <m/>
    <n v="0"/>
  </r>
  <r>
    <x v="596"/>
    <x v="7"/>
    <n v="2014"/>
    <n v="2014"/>
    <m/>
    <m/>
    <m/>
    <m/>
    <m/>
    <m/>
    <m/>
    <m/>
    <n v="0"/>
  </r>
  <r>
    <x v="597"/>
    <x v="7"/>
    <n v="2014"/>
    <n v="2014"/>
    <m/>
    <m/>
    <m/>
    <m/>
    <m/>
    <m/>
    <m/>
    <m/>
    <n v="0"/>
  </r>
  <r>
    <x v="598"/>
    <x v="7"/>
    <n v="2014"/>
    <n v="2014"/>
    <m/>
    <m/>
    <m/>
    <m/>
    <m/>
    <m/>
    <m/>
    <m/>
    <n v="0"/>
  </r>
  <r>
    <x v="599"/>
    <x v="7"/>
    <n v="2014"/>
    <n v="2014"/>
    <m/>
    <m/>
    <m/>
    <m/>
    <m/>
    <m/>
    <m/>
    <m/>
    <n v="0"/>
  </r>
  <r>
    <x v="600"/>
    <x v="7"/>
    <n v="2014"/>
    <n v="2014"/>
    <m/>
    <m/>
    <m/>
    <m/>
    <m/>
    <m/>
    <m/>
    <m/>
    <n v="0"/>
  </r>
  <r>
    <x v="601"/>
    <x v="7"/>
    <n v="2014"/>
    <n v="2014"/>
    <m/>
    <m/>
    <m/>
    <m/>
    <m/>
    <m/>
    <m/>
    <m/>
    <n v="0"/>
  </r>
  <r>
    <x v="602"/>
    <x v="7"/>
    <n v="2014"/>
    <n v="2014"/>
    <m/>
    <m/>
    <m/>
    <m/>
    <m/>
    <m/>
    <m/>
    <m/>
    <n v="0"/>
  </r>
  <r>
    <x v="603"/>
    <x v="7"/>
    <n v="2014"/>
    <n v="2014"/>
    <m/>
    <m/>
    <m/>
    <m/>
    <m/>
    <m/>
    <m/>
    <m/>
    <n v="0"/>
  </r>
  <r>
    <x v="604"/>
    <x v="7"/>
    <n v="2014"/>
    <n v="2014"/>
    <m/>
    <m/>
    <m/>
    <m/>
    <m/>
    <m/>
    <m/>
    <m/>
    <n v="0"/>
  </r>
  <r>
    <x v="605"/>
    <x v="7"/>
    <n v="2014"/>
    <n v="2014"/>
    <m/>
    <m/>
    <m/>
    <m/>
    <m/>
    <m/>
    <m/>
    <m/>
    <n v="0"/>
  </r>
  <r>
    <x v="606"/>
    <x v="8"/>
    <n v="2014"/>
    <n v="2014"/>
    <m/>
    <m/>
    <m/>
    <m/>
    <m/>
    <m/>
    <m/>
    <m/>
    <n v="0"/>
  </r>
  <r>
    <x v="607"/>
    <x v="8"/>
    <n v="2014"/>
    <n v="2014"/>
    <m/>
    <m/>
    <m/>
    <m/>
    <m/>
    <m/>
    <m/>
    <m/>
    <n v="0"/>
  </r>
  <r>
    <x v="608"/>
    <x v="8"/>
    <n v="2014"/>
    <n v="2014"/>
    <m/>
    <m/>
    <m/>
    <m/>
    <m/>
    <m/>
    <m/>
    <m/>
    <n v="0"/>
  </r>
  <r>
    <x v="609"/>
    <x v="8"/>
    <n v="2014"/>
    <n v="2014"/>
    <m/>
    <m/>
    <m/>
    <m/>
    <m/>
    <m/>
    <m/>
    <m/>
    <n v="0"/>
  </r>
  <r>
    <x v="610"/>
    <x v="8"/>
    <n v="2014"/>
    <n v="2014"/>
    <m/>
    <m/>
    <m/>
    <m/>
    <m/>
    <m/>
    <m/>
    <m/>
    <n v="0"/>
  </r>
  <r>
    <x v="611"/>
    <x v="8"/>
    <n v="2014"/>
    <n v="2014"/>
    <m/>
    <m/>
    <m/>
    <m/>
    <m/>
    <m/>
    <m/>
    <m/>
    <n v="0"/>
  </r>
  <r>
    <x v="612"/>
    <x v="8"/>
    <n v="2014"/>
    <n v="2014"/>
    <m/>
    <m/>
    <m/>
    <m/>
    <m/>
    <m/>
    <m/>
    <m/>
    <n v="0"/>
  </r>
  <r>
    <x v="613"/>
    <x v="8"/>
    <n v="2014"/>
    <n v="2014"/>
    <m/>
    <m/>
    <m/>
    <m/>
    <m/>
    <m/>
    <m/>
    <m/>
    <n v="0"/>
  </r>
  <r>
    <x v="614"/>
    <x v="8"/>
    <n v="2014"/>
    <n v="2014"/>
    <m/>
    <m/>
    <m/>
    <m/>
    <m/>
    <m/>
    <m/>
    <m/>
    <n v="0"/>
  </r>
  <r>
    <x v="615"/>
    <x v="8"/>
    <n v="2014"/>
    <n v="2014"/>
    <m/>
    <m/>
    <m/>
    <m/>
    <m/>
    <m/>
    <m/>
    <m/>
    <n v="0"/>
  </r>
  <r>
    <x v="616"/>
    <x v="8"/>
    <n v="2014"/>
    <n v="2014"/>
    <m/>
    <m/>
    <m/>
    <m/>
    <m/>
    <m/>
    <m/>
    <m/>
    <n v="0"/>
  </r>
  <r>
    <x v="617"/>
    <x v="8"/>
    <n v="2014"/>
    <n v="2014"/>
    <m/>
    <m/>
    <m/>
    <m/>
    <m/>
    <m/>
    <m/>
    <m/>
    <n v="0"/>
  </r>
  <r>
    <x v="618"/>
    <x v="8"/>
    <n v="2014"/>
    <n v="2014"/>
    <m/>
    <m/>
    <m/>
    <m/>
    <m/>
    <m/>
    <m/>
    <m/>
    <n v="0"/>
  </r>
  <r>
    <x v="619"/>
    <x v="8"/>
    <n v="2014"/>
    <n v="2014"/>
    <m/>
    <m/>
    <m/>
    <m/>
    <m/>
    <m/>
    <m/>
    <m/>
    <n v="0"/>
  </r>
  <r>
    <x v="620"/>
    <x v="8"/>
    <n v="2014"/>
    <n v="2014"/>
    <m/>
    <m/>
    <m/>
    <m/>
    <m/>
    <m/>
    <m/>
    <m/>
    <n v="0"/>
  </r>
  <r>
    <x v="621"/>
    <x v="8"/>
    <n v="2014"/>
    <n v="2014"/>
    <m/>
    <m/>
    <m/>
    <m/>
    <m/>
    <m/>
    <m/>
    <m/>
    <n v="0"/>
  </r>
  <r>
    <x v="622"/>
    <x v="8"/>
    <n v="2014"/>
    <n v="2014"/>
    <m/>
    <m/>
    <m/>
    <m/>
    <m/>
    <m/>
    <m/>
    <m/>
    <n v="0"/>
  </r>
  <r>
    <x v="623"/>
    <x v="8"/>
    <n v="2014"/>
    <n v="2014"/>
    <m/>
    <m/>
    <m/>
    <m/>
    <m/>
    <m/>
    <m/>
    <m/>
    <n v="0"/>
  </r>
  <r>
    <x v="624"/>
    <x v="8"/>
    <n v="2014"/>
    <n v="2014"/>
    <m/>
    <m/>
    <m/>
    <m/>
    <m/>
    <m/>
    <m/>
    <m/>
    <n v="0"/>
  </r>
  <r>
    <x v="625"/>
    <x v="8"/>
    <n v="2014"/>
    <n v="2014"/>
    <m/>
    <m/>
    <m/>
    <m/>
    <m/>
    <m/>
    <m/>
    <m/>
    <n v="0"/>
  </r>
  <r>
    <x v="626"/>
    <x v="8"/>
    <n v="2014"/>
    <n v="2014"/>
    <m/>
    <m/>
    <m/>
    <m/>
    <m/>
    <m/>
    <m/>
    <m/>
    <n v="0"/>
  </r>
  <r>
    <x v="627"/>
    <x v="8"/>
    <n v="2014"/>
    <n v="2014"/>
    <m/>
    <m/>
    <m/>
    <m/>
    <m/>
    <m/>
    <m/>
    <m/>
    <n v="0"/>
  </r>
  <r>
    <x v="628"/>
    <x v="8"/>
    <n v="2014"/>
    <n v="2014"/>
    <m/>
    <m/>
    <m/>
    <m/>
    <m/>
    <m/>
    <m/>
    <m/>
    <n v="0"/>
  </r>
  <r>
    <x v="629"/>
    <x v="8"/>
    <n v="2014"/>
    <n v="2014"/>
    <m/>
    <m/>
    <m/>
    <m/>
    <m/>
    <m/>
    <m/>
    <m/>
    <n v="0"/>
  </r>
  <r>
    <x v="630"/>
    <x v="8"/>
    <n v="2014"/>
    <n v="2014"/>
    <m/>
    <m/>
    <m/>
    <m/>
    <m/>
    <m/>
    <m/>
    <m/>
    <n v="0"/>
  </r>
  <r>
    <x v="631"/>
    <x v="8"/>
    <n v="2014"/>
    <n v="2014"/>
    <m/>
    <m/>
    <m/>
    <m/>
    <m/>
    <m/>
    <m/>
    <m/>
    <n v="0"/>
  </r>
  <r>
    <x v="632"/>
    <x v="8"/>
    <n v="2014"/>
    <n v="2014"/>
    <m/>
    <m/>
    <m/>
    <m/>
    <m/>
    <m/>
    <m/>
    <m/>
    <n v="0"/>
  </r>
  <r>
    <x v="633"/>
    <x v="8"/>
    <n v="2014"/>
    <n v="2014"/>
    <m/>
    <m/>
    <m/>
    <m/>
    <m/>
    <m/>
    <m/>
    <m/>
    <n v="0"/>
  </r>
  <r>
    <x v="634"/>
    <x v="8"/>
    <n v="2014"/>
    <n v="2014"/>
    <m/>
    <m/>
    <m/>
    <m/>
    <m/>
    <m/>
    <m/>
    <m/>
    <n v="0"/>
  </r>
  <r>
    <x v="635"/>
    <x v="8"/>
    <n v="2014"/>
    <n v="2014"/>
    <m/>
    <m/>
    <m/>
    <m/>
    <m/>
    <m/>
    <m/>
    <m/>
    <n v="0"/>
  </r>
  <r>
    <x v="636"/>
    <x v="9"/>
    <n v="2014"/>
    <n v="2015"/>
    <m/>
    <m/>
    <m/>
    <m/>
    <m/>
    <m/>
    <m/>
    <m/>
    <n v="0"/>
  </r>
  <r>
    <x v="637"/>
    <x v="9"/>
    <n v="2014"/>
    <n v="2015"/>
    <m/>
    <m/>
    <m/>
    <m/>
    <m/>
    <m/>
    <m/>
    <m/>
    <n v="0"/>
  </r>
  <r>
    <x v="638"/>
    <x v="9"/>
    <n v="2014"/>
    <n v="2015"/>
    <m/>
    <m/>
    <m/>
    <m/>
    <m/>
    <m/>
    <m/>
    <m/>
    <n v="0"/>
  </r>
  <r>
    <x v="639"/>
    <x v="9"/>
    <n v="2014"/>
    <n v="2015"/>
    <m/>
    <m/>
    <m/>
    <m/>
    <m/>
    <m/>
    <m/>
    <m/>
    <n v="0"/>
  </r>
  <r>
    <x v="640"/>
    <x v="9"/>
    <n v="2014"/>
    <n v="2015"/>
    <m/>
    <m/>
    <m/>
    <m/>
    <m/>
    <m/>
    <m/>
    <m/>
    <n v="0"/>
  </r>
  <r>
    <x v="641"/>
    <x v="9"/>
    <n v="2014"/>
    <n v="2015"/>
    <m/>
    <m/>
    <m/>
    <m/>
    <m/>
    <m/>
    <m/>
    <m/>
    <n v="0"/>
  </r>
  <r>
    <x v="642"/>
    <x v="9"/>
    <n v="2014"/>
    <n v="2015"/>
    <m/>
    <m/>
    <m/>
    <m/>
    <m/>
    <m/>
    <m/>
    <m/>
    <n v="0"/>
  </r>
  <r>
    <x v="643"/>
    <x v="9"/>
    <n v="2014"/>
    <n v="2015"/>
    <m/>
    <m/>
    <m/>
    <m/>
    <m/>
    <m/>
    <m/>
    <m/>
    <n v="0"/>
  </r>
  <r>
    <x v="644"/>
    <x v="9"/>
    <n v="2014"/>
    <n v="2015"/>
    <m/>
    <m/>
    <m/>
    <m/>
    <m/>
    <m/>
    <m/>
    <m/>
    <n v="0"/>
  </r>
  <r>
    <x v="645"/>
    <x v="9"/>
    <n v="2014"/>
    <n v="2015"/>
    <m/>
    <m/>
    <m/>
    <m/>
    <m/>
    <m/>
    <m/>
    <m/>
    <n v="0"/>
  </r>
  <r>
    <x v="646"/>
    <x v="9"/>
    <n v="2014"/>
    <n v="2015"/>
    <m/>
    <m/>
    <m/>
    <m/>
    <m/>
    <m/>
    <m/>
    <m/>
    <n v="0"/>
  </r>
  <r>
    <x v="647"/>
    <x v="9"/>
    <n v="2014"/>
    <n v="2015"/>
    <m/>
    <m/>
    <m/>
    <m/>
    <m/>
    <m/>
    <m/>
    <m/>
    <n v="0"/>
  </r>
  <r>
    <x v="648"/>
    <x v="9"/>
    <n v="2014"/>
    <n v="2015"/>
    <m/>
    <m/>
    <m/>
    <m/>
    <m/>
    <m/>
    <m/>
    <m/>
    <n v="0"/>
  </r>
  <r>
    <x v="649"/>
    <x v="9"/>
    <n v="2014"/>
    <n v="2015"/>
    <m/>
    <m/>
    <m/>
    <m/>
    <m/>
    <m/>
    <m/>
    <m/>
    <n v="0"/>
  </r>
  <r>
    <x v="650"/>
    <x v="9"/>
    <n v="2014"/>
    <n v="2015"/>
    <m/>
    <m/>
    <m/>
    <m/>
    <m/>
    <m/>
    <m/>
    <m/>
    <n v="0"/>
  </r>
  <r>
    <x v="651"/>
    <x v="9"/>
    <n v="2014"/>
    <n v="2015"/>
    <m/>
    <m/>
    <m/>
    <m/>
    <m/>
    <m/>
    <m/>
    <m/>
    <n v="0"/>
  </r>
  <r>
    <x v="652"/>
    <x v="9"/>
    <n v="2014"/>
    <n v="2015"/>
    <m/>
    <m/>
    <m/>
    <m/>
    <m/>
    <m/>
    <m/>
    <m/>
    <n v="0"/>
  </r>
  <r>
    <x v="653"/>
    <x v="9"/>
    <n v="2014"/>
    <n v="2015"/>
    <m/>
    <m/>
    <m/>
    <m/>
    <m/>
    <m/>
    <m/>
    <m/>
    <n v="0"/>
  </r>
  <r>
    <x v="654"/>
    <x v="9"/>
    <n v="2014"/>
    <n v="2015"/>
    <m/>
    <m/>
    <m/>
    <m/>
    <m/>
    <m/>
    <m/>
    <m/>
    <n v="0"/>
  </r>
  <r>
    <x v="655"/>
    <x v="9"/>
    <n v="2014"/>
    <n v="2015"/>
    <m/>
    <m/>
    <m/>
    <m/>
    <m/>
    <m/>
    <m/>
    <m/>
    <n v="0"/>
  </r>
  <r>
    <x v="656"/>
    <x v="9"/>
    <n v="2014"/>
    <n v="2015"/>
    <m/>
    <m/>
    <m/>
    <m/>
    <m/>
    <m/>
    <m/>
    <m/>
    <n v="0"/>
  </r>
  <r>
    <x v="657"/>
    <x v="9"/>
    <n v="2014"/>
    <n v="2015"/>
    <m/>
    <m/>
    <m/>
    <m/>
    <m/>
    <m/>
    <m/>
    <m/>
    <n v="0"/>
  </r>
  <r>
    <x v="658"/>
    <x v="9"/>
    <n v="2014"/>
    <n v="2015"/>
    <m/>
    <m/>
    <m/>
    <m/>
    <m/>
    <m/>
    <m/>
    <m/>
    <n v="0"/>
  </r>
  <r>
    <x v="659"/>
    <x v="9"/>
    <n v="2014"/>
    <n v="2015"/>
    <m/>
    <m/>
    <m/>
    <m/>
    <m/>
    <m/>
    <m/>
    <m/>
    <n v="0"/>
  </r>
  <r>
    <x v="660"/>
    <x v="9"/>
    <n v="2014"/>
    <n v="2015"/>
    <m/>
    <m/>
    <m/>
    <m/>
    <m/>
    <m/>
    <m/>
    <m/>
    <n v="0"/>
  </r>
  <r>
    <x v="661"/>
    <x v="9"/>
    <n v="2014"/>
    <n v="2015"/>
    <m/>
    <m/>
    <m/>
    <m/>
    <m/>
    <m/>
    <m/>
    <m/>
    <n v="0"/>
  </r>
  <r>
    <x v="662"/>
    <x v="9"/>
    <n v="2014"/>
    <n v="2015"/>
    <m/>
    <m/>
    <m/>
    <m/>
    <m/>
    <m/>
    <m/>
    <m/>
    <n v="0"/>
  </r>
  <r>
    <x v="663"/>
    <x v="9"/>
    <n v="2014"/>
    <n v="2015"/>
    <m/>
    <m/>
    <m/>
    <m/>
    <m/>
    <m/>
    <m/>
    <m/>
    <n v="0"/>
  </r>
  <r>
    <x v="664"/>
    <x v="9"/>
    <n v="2014"/>
    <n v="2015"/>
    <m/>
    <m/>
    <m/>
    <m/>
    <m/>
    <m/>
    <m/>
    <m/>
    <n v="0"/>
  </r>
  <r>
    <x v="665"/>
    <x v="9"/>
    <n v="2014"/>
    <n v="2015"/>
    <m/>
    <m/>
    <m/>
    <m/>
    <m/>
    <m/>
    <m/>
    <m/>
    <n v="0"/>
  </r>
  <r>
    <x v="666"/>
    <x v="9"/>
    <n v="2014"/>
    <n v="2015"/>
    <m/>
    <m/>
    <m/>
    <m/>
    <m/>
    <m/>
    <m/>
    <m/>
    <n v="0"/>
  </r>
  <r>
    <x v="667"/>
    <x v="10"/>
    <n v="2014"/>
    <n v="2015"/>
    <m/>
    <m/>
    <m/>
    <m/>
    <m/>
    <m/>
    <m/>
    <m/>
    <n v="0"/>
  </r>
  <r>
    <x v="668"/>
    <x v="10"/>
    <n v="2014"/>
    <n v="2015"/>
    <m/>
    <m/>
    <m/>
    <m/>
    <m/>
    <m/>
    <m/>
    <m/>
    <n v="0"/>
  </r>
  <r>
    <x v="669"/>
    <x v="10"/>
    <n v="2014"/>
    <n v="2015"/>
    <m/>
    <m/>
    <m/>
    <m/>
    <m/>
    <m/>
    <m/>
    <m/>
    <n v="0"/>
  </r>
  <r>
    <x v="670"/>
    <x v="10"/>
    <n v="2014"/>
    <n v="2015"/>
    <m/>
    <m/>
    <m/>
    <m/>
    <m/>
    <m/>
    <m/>
    <m/>
    <n v="0"/>
  </r>
  <r>
    <x v="671"/>
    <x v="10"/>
    <n v="2014"/>
    <n v="2015"/>
    <m/>
    <m/>
    <m/>
    <m/>
    <m/>
    <m/>
    <m/>
    <m/>
    <n v="0"/>
  </r>
  <r>
    <x v="672"/>
    <x v="10"/>
    <n v="2014"/>
    <n v="2015"/>
    <m/>
    <m/>
    <m/>
    <m/>
    <m/>
    <m/>
    <m/>
    <m/>
    <n v="0"/>
  </r>
  <r>
    <x v="673"/>
    <x v="10"/>
    <n v="2014"/>
    <n v="2015"/>
    <m/>
    <m/>
    <m/>
    <m/>
    <m/>
    <m/>
    <m/>
    <m/>
    <n v="0"/>
  </r>
  <r>
    <x v="674"/>
    <x v="10"/>
    <n v="2014"/>
    <n v="2015"/>
    <m/>
    <m/>
    <m/>
    <m/>
    <m/>
    <m/>
    <m/>
    <m/>
    <n v="0"/>
  </r>
  <r>
    <x v="675"/>
    <x v="10"/>
    <n v="2014"/>
    <n v="2015"/>
    <m/>
    <m/>
    <m/>
    <m/>
    <m/>
    <m/>
    <m/>
    <m/>
    <n v="0"/>
  </r>
  <r>
    <x v="676"/>
    <x v="10"/>
    <n v="2014"/>
    <n v="2015"/>
    <m/>
    <m/>
    <m/>
    <m/>
    <m/>
    <m/>
    <m/>
    <m/>
    <n v="0"/>
  </r>
  <r>
    <x v="677"/>
    <x v="10"/>
    <n v="2014"/>
    <n v="2015"/>
    <m/>
    <m/>
    <m/>
    <m/>
    <m/>
    <m/>
    <m/>
    <m/>
    <n v="0"/>
  </r>
  <r>
    <x v="678"/>
    <x v="10"/>
    <n v="2014"/>
    <n v="2015"/>
    <m/>
    <m/>
    <m/>
    <m/>
    <m/>
    <m/>
    <m/>
    <m/>
    <n v="0"/>
  </r>
  <r>
    <x v="679"/>
    <x v="10"/>
    <n v="2014"/>
    <n v="2015"/>
    <m/>
    <m/>
    <m/>
    <m/>
    <m/>
    <m/>
    <m/>
    <m/>
    <n v="0"/>
  </r>
  <r>
    <x v="680"/>
    <x v="10"/>
    <n v="2014"/>
    <n v="2015"/>
    <m/>
    <m/>
    <m/>
    <m/>
    <m/>
    <m/>
    <m/>
    <m/>
    <n v="0"/>
  </r>
  <r>
    <x v="681"/>
    <x v="10"/>
    <n v="2014"/>
    <n v="2015"/>
    <m/>
    <m/>
    <m/>
    <m/>
    <m/>
    <m/>
    <m/>
    <m/>
    <n v="0"/>
  </r>
  <r>
    <x v="682"/>
    <x v="10"/>
    <n v="2014"/>
    <n v="2015"/>
    <m/>
    <m/>
    <m/>
    <m/>
    <m/>
    <m/>
    <m/>
    <m/>
    <n v="0"/>
  </r>
  <r>
    <x v="683"/>
    <x v="10"/>
    <n v="2014"/>
    <n v="2015"/>
    <m/>
    <m/>
    <m/>
    <m/>
    <m/>
    <m/>
    <m/>
    <m/>
    <n v="0"/>
  </r>
  <r>
    <x v="684"/>
    <x v="10"/>
    <n v="2014"/>
    <n v="2015"/>
    <m/>
    <m/>
    <m/>
    <m/>
    <m/>
    <m/>
    <m/>
    <m/>
    <n v="0"/>
  </r>
  <r>
    <x v="685"/>
    <x v="10"/>
    <n v="2014"/>
    <n v="2015"/>
    <m/>
    <m/>
    <m/>
    <m/>
    <m/>
    <m/>
    <m/>
    <m/>
    <n v="0"/>
  </r>
  <r>
    <x v="686"/>
    <x v="10"/>
    <n v="2014"/>
    <n v="2015"/>
    <m/>
    <m/>
    <m/>
    <m/>
    <m/>
    <m/>
    <m/>
    <m/>
    <n v="0"/>
  </r>
  <r>
    <x v="687"/>
    <x v="10"/>
    <n v="2014"/>
    <n v="2015"/>
    <m/>
    <m/>
    <m/>
    <m/>
    <m/>
    <m/>
    <m/>
    <m/>
    <n v="0"/>
  </r>
  <r>
    <x v="688"/>
    <x v="10"/>
    <n v="2014"/>
    <n v="2015"/>
    <m/>
    <m/>
    <m/>
    <m/>
    <m/>
    <m/>
    <m/>
    <m/>
    <n v="0"/>
  </r>
  <r>
    <x v="689"/>
    <x v="10"/>
    <n v="2014"/>
    <n v="2015"/>
    <m/>
    <m/>
    <m/>
    <m/>
    <m/>
    <m/>
    <m/>
    <m/>
    <n v="0"/>
  </r>
  <r>
    <x v="690"/>
    <x v="10"/>
    <n v="2014"/>
    <n v="2015"/>
    <m/>
    <m/>
    <m/>
    <m/>
    <m/>
    <m/>
    <m/>
    <m/>
    <n v="0"/>
  </r>
  <r>
    <x v="691"/>
    <x v="10"/>
    <n v="2014"/>
    <n v="2015"/>
    <m/>
    <m/>
    <m/>
    <m/>
    <m/>
    <m/>
    <m/>
    <m/>
    <n v="0"/>
  </r>
  <r>
    <x v="692"/>
    <x v="10"/>
    <n v="2014"/>
    <n v="2015"/>
    <m/>
    <m/>
    <m/>
    <m/>
    <m/>
    <m/>
    <m/>
    <m/>
    <n v="0"/>
  </r>
  <r>
    <x v="693"/>
    <x v="10"/>
    <n v="2014"/>
    <n v="2015"/>
    <m/>
    <m/>
    <m/>
    <m/>
    <m/>
    <m/>
    <m/>
    <m/>
    <n v="0"/>
  </r>
  <r>
    <x v="694"/>
    <x v="10"/>
    <n v="2014"/>
    <n v="2015"/>
    <m/>
    <m/>
    <m/>
    <m/>
    <m/>
    <m/>
    <m/>
    <m/>
    <n v="0"/>
  </r>
  <r>
    <x v="695"/>
    <x v="10"/>
    <n v="2014"/>
    <n v="2015"/>
    <m/>
    <m/>
    <m/>
    <m/>
    <m/>
    <m/>
    <m/>
    <m/>
    <n v="0"/>
  </r>
  <r>
    <x v="696"/>
    <x v="10"/>
    <n v="2014"/>
    <n v="2015"/>
    <m/>
    <m/>
    <m/>
    <m/>
    <m/>
    <m/>
    <m/>
    <m/>
    <n v="0"/>
  </r>
  <r>
    <x v="697"/>
    <x v="10"/>
    <n v="2014"/>
    <n v="2015"/>
    <m/>
    <m/>
    <m/>
    <m/>
    <m/>
    <m/>
    <m/>
    <m/>
    <n v="0"/>
  </r>
  <r>
    <x v="698"/>
    <x v="11"/>
    <n v="2014"/>
    <n v="2015"/>
    <m/>
    <m/>
    <m/>
    <m/>
    <m/>
    <m/>
    <m/>
    <m/>
    <n v="0"/>
  </r>
  <r>
    <x v="699"/>
    <x v="11"/>
    <n v="2014"/>
    <n v="2015"/>
    <m/>
    <m/>
    <m/>
    <m/>
    <m/>
    <m/>
    <m/>
    <m/>
    <n v="0"/>
  </r>
  <r>
    <x v="700"/>
    <x v="11"/>
    <n v="2014"/>
    <n v="2015"/>
    <m/>
    <m/>
    <m/>
    <m/>
    <m/>
    <m/>
    <m/>
    <m/>
    <n v="0"/>
  </r>
  <r>
    <x v="701"/>
    <x v="11"/>
    <n v="2014"/>
    <n v="2015"/>
    <m/>
    <m/>
    <m/>
    <m/>
    <m/>
    <m/>
    <m/>
    <m/>
    <n v="0"/>
  </r>
  <r>
    <x v="702"/>
    <x v="11"/>
    <n v="2014"/>
    <n v="2015"/>
    <m/>
    <m/>
    <m/>
    <m/>
    <m/>
    <m/>
    <m/>
    <m/>
    <n v="0"/>
  </r>
  <r>
    <x v="703"/>
    <x v="11"/>
    <n v="2014"/>
    <n v="2015"/>
    <m/>
    <m/>
    <m/>
    <m/>
    <m/>
    <m/>
    <m/>
    <m/>
    <n v="0"/>
  </r>
  <r>
    <x v="704"/>
    <x v="11"/>
    <n v="2014"/>
    <n v="2015"/>
    <m/>
    <m/>
    <m/>
    <m/>
    <m/>
    <m/>
    <m/>
    <m/>
    <n v="0"/>
  </r>
  <r>
    <x v="705"/>
    <x v="11"/>
    <n v="2014"/>
    <n v="2015"/>
    <m/>
    <m/>
    <m/>
    <m/>
    <m/>
    <m/>
    <m/>
    <m/>
    <n v="0"/>
  </r>
  <r>
    <x v="706"/>
    <x v="11"/>
    <n v="2014"/>
    <n v="2015"/>
    <m/>
    <m/>
    <m/>
    <m/>
    <m/>
    <m/>
    <m/>
    <m/>
    <n v="0"/>
  </r>
  <r>
    <x v="707"/>
    <x v="11"/>
    <n v="2014"/>
    <n v="2015"/>
    <m/>
    <m/>
    <m/>
    <m/>
    <m/>
    <m/>
    <m/>
    <m/>
    <n v="0"/>
  </r>
  <r>
    <x v="708"/>
    <x v="11"/>
    <n v="2014"/>
    <n v="2015"/>
    <m/>
    <m/>
    <m/>
    <m/>
    <m/>
    <m/>
    <m/>
    <m/>
    <n v="0"/>
  </r>
  <r>
    <x v="709"/>
    <x v="11"/>
    <n v="2014"/>
    <n v="2015"/>
    <m/>
    <m/>
    <m/>
    <m/>
    <m/>
    <m/>
    <m/>
    <m/>
    <n v="0"/>
  </r>
  <r>
    <x v="710"/>
    <x v="11"/>
    <n v="2014"/>
    <n v="2015"/>
    <m/>
    <m/>
    <m/>
    <m/>
    <m/>
    <m/>
    <m/>
    <m/>
    <n v="0"/>
  </r>
  <r>
    <x v="711"/>
    <x v="11"/>
    <n v="2014"/>
    <n v="2015"/>
    <m/>
    <m/>
    <m/>
    <m/>
    <m/>
    <m/>
    <m/>
    <m/>
    <n v="0"/>
  </r>
  <r>
    <x v="712"/>
    <x v="11"/>
    <n v="2014"/>
    <n v="2015"/>
    <m/>
    <m/>
    <m/>
    <m/>
    <m/>
    <m/>
    <m/>
    <m/>
    <n v="0"/>
  </r>
  <r>
    <x v="713"/>
    <x v="11"/>
    <n v="2014"/>
    <n v="2015"/>
    <m/>
    <m/>
    <m/>
    <m/>
    <m/>
    <m/>
    <m/>
    <m/>
    <n v="0"/>
  </r>
  <r>
    <x v="714"/>
    <x v="11"/>
    <n v="2014"/>
    <n v="2015"/>
    <m/>
    <m/>
    <m/>
    <m/>
    <m/>
    <m/>
    <m/>
    <m/>
    <n v="0"/>
  </r>
  <r>
    <x v="715"/>
    <x v="11"/>
    <n v="2014"/>
    <n v="2015"/>
    <m/>
    <m/>
    <m/>
    <m/>
    <m/>
    <m/>
    <m/>
    <m/>
    <n v="0"/>
  </r>
  <r>
    <x v="716"/>
    <x v="11"/>
    <n v="2014"/>
    <n v="2015"/>
    <m/>
    <m/>
    <m/>
    <m/>
    <m/>
    <m/>
    <m/>
    <m/>
    <n v="0"/>
  </r>
  <r>
    <x v="717"/>
    <x v="11"/>
    <n v="2014"/>
    <n v="2015"/>
    <m/>
    <m/>
    <m/>
    <m/>
    <m/>
    <m/>
    <m/>
    <m/>
    <n v="0"/>
  </r>
  <r>
    <x v="718"/>
    <x v="11"/>
    <n v="2014"/>
    <n v="2015"/>
    <m/>
    <m/>
    <m/>
    <m/>
    <m/>
    <m/>
    <m/>
    <m/>
    <n v="0"/>
  </r>
  <r>
    <x v="719"/>
    <x v="11"/>
    <n v="2014"/>
    <n v="2015"/>
    <m/>
    <m/>
    <m/>
    <m/>
    <m/>
    <m/>
    <m/>
    <m/>
    <n v="0"/>
  </r>
  <r>
    <x v="720"/>
    <x v="11"/>
    <n v="2014"/>
    <n v="2015"/>
    <m/>
    <m/>
    <m/>
    <m/>
    <m/>
    <m/>
    <m/>
    <m/>
    <n v="0"/>
  </r>
  <r>
    <x v="721"/>
    <x v="11"/>
    <n v="2014"/>
    <n v="2015"/>
    <m/>
    <m/>
    <m/>
    <m/>
    <m/>
    <m/>
    <m/>
    <m/>
    <n v="0"/>
  </r>
  <r>
    <x v="722"/>
    <x v="11"/>
    <n v="2014"/>
    <n v="2015"/>
    <m/>
    <m/>
    <m/>
    <m/>
    <m/>
    <m/>
    <m/>
    <m/>
    <n v="0"/>
  </r>
  <r>
    <x v="723"/>
    <x v="11"/>
    <n v="2014"/>
    <n v="2015"/>
    <m/>
    <m/>
    <m/>
    <m/>
    <m/>
    <m/>
    <m/>
    <m/>
    <n v="0"/>
  </r>
  <r>
    <x v="724"/>
    <x v="11"/>
    <n v="2014"/>
    <n v="2015"/>
    <m/>
    <m/>
    <m/>
    <m/>
    <m/>
    <m/>
    <m/>
    <m/>
    <n v="0"/>
  </r>
  <r>
    <x v="725"/>
    <x v="11"/>
    <n v="2014"/>
    <n v="2015"/>
    <m/>
    <m/>
    <m/>
    <m/>
    <m/>
    <m/>
    <m/>
    <m/>
    <n v="0"/>
  </r>
  <r>
    <x v="726"/>
    <x v="11"/>
    <n v="2014"/>
    <n v="2015"/>
    <m/>
    <m/>
    <m/>
    <m/>
    <m/>
    <m/>
    <m/>
    <m/>
    <n v="0"/>
  </r>
  <r>
    <x v="727"/>
    <x v="11"/>
    <n v="2014"/>
    <n v="2015"/>
    <m/>
    <m/>
    <m/>
    <m/>
    <m/>
    <m/>
    <m/>
    <m/>
    <n v="0"/>
  </r>
  <r>
    <x v="728"/>
    <x v="0"/>
    <n v="2014"/>
    <n v="2015"/>
    <m/>
    <m/>
    <m/>
    <m/>
    <m/>
    <m/>
    <m/>
    <m/>
    <n v="0"/>
  </r>
  <r>
    <x v="729"/>
    <x v="0"/>
    <n v="2014"/>
    <n v="2015"/>
    <m/>
    <m/>
    <m/>
    <m/>
    <m/>
    <m/>
    <m/>
    <m/>
    <n v="0"/>
  </r>
  <r>
    <x v="730"/>
    <x v="0"/>
    <n v="2014"/>
    <n v="2015"/>
    <m/>
    <m/>
    <m/>
    <m/>
    <m/>
    <m/>
    <m/>
    <m/>
    <n v="0"/>
  </r>
  <r>
    <x v="731"/>
    <x v="0"/>
    <n v="2014"/>
    <n v="2015"/>
    <m/>
    <m/>
    <m/>
    <m/>
    <m/>
    <m/>
    <m/>
    <m/>
    <n v="0"/>
  </r>
  <r>
    <x v="732"/>
    <x v="0"/>
    <n v="2014"/>
    <n v="2015"/>
    <m/>
    <m/>
    <m/>
    <m/>
    <m/>
    <m/>
    <m/>
    <m/>
    <n v="0"/>
  </r>
  <r>
    <x v="733"/>
    <x v="0"/>
    <n v="2014"/>
    <n v="2015"/>
    <m/>
    <m/>
    <m/>
    <m/>
    <m/>
    <m/>
    <m/>
    <m/>
    <n v="0"/>
  </r>
  <r>
    <x v="734"/>
    <x v="0"/>
    <n v="2014"/>
    <n v="2015"/>
    <m/>
    <m/>
    <m/>
    <m/>
    <m/>
    <m/>
    <m/>
    <m/>
    <n v="0"/>
  </r>
  <r>
    <x v="735"/>
    <x v="0"/>
    <n v="2014"/>
    <n v="2015"/>
    <m/>
    <m/>
    <m/>
    <m/>
    <m/>
    <m/>
    <m/>
    <m/>
    <n v="0"/>
  </r>
  <r>
    <x v="736"/>
    <x v="0"/>
    <n v="2014"/>
    <n v="2015"/>
    <m/>
    <m/>
    <m/>
    <m/>
    <m/>
    <m/>
    <m/>
    <m/>
    <n v="0"/>
  </r>
  <r>
    <x v="737"/>
    <x v="0"/>
    <n v="2014"/>
    <n v="2015"/>
    <m/>
    <m/>
    <m/>
    <m/>
    <m/>
    <m/>
    <m/>
    <m/>
    <n v="0"/>
  </r>
  <r>
    <x v="738"/>
    <x v="0"/>
    <n v="2014"/>
    <n v="2015"/>
    <m/>
    <m/>
    <m/>
    <m/>
    <m/>
    <m/>
    <m/>
    <m/>
    <n v="0"/>
  </r>
  <r>
    <x v="739"/>
    <x v="0"/>
    <n v="2014"/>
    <n v="2015"/>
    <m/>
    <m/>
    <m/>
    <m/>
    <m/>
    <m/>
    <m/>
    <m/>
    <n v="0"/>
  </r>
  <r>
    <x v="740"/>
    <x v="0"/>
    <n v="2014"/>
    <n v="2015"/>
    <m/>
    <m/>
    <m/>
    <m/>
    <m/>
    <m/>
    <m/>
    <m/>
    <n v="0"/>
  </r>
  <r>
    <x v="741"/>
    <x v="0"/>
    <n v="2014"/>
    <n v="2015"/>
    <m/>
    <m/>
    <m/>
    <m/>
    <m/>
    <m/>
    <m/>
    <m/>
    <n v="0"/>
  </r>
  <r>
    <x v="742"/>
    <x v="0"/>
    <n v="2014"/>
    <n v="2015"/>
    <m/>
    <m/>
    <m/>
    <m/>
    <m/>
    <m/>
    <m/>
    <m/>
    <n v="0"/>
  </r>
  <r>
    <x v="743"/>
    <x v="0"/>
    <n v="2014"/>
    <n v="2015"/>
    <m/>
    <m/>
    <m/>
    <m/>
    <m/>
    <m/>
    <m/>
    <m/>
    <n v="0"/>
  </r>
  <r>
    <x v="744"/>
    <x v="0"/>
    <n v="2014"/>
    <n v="2015"/>
    <m/>
    <m/>
    <m/>
    <m/>
    <m/>
    <m/>
    <m/>
    <m/>
    <n v="0"/>
  </r>
  <r>
    <x v="745"/>
    <x v="0"/>
    <n v="2014"/>
    <n v="2015"/>
    <m/>
    <m/>
    <m/>
    <m/>
    <m/>
    <m/>
    <m/>
    <m/>
    <n v="0"/>
  </r>
  <r>
    <x v="746"/>
    <x v="0"/>
    <n v="2014"/>
    <n v="2015"/>
    <m/>
    <m/>
    <m/>
    <m/>
    <m/>
    <m/>
    <m/>
    <m/>
    <n v="0"/>
  </r>
  <r>
    <x v="747"/>
    <x v="0"/>
    <n v="2014"/>
    <n v="2015"/>
    <m/>
    <m/>
    <m/>
    <m/>
    <m/>
    <m/>
    <m/>
    <m/>
    <n v="0"/>
  </r>
  <r>
    <x v="748"/>
    <x v="0"/>
    <n v="2014"/>
    <n v="2015"/>
    <m/>
    <m/>
    <m/>
    <m/>
    <m/>
    <m/>
    <m/>
    <m/>
    <n v="0"/>
  </r>
  <r>
    <x v="749"/>
    <x v="0"/>
    <n v="2014"/>
    <n v="2015"/>
    <m/>
    <m/>
    <m/>
    <m/>
    <m/>
    <m/>
    <m/>
    <m/>
    <n v="0"/>
  </r>
  <r>
    <x v="750"/>
    <x v="0"/>
    <n v="2014"/>
    <n v="2015"/>
    <m/>
    <m/>
    <m/>
    <m/>
    <m/>
    <m/>
    <m/>
    <m/>
    <n v="0"/>
  </r>
  <r>
    <x v="751"/>
    <x v="0"/>
    <n v="2014"/>
    <n v="2015"/>
    <m/>
    <m/>
    <m/>
    <m/>
    <m/>
    <m/>
    <m/>
    <m/>
    <n v="0"/>
  </r>
  <r>
    <x v="752"/>
    <x v="0"/>
    <n v="2014"/>
    <n v="2015"/>
    <m/>
    <m/>
    <m/>
    <m/>
    <m/>
    <m/>
    <m/>
    <m/>
    <n v="0"/>
  </r>
  <r>
    <x v="753"/>
    <x v="0"/>
    <n v="2014"/>
    <n v="2015"/>
    <m/>
    <m/>
    <m/>
    <m/>
    <m/>
    <m/>
    <m/>
    <m/>
    <n v="0"/>
  </r>
  <r>
    <x v="754"/>
    <x v="0"/>
    <n v="2014"/>
    <n v="2015"/>
    <m/>
    <m/>
    <m/>
    <m/>
    <m/>
    <m/>
    <m/>
    <m/>
    <n v="0"/>
  </r>
  <r>
    <x v="755"/>
    <x v="0"/>
    <n v="2014"/>
    <n v="2015"/>
    <m/>
    <m/>
    <m/>
    <m/>
    <m/>
    <m/>
    <m/>
    <m/>
    <n v="0"/>
  </r>
  <r>
    <x v="756"/>
    <x v="0"/>
    <n v="2014"/>
    <n v="2015"/>
    <m/>
    <m/>
    <m/>
    <m/>
    <m/>
    <m/>
    <m/>
    <m/>
    <n v="0"/>
  </r>
  <r>
    <x v="757"/>
    <x v="0"/>
    <n v="2014"/>
    <n v="2015"/>
    <m/>
    <m/>
    <m/>
    <m/>
    <m/>
    <m/>
    <m/>
    <m/>
    <n v="0"/>
  </r>
  <r>
    <x v="758"/>
    <x v="0"/>
    <n v="2014"/>
    <n v="2015"/>
    <m/>
    <m/>
    <m/>
    <m/>
    <m/>
    <m/>
    <m/>
    <m/>
    <n v="0"/>
  </r>
  <r>
    <x v="759"/>
    <x v="1"/>
    <n v="2014"/>
    <n v="2015"/>
    <m/>
    <m/>
    <m/>
    <m/>
    <m/>
    <m/>
    <m/>
    <m/>
    <n v="0"/>
  </r>
  <r>
    <x v="760"/>
    <x v="1"/>
    <n v="2014"/>
    <n v="2015"/>
    <m/>
    <m/>
    <m/>
    <m/>
    <m/>
    <m/>
    <m/>
    <m/>
    <n v="0"/>
  </r>
  <r>
    <x v="761"/>
    <x v="1"/>
    <n v="2014"/>
    <n v="2015"/>
    <m/>
    <m/>
    <m/>
    <m/>
    <m/>
    <m/>
    <m/>
    <m/>
    <n v="0"/>
  </r>
  <r>
    <x v="762"/>
    <x v="1"/>
    <n v="2014"/>
    <n v="2015"/>
    <m/>
    <m/>
    <m/>
    <m/>
    <m/>
    <m/>
    <m/>
    <m/>
    <n v="0"/>
  </r>
  <r>
    <x v="763"/>
    <x v="1"/>
    <n v="2014"/>
    <n v="2015"/>
    <m/>
    <m/>
    <m/>
    <m/>
    <m/>
    <m/>
    <m/>
    <m/>
    <n v="0"/>
  </r>
  <r>
    <x v="764"/>
    <x v="1"/>
    <n v="2014"/>
    <n v="2015"/>
    <m/>
    <m/>
    <m/>
    <m/>
    <m/>
    <m/>
    <m/>
    <m/>
    <n v="0"/>
  </r>
  <r>
    <x v="765"/>
    <x v="1"/>
    <n v="2014"/>
    <n v="2015"/>
    <m/>
    <m/>
    <m/>
    <m/>
    <m/>
    <m/>
    <m/>
    <m/>
    <n v="0"/>
  </r>
  <r>
    <x v="766"/>
    <x v="1"/>
    <n v="2014"/>
    <n v="2015"/>
    <m/>
    <m/>
    <m/>
    <m/>
    <m/>
    <m/>
    <m/>
    <m/>
    <n v="0"/>
  </r>
  <r>
    <x v="767"/>
    <x v="1"/>
    <n v="2014"/>
    <n v="2015"/>
    <m/>
    <m/>
    <m/>
    <m/>
    <m/>
    <m/>
    <m/>
    <m/>
    <n v="0"/>
  </r>
  <r>
    <x v="768"/>
    <x v="1"/>
    <n v="2014"/>
    <n v="2015"/>
    <m/>
    <m/>
    <m/>
    <m/>
    <m/>
    <m/>
    <m/>
    <m/>
    <n v="0"/>
  </r>
  <r>
    <x v="769"/>
    <x v="1"/>
    <n v="2014"/>
    <n v="2015"/>
    <m/>
    <m/>
    <m/>
    <m/>
    <m/>
    <m/>
    <m/>
    <m/>
    <n v="0"/>
  </r>
  <r>
    <x v="770"/>
    <x v="1"/>
    <n v="2014"/>
    <n v="2015"/>
    <m/>
    <m/>
    <m/>
    <m/>
    <m/>
    <m/>
    <m/>
    <m/>
    <n v="0"/>
  </r>
  <r>
    <x v="771"/>
    <x v="1"/>
    <n v="2014"/>
    <n v="2015"/>
    <m/>
    <m/>
    <m/>
    <m/>
    <m/>
    <m/>
    <m/>
    <m/>
    <n v="0"/>
  </r>
  <r>
    <x v="772"/>
    <x v="1"/>
    <n v="2014"/>
    <n v="2015"/>
    <m/>
    <m/>
    <m/>
    <m/>
    <m/>
    <m/>
    <m/>
    <m/>
    <n v="0"/>
  </r>
  <r>
    <x v="773"/>
    <x v="1"/>
    <n v="2014"/>
    <n v="2015"/>
    <m/>
    <m/>
    <m/>
    <m/>
    <m/>
    <m/>
    <m/>
    <m/>
    <n v="0"/>
  </r>
  <r>
    <x v="774"/>
    <x v="1"/>
    <n v="2014"/>
    <n v="2015"/>
    <m/>
    <m/>
    <m/>
    <m/>
    <m/>
    <m/>
    <m/>
    <m/>
    <n v="0"/>
  </r>
  <r>
    <x v="775"/>
    <x v="1"/>
    <n v="2014"/>
    <n v="2015"/>
    <m/>
    <m/>
    <m/>
    <m/>
    <m/>
    <m/>
    <m/>
    <m/>
    <n v="0"/>
  </r>
  <r>
    <x v="776"/>
    <x v="1"/>
    <n v="2014"/>
    <n v="2015"/>
    <m/>
    <m/>
    <m/>
    <m/>
    <m/>
    <m/>
    <m/>
    <m/>
    <n v="0"/>
  </r>
  <r>
    <x v="777"/>
    <x v="1"/>
    <n v="2014"/>
    <n v="2015"/>
    <m/>
    <m/>
    <m/>
    <m/>
    <m/>
    <m/>
    <m/>
    <m/>
    <n v="0"/>
  </r>
  <r>
    <x v="778"/>
    <x v="1"/>
    <n v="2014"/>
    <n v="2015"/>
    <m/>
    <m/>
    <m/>
    <m/>
    <m/>
    <m/>
    <m/>
    <m/>
    <n v="0"/>
  </r>
  <r>
    <x v="779"/>
    <x v="1"/>
    <n v="2014"/>
    <n v="2015"/>
    <m/>
    <m/>
    <m/>
    <m/>
    <m/>
    <m/>
    <m/>
    <m/>
    <n v="0"/>
  </r>
  <r>
    <x v="780"/>
    <x v="1"/>
    <n v="2014"/>
    <n v="2015"/>
    <m/>
    <m/>
    <m/>
    <m/>
    <m/>
    <m/>
    <m/>
    <m/>
    <n v="0"/>
  </r>
  <r>
    <x v="781"/>
    <x v="1"/>
    <n v="2014"/>
    <n v="2015"/>
    <m/>
    <m/>
    <m/>
    <m/>
    <m/>
    <m/>
    <m/>
    <m/>
    <n v="0"/>
  </r>
  <r>
    <x v="782"/>
    <x v="1"/>
    <n v="2014"/>
    <n v="2015"/>
    <m/>
    <m/>
    <m/>
    <m/>
    <m/>
    <m/>
    <m/>
    <m/>
    <n v="0"/>
  </r>
  <r>
    <x v="783"/>
    <x v="1"/>
    <n v="2014"/>
    <n v="2015"/>
    <m/>
    <m/>
    <m/>
    <m/>
    <m/>
    <m/>
    <m/>
    <m/>
    <n v="0"/>
  </r>
  <r>
    <x v="784"/>
    <x v="1"/>
    <n v="2014"/>
    <n v="2015"/>
    <m/>
    <m/>
    <m/>
    <m/>
    <m/>
    <m/>
    <m/>
    <m/>
    <n v="0"/>
  </r>
  <r>
    <x v="785"/>
    <x v="1"/>
    <n v="2014"/>
    <n v="2015"/>
    <m/>
    <m/>
    <m/>
    <m/>
    <m/>
    <m/>
    <m/>
    <m/>
    <n v="0"/>
  </r>
  <r>
    <x v="786"/>
    <x v="1"/>
    <n v="2014"/>
    <n v="2015"/>
    <m/>
    <m/>
    <m/>
    <m/>
    <m/>
    <m/>
    <m/>
    <m/>
    <n v="0"/>
  </r>
  <r>
    <x v="787"/>
    <x v="1"/>
    <n v="2014"/>
    <n v="2015"/>
    <m/>
    <m/>
    <m/>
    <m/>
    <m/>
    <m/>
    <m/>
    <m/>
    <n v="0"/>
  </r>
  <r>
    <x v="788"/>
    <x v="1"/>
    <n v="2014"/>
    <n v="2015"/>
    <m/>
    <m/>
    <m/>
    <m/>
    <m/>
    <m/>
    <m/>
    <m/>
    <n v="0"/>
  </r>
  <r>
    <x v="789"/>
    <x v="2"/>
    <n v="2014"/>
    <n v="2015"/>
    <m/>
    <m/>
    <m/>
    <m/>
    <m/>
    <m/>
    <m/>
    <m/>
    <n v="0"/>
  </r>
  <r>
    <x v="790"/>
    <x v="2"/>
    <n v="2014"/>
    <n v="2015"/>
    <m/>
    <m/>
    <m/>
    <m/>
    <m/>
    <m/>
    <m/>
    <m/>
    <n v="0"/>
  </r>
  <r>
    <x v="791"/>
    <x v="2"/>
    <n v="2014"/>
    <n v="2015"/>
    <m/>
    <m/>
    <m/>
    <m/>
    <m/>
    <m/>
    <m/>
    <m/>
    <n v="0"/>
  </r>
  <r>
    <x v="792"/>
    <x v="2"/>
    <n v="2014"/>
    <n v="2015"/>
    <m/>
    <m/>
    <m/>
    <m/>
    <m/>
    <m/>
    <m/>
    <m/>
    <n v="0"/>
  </r>
  <r>
    <x v="793"/>
    <x v="2"/>
    <n v="2014"/>
    <n v="2015"/>
    <m/>
    <m/>
    <m/>
    <m/>
    <m/>
    <m/>
    <m/>
    <m/>
    <n v="0"/>
  </r>
  <r>
    <x v="794"/>
    <x v="2"/>
    <n v="2014"/>
    <n v="2015"/>
    <m/>
    <m/>
    <m/>
    <m/>
    <m/>
    <m/>
    <m/>
    <m/>
    <n v="0"/>
  </r>
  <r>
    <x v="795"/>
    <x v="2"/>
    <n v="2014"/>
    <n v="2015"/>
    <m/>
    <m/>
    <m/>
    <m/>
    <m/>
    <m/>
    <m/>
    <m/>
    <n v="0"/>
  </r>
  <r>
    <x v="796"/>
    <x v="2"/>
    <n v="2014"/>
    <n v="2015"/>
    <m/>
    <m/>
    <m/>
    <m/>
    <m/>
    <m/>
    <m/>
    <m/>
    <n v="0"/>
  </r>
  <r>
    <x v="797"/>
    <x v="2"/>
    <n v="2014"/>
    <n v="2015"/>
    <m/>
    <m/>
    <m/>
    <m/>
    <m/>
    <m/>
    <m/>
    <m/>
    <n v="0"/>
  </r>
  <r>
    <x v="798"/>
    <x v="2"/>
    <n v="2014"/>
    <n v="2015"/>
    <m/>
    <m/>
    <m/>
    <m/>
    <m/>
    <m/>
    <m/>
    <m/>
    <n v="0"/>
  </r>
  <r>
    <x v="799"/>
    <x v="2"/>
    <n v="2014"/>
    <n v="2015"/>
    <m/>
    <m/>
    <m/>
    <m/>
    <m/>
    <m/>
    <m/>
    <m/>
    <n v="0"/>
  </r>
  <r>
    <x v="800"/>
    <x v="2"/>
    <n v="2014"/>
    <n v="2015"/>
    <m/>
    <m/>
    <m/>
    <m/>
    <m/>
    <m/>
    <m/>
    <m/>
    <n v="0"/>
  </r>
  <r>
    <x v="801"/>
    <x v="2"/>
    <n v="2014"/>
    <n v="2015"/>
    <m/>
    <m/>
    <m/>
    <m/>
    <m/>
    <m/>
    <m/>
    <m/>
    <n v="0"/>
  </r>
  <r>
    <x v="802"/>
    <x v="2"/>
    <n v="2014"/>
    <n v="2015"/>
    <m/>
    <m/>
    <m/>
    <m/>
    <m/>
    <m/>
    <m/>
    <m/>
    <n v="0"/>
  </r>
  <r>
    <x v="803"/>
    <x v="2"/>
    <n v="2014"/>
    <n v="2015"/>
    <m/>
    <m/>
    <m/>
    <m/>
    <m/>
    <m/>
    <m/>
    <m/>
    <n v="0"/>
  </r>
  <r>
    <x v="804"/>
    <x v="2"/>
    <n v="2014"/>
    <n v="2015"/>
    <m/>
    <m/>
    <m/>
    <m/>
    <m/>
    <m/>
    <m/>
    <m/>
    <n v="0"/>
  </r>
  <r>
    <x v="805"/>
    <x v="2"/>
    <n v="2014"/>
    <n v="2015"/>
    <m/>
    <m/>
    <m/>
    <m/>
    <m/>
    <m/>
    <m/>
    <m/>
    <n v="0"/>
  </r>
  <r>
    <x v="806"/>
    <x v="2"/>
    <n v="2014"/>
    <n v="2015"/>
    <m/>
    <m/>
    <m/>
    <m/>
    <m/>
    <m/>
    <m/>
    <m/>
    <n v="0"/>
  </r>
  <r>
    <x v="807"/>
    <x v="2"/>
    <n v="2014"/>
    <n v="2015"/>
    <m/>
    <m/>
    <m/>
    <m/>
    <m/>
    <m/>
    <m/>
    <m/>
    <n v="0"/>
  </r>
  <r>
    <x v="808"/>
    <x v="2"/>
    <n v="2014"/>
    <n v="2015"/>
    <m/>
    <m/>
    <m/>
    <m/>
    <m/>
    <m/>
    <m/>
    <m/>
    <n v="0"/>
  </r>
  <r>
    <x v="809"/>
    <x v="2"/>
    <n v="2014"/>
    <n v="2015"/>
    <m/>
    <m/>
    <m/>
    <m/>
    <m/>
    <m/>
    <m/>
    <m/>
    <n v="0"/>
  </r>
  <r>
    <x v="810"/>
    <x v="2"/>
    <n v="2014"/>
    <n v="2015"/>
    <m/>
    <m/>
    <m/>
    <m/>
    <m/>
    <m/>
    <m/>
    <m/>
    <n v="0"/>
  </r>
  <r>
    <x v="811"/>
    <x v="2"/>
    <n v="2014"/>
    <n v="2015"/>
    <m/>
    <m/>
    <m/>
    <m/>
    <m/>
    <m/>
    <m/>
    <m/>
    <n v="0"/>
  </r>
  <r>
    <x v="812"/>
    <x v="2"/>
    <n v="2014"/>
    <n v="2015"/>
    <m/>
    <m/>
    <m/>
    <m/>
    <m/>
    <m/>
    <m/>
    <m/>
    <n v="0"/>
  </r>
  <r>
    <x v="813"/>
    <x v="2"/>
    <n v="2014"/>
    <n v="2015"/>
    <m/>
    <m/>
    <m/>
    <m/>
    <m/>
    <m/>
    <m/>
    <m/>
    <n v="0"/>
  </r>
  <r>
    <x v="814"/>
    <x v="2"/>
    <n v="2014"/>
    <n v="2015"/>
    <m/>
    <m/>
    <m/>
    <m/>
    <m/>
    <m/>
    <m/>
    <m/>
    <n v="0"/>
  </r>
  <r>
    <x v="815"/>
    <x v="2"/>
    <n v="2014"/>
    <n v="2015"/>
    <m/>
    <m/>
    <m/>
    <m/>
    <m/>
    <m/>
    <m/>
    <m/>
    <n v="0"/>
  </r>
  <r>
    <x v="816"/>
    <x v="2"/>
    <n v="2014"/>
    <n v="2015"/>
    <m/>
    <m/>
    <m/>
    <m/>
    <m/>
    <m/>
    <m/>
    <m/>
    <n v="0"/>
  </r>
  <r>
    <x v="817"/>
    <x v="2"/>
    <n v="2014"/>
    <n v="2015"/>
    <m/>
    <m/>
    <m/>
    <m/>
    <m/>
    <m/>
    <m/>
    <m/>
    <n v="0"/>
  </r>
  <r>
    <x v="818"/>
    <x v="2"/>
    <n v="2014"/>
    <n v="2015"/>
    <m/>
    <m/>
    <m/>
    <m/>
    <m/>
    <m/>
    <m/>
    <m/>
    <n v="0"/>
  </r>
  <r>
    <x v="819"/>
    <x v="2"/>
    <n v="2014"/>
    <n v="2015"/>
    <m/>
    <m/>
    <m/>
    <m/>
    <m/>
    <m/>
    <m/>
    <m/>
    <n v="0"/>
  </r>
  <r>
    <x v="820"/>
    <x v="3"/>
    <n v="2015"/>
    <n v="2015"/>
    <m/>
    <m/>
    <m/>
    <m/>
    <m/>
    <m/>
    <m/>
    <m/>
    <n v="0"/>
  </r>
  <r>
    <x v="821"/>
    <x v="3"/>
    <n v="2015"/>
    <n v="2015"/>
    <m/>
    <m/>
    <m/>
    <m/>
    <m/>
    <m/>
    <m/>
    <m/>
    <n v="0"/>
  </r>
  <r>
    <x v="822"/>
    <x v="3"/>
    <n v="2015"/>
    <n v="2015"/>
    <m/>
    <m/>
    <m/>
    <m/>
    <m/>
    <m/>
    <m/>
    <m/>
    <n v="0"/>
  </r>
  <r>
    <x v="823"/>
    <x v="3"/>
    <n v="2015"/>
    <n v="2015"/>
    <m/>
    <m/>
    <m/>
    <m/>
    <m/>
    <m/>
    <m/>
    <m/>
    <n v="0"/>
  </r>
  <r>
    <x v="824"/>
    <x v="3"/>
    <n v="2015"/>
    <n v="2015"/>
    <m/>
    <m/>
    <m/>
    <m/>
    <m/>
    <m/>
    <m/>
    <m/>
    <n v="0"/>
  </r>
  <r>
    <x v="825"/>
    <x v="3"/>
    <n v="2015"/>
    <n v="2015"/>
    <m/>
    <m/>
    <m/>
    <m/>
    <m/>
    <m/>
    <m/>
    <m/>
    <n v="0"/>
  </r>
  <r>
    <x v="826"/>
    <x v="3"/>
    <n v="2015"/>
    <n v="2015"/>
    <m/>
    <m/>
    <m/>
    <m/>
    <m/>
    <m/>
    <m/>
    <m/>
    <n v="0"/>
  </r>
  <r>
    <x v="827"/>
    <x v="3"/>
    <n v="2015"/>
    <n v="2015"/>
    <m/>
    <m/>
    <m/>
    <m/>
    <m/>
    <m/>
    <m/>
    <m/>
    <n v="0"/>
  </r>
  <r>
    <x v="828"/>
    <x v="3"/>
    <n v="2015"/>
    <n v="2015"/>
    <m/>
    <m/>
    <m/>
    <m/>
    <m/>
    <m/>
    <m/>
    <m/>
    <n v="0"/>
  </r>
  <r>
    <x v="829"/>
    <x v="3"/>
    <n v="2015"/>
    <n v="2015"/>
    <m/>
    <m/>
    <m/>
    <m/>
    <m/>
    <m/>
    <m/>
    <m/>
    <n v="0"/>
  </r>
  <r>
    <x v="830"/>
    <x v="3"/>
    <n v="2015"/>
    <n v="2015"/>
    <m/>
    <m/>
    <m/>
    <m/>
    <m/>
    <m/>
    <m/>
    <m/>
    <n v="0"/>
  </r>
  <r>
    <x v="831"/>
    <x v="3"/>
    <n v="2015"/>
    <n v="2015"/>
    <m/>
    <m/>
    <m/>
    <m/>
    <m/>
    <m/>
    <m/>
    <m/>
    <n v="0"/>
  </r>
  <r>
    <x v="832"/>
    <x v="3"/>
    <n v="2015"/>
    <n v="2015"/>
    <m/>
    <m/>
    <m/>
    <m/>
    <m/>
    <m/>
    <m/>
    <m/>
    <n v="0"/>
  </r>
  <r>
    <x v="833"/>
    <x v="3"/>
    <n v="2015"/>
    <n v="2015"/>
    <m/>
    <m/>
    <m/>
    <m/>
    <m/>
    <m/>
    <m/>
    <m/>
    <n v="0"/>
  </r>
  <r>
    <x v="834"/>
    <x v="3"/>
    <n v="2015"/>
    <n v="2015"/>
    <m/>
    <m/>
    <m/>
    <m/>
    <m/>
    <m/>
    <m/>
    <m/>
    <n v="0"/>
  </r>
  <r>
    <x v="835"/>
    <x v="3"/>
    <n v="2015"/>
    <n v="2015"/>
    <m/>
    <m/>
    <m/>
    <m/>
    <m/>
    <m/>
    <m/>
    <m/>
    <n v="0"/>
  </r>
  <r>
    <x v="836"/>
    <x v="3"/>
    <n v="2015"/>
    <n v="2015"/>
    <m/>
    <m/>
    <m/>
    <m/>
    <m/>
    <m/>
    <m/>
    <m/>
    <n v="0"/>
  </r>
  <r>
    <x v="837"/>
    <x v="3"/>
    <n v="2015"/>
    <n v="2015"/>
    <m/>
    <m/>
    <m/>
    <m/>
    <m/>
    <m/>
    <m/>
    <m/>
    <n v="0"/>
  </r>
  <r>
    <x v="838"/>
    <x v="3"/>
    <n v="2015"/>
    <n v="2015"/>
    <m/>
    <m/>
    <m/>
    <m/>
    <m/>
    <m/>
    <m/>
    <m/>
    <n v="0"/>
  </r>
  <r>
    <x v="839"/>
    <x v="3"/>
    <n v="2015"/>
    <n v="2015"/>
    <m/>
    <m/>
    <m/>
    <m/>
    <m/>
    <m/>
    <m/>
    <m/>
    <n v="0"/>
  </r>
  <r>
    <x v="840"/>
    <x v="3"/>
    <n v="2015"/>
    <n v="2015"/>
    <m/>
    <m/>
    <m/>
    <m/>
    <m/>
    <m/>
    <m/>
    <m/>
    <n v="0"/>
  </r>
  <r>
    <x v="841"/>
    <x v="3"/>
    <n v="2015"/>
    <n v="2015"/>
    <m/>
    <m/>
    <m/>
    <m/>
    <m/>
    <m/>
    <m/>
    <m/>
    <n v="0"/>
  </r>
  <r>
    <x v="842"/>
    <x v="3"/>
    <n v="2015"/>
    <n v="2015"/>
    <m/>
    <m/>
    <m/>
    <m/>
    <m/>
    <m/>
    <m/>
    <m/>
    <n v="0"/>
  </r>
  <r>
    <x v="843"/>
    <x v="3"/>
    <n v="2015"/>
    <n v="2015"/>
    <m/>
    <m/>
    <m/>
    <m/>
    <m/>
    <m/>
    <m/>
    <m/>
    <n v="0"/>
  </r>
  <r>
    <x v="844"/>
    <x v="3"/>
    <n v="2015"/>
    <n v="2015"/>
    <m/>
    <m/>
    <m/>
    <m/>
    <m/>
    <m/>
    <m/>
    <m/>
    <n v="0"/>
  </r>
  <r>
    <x v="845"/>
    <x v="3"/>
    <n v="2015"/>
    <n v="2015"/>
    <m/>
    <m/>
    <m/>
    <m/>
    <m/>
    <m/>
    <m/>
    <m/>
    <n v="0"/>
  </r>
  <r>
    <x v="846"/>
    <x v="3"/>
    <n v="2015"/>
    <n v="2015"/>
    <m/>
    <m/>
    <m/>
    <m/>
    <m/>
    <m/>
    <m/>
    <m/>
    <n v="0"/>
  </r>
  <r>
    <x v="847"/>
    <x v="3"/>
    <n v="2015"/>
    <n v="2015"/>
    <m/>
    <m/>
    <m/>
    <m/>
    <m/>
    <m/>
    <m/>
    <m/>
    <n v="0"/>
  </r>
  <r>
    <x v="848"/>
    <x v="3"/>
    <n v="2015"/>
    <n v="2015"/>
    <m/>
    <m/>
    <m/>
    <m/>
    <m/>
    <m/>
    <m/>
    <m/>
    <n v="0"/>
  </r>
  <r>
    <x v="849"/>
    <x v="3"/>
    <n v="2015"/>
    <n v="2015"/>
    <m/>
    <m/>
    <m/>
    <m/>
    <m/>
    <m/>
    <m/>
    <m/>
    <n v="0"/>
  </r>
  <r>
    <x v="850"/>
    <x v="3"/>
    <n v="2015"/>
    <n v="2015"/>
    <m/>
    <m/>
    <m/>
    <m/>
    <m/>
    <m/>
    <m/>
    <m/>
    <n v="0"/>
  </r>
  <r>
    <x v="851"/>
    <x v="4"/>
    <n v="2015"/>
    <n v="2015"/>
    <m/>
    <m/>
    <m/>
    <m/>
    <m/>
    <m/>
    <m/>
    <m/>
    <n v="0"/>
  </r>
  <r>
    <x v="852"/>
    <x v="4"/>
    <n v="2015"/>
    <n v="2015"/>
    <m/>
    <m/>
    <m/>
    <m/>
    <m/>
    <m/>
    <m/>
    <m/>
    <n v="0"/>
  </r>
  <r>
    <x v="853"/>
    <x v="4"/>
    <n v="2015"/>
    <n v="2015"/>
    <m/>
    <m/>
    <m/>
    <m/>
    <m/>
    <m/>
    <m/>
    <m/>
    <n v="0"/>
  </r>
  <r>
    <x v="854"/>
    <x v="4"/>
    <n v="2015"/>
    <n v="2015"/>
    <m/>
    <m/>
    <m/>
    <m/>
    <m/>
    <m/>
    <m/>
    <m/>
    <n v="0"/>
  </r>
  <r>
    <x v="855"/>
    <x v="4"/>
    <n v="2015"/>
    <n v="2015"/>
    <m/>
    <m/>
    <m/>
    <m/>
    <m/>
    <m/>
    <m/>
    <m/>
    <n v="0"/>
  </r>
  <r>
    <x v="856"/>
    <x v="4"/>
    <n v="2015"/>
    <n v="2015"/>
    <m/>
    <m/>
    <m/>
    <m/>
    <m/>
    <m/>
    <m/>
    <m/>
    <n v="0"/>
  </r>
  <r>
    <x v="857"/>
    <x v="4"/>
    <n v="2015"/>
    <n v="2015"/>
    <m/>
    <m/>
    <m/>
    <m/>
    <m/>
    <m/>
    <m/>
    <m/>
    <n v="0"/>
  </r>
  <r>
    <x v="858"/>
    <x v="4"/>
    <n v="2015"/>
    <n v="2015"/>
    <m/>
    <m/>
    <m/>
    <m/>
    <m/>
    <m/>
    <m/>
    <m/>
    <n v="0"/>
  </r>
  <r>
    <x v="859"/>
    <x v="4"/>
    <n v="2015"/>
    <n v="2015"/>
    <m/>
    <m/>
    <m/>
    <m/>
    <m/>
    <m/>
    <m/>
    <m/>
    <n v="0"/>
  </r>
  <r>
    <x v="860"/>
    <x v="4"/>
    <n v="2015"/>
    <n v="2015"/>
    <m/>
    <m/>
    <m/>
    <m/>
    <m/>
    <m/>
    <m/>
    <m/>
    <n v="0"/>
  </r>
  <r>
    <x v="861"/>
    <x v="4"/>
    <n v="2015"/>
    <n v="2015"/>
    <m/>
    <m/>
    <m/>
    <m/>
    <m/>
    <m/>
    <m/>
    <m/>
    <n v="0"/>
  </r>
  <r>
    <x v="862"/>
    <x v="4"/>
    <n v="2015"/>
    <n v="2015"/>
    <m/>
    <m/>
    <m/>
    <m/>
    <m/>
    <m/>
    <m/>
    <m/>
    <n v="0"/>
  </r>
  <r>
    <x v="863"/>
    <x v="4"/>
    <n v="2015"/>
    <n v="2015"/>
    <m/>
    <m/>
    <m/>
    <m/>
    <m/>
    <m/>
    <m/>
    <m/>
    <n v="0"/>
  </r>
  <r>
    <x v="864"/>
    <x v="4"/>
    <n v="2015"/>
    <n v="2015"/>
    <m/>
    <m/>
    <m/>
    <m/>
    <m/>
    <m/>
    <m/>
    <m/>
    <n v="0"/>
  </r>
  <r>
    <x v="865"/>
    <x v="4"/>
    <n v="2015"/>
    <n v="2015"/>
    <m/>
    <m/>
    <m/>
    <m/>
    <m/>
    <m/>
    <m/>
    <m/>
    <n v="0"/>
  </r>
  <r>
    <x v="866"/>
    <x v="4"/>
    <n v="2015"/>
    <n v="2015"/>
    <m/>
    <m/>
    <m/>
    <m/>
    <m/>
    <m/>
    <m/>
    <m/>
    <n v="0"/>
  </r>
  <r>
    <x v="867"/>
    <x v="4"/>
    <n v="2015"/>
    <n v="2015"/>
    <m/>
    <m/>
    <m/>
    <m/>
    <m/>
    <m/>
    <m/>
    <m/>
    <n v="0"/>
  </r>
  <r>
    <x v="868"/>
    <x v="4"/>
    <n v="2015"/>
    <n v="2015"/>
    <m/>
    <m/>
    <m/>
    <m/>
    <m/>
    <m/>
    <m/>
    <m/>
    <n v="0"/>
  </r>
  <r>
    <x v="869"/>
    <x v="4"/>
    <n v="2015"/>
    <n v="2015"/>
    <m/>
    <m/>
    <m/>
    <m/>
    <m/>
    <m/>
    <m/>
    <m/>
    <n v="0"/>
  </r>
  <r>
    <x v="870"/>
    <x v="4"/>
    <n v="2015"/>
    <n v="2015"/>
    <m/>
    <m/>
    <m/>
    <m/>
    <m/>
    <m/>
    <m/>
    <m/>
    <n v="0"/>
  </r>
  <r>
    <x v="871"/>
    <x v="4"/>
    <n v="2015"/>
    <n v="2015"/>
    <m/>
    <m/>
    <m/>
    <m/>
    <m/>
    <m/>
    <m/>
    <m/>
    <n v="0"/>
  </r>
  <r>
    <x v="872"/>
    <x v="4"/>
    <n v="2015"/>
    <n v="2015"/>
    <m/>
    <m/>
    <m/>
    <m/>
    <m/>
    <m/>
    <m/>
    <m/>
    <n v="0"/>
  </r>
  <r>
    <x v="873"/>
    <x v="4"/>
    <n v="2015"/>
    <n v="2015"/>
    <m/>
    <m/>
    <m/>
    <m/>
    <m/>
    <m/>
    <m/>
    <m/>
    <n v="0"/>
  </r>
  <r>
    <x v="874"/>
    <x v="4"/>
    <n v="2015"/>
    <n v="2015"/>
    <m/>
    <m/>
    <m/>
    <m/>
    <m/>
    <m/>
    <m/>
    <m/>
    <n v="0"/>
  </r>
  <r>
    <x v="875"/>
    <x v="4"/>
    <n v="2015"/>
    <n v="2015"/>
    <m/>
    <m/>
    <m/>
    <m/>
    <m/>
    <m/>
    <m/>
    <m/>
    <n v="0"/>
  </r>
  <r>
    <x v="876"/>
    <x v="4"/>
    <n v="2015"/>
    <n v="2015"/>
    <m/>
    <m/>
    <m/>
    <m/>
    <m/>
    <m/>
    <m/>
    <m/>
    <n v="0"/>
  </r>
  <r>
    <x v="877"/>
    <x v="4"/>
    <n v="2015"/>
    <n v="2015"/>
    <m/>
    <m/>
    <m/>
    <m/>
    <m/>
    <m/>
    <m/>
    <m/>
    <n v="0"/>
  </r>
  <r>
    <x v="878"/>
    <x v="4"/>
    <n v="2015"/>
    <n v="2015"/>
    <m/>
    <m/>
    <m/>
    <m/>
    <m/>
    <m/>
    <m/>
    <m/>
    <n v="0"/>
  </r>
  <r>
    <x v="879"/>
    <x v="5"/>
    <n v="2015"/>
    <n v="2015"/>
    <m/>
    <m/>
    <m/>
    <m/>
    <m/>
    <m/>
    <m/>
    <m/>
    <n v="0"/>
  </r>
  <r>
    <x v="880"/>
    <x v="5"/>
    <n v="2015"/>
    <n v="2015"/>
    <m/>
    <m/>
    <m/>
    <m/>
    <m/>
    <m/>
    <m/>
    <m/>
    <n v="0"/>
  </r>
  <r>
    <x v="881"/>
    <x v="5"/>
    <n v="2015"/>
    <n v="2015"/>
    <m/>
    <m/>
    <m/>
    <m/>
    <m/>
    <m/>
    <m/>
    <m/>
    <n v="0"/>
  </r>
  <r>
    <x v="882"/>
    <x v="5"/>
    <n v="2015"/>
    <n v="2015"/>
    <m/>
    <m/>
    <m/>
    <m/>
    <m/>
    <m/>
    <m/>
    <m/>
    <n v="0"/>
  </r>
  <r>
    <x v="883"/>
    <x v="5"/>
    <n v="2015"/>
    <n v="2015"/>
    <m/>
    <m/>
    <m/>
    <m/>
    <m/>
    <m/>
    <m/>
    <m/>
    <n v="0"/>
  </r>
  <r>
    <x v="884"/>
    <x v="5"/>
    <n v="2015"/>
    <n v="2015"/>
    <m/>
    <m/>
    <m/>
    <m/>
    <m/>
    <m/>
    <m/>
    <m/>
    <n v="0"/>
  </r>
  <r>
    <x v="885"/>
    <x v="5"/>
    <n v="2015"/>
    <n v="2015"/>
    <m/>
    <m/>
    <m/>
    <m/>
    <m/>
    <m/>
    <m/>
    <m/>
    <n v="0"/>
  </r>
  <r>
    <x v="886"/>
    <x v="5"/>
    <n v="2015"/>
    <n v="2015"/>
    <m/>
    <m/>
    <m/>
    <m/>
    <m/>
    <m/>
    <m/>
    <m/>
    <n v="0"/>
  </r>
  <r>
    <x v="887"/>
    <x v="5"/>
    <n v="2015"/>
    <n v="2015"/>
    <m/>
    <m/>
    <m/>
    <m/>
    <m/>
    <m/>
    <m/>
    <m/>
    <n v="0"/>
  </r>
  <r>
    <x v="888"/>
    <x v="5"/>
    <n v="2015"/>
    <n v="2015"/>
    <m/>
    <m/>
    <m/>
    <m/>
    <m/>
    <m/>
    <m/>
    <m/>
    <n v="0"/>
  </r>
  <r>
    <x v="889"/>
    <x v="5"/>
    <n v="2015"/>
    <n v="2015"/>
    <m/>
    <m/>
    <m/>
    <m/>
    <m/>
    <m/>
    <m/>
    <m/>
    <n v="0"/>
  </r>
  <r>
    <x v="890"/>
    <x v="5"/>
    <n v="2015"/>
    <n v="2015"/>
    <m/>
    <m/>
    <m/>
    <m/>
    <m/>
    <m/>
    <m/>
    <m/>
    <n v="0"/>
  </r>
  <r>
    <x v="891"/>
    <x v="5"/>
    <n v="2015"/>
    <n v="2015"/>
    <m/>
    <m/>
    <m/>
    <m/>
    <m/>
    <m/>
    <m/>
    <m/>
    <n v="0"/>
  </r>
  <r>
    <x v="892"/>
    <x v="5"/>
    <n v="2015"/>
    <n v="2015"/>
    <m/>
    <m/>
    <m/>
    <m/>
    <m/>
    <m/>
    <m/>
    <m/>
    <n v="0"/>
  </r>
  <r>
    <x v="893"/>
    <x v="5"/>
    <n v="2015"/>
    <n v="2015"/>
    <m/>
    <m/>
    <m/>
    <m/>
    <m/>
    <m/>
    <m/>
    <m/>
    <n v="0"/>
  </r>
  <r>
    <x v="894"/>
    <x v="5"/>
    <n v="2015"/>
    <n v="2015"/>
    <m/>
    <m/>
    <m/>
    <m/>
    <m/>
    <m/>
    <m/>
    <m/>
    <n v="0"/>
  </r>
  <r>
    <x v="895"/>
    <x v="5"/>
    <n v="2015"/>
    <n v="2015"/>
    <m/>
    <m/>
    <m/>
    <m/>
    <m/>
    <m/>
    <m/>
    <m/>
    <n v="0"/>
  </r>
  <r>
    <x v="896"/>
    <x v="5"/>
    <n v="2015"/>
    <n v="2015"/>
    <m/>
    <m/>
    <m/>
    <m/>
    <m/>
    <m/>
    <m/>
    <m/>
    <n v="0"/>
  </r>
  <r>
    <x v="897"/>
    <x v="5"/>
    <n v="2015"/>
    <n v="2015"/>
    <m/>
    <m/>
    <m/>
    <m/>
    <m/>
    <m/>
    <m/>
    <m/>
    <n v="0"/>
  </r>
  <r>
    <x v="898"/>
    <x v="5"/>
    <n v="2015"/>
    <n v="2015"/>
    <m/>
    <m/>
    <m/>
    <m/>
    <m/>
    <m/>
    <m/>
    <m/>
    <n v="0"/>
  </r>
  <r>
    <x v="899"/>
    <x v="5"/>
    <n v="2015"/>
    <n v="2015"/>
    <m/>
    <m/>
    <m/>
    <m/>
    <m/>
    <m/>
    <m/>
    <m/>
    <n v="0"/>
  </r>
  <r>
    <x v="900"/>
    <x v="5"/>
    <n v="2015"/>
    <n v="2015"/>
    <m/>
    <m/>
    <m/>
    <m/>
    <m/>
    <m/>
    <m/>
    <m/>
    <n v="0"/>
  </r>
  <r>
    <x v="901"/>
    <x v="5"/>
    <n v="2015"/>
    <n v="2015"/>
    <m/>
    <m/>
    <m/>
    <m/>
    <m/>
    <m/>
    <m/>
    <m/>
    <n v="0"/>
  </r>
  <r>
    <x v="902"/>
    <x v="5"/>
    <n v="2015"/>
    <n v="2015"/>
    <m/>
    <m/>
    <m/>
    <m/>
    <m/>
    <m/>
    <m/>
    <m/>
    <n v="0"/>
  </r>
  <r>
    <x v="903"/>
    <x v="5"/>
    <n v="2015"/>
    <n v="2015"/>
    <m/>
    <m/>
    <m/>
    <m/>
    <m/>
    <m/>
    <m/>
    <m/>
    <n v="0"/>
  </r>
  <r>
    <x v="904"/>
    <x v="5"/>
    <n v="2015"/>
    <n v="2015"/>
    <m/>
    <m/>
    <m/>
    <m/>
    <m/>
    <m/>
    <m/>
    <m/>
    <n v="0"/>
  </r>
  <r>
    <x v="905"/>
    <x v="5"/>
    <n v="2015"/>
    <n v="2015"/>
    <m/>
    <m/>
    <m/>
    <m/>
    <m/>
    <m/>
    <m/>
    <m/>
    <n v="0"/>
  </r>
  <r>
    <x v="906"/>
    <x v="5"/>
    <n v="2015"/>
    <n v="2015"/>
    <m/>
    <m/>
    <m/>
    <m/>
    <m/>
    <m/>
    <m/>
    <m/>
    <n v="0"/>
  </r>
  <r>
    <x v="907"/>
    <x v="5"/>
    <n v="2015"/>
    <n v="2015"/>
    <m/>
    <m/>
    <m/>
    <m/>
    <m/>
    <m/>
    <m/>
    <m/>
    <n v="0"/>
  </r>
  <r>
    <x v="908"/>
    <x v="5"/>
    <n v="2015"/>
    <n v="2015"/>
    <m/>
    <m/>
    <m/>
    <m/>
    <m/>
    <m/>
    <m/>
    <m/>
    <n v="0"/>
  </r>
  <r>
    <x v="909"/>
    <x v="5"/>
    <n v="2015"/>
    <n v="2015"/>
    <m/>
    <m/>
    <m/>
    <m/>
    <m/>
    <m/>
    <m/>
    <m/>
    <n v="0"/>
  </r>
  <r>
    <x v="910"/>
    <x v="6"/>
    <n v="2015"/>
    <n v="2015"/>
    <m/>
    <m/>
    <m/>
    <m/>
    <m/>
    <m/>
    <m/>
    <m/>
    <n v="0"/>
  </r>
  <r>
    <x v="911"/>
    <x v="6"/>
    <n v="2015"/>
    <n v="2015"/>
    <m/>
    <m/>
    <m/>
    <m/>
    <m/>
    <m/>
    <m/>
    <m/>
    <n v="0"/>
  </r>
  <r>
    <x v="912"/>
    <x v="6"/>
    <n v="2015"/>
    <n v="2015"/>
    <m/>
    <m/>
    <m/>
    <m/>
    <m/>
    <m/>
    <m/>
    <m/>
    <n v="0"/>
  </r>
  <r>
    <x v="913"/>
    <x v="6"/>
    <n v="2015"/>
    <n v="2015"/>
    <m/>
    <m/>
    <m/>
    <m/>
    <m/>
    <m/>
    <m/>
    <m/>
    <n v="0"/>
  </r>
  <r>
    <x v="914"/>
    <x v="6"/>
    <n v="2015"/>
    <n v="2015"/>
    <m/>
    <m/>
    <m/>
    <m/>
    <m/>
    <m/>
    <m/>
    <m/>
    <n v="0"/>
  </r>
  <r>
    <x v="915"/>
    <x v="6"/>
    <n v="2015"/>
    <n v="2015"/>
    <m/>
    <m/>
    <m/>
    <m/>
    <m/>
    <m/>
    <m/>
    <m/>
    <n v="0"/>
  </r>
  <r>
    <x v="916"/>
    <x v="6"/>
    <n v="2015"/>
    <n v="2015"/>
    <m/>
    <m/>
    <m/>
    <m/>
    <m/>
    <m/>
    <m/>
    <m/>
    <n v="0"/>
  </r>
  <r>
    <x v="917"/>
    <x v="6"/>
    <n v="2015"/>
    <n v="2015"/>
    <m/>
    <m/>
    <m/>
    <m/>
    <m/>
    <m/>
    <m/>
    <m/>
    <n v="0"/>
  </r>
  <r>
    <x v="918"/>
    <x v="6"/>
    <n v="2015"/>
    <n v="2015"/>
    <m/>
    <m/>
    <m/>
    <m/>
    <m/>
    <m/>
    <m/>
    <m/>
    <n v="0"/>
  </r>
  <r>
    <x v="919"/>
    <x v="6"/>
    <n v="2015"/>
    <n v="2015"/>
    <m/>
    <m/>
    <m/>
    <m/>
    <m/>
    <m/>
    <m/>
    <m/>
    <n v="0"/>
  </r>
  <r>
    <x v="920"/>
    <x v="6"/>
    <n v="2015"/>
    <n v="2015"/>
    <m/>
    <m/>
    <m/>
    <m/>
    <m/>
    <m/>
    <m/>
    <m/>
    <n v="0"/>
  </r>
  <r>
    <x v="921"/>
    <x v="6"/>
    <n v="2015"/>
    <n v="2015"/>
    <m/>
    <m/>
    <m/>
    <m/>
    <m/>
    <m/>
    <m/>
    <m/>
    <n v="0"/>
  </r>
  <r>
    <x v="922"/>
    <x v="6"/>
    <n v="2015"/>
    <n v="2015"/>
    <m/>
    <m/>
    <m/>
    <m/>
    <m/>
    <m/>
    <m/>
    <m/>
    <n v="0"/>
  </r>
  <r>
    <x v="923"/>
    <x v="6"/>
    <n v="2015"/>
    <n v="2015"/>
    <m/>
    <m/>
    <m/>
    <m/>
    <m/>
    <m/>
    <m/>
    <m/>
    <n v="0"/>
  </r>
  <r>
    <x v="924"/>
    <x v="6"/>
    <n v="2015"/>
    <n v="2015"/>
    <m/>
    <m/>
    <m/>
    <m/>
    <m/>
    <m/>
    <m/>
    <m/>
    <n v="0"/>
  </r>
  <r>
    <x v="925"/>
    <x v="6"/>
    <n v="2015"/>
    <n v="2015"/>
    <m/>
    <m/>
    <m/>
    <m/>
    <m/>
    <m/>
    <m/>
    <m/>
    <n v="0"/>
  </r>
  <r>
    <x v="926"/>
    <x v="6"/>
    <n v="2015"/>
    <n v="2015"/>
    <m/>
    <m/>
    <m/>
    <m/>
    <m/>
    <m/>
    <m/>
    <m/>
    <n v="0"/>
  </r>
  <r>
    <x v="927"/>
    <x v="6"/>
    <n v="2015"/>
    <n v="2015"/>
    <m/>
    <m/>
    <m/>
    <m/>
    <m/>
    <m/>
    <m/>
    <m/>
    <n v="0"/>
  </r>
  <r>
    <x v="928"/>
    <x v="6"/>
    <n v="2015"/>
    <n v="2015"/>
    <m/>
    <m/>
    <m/>
    <m/>
    <m/>
    <m/>
    <m/>
    <m/>
    <n v="0"/>
  </r>
  <r>
    <x v="929"/>
    <x v="6"/>
    <n v="2015"/>
    <n v="2015"/>
    <m/>
    <m/>
    <m/>
    <m/>
    <m/>
    <m/>
    <m/>
    <m/>
    <n v="0"/>
  </r>
  <r>
    <x v="930"/>
    <x v="6"/>
    <n v="2015"/>
    <n v="2015"/>
    <m/>
    <m/>
    <m/>
    <m/>
    <m/>
    <m/>
    <m/>
    <m/>
    <n v="0"/>
  </r>
  <r>
    <x v="931"/>
    <x v="6"/>
    <n v="2015"/>
    <n v="2015"/>
    <m/>
    <m/>
    <m/>
    <m/>
    <m/>
    <m/>
    <m/>
    <m/>
    <n v="0"/>
  </r>
  <r>
    <x v="932"/>
    <x v="6"/>
    <n v="2015"/>
    <n v="2015"/>
    <m/>
    <m/>
    <m/>
    <m/>
    <m/>
    <m/>
    <m/>
    <m/>
    <n v="0"/>
  </r>
  <r>
    <x v="933"/>
    <x v="6"/>
    <n v="2015"/>
    <n v="2015"/>
    <m/>
    <m/>
    <m/>
    <m/>
    <m/>
    <m/>
    <m/>
    <m/>
    <n v="0"/>
  </r>
  <r>
    <x v="934"/>
    <x v="6"/>
    <n v="2015"/>
    <n v="2015"/>
    <m/>
    <m/>
    <m/>
    <m/>
    <m/>
    <m/>
    <m/>
    <m/>
    <n v="0"/>
  </r>
  <r>
    <x v="935"/>
    <x v="6"/>
    <n v="2015"/>
    <n v="2015"/>
    <m/>
    <m/>
    <m/>
    <m/>
    <m/>
    <m/>
    <m/>
    <m/>
    <n v="0"/>
  </r>
  <r>
    <x v="936"/>
    <x v="6"/>
    <n v="2015"/>
    <n v="2015"/>
    <m/>
    <m/>
    <m/>
    <m/>
    <m/>
    <m/>
    <m/>
    <m/>
    <n v="0"/>
  </r>
  <r>
    <x v="937"/>
    <x v="6"/>
    <n v="2015"/>
    <n v="2015"/>
    <m/>
    <m/>
    <m/>
    <m/>
    <m/>
    <m/>
    <m/>
    <m/>
    <n v="0"/>
  </r>
  <r>
    <x v="938"/>
    <x v="6"/>
    <n v="2015"/>
    <n v="2015"/>
    <m/>
    <m/>
    <m/>
    <m/>
    <m/>
    <m/>
    <m/>
    <m/>
    <n v="0"/>
  </r>
  <r>
    <x v="939"/>
    <x v="6"/>
    <n v="2015"/>
    <n v="2015"/>
    <m/>
    <m/>
    <m/>
    <m/>
    <m/>
    <m/>
    <m/>
    <m/>
    <n v="0"/>
  </r>
  <r>
    <x v="940"/>
    <x v="7"/>
    <n v="2015"/>
    <n v="2015"/>
    <m/>
    <m/>
    <m/>
    <m/>
    <m/>
    <m/>
    <m/>
    <m/>
    <n v="0"/>
  </r>
  <r>
    <x v="941"/>
    <x v="7"/>
    <n v="2015"/>
    <n v="2015"/>
    <m/>
    <m/>
    <m/>
    <m/>
    <m/>
    <m/>
    <m/>
    <m/>
    <n v="0"/>
  </r>
  <r>
    <x v="942"/>
    <x v="7"/>
    <n v="2015"/>
    <n v="2015"/>
    <m/>
    <m/>
    <m/>
    <m/>
    <m/>
    <m/>
    <m/>
    <m/>
    <n v="0"/>
  </r>
  <r>
    <x v="943"/>
    <x v="7"/>
    <n v="2015"/>
    <n v="2015"/>
    <m/>
    <m/>
    <m/>
    <m/>
    <m/>
    <m/>
    <m/>
    <m/>
    <n v="0"/>
  </r>
  <r>
    <x v="944"/>
    <x v="7"/>
    <n v="2015"/>
    <n v="2015"/>
    <m/>
    <m/>
    <m/>
    <m/>
    <m/>
    <m/>
    <m/>
    <m/>
    <n v="0"/>
  </r>
  <r>
    <x v="945"/>
    <x v="7"/>
    <n v="2015"/>
    <n v="2015"/>
    <m/>
    <m/>
    <m/>
    <m/>
    <m/>
    <m/>
    <m/>
    <m/>
    <n v="0"/>
  </r>
  <r>
    <x v="946"/>
    <x v="7"/>
    <n v="2015"/>
    <n v="2015"/>
    <m/>
    <m/>
    <m/>
    <m/>
    <m/>
    <m/>
    <m/>
    <m/>
    <n v="0"/>
  </r>
  <r>
    <x v="947"/>
    <x v="7"/>
    <n v="2015"/>
    <n v="2015"/>
    <m/>
    <m/>
    <m/>
    <m/>
    <m/>
    <m/>
    <m/>
    <m/>
    <n v="0"/>
  </r>
  <r>
    <x v="948"/>
    <x v="7"/>
    <n v="2015"/>
    <n v="2015"/>
    <m/>
    <m/>
    <m/>
    <m/>
    <m/>
    <m/>
    <m/>
    <m/>
    <n v="0"/>
  </r>
  <r>
    <x v="949"/>
    <x v="7"/>
    <n v="2015"/>
    <n v="2015"/>
    <m/>
    <m/>
    <m/>
    <m/>
    <m/>
    <m/>
    <m/>
    <m/>
    <n v="0"/>
  </r>
  <r>
    <x v="950"/>
    <x v="7"/>
    <n v="2015"/>
    <n v="2015"/>
    <m/>
    <m/>
    <m/>
    <m/>
    <m/>
    <m/>
    <m/>
    <m/>
    <n v="0"/>
  </r>
  <r>
    <x v="951"/>
    <x v="7"/>
    <n v="2015"/>
    <n v="2015"/>
    <m/>
    <m/>
    <m/>
    <m/>
    <m/>
    <m/>
    <m/>
    <m/>
    <n v="0"/>
  </r>
  <r>
    <x v="952"/>
    <x v="7"/>
    <n v="2015"/>
    <n v="2015"/>
    <m/>
    <m/>
    <m/>
    <m/>
    <m/>
    <m/>
    <m/>
    <m/>
    <n v="0"/>
  </r>
  <r>
    <x v="953"/>
    <x v="7"/>
    <n v="2015"/>
    <n v="2015"/>
    <m/>
    <m/>
    <m/>
    <m/>
    <m/>
    <m/>
    <m/>
    <m/>
    <n v="0"/>
  </r>
  <r>
    <x v="954"/>
    <x v="7"/>
    <n v="2015"/>
    <n v="2015"/>
    <m/>
    <m/>
    <m/>
    <m/>
    <m/>
    <m/>
    <m/>
    <m/>
    <n v="0"/>
  </r>
  <r>
    <x v="955"/>
    <x v="7"/>
    <n v="2015"/>
    <n v="2015"/>
    <m/>
    <m/>
    <m/>
    <m/>
    <m/>
    <m/>
    <m/>
    <m/>
    <n v="0"/>
  </r>
  <r>
    <x v="956"/>
    <x v="7"/>
    <n v="2015"/>
    <n v="2015"/>
    <m/>
    <m/>
    <m/>
    <m/>
    <m/>
    <m/>
    <m/>
    <m/>
    <n v="0"/>
  </r>
  <r>
    <x v="957"/>
    <x v="7"/>
    <n v="2015"/>
    <n v="2015"/>
    <m/>
    <m/>
    <m/>
    <m/>
    <m/>
    <m/>
    <m/>
    <m/>
    <n v="0"/>
  </r>
  <r>
    <x v="958"/>
    <x v="7"/>
    <n v="2015"/>
    <n v="2015"/>
    <m/>
    <m/>
    <m/>
    <m/>
    <m/>
    <m/>
    <m/>
    <m/>
    <n v="0"/>
  </r>
  <r>
    <x v="959"/>
    <x v="7"/>
    <n v="2015"/>
    <n v="2015"/>
    <m/>
    <m/>
    <m/>
    <m/>
    <m/>
    <m/>
    <m/>
    <m/>
    <n v="0"/>
  </r>
  <r>
    <x v="960"/>
    <x v="7"/>
    <n v="2015"/>
    <n v="2015"/>
    <m/>
    <m/>
    <m/>
    <m/>
    <m/>
    <m/>
    <m/>
    <m/>
    <n v="0"/>
  </r>
  <r>
    <x v="961"/>
    <x v="7"/>
    <n v="2015"/>
    <n v="2015"/>
    <m/>
    <m/>
    <m/>
    <m/>
    <m/>
    <m/>
    <m/>
    <m/>
    <n v="0"/>
  </r>
  <r>
    <x v="962"/>
    <x v="7"/>
    <n v="2015"/>
    <n v="2015"/>
    <m/>
    <m/>
    <m/>
    <m/>
    <m/>
    <m/>
    <m/>
    <m/>
    <n v="0"/>
  </r>
  <r>
    <x v="963"/>
    <x v="7"/>
    <n v="2015"/>
    <n v="2015"/>
    <m/>
    <m/>
    <m/>
    <m/>
    <m/>
    <m/>
    <m/>
    <m/>
    <n v="0"/>
  </r>
  <r>
    <x v="964"/>
    <x v="7"/>
    <n v="2015"/>
    <n v="2015"/>
    <m/>
    <m/>
    <m/>
    <m/>
    <m/>
    <m/>
    <m/>
    <m/>
    <n v="0"/>
  </r>
  <r>
    <x v="965"/>
    <x v="7"/>
    <n v="2015"/>
    <n v="2015"/>
    <m/>
    <m/>
    <m/>
    <m/>
    <m/>
    <m/>
    <m/>
    <m/>
    <n v="0"/>
  </r>
  <r>
    <x v="966"/>
    <x v="7"/>
    <n v="2015"/>
    <n v="2015"/>
    <m/>
    <m/>
    <m/>
    <m/>
    <m/>
    <m/>
    <m/>
    <m/>
    <n v="0"/>
  </r>
  <r>
    <x v="967"/>
    <x v="7"/>
    <n v="2015"/>
    <n v="2015"/>
    <m/>
    <m/>
    <m/>
    <m/>
    <m/>
    <m/>
    <m/>
    <m/>
    <n v="0"/>
  </r>
  <r>
    <x v="968"/>
    <x v="7"/>
    <n v="2015"/>
    <n v="2015"/>
    <m/>
    <m/>
    <m/>
    <m/>
    <m/>
    <m/>
    <m/>
    <m/>
    <n v="0"/>
  </r>
  <r>
    <x v="969"/>
    <x v="7"/>
    <n v="2015"/>
    <n v="2015"/>
    <m/>
    <m/>
    <m/>
    <m/>
    <m/>
    <m/>
    <m/>
    <m/>
    <n v="0"/>
  </r>
  <r>
    <x v="970"/>
    <x v="7"/>
    <n v="2015"/>
    <n v="2015"/>
    <m/>
    <m/>
    <m/>
    <m/>
    <m/>
    <m/>
    <m/>
    <m/>
    <n v="0"/>
  </r>
  <r>
    <x v="971"/>
    <x v="8"/>
    <n v="2015"/>
    <n v="2015"/>
    <m/>
    <m/>
    <m/>
    <m/>
    <m/>
    <m/>
    <m/>
    <m/>
    <n v="0"/>
  </r>
  <r>
    <x v="972"/>
    <x v="8"/>
    <n v="2015"/>
    <n v="2015"/>
    <m/>
    <m/>
    <m/>
    <m/>
    <m/>
    <m/>
    <m/>
    <m/>
    <n v="0"/>
  </r>
  <r>
    <x v="973"/>
    <x v="8"/>
    <n v="2015"/>
    <n v="2015"/>
    <m/>
    <m/>
    <m/>
    <m/>
    <m/>
    <m/>
    <m/>
    <m/>
    <n v="0"/>
  </r>
  <r>
    <x v="974"/>
    <x v="8"/>
    <n v="2015"/>
    <n v="2015"/>
    <m/>
    <m/>
    <m/>
    <m/>
    <m/>
    <m/>
    <m/>
    <m/>
    <n v="0"/>
  </r>
  <r>
    <x v="975"/>
    <x v="8"/>
    <n v="2015"/>
    <n v="2015"/>
    <m/>
    <m/>
    <m/>
    <m/>
    <m/>
    <m/>
    <m/>
    <m/>
    <n v="0"/>
  </r>
  <r>
    <x v="976"/>
    <x v="8"/>
    <n v="2015"/>
    <n v="2015"/>
    <m/>
    <m/>
    <m/>
    <m/>
    <m/>
    <m/>
    <m/>
    <m/>
    <n v="0"/>
  </r>
  <r>
    <x v="977"/>
    <x v="8"/>
    <n v="2015"/>
    <n v="2015"/>
    <m/>
    <m/>
    <m/>
    <m/>
    <m/>
    <m/>
    <m/>
    <m/>
    <n v="0"/>
  </r>
  <r>
    <x v="978"/>
    <x v="8"/>
    <n v="2015"/>
    <n v="2015"/>
    <m/>
    <m/>
    <m/>
    <m/>
    <m/>
    <m/>
    <m/>
    <m/>
    <n v="0"/>
  </r>
  <r>
    <x v="979"/>
    <x v="8"/>
    <n v="2015"/>
    <n v="2015"/>
    <m/>
    <m/>
    <m/>
    <m/>
    <m/>
    <m/>
    <m/>
    <m/>
    <n v="0"/>
  </r>
  <r>
    <x v="980"/>
    <x v="8"/>
    <n v="2015"/>
    <n v="2015"/>
    <m/>
    <m/>
    <m/>
    <m/>
    <m/>
    <m/>
    <m/>
    <m/>
    <n v="0"/>
  </r>
  <r>
    <x v="981"/>
    <x v="8"/>
    <n v="2015"/>
    <n v="2015"/>
    <m/>
    <m/>
    <m/>
    <m/>
    <m/>
    <m/>
    <m/>
    <m/>
    <n v="0"/>
  </r>
  <r>
    <x v="982"/>
    <x v="8"/>
    <n v="2015"/>
    <n v="2015"/>
    <m/>
    <m/>
    <m/>
    <m/>
    <m/>
    <m/>
    <m/>
    <m/>
    <n v="0"/>
  </r>
  <r>
    <x v="983"/>
    <x v="8"/>
    <n v="2015"/>
    <n v="2015"/>
    <m/>
    <m/>
    <m/>
    <m/>
    <m/>
    <m/>
    <m/>
    <m/>
    <n v="0"/>
  </r>
  <r>
    <x v="984"/>
    <x v="8"/>
    <n v="2015"/>
    <n v="2015"/>
    <m/>
    <m/>
    <m/>
    <m/>
    <m/>
    <m/>
    <m/>
    <m/>
    <n v="0"/>
  </r>
  <r>
    <x v="985"/>
    <x v="8"/>
    <n v="2015"/>
    <n v="2015"/>
    <m/>
    <m/>
    <m/>
    <m/>
    <m/>
    <m/>
    <m/>
    <m/>
    <n v="0"/>
  </r>
  <r>
    <x v="986"/>
    <x v="8"/>
    <n v="2015"/>
    <n v="2015"/>
    <m/>
    <m/>
    <m/>
    <m/>
    <m/>
    <m/>
    <m/>
    <m/>
    <n v="0"/>
  </r>
  <r>
    <x v="987"/>
    <x v="8"/>
    <n v="2015"/>
    <n v="2015"/>
    <m/>
    <m/>
    <m/>
    <m/>
    <m/>
    <m/>
    <m/>
    <m/>
    <n v="0"/>
  </r>
  <r>
    <x v="988"/>
    <x v="8"/>
    <n v="2015"/>
    <n v="2015"/>
    <m/>
    <m/>
    <m/>
    <m/>
    <m/>
    <m/>
    <m/>
    <m/>
    <n v="0"/>
  </r>
  <r>
    <x v="989"/>
    <x v="8"/>
    <n v="2015"/>
    <n v="2015"/>
    <m/>
    <m/>
    <m/>
    <m/>
    <m/>
    <m/>
    <m/>
    <m/>
    <n v="0"/>
  </r>
  <r>
    <x v="990"/>
    <x v="8"/>
    <n v="2015"/>
    <n v="2015"/>
    <m/>
    <m/>
    <m/>
    <m/>
    <m/>
    <m/>
    <m/>
    <m/>
    <n v="0"/>
  </r>
  <r>
    <x v="991"/>
    <x v="8"/>
    <n v="2015"/>
    <n v="2015"/>
    <m/>
    <m/>
    <m/>
    <m/>
    <m/>
    <m/>
    <m/>
    <m/>
    <n v="0"/>
  </r>
  <r>
    <x v="992"/>
    <x v="8"/>
    <n v="2015"/>
    <n v="2015"/>
    <m/>
    <m/>
    <m/>
    <m/>
    <m/>
    <m/>
    <m/>
    <m/>
    <n v="0"/>
  </r>
  <r>
    <x v="993"/>
    <x v="8"/>
    <n v="2015"/>
    <n v="2015"/>
    <m/>
    <m/>
    <m/>
    <m/>
    <m/>
    <m/>
    <m/>
    <m/>
    <n v="0"/>
  </r>
  <r>
    <x v="994"/>
    <x v="8"/>
    <n v="2015"/>
    <n v="2015"/>
    <m/>
    <m/>
    <m/>
    <m/>
    <m/>
    <m/>
    <m/>
    <m/>
    <n v="0"/>
  </r>
  <r>
    <x v="995"/>
    <x v="8"/>
    <n v="2015"/>
    <n v="2015"/>
    <m/>
    <m/>
    <m/>
    <m/>
    <m/>
    <m/>
    <m/>
    <m/>
    <n v="0"/>
  </r>
  <r>
    <x v="996"/>
    <x v="8"/>
    <n v="2015"/>
    <n v="2015"/>
    <m/>
    <m/>
    <m/>
    <m/>
    <m/>
    <m/>
    <m/>
    <m/>
    <n v="0"/>
  </r>
  <r>
    <x v="997"/>
    <x v="8"/>
    <n v="2015"/>
    <n v="2015"/>
    <m/>
    <m/>
    <m/>
    <m/>
    <m/>
    <m/>
    <m/>
    <m/>
    <n v="0"/>
  </r>
  <r>
    <x v="998"/>
    <x v="8"/>
    <n v="2015"/>
    <n v="2015"/>
    <m/>
    <m/>
    <m/>
    <m/>
    <m/>
    <m/>
    <m/>
    <m/>
    <n v="0"/>
  </r>
  <r>
    <x v="999"/>
    <x v="8"/>
    <n v="2015"/>
    <n v="2015"/>
    <m/>
    <m/>
    <m/>
    <m/>
    <m/>
    <m/>
    <m/>
    <m/>
    <n v="0"/>
  </r>
  <r>
    <x v="1000"/>
    <x v="8"/>
    <n v="2015"/>
    <n v="2015"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6" firstHeaderRow="0" firstDataRow="1" firstDataCol="1" rowPageCount="1" colPageCount="1"/>
  <pivotFields count="13">
    <pivotField axis="axisPage" numFmtId="164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axis="axisRow" numFmtId="1" showAll="0" defaultSubtotal="0">
      <items count="12">
        <item x="3"/>
        <item x="4"/>
        <item x="5"/>
        <item x="6"/>
        <item x="7"/>
        <item x="8"/>
        <item x="9"/>
        <item x="10"/>
        <item x="11"/>
        <item x="0"/>
        <item x="1"/>
        <item x="2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9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kWh" fld="7" subtotal="average" baseField="1" baseItem="0"/>
    <dataField name="Sum of kWh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2" sqref="N30:O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15" sqref="A15"/>
    </sheetView>
  </sheetViews>
  <sheetFormatPr defaultRowHeight="15" x14ac:dyDescent="0.25"/>
  <sheetData>
    <row r="1" spans="1:5" x14ac:dyDescent="0.25">
      <c r="A1" t="s">
        <v>12</v>
      </c>
      <c r="B1" t="s">
        <v>13</v>
      </c>
      <c r="C1" t="s">
        <v>14</v>
      </c>
      <c r="D1" t="s">
        <v>15</v>
      </c>
    </row>
    <row r="2" spans="1:5" x14ac:dyDescent="0.25">
      <c r="A2" t="s">
        <v>0</v>
      </c>
      <c r="B2">
        <v>2012</v>
      </c>
      <c r="C2">
        <v>2013</v>
      </c>
      <c r="D2" s="16">
        <v>3909.78</v>
      </c>
      <c r="E2" t="str">
        <f>CONCATENATE(A2," ",B2)</f>
        <v>October 2012</v>
      </c>
    </row>
    <row r="3" spans="1:5" x14ac:dyDescent="0.25">
      <c r="A3" t="s">
        <v>1</v>
      </c>
      <c r="B3">
        <v>2012</v>
      </c>
      <c r="C3">
        <v>2013</v>
      </c>
      <c r="D3" s="16">
        <v>4608.72</v>
      </c>
      <c r="E3" t="str">
        <f t="shared" ref="E3:E34" si="0">CONCATENATE(A3," ",B3)</f>
        <v>November 2012</v>
      </c>
    </row>
    <row r="4" spans="1:5" x14ac:dyDescent="0.25">
      <c r="A4" t="s">
        <v>2</v>
      </c>
      <c r="B4">
        <v>2012</v>
      </c>
      <c r="C4">
        <v>2013</v>
      </c>
      <c r="D4" s="16">
        <v>3146</v>
      </c>
      <c r="E4" t="str">
        <f t="shared" si="0"/>
        <v>December 2012</v>
      </c>
    </row>
    <row r="5" spans="1:5" x14ac:dyDescent="0.25">
      <c r="A5" t="s">
        <v>3</v>
      </c>
      <c r="B5">
        <v>2013</v>
      </c>
      <c r="C5">
        <v>2013</v>
      </c>
      <c r="D5" s="16">
        <v>3937</v>
      </c>
      <c r="E5" t="str">
        <f t="shared" si="0"/>
        <v>January 2013</v>
      </c>
    </row>
    <row r="6" spans="1:5" x14ac:dyDescent="0.25">
      <c r="A6" t="s">
        <v>4</v>
      </c>
      <c r="B6">
        <v>2013</v>
      </c>
      <c r="C6">
        <v>2013</v>
      </c>
      <c r="D6" s="16">
        <v>3766</v>
      </c>
      <c r="E6" t="str">
        <f t="shared" si="0"/>
        <v>February 2013</v>
      </c>
    </row>
    <row r="7" spans="1:5" x14ac:dyDescent="0.25">
      <c r="A7" t="s">
        <v>5</v>
      </c>
      <c r="B7">
        <v>2013</v>
      </c>
      <c r="C7">
        <v>2013</v>
      </c>
      <c r="D7" s="16">
        <v>4665</v>
      </c>
      <c r="E7" t="str">
        <f t="shared" si="0"/>
        <v>March 2013</v>
      </c>
    </row>
    <row r="8" spans="1:5" x14ac:dyDescent="0.25">
      <c r="A8" t="s">
        <v>6</v>
      </c>
      <c r="B8">
        <v>2013</v>
      </c>
      <c r="C8">
        <v>2013</v>
      </c>
      <c r="D8" s="16">
        <v>5082</v>
      </c>
      <c r="E8" t="str">
        <f t="shared" si="0"/>
        <v>April 2013</v>
      </c>
    </row>
    <row r="9" spans="1:5" x14ac:dyDescent="0.25">
      <c r="A9" t="s">
        <v>7</v>
      </c>
      <c r="B9">
        <v>2013</v>
      </c>
      <c r="C9">
        <v>2013</v>
      </c>
      <c r="D9" s="16">
        <v>4531</v>
      </c>
      <c r="E9" t="str">
        <f t="shared" si="0"/>
        <v>May 2013</v>
      </c>
    </row>
    <row r="10" spans="1:5" x14ac:dyDescent="0.25">
      <c r="A10" t="s">
        <v>8</v>
      </c>
      <c r="B10">
        <v>2013</v>
      </c>
      <c r="C10">
        <v>2013</v>
      </c>
      <c r="D10" s="16">
        <v>3734</v>
      </c>
      <c r="E10" t="str">
        <f t="shared" si="0"/>
        <v>June 2013</v>
      </c>
    </row>
    <row r="11" spans="1:5" x14ac:dyDescent="0.25">
      <c r="A11" t="s">
        <v>9</v>
      </c>
      <c r="B11">
        <v>2013</v>
      </c>
      <c r="C11">
        <v>2014</v>
      </c>
      <c r="D11" s="16">
        <v>4199</v>
      </c>
      <c r="E11" t="str">
        <f t="shared" si="0"/>
        <v>July 2013</v>
      </c>
    </row>
    <row r="12" spans="1:5" x14ac:dyDescent="0.25">
      <c r="A12" t="s">
        <v>10</v>
      </c>
      <c r="B12">
        <v>2013</v>
      </c>
      <c r="C12">
        <v>2014</v>
      </c>
      <c r="D12" s="16">
        <v>4232</v>
      </c>
      <c r="E12" t="str">
        <f t="shared" si="0"/>
        <v>August 2013</v>
      </c>
    </row>
    <row r="13" spans="1:5" x14ac:dyDescent="0.25">
      <c r="A13" t="s">
        <v>11</v>
      </c>
      <c r="B13">
        <v>2013</v>
      </c>
      <c r="C13">
        <v>2014</v>
      </c>
      <c r="D13" s="16">
        <v>5400.89</v>
      </c>
      <c r="E13" t="str">
        <f t="shared" si="0"/>
        <v>September 2013</v>
      </c>
    </row>
    <row r="14" spans="1:5" x14ac:dyDescent="0.25">
      <c r="A14" t="s">
        <v>0</v>
      </c>
      <c r="B14">
        <v>2013</v>
      </c>
      <c r="C14">
        <v>2014</v>
      </c>
      <c r="E14" t="str">
        <f t="shared" si="0"/>
        <v>October 2013</v>
      </c>
    </row>
    <row r="15" spans="1:5" x14ac:dyDescent="0.25">
      <c r="A15" t="s">
        <v>1</v>
      </c>
      <c r="B15">
        <v>2013</v>
      </c>
      <c r="C15">
        <v>2014</v>
      </c>
      <c r="E15" t="str">
        <f t="shared" si="0"/>
        <v>November 2013</v>
      </c>
    </row>
    <row r="16" spans="1:5" x14ac:dyDescent="0.25">
      <c r="A16" t="s">
        <v>2</v>
      </c>
      <c r="B16">
        <v>2013</v>
      </c>
      <c r="C16">
        <v>2014</v>
      </c>
      <c r="E16" t="str">
        <f t="shared" si="0"/>
        <v>December 2013</v>
      </c>
    </row>
    <row r="17" spans="1:5" x14ac:dyDescent="0.25">
      <c r="A17" t="s">
        <v>3</v>
      </c>
      <c r="B17">
        <v>2014</v>
      </c>
      <c r="C17">
        <v>2014</v>
      </c>
      <c r="E17" t="str">
        <f t="shared" si="0"/>
        <v>January 2014</v>
      </c>
    </row>
    <row r="18" spans="1:5" x14ac:dyDescent="0.25">
      <c r="A18" t="s">
        <v>4</v>
      </c>
      <c r="B18">
        <v>2014</v>
      </c>
      <c r="C18">
        <v>2014</v>
      </c>
      <c r="E18" t="str">
        <f t="shared" si="0"/>
        <v>February 2014</v>
      </c>
    </row>
    <row r="19" spans="1:5" x14ac:dyDescent="0.25">
      <c r="A19" t="s">
        <v>5</v>
      </c>
      <c r="B19">
        <v>2014</v>
      </c>
      <c r="C19">
        <v>2014</v>
      </c>
      <c r="E19" t="str">
        <f t="shared" si="0"/>
        <v>March 2014</v>
      </c>
    </row>
    <row r="20" spans="1:5" x14ac:dyDescent="0.25">
      <c r="A20" t="s">
        <v>6</v>
      </c>
      <c r="B20">
        <v>2014</v>
      </c>
      <c r="C20">
        <v>2014</v>
      </c>
      <c r="E20" t="str">
        <f t="shared" si="0"/>
        <v>April 2014</v>
      </c>
    </row>
    <row r="21" spans="1:5" x14ac:dyDescent="0.25">
      <c r="A21" t="s">
        <v>7</v>
      </c>
      <c r="B21">
        <v>2014</v>
      </c>
      <c r="C21">
        <v>2014</v>
      </c>
      <c r="E21" t="str">
        <f t="shared" si="0"/>
        <v>May 2014</v>
      </c>
    </row>
    <row r="22" spans="1:5" x14ac:dyDescent="0.25">
      <c r="A22" t="s">
        <v>8</v>
      </c>
      <c r="B22">
        <v>2014</v>
      </c>
      <c r="C22">
        <v>2014</v>
      </c>
      <c r="E22" t="str">
        <f t="shared" si="0"/>
        <v>June 2014</v>
      </c>
    </row>
    <row r="23" spans="1:5" x14ac:dyDescent="0.25">
      <c r="A23" t="s">
        <v>9</v>
      </c>
      <c r="B23">
        <v>2014</v>
      </c>
      <c r="C23">
        <v>2015</v>
      </c>
      <c r="E23" t="str">
        <f t="shared" si="0"/>
        <v>July 2014</v>
      </c>
    </row>
    <row r="24" spans="1:5" x14ac:dyDescent="0.25">
      <c r="A24" t="s">
        <v>10</v>
      </c>
      <c r="B24">
        <v>2014</v>
      </c>
      <c r="C24">
        <v>2015</v>
      </c>
      <c r="E24" t="str">
        <f t="shared" si="0"/>
        <v>August 2014</v>
      </c>
    </row>
    <row r="25" spans="1:5" x14ac:dyDescent="0.25">
      <c r="A25" t="s">
        <v>11</v>
      </c>
      <c r="B25">
        <v>2014</v>
      </c>
      <c r="C25">
        <v>2015</v>
      </c>
      <c r="E25" t="str">
        <f t="shared" si="0"/>
        <v>September 2014</v>
      </c>
    </row>
    <row r="26" spans="1:5" x14ac:dyDescent="0.25">
      <c r="A26" t="s">
        <v>0</v>
      </c>
      <c r="B26">
        <v>2014</v>
      </c>
      <c r="C26">
        <v>2015</v>
      </c>
      <c r="E26" t="str">
        <f t="shared" si="0"/>
        <v>October 2014</v>
      </c>
    </row>
    <row r="27" spans="1:5" x14ac:dyDescent="0.25">
      <c r="A27" t="s">
        <v>1</v>
      </c>
      <c r="B27">
        <v>2014</v>
      </c>
      <c r="C27">
        <v>2015</v>
      </c>
      <c r="E27" t="str">
        <f t="shared" si="0"/>
        <v>November 2014</v>
      </c>
    </row>
    <row r="28" spans="1:5" x14ac:dyDescent="0.25">
      <c r="A28" t="s">
        <v>2</v>
      </c>
      <c r="B28">
        <v>2014</v>
      </c>
      <c r="C28">
        <v>2015</v>
      </c>
      <c r="E28" t="str">
        <f t="shared" si="0"/>
        <v>December 2014</v>
      </c>
    </row>
    <row r="29" spans="1:5" x14ac:dyDescent="0.25">
      <c r="A29" t="s">
        <v>3</v>
      </c>
      <c r="B29">
        <v>2015</v>
      </c>
      <c r="C29">
        <v>2015</v>
      </c>
      <c r="E29" t="str">
        <f t="shared" si="0"/>
        <v>January 2015</v>
      </c>
    </row>
    <row r="30" spans="1:5" x14ac:dyDescent="0.25">
      <c r="A30" t="s">
        <v>4</v>
      </c>
      <c r="B30">
        <v>2015</v>
      </c>
      <c r="C30">
        <v>2015</v>
      </c>
      <c r="E30" t="str">
        <f t="shared" si="0"/>
        <v>February 2015</v>
      </c>
    </row>
    <row r="31" spans="1:5" x14ac:dyDescent="0.25">
      <c r="A31" t="s">
        <v>5</v>
      </c>
      <c r="B31">
        <v>2015</v>
      </c>
      <c r="C31">
        <v>2015</v>
      </c>
      <c r="E31" t="str">
        <f t="shared" si="0"/>
        <v>March 2015</v>
      </c>
    </row>
    <row r="32" spans="1:5" x14ac:dyDescent="0.25">
      <c r="A32" t="s">
        <v>6</v>
      </c>
      <c r="B32">
        <v>2015</v>
      </c>
      <c r="C32">
        <v>2015</v>
      </c>
      <c r="E32" t="str">
        <f t="shared" si="0"/>
        <v>April 2015</v>
      </c>
    </row>
    <row r="33" spans="1:5" x14ac:dyDescent="0.25">
      <c r="A33" t="s">
        <v>7</v>
      </c>
      <c r="B33">
        <v>2015</v>
      </c>
      <c r="C33">
        <v>2015</v>
      </c>
      <c r="E33" t="str">
        <f t="shared" si="0"/>
        <v>May 2015</v>
      </c>
    </row>
    <row r="34" spans="1:5" x14ac:dyDescent="0.25">
      <c r="A34" t="s">
        <v>8</v>
      </c>
      <c r="B34">
        <v>2015</v>
      </c>
      <c r="C34">
        <v>2015</v>
      </c>
      <c r="E34" t="str">
        <f t="shared" si="0"/>
        <v>June 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workbookViewId="0">
      <pane ySplit="1" topLeftCell="A353" activePane="bottomLeft" state="frozen"/>
      <selection pane="bottomLeft" activeCell="G386" sqref="G386"/>
    </sheetView>
  </sheetViews>
  <sheetFormatPr defaultRowHeight="15" x14ac:dyDescent="0.25"/>
  <cols>
    <col min="1" max="1" width="18.5703125" bestFit="1" customWidth="1"/>
    <col min="2" max="2" width="18.5703125" style="16" customWidth="1"/>
    <col min="3" max="3" width="13.28515625" bestFit="1" customWidth="1"/>
    <col min="4" max="4" width="10.28515625" bestFit="1" customWidth="1"/>
    <col min="5" max="5" width="16.85546875" bestFit="1" customWidth="1"/>
    <col min="6" max="6" width="11.85546875" customWidth="1"/>
    <col min="7" max="7" width="11.140625" customWidth="1"/>
    <col min="8" max="8" width="9.140625" style="11"/>
    <col min="9" max="9" width="11" bestFit="1" customWidth="1"/>
  </cols>
  <sheetData>
    <row r="1" spans="1:15" ht="47.25" x14ac:dyDescent="0.25">
      <c r="A1" s="4" t="s">
        <v>16</v>
      </c>
      <c r="B1" s="14" t="s">
        <v>12</v>
      </c>
      <c r="C1" s="5" t="s">
        <v>13</v>
      </c>
      <c r="D1" s="5" t="s">
        <v>14</v>
      </c>
      <c r="E1" s="4" t="s">
        <v>25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6" t="s">
        <v>24</v>
      </c>
    </row>
    <row r="2" spans="1:15" x14ac:dyDescent="0.25">
      <c r="A2" s="2">
        <v>41185</v>
      </c>
      <c r="B2" s="15">
        <f>MONTH(A2)</f>
        <v>10</v>
      </c>
      <c r="C2" s="7">
        <f t="shared" ref="C2:C65" si="0">YEAR(A2)</f>
        <v>2012</v>
      </c>
      <c r="D2" s="7">
        <v>2013</v>
      </c>
      <c r="E2" s="1">
        <v>934.8</v>
      </c>
      <c r="F2" s="1">
        <v>171.16800000000001</v>
      </c>
      <c r="G2" s="1">
        <v>2427.9259999999999</v>
      </c>
      <c r="H2" s="1">
        <v>81.81</v>
      </c>
      <c r="I2" s="1">
        <v>34.65</v>
      </c>
      <c r="J2" s="1">
        <v>6.673</v>
      </c>
      <c r="K2" s="1">
        <v>125.91</v>
      </c>
      <c r="L2" s="1">
        <v>477.06200000000001</v>
      </c>
      <c r="M2" s="8">
        <f t="shared" ref="M2:M65" si="1">H2/(42*24)</f>
        <v>8.1160714285714294E-2</v>
      </c>
      <c r="N2">
        <f>F2/E2</f>
        <v>0.18310654685494224</v>
      </c>
      <c r="O2">
        <f>J2/I2</f>
        <v>0.19258297258297261</v>
      </c>
    </row>
    <row r="3" spans="1:15" x14ac:dyDescent="0.25">
      <c r="A3" s="2">
        <v>41186</v>
      </c>
      <c r="B3" s="15">
        <f t="shared" ref="B3:B66" si="2">MONTH(A3)</f>
        <v>10</v>
      </c>
      <c r="C3" s="7">
        <f t="shared" si="0"/>
        <v>2012</v>
      </c>
      <c r="D3" s="7">
        <v>2013</v>
      </c>
      <c r="E3" s="1">
        <v>768.4</v>
      </c>
      <c r="F3" s="1">
        <v>104.249</v>
      </c>
      <c r="G3" s="1">
        <v>2483.6419999999998</v>
      </c>
      <c r="H3" s="1">
        <v>95.31</v>
      </c>
      <c r="I3" s="1">
        <v>28.26</v>
      </c>
      <c r="J3" s="1">
        <v>4.01</v>
      </c>
      <c r="K3" s="1">
        <v>101.97</v>
      </c>
      <c r="L3" s="1">
        <v>481.786</v>
      </c>
      <c r="M3" s="8">
        <f t="shared" si="1"/>
        <v>9.4553571428571431E-2</v>
      </c>
      <c r="N3">
        <f t="shared" ref="N3:N66" si="3">F3/E3</f>
        <v>0.13567022384174909</v>
      </c>
      <c r="O3">
        <f t="shared" ref="O3:O66" si="4">J3/I3</f>
        <v>0.14189667374380749</v>
      </c>
    </row>
    <row r="4" spans="1:15" x14ac:dyDescent="0.25">
      <c r="A4" s="2">
        <v>41187</v>
      </c>
      <c r="B4" s="15">
        <f t="shared" si="2"/>
        <v>10</v>
      </c>
      <c r="C4" s="7">
        <f t="shared" si="0"/>
        <v>2012</v>
      </c>
      <c r="D4" s="7">
        <v>2013</v>
      </c>
      <c r="E4" s="1">
        <v>971.8</v>
      </c>
      <c r="F4" s="1">
        <v>228.191</v>
      </c>
      <c r="G4" s="1">
        <v>5476.5749999999998</v>
      </c>
      <c r="H4" s="1">
        <v>208.8</v>
      </c>
      <c r="I4" s="1">
        <v>35.46</v>
      </c>
      <c r="J4" s="1">
        <v>8.5850000000000009</v>
      </c>
      <c r="K4" s="1">
        <v>128.07</v>
      </c>
      <c r="L4" s="1">
        <v>483.25700000000001</v>
      </c>
      <c r="M4" s="8">
        <f t="shared" si="1"/>
        <v>0.20714285714285716</v>
      </c>
      <c r="N4">
        <f t="shared" si="3"/>
        <v>0.23481271866639228</v>
      </c>
      <c r="O4">
        <f t="shared" si="4"/>
        <v>0.24210377890580939</v>
      </c>
    </row>
    <row r="5" spans="1:15" x14ac:dyDescent="0.25">
      <c r="A5" s="2">
        <v>41188</v>
      </c>
      <c r="B5" s="15">
        <f t="shared" si="2"/>
        <v>10</v>
      </c>
      <c r="C5" s="7">
        <f t="shared" si="0"/>
        <v>2012</v>
      </c>
      <c r="D5" s="7">
        <v>2013</v>
      </c>
      <c r="E5" s="1">
        <v>1001.6</v>
      </c>
      <c r="F5" s="1">
        <v>147.01400000000001</v>
      </c>
      <c r="G5" s="1">
        <v>3528.3420000000001</v>
      </c>
      <c r="H5" s="1">
        <v>137.52000000000001</v>
      </c>
      <c r="I5" s="1">
        <v>35.46</v>
      </c>
      <c r="J5" s="1">
        <v>5.7770000000000001</v>
      </c>
      <c r="K5" s="1">
        <v>127.08</v>
      </c>
      <c r="L5" s="1">
        <v>484.21800000000002</v>
      </c>
      <c r="M5" s="8">
        <f t="shared" si="1"/>
        <v>0.13642857142857143</v>
      </c>
      <c r="N5">
        <f t="shared" si="3"/>
        <v>0.1467791533546326</v>
      </c>
      <c r="O5">
        <f t="shared" si="4"/>
        <v>0.16291596164692612</v>
      </c>
    </row>
    <row r="6" spans="1:15" x14ac:dyDescent="0.25">
      <c r="A6" s="2">
        <v>41189</v>
      </c>
      <c r="B6" s="15">
        <f t="shared" si="2"/>
        <v>10</v>
      </c>
      <c r="C6" s="7">
        <f t="shared" si="0"/>
        <v>2012</v>
      </c>
      <c r="D6" s="7">
        <v>2013</v>
      </c>
      <c r="E6" s="1">
        <v>145.4</v>
      </c>
      <c r="F6" s="1">
        <v>17.725999999999999</v>
      </c>
      <c r="G6" s="1">
        <v>425.43299999999999</v>
      </c>
      <c r="H6" s="1">
        <v>15.3</v>
      </c>
      <c r="I6" s="1">
        <v>6.21</v>
      </c>
      <c r="J6" s="1">
        <v>0.63900000000000001</v>
      </c>
      <c r="K6" s="1">
        <v>25.02</v>
      </c>
      <c r="L6" s="1">
        <v>485.209</v>
      </c>
      <c r="M6" s="8">
        <f t="shared" si="1"/>
        <v>1.5178571428571428E-2</v>
      </c>
      <c r="N6">
        <f t="shared" si="3"/>
        <v>0.12191196698762034</v>
      </c>
      <c r="O6">
        <f t="shared" si="4"/>
        <v>0.10289855072463769</v>
      </c>
    </row>
    <row r="7" spans="1:15" x14ac:dyDescent="0.25">
      <c r="A7" s="2">
        <v>41190</v>
      </c>
      <c r="B7" s="15">
        <f t="shared" si="2"/>
        <v>10</v>
      </c>
      <c r="C7" s="7">
        <f t="shared" si="0"/>
        <v>2012</v>
      </c>
      <c r="D7" s="7">
        <v>2013</v>
      </c>
      <c r="E7" s="1">
        <v>238.1</v>
      </c>
      <c r="F7" s="1">
        <v>36.649000000000001</v>
      </c>
      <c r="G7" s="1">
        <v>879.57500000000005</v>
      </c>
      <c r="H7" s="1">
        <v>36</v>
      </c>
      <c r="I7" s="1">
        <v>9.9</v>
      </c>
      <c r="J7" s="1">
        <v>1.496</v>
      </c>
      <c r="K7" s="1">
        <v>36.99</v>
      </c>
      <c r="L7" s="1">
        <v>487.57499999999999</v>
      </c>
      <c r="M7" s="8">
        <f t="shared" si="1"/>
        <v>3.5714285714285712E-2</v>
      </c>
      <c r="N7">
        <f t="shared" si="3"/>
        <v>0.1539227215455691</v>
      </c>
      <c r="O7">
        <f t="shared" si="4"/>
        <v>0.15111111111111111</v>
      </c>
    </row>
    <row r="8" spans="1:15" x14ac:dyDescent="0.25">
      <c r="A8" s="2">
        <v>41191</v>
      </c>
      <c r="B8" s="15">
        <f t="shared" si="2"/>
        <v>10</v>
      </c>
      <c r="C8" s="7">
        <f t="shared" si="0"/>
        <v>2012</v>
      </c>
      <c r="D8" s="7">
        <v>2013</v>
      </c>
      <c r="E8" s="1">
        <v>547.4</v>
      </c>
      <c r="F8" s="1">
        <v>66.572999999999993</v>
      </c>
      <c r="G8" s="1">
        <v>1597.75</v>
      </c>
      <c r="H8" s="1">
        <v>66.42</v>
      </c>
      <c r="I8" s="1">
        <v>22.05</v>
      </c>
      <c r="J8" s="1">
        <v>2.746</v>
      </c>
      <c r="K8" s="1">
        <v>78.930000000000007</v>
      </c>
      <c r="L8" s="1">
        <v>486.85599999999999</v>
      </c>
      <c r="M8" s="8">
        <f t="shared" si="1"/>
        <v>6.5892857142857142E-2</v>
      </c>
      <c r="N8">
        <f t="shared" si="3"/>
        <v>0.12161673364998173</v>
      </c>
      <c r="O8">
        <f t="shared" si="4"/>
        <v>0.12453514739229024</v>
      </c>
    </row>
    <row r="9" spans="1:15" x14ac:dyDescent="0.25">
      <c r="A9" s="2">
        <v>41192</v>
      </c>
      <c r="B9" s="15">
        <f t="shared" si="2"/>
        <v>10</v>
      </c>
      <c r="C9" s="7">
        <f t="shared" si="0"/>
        <v>2012</v>
      </c>
      <c r="D9" s="7">
        <v>2013</v>
      </c>
      <c r="E9" s="1">
        <v>1055.3</v>
      </c>
      <c r="F9" s="1">
        <v>212.76599999999999</v>
      </c>
      <c r="G9" s="1">
        <v>5106.375</v>
      </c>
      <c r="H9" s="1">
        <v>200.34</v>
      </c>
      <c r="I9" s="1">
        <v>35.46</v>
      </c>
      <c r="J9" s="1">
        <v>8.1180000000000003</v>
      </c>
      <c r="K9" s="1">
        <v>126.81</v>
      </c>
      <c r="L9" s="1">
        <v>487.17599999999999</v>
      </c>
      <c r="M9" s="8">
        <f t="shared" si="1"/>
        <v>0.19875000000000001</v>
      </c>
      <c r="N9">
        <f t="shared" si="3"/>
        <v>0.20161660191414763</v>
      </c>
      <c r="O9">
        <f t="shared" si="4"/>
        <v>0.22893401015228426</v>
      </c>
    </row>
    <row r="10" spans="1:15" x14ac:dyDescent="0.25">
      <c r="A10" s="2">
        <v>41193</v>
      </c>
      <c r="B10" s="15">
        <f t="shared" si="2"/>
        <v>10</v>
      </c>
      <c r="C10" s="7">
        <f t="shared" si="0"/>
        <v>2012</v>
      </c>
      <c r="D10" s="7">
        <v>2013</v>
      </c>
      <c r="E10" s="1">
        <v>975</v>
      </c>
      <c r="F10" s="1">
        <v>282.99200000000002</v>
      </c>
      <c r="G10" s="1">
        <v>6791.817</v>
      </c>
      <c r="H10" s="1">
        <v>259.64999999999998</v>
      </c>
      <c r="I10" s="1">
        <v>35.46</v>
      </c>
      <c r="J10" s="1">
        <v>10.824999999999999</v>
      </c>
      <c r="K10" s="1">
        <v>126.09</v>
      </c>
      <c r="L10" s="1">
        <v>486.93799999999999</v>
      </c>
      <c r="M10" s="8">
        <f t="shared" si="1"/>
        <v>0.25758928571428569</v>
      </c>
      <c r="N10">
        <f t="shared" si="3"/>
        <v>0.29024820512820515</v>
      </c>
      <c r="O10">
        <f t="shared" si="4"/>
        <v>0.30527354765933445</v>
      </c>
    </row>
    <row r="11" spans="1:15" x14ac:dyDescent="0.25">
      <c r="A11" s="2">
        <v>41194</v>
      </c>
      <c r="B11" s="15">
        <f t="shared" si="2"/>
        <v>10</v>
      </c>
      <c r="C11" s="7">
        <f t="shared" si="0"/>
        <v>2012</v>
      </c>
      <c r="D11" s="7">
        <v>2013</v>
      </c>
      <c r="E11" s="1">
        <v>934.4</v>
      </c>
      <c r="F11" s="1">
        <v>256.11200000000002</v>
      </c>
      <c r="G11" s="1">
        <v>6146.692</v>
      </c>
      <c r="H11" s="1">
        <v>240.39</v>
      </c>
      <c r="I11" s="1">
        <v>35.1</v>
      </c>
      <c r="J11" s="1">
        <v>10.018000000000001</v>
      </c>
      <c r="K11" s="1">
        <v>124.74</v>
      </c>
      <c r="L11" s="1">
        <v>486.8</v>
      </c>
      <c r="M11" s="8">
        <f t="shared" si="1"/>
        <v>0.23848214285714284</v>
      </c>
      <c r="N11">
        <f t="shared" si="3"/>
        <v>0.27409246575342466</v>
      </c>
      <c r="O11">
        <f t="shared" si="4"/>
        <v>0.28541310541310544</v>
      </c>
    </row>
    <row r="12" spans="1:15" x14ac:dyDescent="0.25">
      <c r="A12" s="2">
        <v>41195</v>
      </c>
      <c r="B12" s="15">
        <f t="shared" si="2"/>
        <v>10</v>
      </c>
      <c r="C12" s="7">
        <f t="shared" si="0"/>
        <v>2012</v>
      </c>
      <c r="D12" s="7">
        <v>2013</v>
      </c>
      <c r="E12" s="1">
        <v>981.9</v>
      </c>
      <c r="F12" s="1">
        <v>274.57900000000001</v>
      </c>
      <c r="G12" s="1">
        <v>6589.8919999999998</v>
      </c>
      <c r="H12" s="1">
        <v>253.89</v>
      </c>
      <c r="I12" s="1">
        <v>35.549999999999997</v>
      </c>
      <c r="J12" s="1">
        <v>10.581</v>
      </c>
      <c r="K12" s="1">
        <v>125.73</v>
      </c>
      <c r="L12" s="1">
        <v>487.82499999999999</v>
      </c>
      <c r="M12" s="8">
        <f t="shared" si="1"/>
        <v>0.25187499999999996</v>
      </c>
      <c r="N12">
        <f t="shared" si="3"/>
        <v>0.27964049292188614</v>
      </c>
      <c r="O12">
        <f t="shared" si="4"/>
        <v>0.2976371308016878</v>
      </c>
    </row>
    <row r="13" spans="1:15" x14ac:dyDescent="0.25">
      <c r="A13" s="2">
        <v>41196</v>
      </c>
      <c r="B13" s="15">
        <f t="shared" si="2"/>
        <v>10</v>
      </c>
      <c r="C13" s="7">
        <f t="shared" si="0"/>
        <v>2012</v>
      </c>
      <c r="D13" s="7">
        <v>2013</v>
      </c>
      <c r="E13" s="1">
        <v>1044.5999999999999</v>
      </c>
      <c r="F13" s="1">
        <v>231.96600000000001</v>
      </c>
      <c r="G13" s="1">
        <v>5567.192</v>
      </c>
      <c r="H13" s="1">
        <v>214.92</v>
      </c>
      <c r="I13" s="1">
        <v>35.549999999999997</v>
      </c>
      <c r="J13" s="1">
        <v>9.0229999999999997</v>
      </c>
      <c r="K13" s="1">
        <v>126.88</v>
      </c>
      <c r="L13" s="1">
        <v>486.63400000000001</v>
      </c>
      <c r="M13" s="8">
        <f t="shared" si="1"/>
        <v>0.21321428571428569</v>
      </c>
      <c r="N13">
        <f t="shared" si="3"/>
        <v>0.22206203331418728</v>
      </c>
      <c r="O13">
        <f t="shared" si="4"/>
        <v>0.25381153305203941</v>
      </c>
    </row>
    <row r="14" spans="1:15" x14ac:dyDescent="0.25">
      <c r="A14" s="2">
        <v>41197</v>
      </c>
      <c r="B14" s="15">
        <f t="shared" si="2"/>
        <v>10</v>
      </c>
      <c r="C14" s="7">
        <f t="shared" si="0"/>
        <v>2012</v>
      </c>
      <c r="D14" s="7">
        <v>2013</v>
      </c>
      <c r="E14" s="1">
        <v>854.3</v>
      </c>
      <c r="F14" s="1">
        <v>55.573999999999998</v>
      </c>
      <c r="G14" s="1">
        <v>1333.7670000000001</v>
      </c>
      <c r="H14" s="1">
        <v>50.58</v>
      </c>
      <c r="I14" s="1">
        <v>31.95</v>
      </c>
      <c r="J14" s="1">
        <v>2.1869999999999998</v>
      </c>
      <c r="K14" s="1">
        <v>111.33</v>
      </c>
      <c r="L14" s="1">
        <v>487.03800000000001</v>
      </c>
      <c r="M14" s="8">
        <f t="shared" si="1"/>
        <v>5.0178571428571427E-2</v>
      </c>
      <c r="N14">
        <f t="shared" si="3"/>
        <v>6.5052089429942644E-2</v>
      </c>
      <c r="O14">
        <f t="shared" si="4"/>
        <v>6.8450704225352113E-2</v>
      </c>
    </row>
    <row r="15" spans="1:15" x14ac:dyDescent="0.25">
      <c r="A15" s="2">
        <v>41198</v>
      </c>
      <c r="B15" s="15">
        <f t="shared" si="2"/>
        <v>10</v>
      </c>
      <c r="C15" s="7">
        <f t="shared" si="0"/>
        <v>2012</v>
      </c>
      <c r="D15" s="7">
        <v>2013</v>
      </c>
      <c r="E15" s="1">
        <v>1201.2</v>
      </c>
      <c r="F15" s="1">
        <v>224.935</v>
      </c>
      <c r="G15" s="1">
        <v>5398.45</v>
      </c>
      <c r="H15" s="1">
        <v>206.73</v>
      </c>
      <c r="I15" s="1">
        <v>36.18</v>
      </c>
      <c r="J15" s="1">
        <v>8.641</v>
      </c>
      <c r="K15" s="1">
        <v>128.16</v>
      </c>
      <c r="L15" s="1">
        <v>487.95699999999999</v>
      </c>
      <c r="M15" s="8">
        <f t="shared" si="1"/>
        <v>0.2050892857142857</v>
      </c>
      <c r="N15">
        <f t="shared" si="3"/>
        <v>0.18725857475857474</v>
      </c>
      <c r="O15">
        <f t="shared" si="4"/>
        <v>0.23883360972913212</v>
      </c>
    </row>
    <row r="16" spans="1:15" x14ac:dyDescent="0.25">
      <c r="A16" s="2">
        <v>41199</v>
      </c>
      <c r="B16" s="15">
        <f t="shared" si="2"/>
        <v>10</v>
      </c>
      <c r="C16" s="7">
        <f t="shared" si="0"/>
        <v>2012</v>
      </c>
      <c r="D16" s="7">
        <v>2013</v>
      </c>
      <c r="E16" s="1">
        <v>943.7</v>
      </c>
      <c r="F16" s="1">
        <v>225.952</v>
      </c>
      <c r="G16" s="1">
        <v>5422.8580000000002</v>
      </c>
      <c r="H16" s="1">
        <v>211.77</v>
      </c>
      <c r="I16" s="1">
        <v>35.369999999999997</v>
      </c>
      <c r="J16" s="1">
        <v>8.8580000000000005</v>
      </c>
      <c r="K16" s="1">
        <v>126.27</v>
      </c>
      <c r="L16" s="1">
        <v>487.06799999999998</v>
      </c>
      <c r="M16" s="8">
        <f t="shared" si="1"/>
        <v>0.21008928571428573</v>
      </c>
      <c r="N16">
        <f t="shared" si="3"/>
        <v>0.23943202288862986</v>
      </c>
      <c r="O16">
        <f t="shared" si="4"/>
        <v>0.25043822448402603</v>
      </c>
    </row>
    <row r="17" spans="1:15" x14ac:dyDescent="0.25">
      <c r="A17" s="2">
        <v>41200</v>
      </c>
      <c r="B17" s="15">
        <f t="shared" si="2"/>
        <v>10</v>
      </c>
      <c r="C17" s="7">
        <f t="shared" si="0"/>
        <v>2012</v>
      </c>
      <c r="D17" s="7">
        <v>2013</v>
      </c>
      <c r="E17" s="1">
        <v>1148.3</v>
      </c>
      <c r="F17" s="1">
        <v>169.4</v>
      </c>
      <c r="G17" s="1">
        <v>4065.6</v>
      </c>
      <c r="H17" s="1">
        <v>156.51</v>
      </c>
      <c r="I17" s="1">
        <v>35.46</v>
      </c>
      <c r="J17" s="1">
        <v>6.65</v>
      </c>
      <c r="K17" s="1">
        <v>130.05000000000001</v>
      </c>
      <c r="L17" s="1">
        <v>485.65199999999999</v>
      </c>
      <c r="M17" s="8">
        <f t="shared" si="1"/>
        <v>0.15526785714285712</v>
      </c>
      <c r="N17">
        <f t="shared" si="3"/>
        <v>0.14752242445354002</v>
      </c>
      <c r="O17">
        <f t="shared" si="4"/>
        <v>0.18753525098702764</v>
      </c>
    </row>
    <row r="18" spans="1:15" x14ac:dyDescent="0.25">
      <c r="A18" s="2">
        <v>41201</v>
      </c>
      <c r="B18" s="15">
        <f t="shared" si="2"/>
        <v>10</v>
      </c>
      <c r="C18" s="7">
        <f t="shared" si="0"/>
        <v>2012</v>
      </c>
      <c r="D18" s="7">
        <v>2013</v>
      </c>
      <c r="E18" s="1">
        <v>1124.5</v>
      </c>
      <c r="F18" s="1">
        <v>106.795</v>
      </c>
      <c r="G18" s="1">
        <v>2563.0920000000001</v>
      </c>
      <c r="H18" s="1">
        <v>89.46</v>
      </c>
      <c r="I18" s="1">
        <v>35.46</v>
      </c>
      <c r="J18" s="1">
        <v>3.91</v>
      </c>
      <c r="K18" s="1">
        <v>126</v>
      </c>
      <c r="L18" s="1">
        <v>486.38900000000001</v>
      </c>
      <c r="M18" s="8">
        <f t="shared" si="1"/>
        <v>8.8749999999999996E-2</v>
      </c>
      <c r="N18">
        <f t="shared" si="3"/>
        <v>9.4971098265895962E-2</v>
      </c>
      <c r="O18">
        <f t="shared" si="4"/>
        <v>0.11026508742244782</v>
      </c>
    </row>
    <row r="19" spans="1:15" x14ac:dyDescent="0.25">
      <c r="A19" s="2">
        <v>41202</v>
      </c>
      <c r="B19" s="15">
        <f t="shared" si="2"/>
        <v>10</v>
      </c>
      <c r="C19" s="7">
        <f t="shared" si="0"/>
        <v>2012</v>
      </c>
      <c r="D19" s="7">
        <v>2013</v>
      </c>
      <c r="E19" s="1">
        <v>1037.8</v>
      </c>
      <c r="F19" s="1">
        <v>183.85499999999999</v>
      </c>
      <c r="G19" s="1">
        <v>4412.5249999999996</v>
      </c>
      <c r="H19" s="1">
        <v>167.49</v>
      </c>
      <c r="I19" s="1">
        <v>35.46</v>
      </c>
      <c r="J19" s="1">
        <v>7.08</v>
      </c>
      <c r="K19" s="1">
        <v>126.9</v>
      </c>
      <c r="L19" s="1">
        <v>486.62599999999998</v>
      </c>
      <c r="M19" s="8">
        <f t="shared" si="1"/>
        <v>0.1661607142857143</v>
      </c>
      <c r="N19">
        <f t="shared" si="3"/>
        <v>0.17715841202543842</v>
      </c>
      <c r="O19">
        <f t="shared" si="4"/>
        <v>0.19966159052453469</v>
      </c>
    </row>
    <row r="20" spans="1:15" x14ac:dyDescent="0.25">
      <c r="A20" s="2">
        <v>41203</v>
      </c>
      <c r="B20" s="15">
        <f t="shared" si="2"/>
        <v>10</v>
      </c>
      <c r="C20" s="7">
        <f t="shared" si="0"/>
        <v>2012</v>
      </c>
      <c r="D20" s="7">
        <v>2013</v>
      </c>
      <c r="E20" s="1">
        <v>973.5</v>
      </c>
      <c r="F20" s="1">
        <v>277.72300000000001</v>
      </c>
      <c r="G20" s="1">
        <v>6665.3580000000002</v>
      </c>
      <c r="H20" s="1">
        <v>254.79</v>
      </c>
      <c r="I20" s="1">
        <v>35.46</v>
      </c>
      <c r="J20" s="1">
        <v>10.65</v>
      </c>
      <c r="K20" s="1">
        <v>126.45</v>
      </c>
      <c r="L20" s="1">
        <v>487.25099999999998</v>
      </c>
      <c r="M20" s="8">
        <f t="shared" si="1"/>
        <v>0.25276785714285716</v>
      </c>
      <c r="N20">
        <f t="shared" si="3"/>
        <v>0.28528299948638935</v>
      </c>
      <c r="O20">
        <f t="shared" si="4"/>
        <v>0.30033840947546531</v>
      </c>
    </row>
    <row r="21" spans="1:15" x14ac:dyDescent="0.25">
      <c r="A21" s="2">
        <v>41204</v>
      </c>
      <c r="B21" s="15">
        <f t="shared" si="2"/>
        <v>10</v>
      </c>
      <c r="C21" s="7">
        <f t="shared" si="0"/>
        <v>2012</v>
      </c>
      <c r="D21" s="7">
        <v>2013</v>
      </c>
      <c r="E21" s="1">
        <v>957.1</v>
      </c>
      <c r="F21" s="1">
        <v>270.85300000000001</v>
      </c>
      <c r="G21" s="1">
        <v>6500.4750000000004</v>
      </c>
      <c r="H21" s="1">
        <v>244.17</v>
      </c>
      <c r="I21" s="1">
        <v>34.200000000000003</v>
      </c>
      <c r="J21" s="1">
        <v>10.183</v>
      </c>
      <c r="K21" s="1">
        <v>123.21</v>
      </c>
      <c r="L21" s="1">
        <v>483.16</v>
      </c>
      <c r="M21" s="8">
        <f t="shared" si="1"/>
        <v>0.24223214285714284</v>
      </c>
      <c r="N21">
        <f t="shared" si="3"/>
        <v>0.28299341761571412</v>
      </c>
      <c r="O21">
        <f t="shared" si="4"/>
        <v>0.29774853801169587</v>
      </c>
    </row>
    <row r="22" spans="1:15" x14ac:dyDescent="0.25">
      <c r="A22" s="2">
        <v>41205</v>
      </c>
      <c r="B22" s="15">
        <f t="shared" si="2"/>
        <v>10</v>
      </c>
      <c r="C22" s="7">
        <f t="shared" si="0"/>
        <v>2012</v>
      </c>
      <c r="D22" s="7">
        <v>2013</v>
      </c>
      <c r="E22" s="1">
        <v>931</v>
      </c>
      <c r="F22" s="1">
        <v>206.07599999999999</v>
      </c>
      <c r="G22" s="1">
        <v>4945.8249999999998</v>
      </c>
      <c r="H22" s="1">
        <v>188.64</v>
      </c>
      <c r="I22" s="1">
        <v>33.57</v>
      </c>
      <c r="J22" s="1">
        <v>7.8220000000000001</v>
      </c>
      <c r="K22" s="1">
        <v>121.23</v>
      </c>
      <c r="L22" s="1">
        <v>482.12799999999999</v>
      </c>
      <c r="M22" s="8">
        <f t="shared" si="1"/>
        <v>0.18714285714285714</v>
      </c>
      <c r="N22">
        <f t="shared" si="3"/>
        <v>0.22134908700322234</v>
      </c>
      <c r="O22">
        <f t="shared" si="4"/>
        <v>0.23300565981531129</v>
      </c>
    </row>
    <row r="23" spans="1:15" x14ac:dyDescent="0.25">
      <c r="A23" s="2">
        <v>41206</v>
      </c>
      <c r="B23" s="15">
        <f t="shared" si="2"/>
        <v>10</v>
      </c>
      <c r="C23" s="7">
        <f t="shared" si="0"/>
        <v>2012</v>
      </c>
      <c r="D23" s="7">
        <v>2013</v>
      </c>
      <c r="E23" s="1">
        <v>1088.8</v>
      </c>
      <c r="F23" s="1">
        <v>164.81100000000001</v>
      </c>
      <c r="G23" s="1">
        <v>3955.4580000000001</v>
      </c>
      <c r="H23" s="1">
        <v>144.81</v>
      </c>
      <c r="I23" s="1">
        <v>35.46</v>
      </c>
      <c r="J23" s="1">
        <v>6.1340000000000003</v>
      </c>
      <c r="K23" s="1">
        <v>128.52000000000001</v>
      </c>
      <c r="L23" s="1">
        <v>481.988</v>
      </c>
      <c r="M23" s="8">
        <f t="shared" si="1"/>
        <v>0.14366071428571428</v>
      </c>
      <c r="N23">
        <f t="shared" si="3"/>
        <v>0.15136939750183689</v>
      </c>
      <c r="O23">
        <f t="shared" si="4"/>
        <v>0.17298364354201917</v>
      </c>
    </row>
    <row r="24" spans="1:15" x14ac:dyDescent="0.25">
      <c r="A24" s="2">
        <v>41207</v>
      </c>
      <c r="B24" s="15">
        <f t="shared" si="2"/>
        <v>10</v>
      </c>
      <c r="C24" s="7">
        <f t="shared" si="0"/>
        <v>2012</v>
      </c>
      <c r="D24" s="7">
        <v>2013</v>
      </c>
      <c r="E24" s="1">
        <v>903.5</v>
      </c>
      <c r="F24" s="1">
        <v>108.50700000000001</v>
      </c>
      <c r="G24" s="1">
        <v>2604.1579999999999</v>
      </c>
      <c r="H24" s="1">
        <v>102.6</v>
      </c>
      <c r="I24" s="1">
        <v>34.65</v>
      </c>
      <c r="J24" s="1">
        <v>4.1929999999999996</v>
      </c>
      <c r="K24" s="1">
        <v>123.93</v>
      </c>
      <c r="L24" s="1">
        <v>483.572</v>
      </c>
      <c r="M24" s="8">
        <f t="shared" si="1"/>
        <v>0.10178571428571428</v>
      </c>
      <c r="N24">
        <f t="shared" si="3"/>
        <v>0.12009629219701162</v>
      </c>
      <c r="O24">
        <f t="shared" si="4"/>
        <v>0.121010101010101</v>
      </c>
    </row>
    <row r="25" spans="1:15" x14ac:dyDescent="0.25">
      <c r="A25" s="2">
        <v>41208</v>
      </c>
      <c r="B25" s="15">
        <f t="shared" si="2"/>
        <v>10</v>
      </c>
      <c r="C25" s="7">
        <f t="shared" si="0"/>
        <v>2012</v>
      </c>
      <c r="D25" s="7">
        <v>2013</v>
      </c>
      <c r="E25" s="1">
        <v>394.5</v>
      </c>
      <c r="F25" s="1">
        <v>42.779000000000003</v>
      </c>
      <c r="G25" s="1">
        <v>1026.692</v>
      </c>
      <c r="H25" s="1">
        <v>41.31</v>
      </c>
      <c r="I25" s="1">
        <v>16.739999999999998</v>
      </c>
      <c r="J25" s="1">
        <v>1.7050000000000001</v>
      </c>
      <c r="K25" s="1">
        <v>60.93</v>
      </c>
      <c r="L25" s="1">
        <v>482.93099999999998</v>
      </c>
      <c r="M25" s="8">
        <f t="shared" si="1"/>
        <v>4.0982142857142863E-2</v>
      </c>
      <c r="N25">
        <f t="shared" si="3"/>
        <v>0.1084385297845374</v>
      </c>
      <c r="O25">
        <f t="shared" si="4"/>
        <v>0.10185185185185186</v>
      </c>
    </row>
    <row r="26" spans="1:15" x14ac:dyDescent="0.25">
      <c r="A26" s="2">
        <v>41209</v>
      </c>
      <c r="B26" s="15">
        <f t="shared" si="2"/>
        <v>10</v>
      </c>
      <c r="C26" s="7">
        <f t="shared" si="0"/>
        <v>2012</v>
      </c>
      <c r="D26" s="7">
        <v>2013</v>
      </c>
      <c r="E26" s="1">
        <v>852.5</v>
      </c>
      <c r="F26" s="1">
        <v>123.193</v>
      </c>
      <c r="G26" s="1">
        <v>2956.625</v>
      </c>
      <c r="H26" s="1">
        <v>119.7</v>
      </c>
      <c r="I26" s="1">
        <v>32.4</v>
      </c>
      <c r="J26" s="1">
        <v>4.9740000000000002</v>
      </c>
      <c r="K26" s="1">
        <v>116.46</v>
      </c>
      <c r="L26" s="1">
        <v>484.26499999999999</v>
      </c>
      <c r="M26" s="8">
        <f t="shared" si="1"/>
        <v>0.11875000000000001</v>
      </c>
      <c r="N26">
        <f t="shared" si="3"/>
        <v>0.14450791788856304</v>
      </c>
      <c r="O26">
        <f t="shared" si="4"/>
        <v>0.15351851851851853</v>
      </c>
    </row>
    <row r="27" spans="1:15" x14ac:dyDescent="0.25">
      <c r="A27" s="2">
        <v>41210</v>
      </c>
      <c r="B27" s="15">
        <f t="shared" si="2"/>
        <v>10</v>
      </c>
      <c r="C27" s="7">
        <f t="shared" si="0"/>
        <v>2012</v>
      </c>
      <c r="D27" s="7">
        <v>2013</v>
      </c>
      <c r="E27" s="1">
        <v>86.6</v>
      </c>
      <c r="F27" s="1">
        <v>14.815</v>
      </c>
      <c r="G27" s="1">
        <v>355.55</v>
      </c>
      <c r="H27" s="1">
        <v>12.6</v>
      </c>
      <c r="I27" s="1">
        <v>3.51</v>
      </c>
      <c r="J27" s="1">
        <v>0.54500000000000004</v>
      </c>
      <c r="K27" s="1">
        <v>17.46</v>
      </c>
      <c r="L27" s="1">
        <v>484.41899999999998</v>
      </c>
      <c r="M27" s="8">
        <f t="shared" si="1"/>
        <v>1.2499999999999999E-2</v>
      </c>
      <c r="N27">
        <f t="shared" si="3"/>
        <v>0.17107390300230949</v>
      </c>
      <c r="O27">
        <f t="shared" si="4"/>
        <v>0.15527065527065528</v>
      </c>
    </row>
    <row r="28" spans="1:15" x14ac:dyDescent="0.25">
      <c r="A28" s="2">
        <v>41211</v>
      </c>
      <c r="B28" s="15">
        <f t="shared" si="2"/>
        <v>10</v>
      </c>
      <c r="C28" s="7">
        <f t="shared" si="0"/>
        <v>2012</v>
      </c>
      <c r="D28" s="7">
        <v>2013</v>
      </c>
      <c r="E28" s="1">
        <v>59.2</v>
      </c>
      <c r="F28" s="1">
        <v>5.1100000000000003</v>
      </c>
      <c r="G28" s="1">
        <v>122.642</v>
      </c>
      <c r="H28" s="1">
        <v>2.52</v>
      </c>
      <c r="I28" s="1">
        <v>2.4300000000000002</v>
      </c>
      <c r="J28" s="1">
        <v>0.113</v>
      </c>
      <c r="K28" s="1">
        <v>15.03</v>
      </c>
      <c r="L28" s="1">
        <v>483.95299999999997</v>
      </c>
      <c r="M28" s="8">
        <f t="shared" si="1"/>
        <v>2.5000000000000001E-3</v>
      </c>
      <c r="N28">
        <f t="shared" si="3"/>
        <v>8.6317567567567574E-2</v>
      </c>
      <c r="O28">
        <f t="shared" si="4"/>
        <v>4.6502057613168724E-2</v>
      </c>
    </row>
    <row r="29" spans="1:15" x14ac:dyDescent="0.25">
      <c r="A29" s="2">
        <v>41212</v>
      </c>
      <c r="B29" s="15">
        <f t="shared" si="2"/>
        <v>10</v>
      </c>
      <c r="C29" s="7">
        <f t="shared" si="0"/>
        <v>2012</v>
      </c>
      <c r="D29" s="7">
        <v>2013</v>
      </c>
      <c r="E29" s="1">
        <v>116.1</v>
      </c>
      <c r="F29" s="1">
        <v>14.422000000000001</v>
      </c>
      <c r="G29" s="1">
        <v>346.125</v>
      </c>
      <c r="H29" s="1">
        <v>12.51</v>
      </c>
      <c r="I29" s="1">
        <v>5.04</v>
      </c>
      <c r="J29" s="1">
        <v>0.53600000000000003</v>
      </c>
      <c r="K29" s="1">
        <v>21.6</v>
      </c>
      <c r="L29" s="1">
        <v>486.83499999999998</v>
      </c>
      <c r="M29" s="8">
        <f t="shared" si="1"/>
        <v>1.2410714285714285E-2</v>
      </c>
      <c r="N29">
        <f t="shared" si="3"/>
        <v>0.12422049956933678</v>
      </c>
      <c r="O29">
        <f t="shared" si="4"/>
        <v>0.10634920634920636</v>
      </c>
    </row>
    <row r="30" spans="1:15" x14ac:dyDescent="0.25">
      <c r="A30" s="2">
        <v>41213</v>
      </c>
      <c r="B30" s="15">
        <f t="shared" si="2"/>
        <v>10</v>
      </c>
      <c r="C30" s="7">
        <f t="shared" si="0"/>
        <v>2012</v>
      </c>
      <c r="D30" s="7">
        <v>2013</v>
      </c>
      <c r="E30" s="1">
        <v>983.5</v>
      </c>
      <c r="F30" s="1">
        <v>93.927000000000007</v>
      </c>
      <c r="G30" s="1">
        <v>2254.25</v>
      </c>
      <c r="H30" s="1">
        <v>93.24</v>
      </c>
      <c r="I30" s="1">
        <v>36.090000000000003</v>
      </c>
      <c r="J30" s="1">
        <v>4.0030000000000001</v>
      </c>
      <c r="K30" s="1">
        <v>128.16</v>
      </c>
      <c r="L30" s="1">
        <v>484.72</v>
      </c>
      <c r="M30" s="8">
        <f t="shared" si="1"/>
        <v>9.2499999999999999E-2</v>
      </c>
      <c r="N30">
        <f t="shared" si="3"/>
        <v>9.5502796136248097E-2</v>
      </c>
      <c r="O30">
        <f t="shared" si="4"/>
        <v>0.11091715156553061</v>
      </c>
    </row>
    <row r="31" spans="1:15" x14ac:dyDescent="0.25">
      <c r="A31" s="2">
        <v>41214</v>
      </c>
      <c r="B31" s="15">
        <f t="shared" si="2"/>
        <v>11</v>
      </c>
      <c r="C31" s="7">
        <f t="shared" si="0"/>
        <v>2012</v>
      </c>
      <c r="D31" s="7">
        <v>2013</v>
      </c>
      <c r="E31" s="1">
        <v>281.60000000000002</v>
      </c>
      <c r="F31" s="1">
        <v>29.082000000000001</v>
      </c>
      <c r="G31" s="1">
        <v>697.95799999999997</v>
      </c>
      <c r="H31" s="1">
        <v>29.61</v>
      </c>
      <c r="I31" s="1">
        <v>11.88</v>
      </c>
      <c r="J31" s="1">
        <v>1.24</v>
      </c>
      <c r="K31" s="1">
        <v>43.92</v>
      </c>
      <c r="L31" s="1">
        <v>484.81</v>
      </c>
      <c r="M31" s="8">
        <f t="shared" si="1"/>
        <v>2.9374999999999998E-2</v>
      </c>
      <c r="N31">
        <f t="shared" si="3"/>
        <v>0.10327414772727272</v>
      </c>
      <c r="O31">
        <f t="shared" si="4"/>
        <v>0.10437710437710437</v>
      </c>
    </row>
    <row r="32" spans="1:15" x14ac:dyDescent="0.25">
      <c r="A32" s="2">
        <v>41215</v>
      </c>
      <c r="B32" s="15">
        <f t="shared" si="2"/>
        <v>11</v>
      </c>
      <c r="C32" s="7">
        <f t="shared" si="0"/>
        <v>2012</v>
      </c>
      <c r="D32" s="7">
        <v>2013</v>
      </c>
      <c r="E32" s="1">
        <v>1081.7</v>
      </c>
      <c r="F32" s="1">
        <v>106.81100000000001</v>
      </c>
      <c r="G32" s="1">
        <v>2563.4749999999999</v>
      </c>
      <c r="H32" s="1">
        <v>102.96</v>
      </c>
      <c r="I32" s="1">
        <v>35.369999999999997</v>
      </c>
      <c r="J32" s="1">
        <v>4.274</v>
      </c>
      <c r="K32" s="1">
        <v>126.45</v>
      </c>
      <c r="L32" s="1">
        <v>485.303</v>
      </c>
      <c r="M32" s="8">
        <f t="shared" si="1"/>
        <v>0.10214285714285713</v>
      </c>
      <c r="N32">
        <f t="shared" si="3"/>
        <v>9.8743644263659058E-2</v>
      </c>
      <c r="O32">
        <f t="shared" si="4"/>
        <v>0.12083686740175291</v>
      </c>
    </row>
    <row r="33" spans="1:15" x14ac:dyDescent="0.25">
      <c r="A33" s="2">
        <v>41216</v>
      </c>
      <c r="B33" s="15">
        <f t="shared" si="2"/>
        <v>11</v>
      </c>
      <c r="C33" s="7">
        <f t="shared" si="0"/>
        <v>2012</v>
      </c>
      <c r="D33" s="7">
        <v>2013</v>
      </c>
      <c r="E33" s="1">
        <v>919</v>
      </c>
      <c r="F33" s="1">
        <v>60.917000000000002</v>
      </c>
      <c r="G33" s="1">
        <v>1462.008</v>
      </c>
      <c r="H33" s="1">
        <v>61.56</v>
      </c>
      <c r="I33" s="1">
        <v>35.369999999999997</v>
      </c>
      <c r="J33" s="1">
        <v>2.556</v>
      </c>
      <c r="K33" s="1">
        <v>126.45</v>
      </c>
      <c r="L33" s="1">
        <v>484.44200000000001</v>
      </c>
      <c r="M33" s="8">
        <f t="shared" si="1"/>
        <v>6.1071428571428575E-2</v>
      </c>
      <c r="N33">
        <f t="shared" si="3"/>
        <v>6.6286180631120781E-2</v>
      </c>
      <c r="O33">
        <f t="shared" si="4"/>
        <v>7.2264631043257005E-2</v>
      </c>
    </row>
    <row r="34" spans="1:15" x14ac:dyDescent="0.25">
      <c r="A34" s="2">
        <v>41217</v>
      </c>
      <c r="B34" s="15">
        <f t="shared" si="2"/>
        <v>11</v>
      </c>
      <c r="C34" s="7">
        <f t="shared" si="0"/>
        <v>2012</v>
      </c>
      <c r="D34" s="7">
        <v>2013</v>
      </c>
      <c r="E34" s="1">
        <v>994.9</v>
      </c>
      <c r="F34" s="1">
        <v>228.309</v>
      </c>
      <c r="G34" s="1">
        <v>5707.7330000000002</v>
      </c>
      <c r="H34" s="1">
        <v>218.7</v>
      </c>
      <c r="I34" s="1">
        <v>35.46</v>
      </c>
      <c r="J34" s="1">
        <v>8.7460000000000004</v>
      </c>
      <c r="K34" s="1">
        <v>126.63</v>
      </c>
      <c r="L34" s="1">
        <v>485.25200000000001</v>
      </c>
      <c r="M34" s="8">
        <f t="shared" si="1"/>
        <v>0.21696428571428569</v>
      </c>
      <c r="N34">
        <f t="shared" si="3"/>
        <v>0.22947934465775455</v>
      </c>
      <c r="O34">
        <f t="shared" si="4"/>
        <v>0.24664410603496897</v>
      </c>
    </row>
    <row r="35" spans="1:15" x14ac:dyDescent="0.25">
      <c r="A35" s="2">
        <v>41218</v>
      </c>
      <c r="B35" s="15">
        <f t="shared" si="2"/>
        <v>11</v>
      </c>
      <c r="C35" s="7">
        <f t="shared" si="0"/>
        <v>2012</v>
      </c>
      <c r="D35" s="7">
        <v>2013</v>
      </c>
      <c r="E35" s="1">
        <v>967.6</v>
      </c>
      <c r="F35" s="1">
        <v>225.37100000000001</v>
      </c>
      <c r="G35" s="1">
        <v>5408.9</v>
      </c>
      <c r="H35" s="1">
        <v>210.24</v>
      </c>
      <c r="I35" s="1">
        <v>35.46</v>
      </c>
      <c r="J35" s="1">
        <v>8.7859999999999996</v>
      </c>
      <c r="K35" s="1">
        <v>126.07</v>
      </c>
      <c r="L35" s="1">
        <v>485.18799999999999</v>
      </c>
      <c r="M35" s="8">
        <f t="shared" si="1"/>
        <v>0.20857142857142857</v>
      </c>
      <c r="N35">
        <f t="shared" si="3"/>
        <v>0.23291752790409259</v>
      </c>
      <c r="O35">
        <f t="shared" si="4"/>
        <v>0.24777213761985334</v>
      </c>
    </row>
    <row r="36" spans="1:15" x14ac:dyDescent="0.25">
      <c r="A36" s="2">
        <v>41219</v>
      </c>
      <c r="B36" s="15">
        <f t="shared" si="2"/>
        <v>11</v>
      </c>
      <c r="C36" s="7">
        <f t="shared" si="0"/>
        <v>2012</v>
      </c>
      <c r="D36" s="7">
        <v>2013</v>
      </c>
      <c r="E36" s="1">
        <v>989.7</v>
      </c>
      <c r="F36" s="1">
        <v>225.02699999999999</v>
      </c>
      <c r="G36" s="1">
        <v>5400.65</v>
      </c>
      <c r="H36" s="1">
        <v>214.56</v>
      </c>
      <c r="I36" s="1">
        <v>35.46</v>
      </c>
      <c r="J36" s="1">
        <v>8.9830000000000005</v>
      </c>
      <c r="K36" s="1">
        <v>127.98</v>
      </c>
      <c r="L36" s="1">
        <v>483.78100000000001</v>
      </c>
      <c r="M36" s="8">
        <f t="shared" si="1"/>
        <v>0.21285714285714286</v>
      </c>
      <c r="N36">
        <f t="shared" si="3"/>
        <v>0.22736889966656559</v>
      </c>
      <c r="O36">
        <f t="shared" si="4"/>
        <v>0.25332769317540893</v>
      </c>
    </row>
    <row r="37" spans="1:15" x14ac:dyDescent="0.25">
      <c r="A37" s="2">
        <v>41220</v>
      </c>
      <c r="B37" s="15">
        <f t="shared" si="2"/>
        <v>11</v>
      </c>
      <c r="C37" s="7">
        <f t="shared" si="0"/>
        <v>2012</v>
      </c>
      <c r="D37" s="7">
        <v>2013</v>
      </c>
      <c r="E37" s="1">
        <v>625.70000000000005</v>
      </c>
      <c r="F37" s="1">
        <v>34.048999999999999</v>
      </c>
      <c r="G37" s="1">
        <v>817.18299999999999</v>
      </c>
      <c r="H37" s="1">
        <v>33.03</v>
      </c>
      <c r="I37" s="1">
        <v>24.66</v>
      </c>
      <c r="J37" s="1">
        <v>1.3979999999999999</v>
      </c>
      <c r="K37" s="1">
        <v>88.29</v>
      </c>
      <c r="L37" s="1">
        <v>483.00799999999998</v>
      </c>
      <c r="M37" s="8">
        <f t="shared" si="1"/>
        <v>3.2767857142857147E-2</v>
      </c>
      <c r="N37">
        <f t="shared" si="3"/>
        <v>5.441745245325235E-2</v>
      </c>
      <c r="O37">
        <f t="shared" si="4"/>
        <v>5.669099756690997E-2</v>
      </c>
    </row>
    <row r="38" spans="1:15" x14ac:dyDescent="0.25">
      <c r="A38" s="2">
        <v>41221</v>
      </c>
      <c r="B38" s="15">
        <f t="shared" si="2"/>
        <v>11</v>
      </c>
      <c r="C38" s="7">
        <f t="shared" si="0"/>
        <v>2012</v>
      </c>
      <c r="D38" s="7">
        <v>2013</v>
      </c>
      <c r="E38" s="1">
        <v>998.5</v>
      </c>
      <c r="F38" s="1">
        <v>230.684</v>
      </c>
      <c r="G38" s="1">
        <v>5536.4080000000004</v>
      </c>
      <c r="H38" s="1">
        <v>210.78</v>
      </c>
      <c r="I38" s="1">
        <v>35.46</v>
      </c>
      <c r="J38" s="1">
        <v>8.7989999999999995</v>
      </c>
      <c r="K38" s="1">
        <v>126.27</v>
      </c>
      <c r="L38" s="1">
        <v>485.50799999999998</v>
      </c>
      <c r="M38" s="8">
        <f t="shared" si="1"/>
        <v>0.20910714285714285</v>
      </c>
      <c r="N38">
        <f t="shared" si="3"/>
        <v>0.23103054581872809</v>
      </c>
      <c r="O38">
        <f t="shared" si="4"/>
        <v>0.24813874788494075</v>
      </c>
    </row>
    <row r="39" spans="1:15" x14ac:dyDescent="0.25">
      <c r="A39" s="2">
        <v>41222</v>
      </c>
      <c r="B39" s="15">
        <f t="shared" si="2"/>
        <v>11</v>
      </c>
      <c r="C39" s="7">
        <f t="shared" si="0"/>
        <v>2012</v>
      </c>
      <c r="D39" s="7">
        <v>2013</v>
      </c>
      <c r="E39" s="1">
        <v>957</v>
      </c>
      <c r="F39" s="1">
        <v>258.62200000000001</v>
      </c>
      <c r="G39" s="1">
        <v>6206.933</v>
      </c>
      <c r="H39" s="1">
        <v>241.92</v>
      </c>
      <c r="I39" s="1">
        <v>35.46</v>
      </c>
      <c r="J39" s="1">
        <v>10.093</v>
      </c>
      <c r="K39" s="1">
        <v>129.06</v>
      </c>
      <c r="L39" s="1">
        <v>485.47800000000001</v>
      </c>
      <c r="M39" s="8">
        <f t="shared" si="1"/>
        <v>0.24</v>
      </c>
      <c r="N39">
        <f t="shared" si="3"/>
        <v>0.27024242424242428</v>
      </c>
      <c r="O39">
        <f t="shared" si="4"/>
        <v>0.28463056965595035</v>
      </c>
    </row>
    <row r="40" spans="1:15" x14ac:dyDescent="0.25">
      <c r="A40" s="2">
        <v>41223</v>
      </c>
      <c r="B40" s="15">
        <f t="shared" si="2"/>
        <v>11</v>
      </c>
      <c r="C40" s="7">
        <f t="shared" si="0"/>
        <v>2012</v>
      </c>
      <c r="D40" s="7">
        <v>2013</v>
      </c>
      <c r="E40" s="1">
        <v>928.4</v>
      </c>
      <c r="F40" s="1">
        <v>183.523</v>
      </c>
      <c r="G40" s="1">
        <v>4404.5420000000004</v>
      </c>
      <c r="H40" s="1">
        <v>173.43</v>
      </c>
      <c r="I40" s="1">
        <v>35.64</v>
      </c>
      <c r="J40" s="1">
        <v>7.1509999999999998</v>
      </c>
      <c r="K40" s="1">
        <v>128.25</v>
      </c>
      <c r="L40" s="1">
        <v>487.24299999999999</v>
      </c>
      <c r="M40" s="8">
        <f t="shared" si="1"/>
        <v>0.17205357142857144</v>
      </c>
      <c r="N40">
        <f t="shared" si="3"/>
        <v>0.19767664799655321</v>
      </c>
      <c r="O40">
        <f t="shared" si="4"/>
        <v>0.20064534231200898</v>
      </c>
    </row>
    <row r="41" spans="1:15" x14ac:dyDescent="0.25">
      <c r="A41" s="2">
        <v>41224</v>
      </c>
      <c r="B41" s="15">
        <f t="shared" si="2"/>
        <v>11</v>
      </c>
      <c r="C41" s="7">
        <f t="shared" si="0"/>
        <v>2012</v>
      </c>
      <c r="D41" s="7">
        <v>2013</v>
      </c>
      <c r="E41" s="1">
        <v>934.3</v>
      </c>
      <c r="F41" s="1">
        <v>239.72900000000001</v>
      </c>
      <c r="G41" s="1">
        <v>5753.4920000000002</v>
      </c>
      <c r="H41" s="1">
        <v>220.77</v>
      </c>
      <c r="I41" s="1">
        <v>34.29</v>
      </c>
      <c r="J41" s="1">
        <v>9.1980000000000004</v>
      </c>
      <c r="K41" s="1">
        <v>121.68</v>
      </c>
      <c r="L41" s="1">
        <v>488.45100000000002</v>
      </c>
      <c r="M41" s="8">
        <f t="shared" si="1"/>
        <v>0.21901785714285715</v>
      </c>
      <c r="N41">
        <f t="shared" si="3"/>
        <v>0.25658674943808202</v>
      </c>
      <c r="O41">
        <f t="shared" si="4"/>
        <v>0.268241469816273</v>
      </c>
    </row>
    <row r="42" spans="1:15" x14ac:dyDescent="0.25">
      <c r="A42" s="2">
        <v>41225</v>
      </c>
      <c r="B42" s="15">
        <f t="shared" si="2"/>
        <v>11</v>
      </c>
      <c r="C42" s="7">
        <f t="shared" si="0"/>
        <v>2012</v>
      </c>
      <c r="D42" s="7">
        <v>2013</v>
      </c>
      <c r="E42" s="1">
        <v>953.6</v>
      </c>
      <c r="F42" s="1">
        <v>141.994</v>
      </c>
      <c r="G42" s="1">
        <v>3407.8580000000002</v>
      </c>
      <c r="H42" s="1">
        <v>139.41</v>
      </c>
      <c r="I42" s="1">
        <v>35.46</v>
      </c>
      <c r="J42" s="1">
        <v>5.734</v>
      </c>
      <c r="K42" s="1">
        <v>126.72</v>
      </c>
      <c r="L42" s="1">
        <v>485.46199999999999</v>
      </c>
      <c r="M42" s="8">
        <f t="shared" si="1"/>
        <v>0.13830357142857141</v>
      </c>
      <c r="N42">
        <f t="shared" si="3"/>
        <v>0.14890310402684565</v>
      </c>
      <c r="O42">
        <f t="shared" si="4"/>
        <v>0.16170332769317541</v>
      </c>
    </row>
    <row r="43" spans="1:15" x14ac:dyDescent="0.25">
      <c r="A43" s="2">
        <v>41226</v>
      </c>
      <c r="B43" s="15">
        <f t="shared" si="2"/>
        <v>11</v>
      </c>
      <c r="C43" s="7">
        <f t="shared" si="0"/>
        <v>2012</v>
      </c>
      <c r="D43" s="7">
        <v>2013</v>
      </c>
      <c r="E43" s="1">
        <v>973.9</v>
      </c>
      <c r="F43" s="1">
        <v>145.59899999999999</v>
      </c>
      <c r="G43" s="1">
        <v>3494.3670000000002</v>
      </c>
      <c r="H43" s="1">
        <v>135.99</v>
      </c>
      <c r="I43" s="1">
        <v>36.18</v>
      </c>
      <c r="J43" s="1">
        <v>5.6890000000000001</v>
      </c>
      <c r="K43" s="1">
        <v>126.45</v>
      </c>
      <c r="L43" s="1">
        <v>485.88200000000001</v>
      </c>
      <c r="M43" s="8">
        <f t="shared" si="1"/>
        <v>0.1349107142857143</v>
      </c>
      <c r="N43">
        <f t="shared" si="3"/>
        <v>0.14950097545949276</v>
      </c>
      <c r="O43">
        <f t="shared" si="4"/>
        <v>0.15724156992813709</v>
      </c>
    </row>
    <row r="44" spans="1:15" x14ac:dyDescent="0.25">
      <c r="A44" s="2">
        <v>41227</v>
      </c>
      <c r="B44" s="15">
        <f t="shared" si="2"/>
        <v>11</v>
      </c>
      <c r="C44" s="7">
        <f t="shared" si="0"/>
        <v>2012</v>
      </c>
      <c r="D44" s="7">
        <v>2013</v>
      </c>
      <c r="E44" s="1">
        <v>960.6</v>
      </c>
      <c r="F44" s="1">
        <v>236.34</v>
      </c>
      <c r="G44" s="1">
        <v>5672.15</v>
      </c>
      <c r="H44" s="1">
        <v>224.64</v>
      </c>
      <c r="I44" s="1">
        <v>35.46</v>
      </c>
      <c r="J44" s="1">
        <v>9.3689999999999998</v>
      </c>
      <c r="K44" s="1">
        <v>128.16</v>
      </c>
      <c r="L44" s="1">
        <v>484.41500000000002</v>
      </c>
      <c r="M44" s="8">
        <f t="shared" si="1"/>
        <v>0.22285714285714284</v>
      </c>
      <c r="N44">
        <f t="shared" si="3"/>
        <v>0.24603372891942535</v>
      </c>
      <c r="O44">
        <f t="shared" si="4"/>
        <v>0.26421319796954312</v>
      </c>
    </row>
    <row r="45" spans="1:15" x14ac:dyDescent="0.25">
      <c r="A45" s="2">
        <v>41228</v>
      </c>
      <c r="B45" s="15">
        <f t="shared" si="2"/>
        <v>11</v>
      </c>
      <c r="C45" s="7">
        <f t="shared" si="0"/>
        <v>2012</v>
      </c>
      <c r="D45" s="7">
        <v>2013</v>
      </c>
      <c r="E45" s="1">
        <v>631.20000000000005</v>
      </c>
      <c r="F45" s="1">
        <v>52.951000000000001</v>
      </c>
      <c r="G45" s="1">
        <v>1270.8330000000001</v>
      </c>
      <c r="H45" s="1">
        <v>53.91</v>
      </c>
      <c r="I45" s="1">
        <v>25.29</v>
      </c>
      <c r="J45" s="1">
        <v>2.2530000000000001</v>
      </c>
      <c r="K45" s="1">
        <v>89.55</v>
      </c>
      <c r="L45" s="1">
        <v>483.67399999999998</v>
      </c>
      <c r="M45" s="8">
        <f t="shared" si="1"/>
        <v>5.3482142857142853E-2</v>
      </c>
      <c r="N45">
        <f t="shared" si="3"/>
        <v>8.3889416983523438E-2</v>
      </c>
      <c r="O45">
        <f t="shared" si="4"/>
        <v>8.908659549228945E-2</v>
      </c>
    </row>
    <row r="46" spans="1:15" x14ac:dyDescent="0.25">
      <c r="A46" s="2">
        <v>41229</v>
      </c>
      <c r="B46" s="15">
        <f t="shared" si="2"/>
        <v>11</v>
      </c>
      <c r="C46" s="7">
        <f t="shared" si="0"/>
        <v>2012</v>
      </c>
      <c r="D46" s="7">
        <v>2013</v>
      </c>
      <c r="E46" s="1">
        <v>972.1</v>
      </c>
      <c r="F46" s="1">
        <v>217.92699999999999</v>
      </c>
      <c r="G46" s="1">
        <v>5230.25</v>
      </c>
      <c r="H46" s="1">
        <v>201.96</v>
      </c>
      <c r="I46" s="1">
        <v>35.46</v>
      </c>
      <c r="J46" s="1">
        <v>8.3490000000000002</v>
      </c>
      <c r="K46" s="1">
        <v>127.44</v>
      </c>
      <c r="L46" s="1">
        <v>484.202</v>
      </c>
      <c r="M46" s="8">
        <f t="shared" si="1"/>
        <v>0.20035714285714287</v>
      </c>
      <c r="N46">
        <f t="shared" si="3"/>
        <v>0.22418166855261804</v>
      </c>
      <c r="O46">
        <f t="shared" si="4"/>
        <v>0.23544839255499153</v>
      </c>
    </row>
    <row r="47" spans="1:15" x14ac:dyDescent="0.25">
      <c r="A47" s="2">
        <v>41230</v>
      </c>
      <c r="B47" s="15">
        <f t="shared" si="2"/>
        <v>11</v>
      </c>
      <c r="C47" s="7">
        <f t="shared" si="0"/>
        <v>2012</v>
      </c>
      <c r="D47" s="7">
        <v>2013</v>
      </c>
      <c r="E47" s="1">
        <v>970.7</v>
      </c>
      <c r="F47" s="1">
        <v>267.399</v>
      </c>
      <c r="G47" s="1">
        <v>6417.5829999999996</v>
      </c>
      <c r="H47" s="1">
        <v>245.25</v>
      </c>
      <c r="I47" s="1">
        <v>35.46</v>
      </c>
      <c r="J47" s="1">
        <v>10.231999999999999</v>
      </c>
      <c r="K47" s="1">
        <v>126.9</v>
      </c>
      <c r="L47" s="1">
        <v>484.536</v>
      </c>
      <c r="M47" s="8">
        <f t="shared" si="1"/>
        <v>0.24330357142857142</v>
      </c>
      <c r="N47">
        <f t="shared" si="3"/>
        <v>0.27547027917997319</v>
      </c>
      <c r="O47">
        <f t="shared" si="4"/>
        <v>0.28855047941342354</v>
      </c>
    </row>
    <row r="48" spans="1:15" x14ac:dyDescent="0.25">
      <c r="A48" s="2">
        <v>41231</v>
      </c>
      <c r="B48" s="15">
        <f t="shared" si="2"/>
        <v>11</v>
      </c>
      <c r="C48" s="7">
        <f t="shared" si="0"/>
        <v>2012</v>
      </c>
      <c r="D48" s="7">
        <v>2013</v>
      </c>
      <c r="E48" s="1">
        <v>687.8</v>
      </c>
      <c r="F48" s="1">
        <v>120.209</v>
      </c>
      <c r="G48" s="1">
        <v>2885.0169999999998</v>
      </c>
      <c r="H48" s="1">
        <v>122.67</v>
      </c>
      <c r="I48" s="1">
        <v>29.43</v>
      </c>
      <c r="J48" s="1">
        <v>5.1589999999999998</v>
      </c>
      <c r="K48" s="1">
        <v>103.86</v>
      </c>
      <c r="L48" s="1">
        <v>487.33699999999999</v>
      </c>
      <c r="M48" s="8">
        <f t="shared" si="1"/>
        <v>0.12169642857142857</v>
      </c>
      <c r="N48">
        <f t="shared" si="3"/>
        <v>0.17477318988077931</v>
      </c>
      <c r="O48">
        <f t="shared" si="4"/>
        <v>0.17529731566428813</v>
      </c>
    </row>
    <row r="49" spans="1:15" x14ac:dyDescent="0.25">
      <c r="A49" s="2">
        <v>41232</v>
      </c>
      <c r="B49" s="15">
        <f t="shared" si="2"/>
        <v>11</v>
      </c>
      <c r="C49" s="7">
        <f t="shared" si="0"/>
        <v>2012</v>
      </c>
      <c r="D49" s="7">
        <v>2013</v>
      </c>
      <c r="E49" s="1">
        <v>1069.5999999999999</v>
      </c>
      <c r="F49" s="1">
        <v>92.66</v>
      </c>
      <c r="G49" s="1">
        <v>2223.8420000000001</v>
      </c>
      <c r="H49" s="1">
        <v>91.08</v>
      </c>
      <c r="I49" s="1">
        <v>35.369999999999997</v>
      </c>
      <c r="J49" s="1">
        <v>3.7789999999999999</v>
      </c>
      <c r="K49" s="1">
        <v>125.82</v>
      </c>
      <c r="L49" s="1">
        <v>486.238</v>
      </c>
      <c r="M49" s="8">
        <f t="shared" si="1"/>
        <v>9.0357142857142858E-2</v>
      </c>
      <c r="N49">
        <f t="shared" si="3"/>
        <v>8.6630516080777861E-2</v>
      </c>
      <c r="O49">
        <f t="shared" si="4"/>
        <v>0.10684195646027708</v>
      </c>
    </row>
    <row r="50" spans="1:15" x14ac:dyDescent="0.25">
      <c r="A50" s="2">
        <v>41233</v>
      </c>
      <c r="B50" s="15">
        <f t="shared" si="2"/>
        <v>11</v>
      </c>
      <c r="C50" s="7">
        <f t="shared" si="0"/>
        <v>2012</v>
      </c>
      <c r="D50" s="7">
        <v>2013</v>
      </c>
      <c r="E50" s="1">
        <v>904.7</v>
      </c>
      <c r="F50" s="1">
        <v>109.304</v>
      </c>
      <c r="G50" s="1">
        <v>2623.3</v>
      </c>
      <c r="H50" s="1">
        <v>109.26</v>
      </c>
      <c r="I50" s="1">
        <v>35.01</v>
      </c>
      <c r="J50" s="1">
        <v>4.5750000000000002</v>
      </c>
      <c r="K50" s="1">
        <v>124.47</v>
      </c>
      <c r="L50" s="1">
        <v>484.81299999999999</v>
      </c>
      <c r="M50" s="8">
        <f t="shared" si="1"/>
        <v>0.10839285714285715</v>
      </c>
      <c r="N50">
        <f t="shared" si="3"/>
        <v>0.12081795070189012</v>
      </c>
      <c r="O50">
        <f t="shared" si="4"/>
        <v>0.1306769494430163</v>
      </c>
    </row>
    <row r="51" spans="1:15" x14ac:dyDescent="0.25">
      <c r="A51" s="2">
        <v>41234</v>
      </c>
      <c r="B51" s="15">
        <f t="shared" si="2"/>
        <v>11</v>
      </c>
      <c r="C51" s="7">
        <f t="shared" si="0"/>
        <v>2012</v>
      </c>
      <c r="D51" s="7">
        <v>2013</v>
      </c>
      <c r="E51" s="1">
        <v>943.3</v>
      </c>
      <c r="F51" s="1">
        <v>250.81</v>
      </c>
      <c r="G51" s="1">
        <v>6019.433</v>
      </c>
      <c r="H51" s="1">
        <v>229.77</v>
      </c>
      <c r="I51" s="1">
        <v>35.28</v>
      </c>
      <c r="J51" s="1">
        <v>9.5920000000000005</v>
      </c>
      <c r="K51" s="1">
        <v>124.83</v>
      </c>
      <c r="L51" s="1">
        <v>486.04199999999997</v>
      </c>
      <c r="M51" s="8">
        <f t="shared" si="1"/>
        <v>0.22794642857142858</v>
      </c>
      <c r="N51">
        <f t="shared" si="3"/>
        <v>0.26588572034347507</v>
      </c>
      <c r="O51">
        <f t="shared" si="4"/>
        <v>0.27188208616780046</v>
      </c>
    </row>
    <row r="52" spans="1:15" x14ac:dyDescent="0.25">
      <c r="A52" s="2">
        <v>41235</v>
      </c>
      <c r="B52" s="15">
        <f t="shared" si="2"/>
        <v>11</v>
      </c>
      <c r="C52" s="7">
        <f t="shared" si="0"/>
        <v>2012</v>
      </c>
      <c r="D52" s="7">
        <v>2013</v>
      </c>
      <c r="E52" s="1">
        <v>960.8</v>
      </c>
      <c r="F52" s="1">
        <v>257.53500000000003</v>
      </c>
      <c r="G52" s="1">
        <v>6180.8419999999996</v>
      </c>
      <c r="H52" s="1">
        <v>233.28</v>
      </c>
      <c r="I52" s="1">
        <v>35.28</v>
      </c>
      <c r="J52" s="1">
        <v>9.7370000000000001</v>
      </c>
      <c r="K52" s="1">
        <v>125.82</v>
      </c>
      <c r="L52" s="1">
        <v>484.41199999999998</v>
      </c>
      <c r="M52" s="8">
        <f t="shared" si="1"/>
        <v>0.23142857142857143</v>
      </c>
      <c r="N52">
        <f t="shared" si="3"/>
        <v>0.26804225645295593</v>
      </c>
      <c r="O52">
        <f t="shared" si="4"/>
        <v>0.27599206349206351</v>
      </c>
    </row>
    <row r="53" spans="1:15" x14ac:dyDescent="0.25">
      <c r="A53" s="2">
        <v>41236</v>
      </c>
      <c r="B53" s="15">
        <f t="shared" si="2"/>
        <v>11</v>
      </c>
      <c r="C53" s="7">
        <f t="shared" si="0"/>
        <v>2012</v>
      </c>
      <c r="D53" s="7">
        <v>2013</v>
      </c>
      <c r="E53" s="1">
        <v>1008</v>
      </c>
      <c r="F53" s="1">
        <v>199.45099999999999</v>
      </c>
      <c r="G53" s="1">
        <v>4786.817</v>
      </c>
      <c r="H53" s="1">
        <v>187.56</v>
      </c>
      <c r="I53" s="1">
        <v>35.46</v>
      </c>
      <c r="J53" s="1">
        <v>7.8339999999999996</v>
      </c>
      <c r="K53" s="1">
        <v>126.81</v>
      </c>
      <c r="L53" s="1">
        <v>485.12700000000001</v>
      </c>
      <c r="M53" s="8">
        <f t="shared" si="1"/>
        <v>0.18607142857142858</v>
      </c>
      <c r="N53">
        <f t="shared" si="3"/>
        <v>0.19786805555555556</v>
      </c>
      <c r="O53">
        <f t="shared" si="4"/>
        <v>0.22092498589960519</v>
      </c>
    </row>
    <row r="54" spans="1:15" x14ac:dyDescent="0.25">
      <c r="A54" s="2">
        <v>41237</v>
      </c>
      <c r="B54" s="15">
        <f t="shared" si="2"/>
        <v>11</v>
      </c>
      <c r="C54" s="7">
        <f t="shared" si="0"/>
        <v>2012</v>
      </c>
      <c r="D54" s="7">
        <v>2013</v>
      </c>
      <c r="E54" s="1">
        <v>1106.9000000000001</v>
      </c>
      <c r="F54" s="1">
        <v>84.73</v>
      </c>
      <c r="G54" s="1">
        <v>2033.508</v>
      </c>
      <c r="H54" s="1">
        <v>73.709999999999994</v>
      </c>
      <c r="I54" s="1">
        <v>36.18</v>
      </c>
      <c r="J54" s="1">
        <v>3.2890000000000001</v>
      </c>
      <c r="K54" s="1">
        <v>129.96</v>
      </c>
      <c r="L54" s="1">
        <v>486.41699999999997</v>
      </c>
      <c r="M54" s="8">
        <f t="shared" si="1"/>
        <v>7.3124999999999996E-2</v>
      </c>
      <c r="N54">
        <f t="shared" si="3"/>
        <v>7.6547113560393884E-2</v>
      </c>
      <c r="O54">
        <f t="shared" si="4"/>
        <v>9.0906578220011067E-2</v>
      </c>
    </row>
    <row r="55" spans="1:15" x14ac:dyDescent="0.25">
      <c r="A55" s="2">
        <v>41238</v>
      </c>
      <c r="B55" s="15">
        <f t="shared" si="2"/>
        <v>11</v>
      </c>
      <c r="C55" s="7">
        <f t="shared" si="0"/>
        <v>2012</v>
      </c>
      <c r="D55" s="7">
        <v>2013</v>
      </c>
      <c r="E55" s="1">
        <v>871.8</v>
      </c>
      <c r="F55" s="1">
        <v>81.350999999999999</v>
      </c>
      <c r="G55" s="1">
        <v>1952.433</v>
      </c>
      <c r="H55" s="1">
        <v>75.239999999999995</v>
      </c>
      <c r="I55" s="1">
        <v>35.19</v>
      </c>
      <c r="J55" s="1">
        <v>3.2109999999999999</v>
      </c>
      <c r="K55" s="1">
        <v>125.1</v>
      </c>
      <c r="L55" s="1">
        <v>484.61900000000003</v>
      </c>
      <c r="M55" s="8">
        <f t="shared" si="1"/>
        <v>7.4642857142857136E-2</v>
      </c>
      <c r="N55">
        <f t="shared" si="3"/>
        <v>9.331383344803855E-2</v>
      </c>
      <c r="O55">
        <f t="shared" si="4"/>
        <v>9.1247513498152882E-2</v>
      </c>
    </row>
    <row r="56" spans="1:15" x14ac:dyDescent="0.25">
      <c r="A56" s="2">
        <v>41239</v>
      </c>
      <c r="B56" s="15">
        <f t="shared" si="2"/>
        <v>11</v>
      </c>
      <c r="C56" s="7">
        <f t="shared" si="0"/>
        <v>2012</v>
      </c>
      <c r="D56" s="7">
        <v>2013</v>
      </c>
      <c r="E56" s="1">
        <v>927</v>
      </c>
      <c r="F56" s="1">
        <v>239.596</v>
      </c>
      <c r="G56" s="1">
        <v>5750.308</v>
      </c>
      <c r="H56" s="1">
        <v>218.43</v>
      </c>
      <c r="I56" s="1">
        <v>34.380000000000003</v>
      </c>
      <c r="J56" s="1">
        <v>9.1110000000000007</v>
      </c>
      <c r="K56" s="1">
        <v>121.77</v>
      </c>
      <c r="L56" s="1">
        <v>485.976</v>
      </c>
      <c r="M56" s="8">
        <f t="shared" si="1"/>
        <v>0.21669642857142857</v>
      </c>
      <c r="N56">
        <f t="shared" si="3"/>
        <v>0.25846386192017262</v>
      </c>
      <c r="O56">
        <f t="shared" si="4"/>
        <v>0.2650087260034904</v>
      </c>
    </row>
    <row r="57" spans="1:15" x14ac:dyDescent="0.25">
      <c r="A57" s="2">
        <v>41240</v>
      </c>
      <c r="B57" s="15">
        <f t="shared" si="2"/>
        <v>11</v>
      </c>
      <c r="C57" s="7">
        <f t="shared" si="0"/>
        <v>2012</v>
      </c>
      <c r="D57" s="7">
        <v>2013</v>
      </c>
      <c r="E57" s="1">
        <v>59</v>
      </c>
      <c r="F57" s="1">
        <v>8.3859999999999992</v>
      </c>
      <c r="G57" s="1">
        <v>201.267</v>
      </c>
      <c r="H57" s="1">
        <v>4.8600000000000003</v>
      </c>
      <c r="I57" s="1">
        <v>2.4300000000000002</v>
      </c>
      <c r="J57" s="1">
        <v>0.221</v>
      </c>
      <c r="K57" s="1">
        <v>15.03</v>
      </c>
      <c r="L57" s="1">
        <v>483.87</v>
      </c>
      <c r="M57" s="8">
        <f t="shared" si="1"/>
        <v>4.821428571428572E-3</v>
      </c>
      <c r="N57">
        <f t="shared" si="3"/>
        <v>0.14213559322033897</v>
      </c>
      <c r="O57">
        <f t="shared" si="4"/>
        <v>9.0946502057613163E-2</v>
      </c>
    </row>
    <row r="58" spans="1:15" x14ac:dyDescent="0.25">
      <c r="A58" s="2">
        <v>41241</v>
      </c>
      <c r="B58" s="15">
        <f t="shared" si="2"/>
        <v>11</v>
      </c>
      <c r="C58" s="7">
        <f t="shared" si="0"/>
        <v>2012</v>
      </c>
      <c r="D58" s="7">
        <v>2013</v>
      </c>
      <c r="E58" s="1">
        <v>969.2</v>
      </c>
      <c r="F58" s="1">
        <v>202.77199999999999</v>
      </c>
      <c r="G58" s="1">
        <v>4866.5249999999996</v>
      </c>
      <c r="H58" s="1">
        <v>189.45</v>
      </c>
      <c r="I58" s="1">
        <v>35.46</v>
      </c>
      <c r="J58" s="1">
        <v>7.9880000000000004</v>
      </c>
      <c r="K58" s="1">
        <v>128.61000000000001</v>
      </c>
      <c r="L58" s="1">
        <v>484.34399999999999</v>
      </c>
      <c r="M58" s="8">
        <f t="shared" si="1"/>
        <v>0.18794642857142857</v>
      </c>
      <c r="N58">
        <f t="shared" si="3"/>
        <v>0.2092158481221626</v>
      </c>
      <c r="O58">
        <f t="shared" si="4"/>
        <v>0.22526790750141004</v>
      </c>
    </row>
    <row r="59" spans="1:15" x14ac:dyDescent="0.25">
      <c r="A59" s="2">
        <v>41242</v>
      </c>
      <c r="B59" s="15">
        <f t="shared" si="2"/>
        <v>11</v>
      </c>
      <c r="C59" s="7">
        <f t="shared" si="0"/>
        <v>2012</v>
      </c>
      <c r="D59" s="7">
        <v>2013</v>
      </c>
      <c r="E59" s="1">
        <v>952.5</v>
      </c>
      <c r="F59" s="1">
        <v>229.05600000000001</v>
      </c>
      <c r="G59" s="1">
        <v>5497.3329999999996</v>
      </c>
      <c r="H59" s="1">
        <v>215.01</v>
      </c>
      <c r="I59" s="1">
        <v>35.46</v>
      </c>
      <c r="J59" s="1">
        <v>8.9309999999999992</v>
      </c>
      <c r="K59" s="1">
        <v>127.35</v>
      </c>
      <c r="L59" s="1">
        <v>483.79599999999999</v>
      </c>
      <c r="M59" s="8">
        <f t="shared" si="1"/>
        <v>0.21330357142857143</v>
      </c>
      <c r="N59">
        <f t="shared" si="3"/>
        <v>0.24047874015748033</v>
      </c>
      <c r="O59">
        <f t="shared" si="4"/>
        <v>0.25186125211505916</v>
      </c>
    </row>
    <row r="60" spans="1:15" x14ac:dyDescent="0.25">
      <c r="A60" s="2">
        <v>41243</v>
      </c>
      <c r="B60" s="15">
        <f t="shared" si="2"/>
        <v>11</v>
      </c>
      <c r="C60" s="7">
        <f t="shared" si="0"/>
        <v>2012</v>
      </c>
      <c r="D60" s="7">
        <v>2013</v>
      </c>
      <c r="E60" s="1">
        <v>736.1</v>
      </c>
      <c r="F60" s="1">
        <v>139.04400000000001</v>
      </c>
      <c r="G60" s="1">
        <v>3337.067</v>
      </c>
      <c r="H60" s="1">
        <v>139.68</v>
      </c>
      <c r="I60" s="1">
        <v>30.15</v>
      </c>
      <c r="J60" s="1">
        <v>5.8239999999999998</v>
      </c>
      <c r="K60" s="1">
        <v>107.55</v>
      </c>
      <c r="L60" s="1">
        <v>484.358</v>
      </c>
      <c r="M60" s="8">
        <f t="shared" si="1"/>
        <v>0.13857142857142857</v>
      </c>
      <c r="N60">
        <f t="shared" si="3"/>
        <v>0.18889281347642983</v>
      </c>
      <c r="O60">
        <f t="shared" si="4"/>
        <v>0.19316749585406301</v>
      </c>
    </row>
    <row r="61" spans="1:15" x14ac:dyDescent="0.25">
      <c r="A61" s="2">
        <v>41244</v>
      </c>
      <c r="B61" s="15">
        <f t="shared" si="2"/>
        <v>12</v>
      </c>
      <c r="C61" s="7">
        <f t="shared" si="0"/>
        <v>2012</v>
      </c>
      <c r="D61" s="7">
        <v>2013</v>
      </c>
      <c r="E61" s="1">
        <v>793.1</v>
      </c>
      <c r="F61" s="1">
        <v>144.22</v>
      </c>
      <c r="G61" s="1">
        <v>3461.2829999999999</v>
      </c>
      <c r="H61" s="1">
        <v>145.08000000000001</v>
      </c>
      <c r="I61" s="1">
        <v>33.21</v>
      </c>
      <c r="J61" s="1">
        <v>6.0289999999999999</v>
      </c>
      <c r="K61" s="1">
        <v>118.71</v>
      </c>
      <c r="L61" s="1">
        <v>485.66899999999998</v>
      </c>
      <c r="M61" s="8">
        <f t="shared" si="1"/>
        <v>0.14392857142857143</v>
      </c>
      <c r="N61">
        <f t="shared" si="3"/>
        <v>0.18184339931912746</v>
      </c>
      <c r="O61">
        <f t="shared" si="4"/>
        <v>0.18154170430593194</v>
      </c>
    </row>
    <row r="62" spans="1:15" x14ac:dyDescent="0.25">
      <c r="A62" s="2">
        <v>41245</v>
      </c>
      <c r="B62" s="15">
        <f t="shared" si="2"/>
        <v>12</v>
      </c>
      <c r="C62" s="7">
        <f t="shared" si="0"/>
        <v>2012</v>
      </c>
      <c r="D62" s="7">
        <v>2013</v>
      </c>
      <c r="E62" s="1">
        <v>873.3</v>
      </c>
      <c r="F62" s="1">
        <v>119.32</v>
      </c>
      <c r="G62" s="1">
        <v>2863.683</v>
      </c>
      <c r="H62" s="1">
        <v>115.02</v>
      </c>
      <c r="I62" s="1">
        <v>35.01</v>
      </c>
      <c r="J62" s="1">
        <v>4.8319999999999999</v>
      </c>
      <c r="K62" s="1">
        <v>125.19</v>
      </c>
      <c r="L62" s="1">
        <v>485.25799999999998</v>
      </c>
      <c r="M62" s="8">
        <f t="shared" si="1"/>
        <v>0.11410714285714285</v>
      </c>
      <c r="N62">
        <f t="shared" si="3"/>
        <v>0.13663116912859269</v>
      </c>
      <c r="O62">
        <f t="shared" si="4"/>
        <v>0.13801770922593545</v>
      </c>
    </row>
    <row r="63" spans="1:15" x14ac:dyDescent="0.25">
      <c r="A63" s="2">
        <v>41246</v>
      </c>
      <c r="B63" s="15">
        <f t="shared" si="2"/>
        <v>12</v>
      </c>
      <c r="C63" s="7">
        <f t="shared" si="0"/>
        <v>2012</v>
      </c>
      <c r="D63" s="7">
        <v>2013</v>
      </c>
      <c r="E63" s="1">
        <v>981.7</v>
      </c>
      <c r="F63" s="1">
        <v>174.19200000000001</v>
      </c>
      <c r="G63" s="1">
        <v>4180.6000000000004</v>
      </c>
      <c r="H63" s="1">
        <v>162.63</v>
      </c>
      <c r="I63" s="1">
        <v>35.46</v>
      </c>
      <c r="J63" s="1">
        <v>6.7439999999999998</v>
      </c>
      <c r="K63" s="1">
        <v>125.37</v>
      </c>
      <c r="L63" s="1">
        <v>485.30700000000002</v>
      </c>
      <c r="M63" s="8">
        <f t="shared" si="1"/>
        <v>0.16133928571428571</v>
      </c>
      <c r="N63">
        <f t="shared" si="3"/>
        <v>0.17743913619231944</v>
      </c>
      <c r="O63">
        <f t="shared" si="4"/>
        <v>0.19018612521150591</v>
      </c>
    </row>
    <row r="64" spans="1:15" x14ac:dyDescent="0.25">
      <c r="A64" s="2">
        <v>41247</v>
      </c>
      <c r="B64" s="15">
        <f t="shared" si="2"/>
        <v>12</v>
      </c>
      <c r="C64" s="7">
        <f t="shared" si="0"/>
        <v>2012</v>
      </c>
      <c r="D64" s="7">
        <v>2013</v>
      </c>
      <c r="E64" s="1">
        <v>911.9</v>
      </c>
      <c r="F64" s="1">
        <v>157.738</v>
      </c>
      <c r="G64" s="1">
        <v>3785.7</v>
      </c>
      <c r="H64" s="1">
        <v>151.47</v>
      </c>
      <c r="I64" s="1">
        <v>34.56</v>
      </c>
      <c r="J64" s="1">
        <v>6.3150000000000004</v>
      </c>
      <c r="K64" s="1">
        <v>125.46</v>
      </c>
      <c r="L64" s="1">
        <v>481.22199999999998</v>
      </c>
      <c r="M64" s="8">
        <f t="shared" si="1"/>
        <v>0.15026785714285715</v>
      </c>
      <c r="N64">
        <f t="shared" si="3"/>
        <v>0.17297730014255949</v>
      </c>
      <c r="O64">
        <f t="shared" si="4"/>
        <v>0.18272569444444445</v>
      </c>
    </row>
    <row r="65" spans="1:15" x14ac:dyDescent="0.25">
      <c r="A65" s="2">
        <v>41248</v>
      </c>
      <c r="B65" s="15">
        <f t="shared" si="2"/>
        <v>12</v>
      </c>
      <c r="C65" s="7">
        <f t="shared" si="0"/>
        <v>2012</v>
      </c>
      <c r="D65" s="7">
        <v>2013</v>
      </c>
      <c r="E65" s="1">
        <v>995.7</v>
      </c>
      <c r="F65" s="1">
        <v>148.07400000000001</v>
      </c>
      <c r="G65" s="1">
        <v>3553.7829999999999</v>
      </c>
      <c r="H65" s="1">
        <v>137.69999999999999</v>
      </c>
      <c r="I65" s="1">
        <v>35.46</v>
      </c>
      <c r="J65" s="1">
        <v>5.7530000000000001</v>
      </c>
      <c r="K65" s="1">
        <v>127.8</v>
      </c>
      <c r="L65" s="1">
        <v>483.38099999999997</v>
      </c>
      <c r="M65" s="8">
        <f t="shared" si="1"/>
        <v>0.13660714285714284</v>
      </c>
      <c r="N65">
        <f t="shared" si="3"/>
        <v>0.1487134679120217</v>
      </c>
      <c r="O65">
        <f t="shared" si="4"/>
        <v>0.16223914269599549</v>
      </c>
    </row>
    <row r="66" spans="1:15" x14ac:dyDescent="0.25">
      <c r="A66" s="2">
        <v>41249</v>
      </c>
      <c r="B66" s="15">
        <f t="shared" si="2"/>
        <v>12</v>
      </c>
      <c r="C66" s="7">
        <f t="shared" ref="C66:C129" si="5">YEAR(A66)</f>
        <v>2012</v>
      </c>
      <c r="D66" s="7">
        <v>2013</v>
      </c>
      <c r="E66" s="1">
        <v>968.8</v>
      </c>
      <c r="F66" s="1">
        <v>240.905</v>
      </c>
      <c r="G66" s="1">
        <v>5781.7250000000004</v>
      </c>
      <c r="H66" s="1">
        <v>228.69</v>
      </c>
      <c r="I66" s="1">
        <v>35.46</v>
      </c>
      <c r="J66" s="1">
        <v>9.5289999999999999</v>
      </c>
      <c r="K66" s="1">
        <v>127.8</v>
      </c>
      <c r="L66" s="1">
        <v>482.87299999999999</v>
      </c>
      <c r="M66" s="8">
        <f t="shared" ref="M66:M129" si="6">H66/(42*24)</f>
        <v>0.22687499999999999</v>
      </c>
      <c r="N66">
        <f t="shared" si="3"/>
        <v>0.24866329479768787</v>
      </c>
      <c r="O66">
        <f t="shared" si="4"/>
        <v>0.26872532430908064</v>
      </c>
    </row>
    <row r="67" spans="1:15" x14ac:dyDescent="0.25">
      <c r="A67" s="2">
        <v>41250</v>
      </c>
      <c r="B67" s="15">
        <f t="shared" ref="B67:B130" si="7">MONTH(A67)</f>
        <v>12</v>
      </c>
      <c r="C67" s="7">
        <f t="shared" si="5"/>
        <v>2012</v>
      </c>
      <c r="D67" s="7">
        <v>2013</v>
      </c>
      <c r="E67" s="1">
        <v>197.8</v>
      </c>
      <c r="F67" s="1">
        <v>21.417999999999999</v>
      </c>
      <c r="G67" s="1">
        <v>514.03300000000002</v>
      </c>
      <c r="H67" s="1">
        <v>20.07</v>
      </c>
      <c r="I67" s="1">
        <v>8.4600000000000009</v>
      </c>
      <c r="J67" s="1">
        <v>0.85299999999999998</v>
      </c>
      <c r="K67" s="1">
        <v>32.67</v>
      </c>
      <c r="L67" s="1">
        <v>482.31900000000002</v>
      </c>
      <c r="M67" s="8">
        <f t="shared" si="6"/>
        <v>1.9910714285714285E-2</v>
      </c>
      <c r="N67">
        <f t="shared" ref="N67:N130" si="8">F67/E67</f>
        <v>0.10828109201213346</v>
      </c>
      <c r="O67">
        <f t="shared" ref="O67:O130" si="9">J67/I67</f>
        <v>0.10082742316784869</v>
      </c>
    </row>
    <row r="68" spans="1:15" x14ac:dyDescent="0.25">
      <c r="A68" s="2">
        <v>41251</v>
      </c>
      <c r="B68" s="15">
        <f t="shared" si="7"/>
        <v>12</v>
      </c>
      <c r="C68" s="7">
        <f t="shared" si="5"/>
        <v>2012</v>
      </c>
      <c r="D68" s="7">
        <v>2013</v>
      </c>
      <c r="E68" s="1">
        <v>803</v>
      </c>
      <c r="F68" s="1">
        <v>63.420999999999999</v>
      </c>
      <c r="G68" s="1">
        <v>1522.1079999999999</v>
      </c>
      <c r="H68" s="9">
        <v>59.4</v>
      </c>
      <c r="I68" s="1">
        <v>32.58</v>
      </c>
      <c r="J68" s="1">
        <v>2.5019999999999998</v>
      </c>
      <c r="K68" s="1">
        <v>116.19</v>
      </c>
      <c r="L68" s="1">
        <v>484.72300000000001</v>
      </c>
      <c r="M68" s="8">
        <f t="shared" si="6"/>
        <v>5.8928571428571427E-2</v>
      </c>
      <c r="N68">
        <f t="shared" si="8"/>
        <v>7.8980074719800744E-2</v>
      </c>
      <c r="O68">
        <f t="shared" si="9"/>
        <v>7.6795580110497239E-2</v>
      </c>
    </row>
    <row r="69" spans="1:15" x14ac:dyDescent="0.25">
      <c r="A69" s="2">
        <v>41252</v>
      </c>
      <c r="B69" s="15">
        <f t="shared" si="7"/>
        <v>12</v>
      </c>
      <c r="C69" s="7">
        <f t="shared" si="5"/>
        <v>2012</v>
      </c>
      <c r="D69" s="7">
        <v>2013</v>
      </c>
      <c r="E69" s="1">
        <v>93.6</v>
      </c>
      <c r="F69" s="1">
        <v>10.744999999999999</v>
      </c>
      <c r="G69" s="1">
        <v>257.88299999999998</v>
      </c>
      <c r="H69" s="9">
        <v>8.1</v>
      </c>
      <c r="I69" s="1">
        <v>3.69</v>
      </c>
      <c r="J69" s="1">
        <v>0.36599999999999999</v>
      </c>
      <c r="K69" s="1">
        <v>17.82</v>
      </c>
      <c r="L69" s="1">
        <v>484.834</v>
      </c>
      <c r="M69" s="8">
        <f t="shared" si="6"/>
        <v>8.0357142857142849E-3</v>
      </c>
      <c r="N69">
        <f t="shared" si="8"/>
        <v>0.11479700854700854</v>
      </c>
      <c r="O69">
        <f t="shared" si="9"/>
        <v>9.9186991869918695E-2</v>
      </c>
    </row>
    <row r="70" spans="1:15" x14ac:dyDescent="0.25">
      <c r="A70" s="2">
        <v>41253</v>
      </c>
      <c r="B70" s="15">
        <f t="shared" si="7"/>
        <v>12</v>
      </c>
      <c r="C70" s="7">
        <f t="shared" si="5"/>
        <v>2012</v>
      </c>
      <c r="D70" s="7">
        <v>2013</v>
      </c>
      <c r="E70" s="1">
        <v>153.5</v>
      </c>
      <c r="F70" s="1">
        <v>18.524000000000001</v>
      </c>
      <c r="G70" s="1">
        <v>444.57499999999999</v>
      </c>
      <c r="H70" s="9">
        <v>16.559999999999999</v>
      </c>
      <c r="I70" s="1">
        <v>6.39</v>
      </c>
      <c r="J70" s="1">
        <v>0.70699999999999996</v>
      </c>
      <c r="K70" s="1">
        <v>26.01</v>
      </c>
      <c r="L70" s="1">
        <v>482.90800000000002</v>
      </c>
      <c r="M70" s="8">
        <f t="shared" si="6"/>
        <v>1.6428571428571428E-2</v>
      </c>
      <c r="N70">
        <f t="shared" si="8"/>
        <v>0.12067752442996743</v>
      </c>
      <c r="O70">
        <f t="shared" si="9"/>
        <v>0.110641627543036</v>
      </c>
    </row>
    <row r="71" spans="1:15" x14ac:dyDescent="0.25">
      <c r="A71" s="2">
        <v>41254</v>
      </c>
      <c r="B71" s="15">
        <f t="shared" si="7"/>
        <v>12</v>
      </c>
      <c r="C71" s="7">
        <f t="shared" si="5"/>
        <v>2012</v>
      </c>
      <c r="D71" s="7">
        <v>2013</v>
      </c>
      <c r="E71" s="1">
        <v>657.8</v>
      </c>
      <c r="F71" s="1">
        <v>50.045000000000002</v>
      </c>
      <c r="G71" s="1">
        <v>1201.0830000000001</v>
      </c>
      <c r="H71" s="9">
        <v>49.23</v>
      </c>
      <c r="I71" s="1">
        <v>26.1</v>
      </c>
      <c r="J71" s="1">
        <v>2.0910000000000002</v>
      </c>
      <c r="K71" s="1">
        <v>94.14</v>
      </c>
      <c r="L71" s="1">
        <v>483.113</v>
      </c>
      <c r="M71" s="8">
        <f t="shared" si="6"/>
        <v>4.883928571428571E-2</v>
      </c>
      <c r="N71">
        <f t="shared" si="8"/>
        <v>7.6079355427181528E-2</v>
      </c>
      <c r="O71">
        <f t="shared" si="9"/>
        <v>8.0114942528735633E-2</v>
      </c>
    </row>
    <row r="72" spans="1:15" x14ac:dyDescent="0.25">
      <c r="A72" s="2">
        <v>41255</v>
      </c>
      <c r="B72" s="15">
        <f t="shared" si="7"/>
        <v>12</v>
      </c>
      <c r="C72" s="7">
        <f t="shared" si="5"/>
        <v>2012</v>
      </c>
      <c r="D72" s="7">
        <v>2013</v>
      </c>
      <c r="E72" s="1">
        <v>983.1</v>
      </c>
      <c r="F72" s="1">
        <v>90.963999999999999</v>
      </c>
      <c r="G72" s="1">
        <v>2183.1329999999998</v>
      </c>
      <c r="H72" s="9">
        <v>90.54</v>
      </c>
      <c r="I72" s="1">
        <v>35.369999999999997</v>
      </c>
      <c r="J72" s="1">
        <v>3.7839999999999998</v>
      </c>
      <c r="K72" s="1">
        <v>126.63</v>
      </c>
      <c r="L72" s="1">
        <v>482.63</v>
      </c>
      <c r="M72" s="8">
        <f t="shared" si="6"/>
        <v>8.982142857142858E-2</v>
      </c>
      <c r="N72">
        <f t="shared" si="8"/>
        <v>9.2527718441664117E-2</v>
      </c>
      <c r="O72">
        <f t="shared" si="9"/>
        <v>0.10698331919705965</v>
      </c>
    </row>
    <row r="73" spans="1:15" x14ac:dyDescent="0.25">
      <c r="A73" s="2">
        <v>41256</v>
      </c>
      <c r="B73" s="15">
        <f t="shared" si="7"/>
        <v>12</v>
      </c>
      <c r="C73" s="7">
        <f t="shared" si="5"/>
        <v>2012</v>
      </c>
      <c r="D73" s="7">
        <v>2013</v>
      </c>
      <c r="E73" s="1">
        <v>962.2</v>
      </c>
      <c r="F73" s="1">
        <v>241.465</v>
      </c>
      <c r="G73" s="1">
        <v>5795.1580000000004</v>
      </c>
      <c r="H73" s="9">
        <v>226.26</v>
      </c>
      <c r="I73" s="1">
        <v>35.46</v>
      </c>
      <c r="J73" s="1">
        <v>9.43</v>
      </c>
      <c r="K73" s="1">
        <v>128.34</v>
      </c>
      <c r="L73" s="1">
        <v>482.88900000000001</v>
      </c>
      <c r="M73" s="8">
        <f t="shared" si="6"/>
        <v>0.2244642857142857</v>
      </c>
      <c r="N73">
        <f t="shared" si="8"/>
        <v>0.25095094574932447</v>
      </c>
      <c r="O73">
        <f t="shared" si="9"/>
        <v>0.26593344613649178</v>
      </c>
    </row>
    <row r="74" spans="1:15" x14ac:dyDescent="0.25">
      <c r="A74" s="2">
        <v>41257</v>
      </c>
      <c r="B74" s="15">
        <f t="shared" si="7"/>
        <v>12</v>
      </c>
      <c r="C74" s="7">
        <f t="shared" si="5"/>
        <v>2012</v>
      </c>
      <c r="D74" s="7">
        <v>2013</v>
      </c>
      <c r="E74" s="1">
        <v>958</v>
      </c>
      <c r="F74" s="1">
        <v>243.18600000000001</v>
      </c>
      <c r="G74" s="1">
        <v>5836.4750000000004</v>
      </c>
      <c r="H74" s="9">
        <v>228.51</v>
      </c>
      <c r="I74" s="1">
        <v>35.46</v>
      </c>
      <c r="J74" s="1">
        <v>9.5459999999999994</v>
      </c>
      <c r="K74" s="1">
        <v>127.8</v>
      </c>
      <c r="L74" s="1">
        <v>483.642</v>
      </c>
      <c r="M74" s="8">
        <f t="shared" si="6"/>
        <v>0.22669642857142855</v>
      </c>
      <c r="N74">
        <f t="shared" si="8"/>
        <v>0.25384759916492694</v>
      </c>
      <c r="O74">
        <f t="shared" si="9"/>
        <v>0.26920473773265646</v>
      </c>
    </row>
    <row r="75" spans="1:15" x14ac:dyDescent="0.25">
      <c r="A75" s="2">
        <v>41258</v>
      </c>
      <c r="B75" s="15">
        <f t="shared" si="7"/>
        <v>12</v>
      </c>
      <c r="C75" s="7">
        <f t="shared" si="5"/>
        <v>2012</v>
      </c>
      <c r="D75" s="7">
        <v>2013</v>
      </c>
      <c r="E75" s="1">
        <v>931.2</v>
      </c>
      <c r="F75" s="1">
        <v>121.437</v>
      </c>
      <c r="G75" s="1">
        <v>2914.4830000000002</v>
      </c>
      <c r="H75" s="9">
        <v>116.73</v>
      </c>
      <c r="I75" s="1">
        <v>35.46</v>
      </c>
      <c r="J75" s="1">
        <v>4.8540000000000001</v>
      </c>
      <c r="K75" s="1">
        <v>125.91</v>
      </c>
      <c r="L75" s="1">
        <v>483.22</v>
      </c>
      <c r="M75" s="8">
        <f t="shared" si="6"/>
        <v>0.11580357142857144</v>
      </c>
      <c r="N75">
        <f t="shared" si="8"/>
        <v>0.13040914948453608</v>
      </c>
      <c r="O75">
        <f t="shared" si="9"/>
        <v>0.13688663282571911</v>
      </c>
    </row>
    <row r="76" spans="1:15" x14ac:dyDescent="0.25">
      <c r="A76" s="2">
        <v>41259</v>
      </c>
      <c r="B76" s="15">
        <f t="shared" si="7"/>
        <v>12</v>
      </c>
      <c r="C76" s="7">
        <f t="shared" si="5"/>
        <v>2012</v>
      </c>
      <c r="D76" s="7">
        <v>2013</v>
      </c>
      <c r="E76" s="1">
        <v>135.19999999999999</v>
      </c>
      <c r="F76" s="1">
        <v>20.712</v>
      </c>
      <c r="G76" s="1">
        <v>497.08300000000003</v>
      </c>
      <c r="H76" s="9">
        <v>19.350000000000001</v>
      </c>
      <c r="I76" s="1">
        <v>5.85</v>
      </c>
      <c r="J76" s="1">
        <v>0.81799999999999995</v>
      </c>
      <c r="K76" s="1">
        <v>24.03</v>
      </c>
      <c r="L76" s="1">
        <v>482.47899999999998</v>
      </c>
      <c r="M76" s="8">
        <f t="shared" si="6"/>
        <v>1.9196428571428573E-2</v>
      </c>
      <c r="N76">
        <f t="shared" si="8"/>
        <v>0.15319526627218935</v>
      </c>
      <c r="O76">
        <f t="shared" si="9"/>
        <v>0.13982905982905983</v>
      </c>
    </row>
    <row r="77" spans="1:15" x14ac:dyDescent="0.25">
      <c r="A77" s="2">
        <v>41260</v>
      </c>
      <c r="B77" s="15">
        <f t="shared" si="7"/>
        <v>12</v>
      </c>
      <c r="C77" s="7">
        <f t="shared" si="5"/>
        <v>2012</v>
      </c>
      <c r="D77" s="7">
        <v>2013</v>
      </c>
      <c r="E77" s="1">
        <v>95.3</v>
      </c>
      <c r="F77" s="1">
        <v>8.8010000000000002</v>
      </c>
      <c r="G77" s="1">
        <v>211.22499999999999</v>
      </c>
      <c r="H77" s="9">
        <v>5.67</v>
      </c>
      <c r="I77" s="1">
        <v>3.96</v>
      </c>
      <c r="J77" s="1">
        <v>0.246</v>
      </c>
      <c r="K77" s="1">
        <v>18.54</v>
      </c>
      <c r="L77" s="1">
        <v>482.85399999999998</v>
      </c>
      <c r="M77" s="8">
        <f t="shared" si="6"/>
        <v>5.6249999999999998E-3</v>
      </c>
      <c r="N77">
        <f t="shared" si="8"/>
        <v>9.2350472193074504E-2</v>
      </c>
      <c r="O77">
        <f t="shared" si="9"/>
        <v>6.2121212121212119E-2</v>
      </c>
    </row>
    <row r="78" spans="1:15" x14ac:dyDescent="0.25">
      <c r="A78" s="2">
        <v>41261</v>
      </c>
      <c r="B78" s="15">
        <f t="shared" si="7"/>
        <v>12</v>
      </c>
      <c r="C78" s="7">
        <f t="shared" si="5"/>
        <v>2012</v>
      </c>
      <c r="D78" s="7">
        <v>2013</v>
      </c>
      <c r="E78" s="1">
        <v>1054.3</v>
      </c>
      <c r="F78" s="1">
        <v>196.261</v>
      </c>
      <c r="G78" s="1">
        <v>4710.2579999999998</v>
      </c>
      <c r="H78" s="9">
        <v>187.47</v>
      </c>
      <c r="I78" s="1">
        <v>35.46</v>
      </c>
      <c r="J78" s="1">
        <v>7.7409999999999997</v>
      </c>
      <c r="K78" s="1">
        <v>128.43</v>
      </c>
      <c r="L78" s="1">
        <v>483.44600000000003</v>
      </c>
      <c r="M78" s="8">
        <f t="shared" si="6"/>
        <v>0.18598214285714285</v>
      </c>
      <c r="N78">
        <f t="shared" si="8"/>
        <v>0.18615289765721332</v>
      </c>
      <c r="O78">
        <f t="shared" si="9"/>
        <v>0.21830231246474899</v>
      </c>
    </row>
    <row r="79" spans="1:15" x14ac:dyDescent="0.25">
      <c r="A79" s="2">
        <v>41262</v>
      </c>
      <c r="B79" s="15">
        <f t="shared" si="7"/>
        <v>12</v>
      </c>
      <c r="C79" s="7">
        <f t="shared" si="5"/>
        <v>2012</v>
      </c>
      <c r="D79" s="7">
        <v>2013</v>
      </c>
      <c r="E79" s="1">
        <v>990.4</v>
      </c>
      <c r="F79" s="1">
        <v>112.051</v>
      </c>
      <c r="G79" s="1">
        <v>2689.2330000000002</v>
      </c>
      <c r="H79" s="9">
        <v>114.57</v>
      </c>
      <c r="I79" s="1">
        <v>35.369999999999997</v>
      </c>
      <c r="J79" s="1">
        <v>4.6669999999999998</v>
      </c>
      <c r="K79" s="1">
        <v>126</v>
      </c>
      <c r="L79" s="1">
        <v>483.73099999999999</v>
      </c>
      <c r="M79" s="8">
        <f t="shared" si="6"/>
        <v>0.11366071428571428</v>
      </c>
      <c r="N79">
        <f t="shared" si="8"/>
        <v>0.11313711631663975</v>
      </c>
      <c r="O79">
        <f t="shared" si="9"/>
        <v>0.13194797851286402</v>
      </c>
    </row>
    <row r="80" spans="1:15" x14ac:dyDescent="0.25">
      <c r="A80" s="2">
        <v>41263</v>
      </c>
      <c r="B80" s="15">
        <f t="shared" si="7"/>
        <v>12</v>
      </c>
      <c r="C80" s="7">
        <f t="shared" si="5"/>
        <v>2012</v>
      </c>
      <c r="D80" s="7">
        <v>2013</v>
      </c>
      <c r="E80" s="1">
        <v>799.9</v>
      </c>
      <c r="F80" s="1">
        <v>50.667999999999999</v>
      </c>
      <c r="G80" s="1">
        <v>1216.0419999999999</v>
      </c>
      <c r="H80" s="9">
        <v>50.22</v>
      </c>
      <c r="I80" s="1">
        <v>33.57</v>
      </c>
      <c r="J80" s="1">
        <v>2.1520000000000001</v>
      </c>
      <c r="K80" s="1">
        <v>118.98</v>
      </c>
      <c r="L80" s="1">
        <v>483.12099999999998</v>
      </c>
      <c r="M80" s="8">
        <f t="shared" si="6"/>
        <v>4.9821428571428572E-2</v>
      </c>
      <c r="N80">
        <f t="shared" si="8"/>
        <v>6.3342917864733089E-2</v>
      </c>
      <c r="O80">
        <f t="shared" si="9"/>
        <v>6.4104855525767057E-2</v>
      </c>
    </row>
    <row r="81" spans="1:15" x14ac:dyDescent="0.25">
      <c r="A81" s="2">
        <v>41264</v>
      </c>
      <c r="B81" s="15">
        <f t="shared" si="7"/>
        <v>12</v>
      </c>
      <c r="C81" s="7">
        <f t="shared" si="5"/>
        <v>2012</v>
      </c>
      <c r="D81" s="7">
        <v>2013</v>
      </c>
      <c r="E81" s="1">
        <v>452</v>
      </c>
      <c r="F81" s="1">
        <v>27.283999999999999</v>
      </c>
      <c r="G81" s="1">
        <v>654.80799999999999</v>
      </c>
      <c r="H81" s="9">
        <v>27.9</v>
      </c>
      <c r="I81" s="1">
        <v>18.45</v>
      </c>
      <c r="J81" s="1">
        <v>1.1299999999999999</v>
      </c>
      <c r="K81" s="1">
        <v>66.959999999999994</v>
      </c>
      <c r="L81" s="1">
        <v>483.70800000000003</v>
      </c>
      <c r="M81" s="8">
        <f t="shared" si="6"/>
        <v>2.7678571428571427E-2</v>
      </c>
      <c r="N81">
        <f t="shared" si="8"/>
        <v>6.036283185840708E-2</v>
      </c>
      <c r="O81">
        <f t="shared" si="9"/>
        <v>6.1246612466124659E-2</v>
      </c>
    </row>
    <row r="82" spans="1:15" x14ac:dyDescent="0.25">
      <c r="A82" s="2">
        <v>41265</v>
      </c>
      <c r="B82" s="15">
        <f t="shared" si="7"/>
        <v>12</v>
      </c>
      <c r="C82" s="7">
        <f t="shared" si="5"/>
        <v>2012</v>
      </c>
      <c r="D82" s="7">
        <v>2013</v>
      </c>
      <c r="E82" s="1">
        <v>1138.7</v>
      </c>
      <c r="F82" s="1">
        <v>195.71899999999999</v>
      </c>
      <c r="G82" s="1">
        <v>4697.2579999999998</v>
      </c>
      <c r="H82" s="9">
        <v>175.68</v>
      </c>
      <c r="I82" s="1">
        <v>35.369999999999997</v>
      </c>
      <c r="J82" s="1">
        <v>7.4530000000000003</v>
      </c>
      <c r="K82" s="1">
        <v>128.52000000000001</v>
      </c>
      <c r="L82" s="1">
        <v>483.20600000000002</v>
      </c>
      <c r="M82" s="8">
        <f t="shared" si="6"/>
        <v>0.17428571428571429</v>
      </c>
      <c r="N82">
        <f t="shared" si="8"/>
        <v>0.17187933608500922</v>
      </c>
      <c r="O82">
        <f t="shared" si="9"/>
        <v>0.2107152954481199</v>
      </c>
    </row>
    <row r="83" spans="1:15" x14ac:dyDescent="0.25">
      <c r="A83" s="2">
        <v>41266</v>
      </c>
      <c r="B83" s="15">
        <f t="shared" si="7"/>
        <v>12</v>
      </c>
      <c r="C83" s="7">
        <f t="shared" si="5"/>
        <v>2012</v>
      </c>
      <c r="D83" s="7">
        <v>2013</v>
      </c>
      <c r="E83" s="1">
        <v>935.5</v>
      </c>
      <c r="F83" s="1">
        <v>172.68700000000001</v>
      </c>
      <c r="G83" s="1">
        <v>4144.4920000000002</v>
      </c>
      <c r="H83" s="9">
        <v>173.97</v>
      </c>
      <c r="I83" s="1">
        <v>35.46</v>
      </c>
      <c r="J83" s="1">
        <v>7.24</v>
      </c>
      <c r="K83" s="1">
        <v>128.34</v>
      </c>
      <c r="L83" s="1">
        <v>483.392</v>
      </c>
      <c r="M83" s="8">
        <f t="shared" si="6"/>
        <v>0.17258928571428572</v>
      </c>
      <c r="N83">
        <f t="shared" si="8"/>
        <v>0.18459326563335116</v>
      </c>
      <c r="O83">
        <f t="shared" si="9"/>
        <v>0.20417371686407221</v>
      </c>
    </row>
    <row r="84" spans="1:15" x14ac:dyDescent="0.25">
      <c r="A84" s="2">
        <v>41267</v>
      </c>
      <c r="B84" s="15">
        <f t="shared" si="7"/>
        <v>12</v>
      </c>
      <c r="C84" s="7">
        <f t="shared" si="5"/>
        <v>2012</v>
      </c>
      <c r="D84" s="7">
        <v>2013</v>
      </c>
      <c r="E84" s="1">
        <v>97.4</v>
      </c>
      <c r="F84" s="1">
        <v>14.007999999999999</v>
      </c>
      <c r="G84" s="1">
        <v>336.19200000000001</v>
      </c>
      <c r="H84" s="9">
        <v>12.33</v>
      </c>
      <c r="I84" s="1">
        <v>4.41</v>
      </c>
      <c r="J84" s="1">
        <v>0.53</v>
      </c>
      <c r="K84" s="1">
        <v>19.98</v>
      </c>
      <c r="L84" s="1">
        <v>483.13600000000002</v>
      </c>
      <c r="M84" s="8">
        <f t="shared" si="6"/>
        <v>1.2232142857142856E-2</v>
      </c>
      <c r="N84">
        <f t="shared" si="8"/>
        <v>0.14381930184804925</v>
      </c>
      <c r="O84">
        <f t="shared" si="9"/>
        <v>0.12018140589569161</v>
      </c>
    </row>
    <row r="85" spans="1:15" x14ac:dyDescent="0.25">
      <c r="A85" s="2">
        <v>41268</v>
      </c>
      <c r="B85" s="15">
        <f t="shared" si="7"/>
        <v>12</v>
      </c>
      <c r="C85" s="7">
        <f t="shared" si="5"/>
        <v>2012</v>
      </c>
      <c r="D85" s="7">
        <v>2013</v>
      </c>
      <c r="E85" s="1">
        <v>846.6</v>
      </c>
      <c r="F85" s="1">
        <v>150.036</v>
      </c>
      <c r="G85" s="1">
        <v>3600.8580000000002</v>
      </c>
      <c r="H85" s="9">
        <v>152.82</v>
      </c>
      <c r="I85" s="1">
        <v>33.57</v>
      </c>
      <c r="J85" s="1">
        <v>6.3559999999999999</v>
      </c>
      <c r="K85" s="1">
        <v>120.15</v>
      </c>
      <c r="L85" s="1">
        <v>483.94600000000003</v>
      </c>
      <c r="M85" s="8">
        <f t="shared" si="6"/>
        <v>0.15160714285714286</v>
      </c>
      <c r="N85">
        <f t="shared" si="8"/>
        <v>0.1772218284904323</v>
      </c>
      <c r="O85">
        <f t="shared" si="9"/>
        <v>0.18933571641346439</v>
      </c>
    </row>
    <row r="86" spans="1:15" x14ac:dyDescent="0.25">
      <c r="A86" s="2">
        <v>41269</v>
      </c>
      <c r="B86" s="15">
        <f t="shared" si="7"/>
        <v>12</v>
      </c>
      <c r="C86" s="7">
        <f t="shared" si="5"/>
        <v>2012</v>
      </c>
      <c r="D86" s="7">
        <v>2013</v>
      </c>
      <c r="E86" s="1">
        <v>30.4</v>
      </c>
      <c r="F86" s="1">
        <v>2.8079999999999998</v>
      </c>
      <c r="G86" s="1">
        <v>67.391999999999996</v>
      </c>
      <c r="H86" s="9">
        <v>0.45</v>
      </c>
      <c r="I86" s="1">
        <v>1.08</v>
      </c>
      <c r="J86" s="1">
        <v>2.4E-2</v>
      </c>
      <c r="K86" s="1">
        <v>12.78</v>
      </c>
      <c r="L86" s="1">
        <v>480.04300000000001</v>
      </c>
      <c r="M86" s="8">
        <f t="shared" si="6"/>
        <v>4.4642857142857141E-4</v>
      </c>
      <c r="N86">
        <f t="shared" si="8"/>
        <v>9.2368421052631572E-2</v>
      </c>
      <c r="O86">
        <f t="shared" si="9"/>
        <v>2.222222222222222E-2</v>
      </c>
    </row>
    <row r="87" spans="1:15" x14ac:dyDescent="0.25">
      <c r="A87" s="2">
        <v>41270</v>
      </c>
      <c r="B87" s="15">
        <f t="shared" si="7"/>
        <v>12</v>
      </c>
      <c r="C87" s="7">
        <f t="shared" si="5"/>
        <v>2012</v>
      </c>
      <c r="D87" s="7">
        <v>2013</v>
      </c>
      <c r="E87" s="1">
        <v>1103.9000000000001</v>
      </c>
      <c r="F87" s="1">
        <v>44.363</v>
      </c>
      <c r="G87" s="1">
        <v>1064.7080000000001</v>
      </c>
      <c r="H87" s="9">
        <v>42.03</v>
      </c>
      <c r="I87" s="1">
        <v>35.46</v>
      </c>
      <c r="J87" s="1">
        <v>1.8</v>
      </c>
      <c r="K87" s="1">
        <v>126.45</v>
      </c>
      <c r="L87" s="1">
        <v>482.95699999999999</v>
      </c>
      <c r="M87" s="8">
        <f t="shared" si="6"/>
        <v>4.1696428571428572E-2</v>
      </c>
      <c r="N87">
        <f t="shared" si="8"/>
        <v>4.0187516985234165E-2</v>
      </c>
      <c r="O87">
        <f t="shared" si="9"/>
        <v>5.0761421319796954E-2</v>
      </c>
    </row>
    <row r="88" spans="1:15" x14ac:dyDescent="0.25">
      <c r="A88" s="2">
        <v>41271</v>
      </c>
      <c r="B88" s="15">
        <f t="shared" si="7"/>
        <v>12</v>
      </c>
      <c r="C88" s="7">
        <f t="shared" si="5"/>
        <v>2012</v>
      </c>
      <c r="D88" s="7">
        <v>2013</v>
      </c>
      <c r="E88" s="1">
        <v>1016.8</v>
      </c>
      <c r="F88" s="1">
        <v>139.51</v>
      </c>
      <c r="G88" s="1">
        <v>3348.2420000000002</v>
      </c>
      <c r="H88" s="9">
        <v>137.25</v>
      </c>
      <c r="I88" s="1">
        <v>35.369999999999997</v>
      </c>
      <c r="J88" s="1">
        <v>5.9290000000000003</v>
      </c>
      <c r="K88" s="1">
        <v>125.82</v>
      </c>
      <c r="L88" s="1">
        <v>483.19900000000001</v>
      </c>
      <c r="M88" s="8">
        <f t="shared" si="6"/>
        <v>0.13616071428571427</v>
      </c>
      <c r="N88">
        <f t="shared" si="8"/>
        <v>0.13720495672698663</v>
      </c>
      <c r="O88">
        <f t="shared" si="9"/>
        <v>0.16762793327678827</v>
      </c>
    </row>
    <row r="89" spans="1:15" x14ac:dyDescent="0.25">
      <c r="A89" s="2">
        <v>41272</v>
      </c>
      <c r="B89" s="15">
        <f t="shared" si="7"/>
        <v>12</v>
      </c>
      <c r="C89" s="7">
        <f t="shared" si="5"/>
        <v>2012</v>
      </c>
      <c r="D89" s="7">
        <v>2013</v>
      </c>
      <c r="E89" s="1">
        <v>643.9</v>
      </c>
      <c r="F89" s="1">
        <v>37.600999999999999</v>
      </c>
      <c r="G89" s="1">
        <v>902.43299999999999</v>
      </c>
      <c r="H89" s="9">
        <v>33.75</v>
      </c>
      <c r="I89" s="1">
        <v>27.81</v>
      </c>
      <c r="J89" s="1">
        <v>1.4019999999999999</v>
      </c>
      <c r="K89" s="1">
        <v>99.63</v>
      </c>
      <c r="L89" s="1">
        <v>484.096</v>
      </c>
      <c r="M89" s="8">
        <f t="shared" si="6"/>
        <v>3.3482142857142856E-2</v>
      </c>
      <c r="N89">
        <f t="shared" si="8"/>
        <v>5.8395713620127347E-2</v>
      </c>
      <c r="O89">
        <f t="shared" si="9"/>
        <v>5.0413520316432939E-2</v>
      </c>
    </row>
    <row r="90" spans="1:15" x14ac:dyDescent="0.25">
      <c r="A90" s="2">
        <v>41273</v>
      </c>
      <c r="B90" s="15">
        <f t="shared" si="7"/>
        <v>12</v>
      </c>
      <c r="C90" s="7">
        <f t="shared" si="5"/>
        <v>2012</v>
      </c>
      <c r="D90" s="7">
        <v>2013</v>
      </c>
      <c r="E90" s="1">
        <v>1029.7</v>
      </c>
      <c r="F90" s="1">
        <v>213.97</v>
      </c>
      <c r="G90" s="1">
        <v>5135.2830000000004</v>
      </c>
      <c r="H90" s="9">
        <v>205.29</v>
      </c>
      <c r="I90" s="1">
        <v>35.46</v>
      </c>
      <c r="J90" s="1">
        <v>8.452</v>
      </c>
      <c r="K90" s="1">
        <v>130.05000000000001</v>
      </c>
      <c r="L90" s="1">
        <v>483.29399999999998</v>
      </c>
      <c r="M90" s="8">
        <f t="shared" si="6"/>
        <v>0.20366071428571428</v>
      </c>
      <c r="N90">
        <f t="shared" si="8"/>
        <v>0.20779838787996502</v>
      </c>
      <c r="O90">
        <f t="shared" si="9"/>
        <v>0.2383530738860688</v>
      </c>
    </row>
    <row r="91" spans="1:15" x14ac:dyDescent="0.25">
      <c r="A91" s="2">
        <v>41274</v>
      </c>
      <c r="B91" s="15">
        <f t="shared" si="7"/>
        <v>12</v>
      </c>
      <c r="C91" s="7">
        <f t="shared" si="5"/>
        <v>2012</v>
      </c>
      <c r="D91" s="7">
        <v>2013</v>
      </c>
      <c r="E91" s="1">
        <v>447.2</v>
      </c>
      <c r="F91" s="1">
        <v>48.743000000000002</v>
      </c>
      <c r="G91" s="1">
        <v>1169.8330000000001</v>
      </c>
      <c r="H91" s="9">
        <v>51.39</v>
      </c>
      <c r="I91" s="1">
        <v>19.89</v>
      </c>
      <c r="J91" s="1">
        <v>2.16</v>
      </c>
      <c r="K91" s="1">
        <v>71.819999999999993</v>
      </c>
      <c r="L91" s="1">
        <v>482.06200000000001</v>
      </c>
      <c r="M91" s="8">
        <f t="shared" si="6"/>
        <v>5.0982142857142858E-2</v>
      </c>
      <c r="N91">
        <f t="shared" si="8"/>
        <v>0.10899597495527728</v>
      </c>
      <c r="O91">
        <f t="shared" si="9"/>
        <v>0.10859728506787331</v>
      </c>
    </row>
    <row r="92" spans="1:15" x14ac:dyDescent="0.25">
      <c r="A92" s="2">
        <v>41275</v>
      </c>
      <c r="B92" s="15">
        <f t="shared" si="7"/>
        <v>1</v>
      </c>
      <c r="C92" s="7">
        <f t="shared" si="5"/>
        <v>2013</v>
      </c>
      <c r="D92" s="7">
        <v>2013</v>
      </c>
      <c r="E92" s="1">
        <v>84.9</v>
      </c>
      <c r="F92" s="1">
        <v>13.593</v>
      </c>
      <c r="G92" s="1">
        <v>326.233</v>
      </c>
      <c r="H92" s="9">
        <v>11.52</v>
      </c>
      <c r="I92" s="1">
        <v>3.51</v>
      </c>
      <c r="J92" s="1">
        <v>0.49399999999999999</v>
      </c>
      <c r="K92" s="1">
        <v>17.55</v>
      </c>
      <c r="L92" s="1">
        <v>483.78100000000001</v>
      </c>
      <c r="M92" s="8">
        <f t="shared" si="6"/>
        <v>1.1428571428571429E-2</v>
      </c>
      <c r="N92">
        <f t="shared" si="8"/>
        <v>0.16010600706713779</v>
      </c>
      <c r="O92">
        <f t="shared" si="9"/>
        <v>0.14074074074074075</v>
      </c>
    </row>
    <row r="93" spans="1:15" x14ac:dyDescent="0.25">
      <c r="A93" s="2">
        <v>41276</v>
      </c>
      <c r="B93" s="15">
        <f t="shared" si="7"/>
        <v>1</v>
      </c>
      <c r="C93" s="7">
        <f t="shared" si="5"/>
        <v>2013</v>
      </c>
      <c r="D93" s="7">
        <v>2013</v>
      </c>
      <c r="E93" s="1">
        <v>872.3</v>
      </c>
      <c r="F93" s="1">
        <v>149.446</v>
      </c>
      <c r="G93" s="1">
        <v>3586.7080000000001</v>
      </c>
      <c r="H93" s="9">
        <v>156.69</v>
      </c>
      <c r="I93" s="1">
        <v>35.369999999999997</v>
      </c>
      <c r="J93" s="1">
        <v>6.5119999999999996</v>
      </c>
      <c r="K93" s="1">
        <v>125.91</v>
      </c>
      <c r="L93" s="1">
        <v>484.51600000000002</v>
      </c>
      <c r="M93" s="8">
        <f t="shared" si="6"/>
        <v>0.15544642857142857</v>
      </c>
      <c r="N93">
        <f t="shared" si="8"/>
        <v>0.17132408575031527</v>
      </c>
      <c r="O93">
        <f t="shared" si="9"/>
        <v>0.18411082838563755</v>
      </c>
    </row>
    <row r="94" spans="1:15" x14ac:dyDescent="0.25">
      <c r="A94" s="2">
        <v>41277</v>
      </c>
      <c r="B94" s="15">
        <f t="shared" si="7"/>
        <v>1</v>
      </c>
      <c r="C94" s="7">
        <f t="shared" si="5"/>
        <v>2013</v>
      </c>
      <c r="D94" s="7">
        <v>2013</v>
      </c>
      <c r="E94" s="1">
        <v>859.6</v>
      </c>
      <c r="F94" s="1">
        <v>142.273</v>
      </c>
      <c r="G94" s="1">
        <v>3414.5419999999999</v>
      </c>
      <c r="H94" s="9">
        <v>146.88</v>
      </c>
      <c r="I94" s="1">
        <v>34.74</v>
      </c>
      <c r="J94" s="1">
        <v>6.069</v>
      </c>
      <c r="K94" s="1">
        <v>124.11</v>
      </c>
      <c r="L94" s="1">
        <v>484.02499999999998</v>
      </c>
      <c r="M94" s="8">
        <f t="shared" si="6"/>
        <v>0.14571428571428571</v>
      </c>
      <c r="N94">
        <f t="shared" si="8"/>
        <v>0.16551070265239645</v>
      </c>
      <c r="O94">
        <f t="shared" si="9"/>
        <v>0.1746977547495682</v>
      </c>
    </row>
    <row r="95" spans="1:15" x14ac:dyDescent="0.25">
      <c r="A95" s="2">
        <v>41278</v>
      </c>
      <c r="B95" s="15">
        <f t="shared" si="7"/>
        <v>1</v>
      </c>
      <c r="C95" s="7">
        <f t="shared" si="5"/>
        <v>2013</v>
      </c>
      <c r="D95" s="7">
        <v>2013</v>
      </c>
      <c r="E95" s="1">
        <v>967.7</v>
      </c>
      <c r="F95" s="1">
        <v>240.81299999999999</v>
      </c>
      <c r="G95" s="1">
        <v>5779.5079999999998</v>
      </c>
      <c r="H95" s="9">
        <v>233.28</v>
      </c>
      <c r="I95" s="1">
        <v>35.369999999999997</v>
      </c>
      <c r="J95" s="1">
        <v>9.7240000000000002</v>
      </c>
      <c r="K95" s="1">
        <v>127.08</v>
      </c>
      <c r="L95" s="1">
        <v>484.05799999999999</v>
      </c>
      <c r="M95" s="8">
        <f t="shared" si="6"/>
        <v>0.23142857142857143</v>
      </c>
      <c r="N95">
        <f t="shared" si="8"/>
        <v>0.24885088353828663</v>
      </c>
      <c r="O95">
        <f t="shared" si="9"/>
        <v>0.27492225049476959</v>
      </c>
    </row>
    <row r="96" spans="1:15" x14ac:dyDescent="0.25">
      <c r="A96" s="2">
        <v>41279</v>
      </c>
      <c r="B96" s="15">
        <f t="shared" si="7"/>
        <v>1</v>
      </c>
      <c r="C96" s="7">
        <f t="shared" si="5"/>
        <v>2013</v>
      </c>
      <c r="D96" s="7">
        <v>2013</v>
      </c>
      <c r="E96" s="1">
        <v>936.2</v>
      </c>
      <c r="F96" s="1">
        <v>198.131</v>
      </c>
      <c r="G96" s="1">
        <v>4755.1329999999998</v>
      </c>
      <c r="H96" s="9">
        <v>197.46</v>
      </c>
      <c r="I96" s="1">
        <v>35.46</v>
      </c>
      <c r="J96" s="1">
        <v>8.1880000000000006</v>
      </c>
      <c r="K96" s="1">
        <v>126.36</v>
      </c>
      <c r="L96" s="1">
        <v>486.452</v>
      </c>
      <c r="M96" s="8">
        <f t="shared" si="6"/>
        <v>0.19589285714285715</v>
      </c>
      <c r="N96">
        <f t="shared" si="8"/>
        <v>0.21163319803460798</v>
      </c>
      <c r="O96">
        <f t="shared" si="9"/>
        <v>0.23090806542583195</v>
      </c>
    </row>
    <row r="97" spans="1:15" x14ac:dyDescent="0.25">
      <c r="A97" s="2">
        <v>41280</v>
      </c>
      <c r="B97" s="15">
        <f t="shared" si="7"/>
        <v>1</v>
      </c>
      <c r="C97" s="7">
        <f t="shared" si="5"/>
        <v>2013</v>
      </c>
      <c r="D97" s="7">
        <v>2013</v>
      </c>
      <c r="E97" s="1">
        <v>1092</v>
      </c>
      <c r="F97" s="1">
        <v>207.48</v>
      </c>
      <c r="G97" s="1">
        <v>4979.5249999999996</v>
      </c>
      <c r="H97" s="9">
        <v>194.76</v>
      </c>
      <c r="I97" s="1">
        <v>35.369999999999997</v>
      </c>
      <c r="J97" s="1">
        <v>7.9870000000000001</v>
      </c>
      <c r="K97" s="1">
        <v>125.91</v>
      </c>
      <c r="L97" s="1">
        <v>484.93</v>
      </c>
      <c r="M97" s="8">
        <f t="shared" si="6"/>
        <v>0.1932142857142857</v>
      </c>
      <c r="N97">
        <f t="shared" si="8"/>
        <v>0.19</v>
      </c>
      <c r="O97">
        <f t="shared" si="9"/>
        <v>0.22581283573649988</v>
      </c>
    </row>
    <row r="98" spans="1:15" x14ac:dyDescent="0.25">
      <c r="A98" s="2">
        <v>41281</v>
      </c>
      <c r="B98" s="15">
        <f t="shared" si="7"/>
        <v>1</v>
      </c>
      <c r="C98" s="7">
        <f t="shared" si="5"/>
        <v>2013</v>
      </c>
      <c r="D98" s="7">
        <v>2013</v>
      </c>
      <c r="E98" s="1">
        <v>1036</v>
      </c>
      <c r="F98" s="1">
        <v>170.017</v>
      </c>
      <c r="G98" s="1">
        <v>4080.4079999999999</v>
      </c>
      <c r="H98" s="9">
        <v>155.34</v>
      </c>
      <c r="I98" s="1">
        <v>35.369999999999997</v>
      </c>
      <c r="J98" s="1">
        <v>6.6779999999999999</v>
      </c>
      <c r="K98" s="1">
        <v>125.35</v>
      </c>
      <c r="L98" s="1">
        <v>484.31799999999998</v>
      </c>
      <c r="M98" s="8">
        <f t="shared" si="6"/>
        <v>0.15410714285714286</v>
      </c>
      <c r="N98">
        <f t="shared" si="8"/>
        <v>0.16410907335907335</v>
      </c>
      <c r="O98">
        <f t="shared" si="9"/>
        <v>0.18880407124681936</v>
      </c>
    </row>
    <row r="99" spans="1:15" x14ac:dyDescent="0.25">
      <c r="A99" s="2">
        <v>41282</v>
      </c>
      <c r="B99" s="15">
        <f t="shared" si="7"/>
        <v>1</v>
      </c>
      <c r="C99" s="7">
        <f t="shared" si="5"/>
        <v>2013</v>
      </c>
      <c r="D99" s="7">
        <v>2013</v>
      </c>
      <c r="E99" s="1">
        <v>921.9</v>
      </c>
      <c r="F99" s="1">
        <v>208.56100000000001</v>
      </c>
      <c r="G99" s="1">
        <v>5005.4750000000004</v>
      </c>
      <c r="H99" s="9">
        <v>205.74</v>
      </c>
      <c r="I99" s="1">
        <v>35.549999999999997</v>
      </c>
      <c r="J99" s="1">
        <v>8.6210000000000004</v>
      </c>
      <c r="K99" s="1">
        <v>126.27</v>
      </c>
      <c r="L99" s="1">
        <v>484.59800000000001</v>
      </c>
      <c r="M99" s="8">
        <f t="shared" si="6"/>
        <v>0.20410714285714288</v>
      </c>
      <c r="N99">
        <f t="shared" si="8"/>
        <v>0.22622952597895651</v>
      </c>
      <c r="O99">
        <f t="shared" si="9"/>
        <v>0.24250351617440227</v>
      </c>
    </row>
    <row r="100" spans="1:15" x14ac:dyDescent="0.25">
      <c r="A100" s="2">
        <v>41283</v>
      </c>
      <c r="B100" s="15">
        <f t="shared" si="7"/>
        <v>1</v>
      </c>
      <c r="C100" s="7">
        <f t="shared" si="5"/>
        <v>2013</v>
      </c>
      <c r="D100" s="7">
        <v>2013</v>
      </c>
      <c r="E100" s="1">
        <v>326.3</v>
      </c>
      <c r="F100" s="1">
        <v>38.600999999999999</v>
      </c>
      <c r="G100" s="1">
        <v>926.41700000000003</v>
      </c>
      <c r="H100" s="9">
        <v>40.590000000000003</v>
      </c>
      <c r="I100" s="1">
        <v>15.03</v>
      </c>
      <c r="J100" s="1">
        <v>1.6910000000000001</v>
      </c>
      <c r="K100" s="1">
        <v>54.72</v>
      </c>
      <c r="L100" s="1">
        <v>483.56900000000002</v>
      </c>
      <c r="M100" s="8">
        <f t="shared" si="6"/>
        <v>4.0267857142857147E-2</v>
      </c>
      <c r="N100">
        <f t="shared" si="8"/>
        <v>0.11829911124731841</v>
      </c>
      <c r="O100">
        <f t="shared" si="9"/>
        <v>0.11250831669993347</v>
      </c>
    </row>
    <row r="101" spans="1:15" x14ac:dyDescent="0.25">
      <c r="A101" s="2">
        <v>41284</v>
      </c>
      <c r="B101" s="15">
        <f t="shared" si="7"/>
        <v>1</v>
      </c>
      <c r="C101" s="7">
        <f t="shared" si="5"/>
        <v>2013</v>
      </c>
      <c r="D101" s="7">
        <v>2013</v>
      </c>
      <c r="E101" s="1">
        <v>975.6</v>
      </c>
      <c r="F101" s="1">
        <v>234.703</v>
      </c>
      <c r="G101" s="1">
        <v>5632.8829999999998</v>
      </c>
      <c r="H101" s="9">
        <v>220.86</v>
      </c>
      <c r="I101" s="1">
        <v>35.46</v>
      </c>
      <c r="J101" s="1">
        <v>9.2379999999999995</v>
      </c>
      <c r="K101" s="1">
        <v>126.45</v>
      </c>
      <c r="L101" s="1">
        <v>485.14499999999998</v>
      </c>
      <c r="M101" s="8">
        <f t="shared" si="6"/>
        <v>0.21910714285714286</v>
      </c>
      <c r="N101">
        <f t="shared" si="8"/>
        <v>0.24057298072980729</v>
      </c>
      <c r="O101">
        <f t="shared" si="9"/>
        <v>0.26051889452904681</v>
      </c>
    </row>
    <row r="102" spans="1:15" x14ac:dyDescent="0.25">
      <c r="A102" s="2">
        <v>41285</v>
      </c>
      <c r="B102" s="15">
        <f t="shared" si="7"/>
        <v>1</v>
      </c>
      <c r="C102" s="7">
        <f t="shared" si="5"/>
        <v>2013</v>
      </c>
      <c r="D102" s="7">
        <v>2013</v>
      </c>
      <c r="E102" s="1">
        <v>117.6</v>
      </c>
      <c r="F102" s="1">
        <v>13.089</v>
      </c>
      <c r="G102" s="1">
        <v>314.142</v>
      </c>
      <c r="H102" s="9">
        <v>10.62</v>
      </c>
      <c r="I102" s="1">
        <v>5.04</v>
      </c>
      <c r="J102" s="1">
        <v>0.47899999999999998</v>
      </c>
      <c r="K102" s="1">
        <v>21.87</v>
      </c>
      <c r="L102" s="1">
        <v>484.02600000000001</v>
      </c>
      <c r="M102" s="8">
        <f t="shared" si="6"/>
        <v>1.0535714285714285E-2</v>
      </c>
      <c r="N102">
        <f t="shared" si="8"/>
        <v>0.11130102040816327</v>
      </c>
      <c r="O102">
        <f t="shared" si="9"/>
        <v>9.5039682539682535E-2</v>
      </c>
    </row>
    <row r="103" spans="1:15" x14ac:dyDescent="0.25">
      <c r="A103" s="2">
        <v>41286</v>
      </c>
      <c r="B103" s="15">
        <f t="shared" si="7"/>
        <v>1</v>
      </c>
      <c r="C103" s="7">
        <f t="shared" si="5"/>
        <v>2013</v>
      </c>
      <c r="D103" s="7">
        <v>2013</v>
      </c>
      <c r="E103" s="1">
        <v>783.8</v>
      </c>
      <c r="F103" s="1">
        <v>73.994</v>
      </c>
      <c r="G103" s="1">
        <v>1775.8579999999999</v>
      </c>
      <c r="H103" s="9">
        <v>74.34</v>
      </c>
      <c r="I103" s="1">
        <v>32.04</v>
      </c>
      <c r="J103" s="1">
        <v>3.14</v>
      </c>
      <c r="K103" s="1">
        <v>114.93</v>
      </c>
      <c r="L103" s="1">
        <v>485.09300000000002</v>
      </c>
      <c r="M103" s="8">
        <f t="shared" si="6"/>
        <v>7.375000000000001E-2</v>
      </c>
      <c r="N103">
        <f t="shared" si="8"/>
        <v>9.440418474100537E-2</v>
      </c>
      <c r="O103">
        <f t="shared" si="9"/>
        <v>9.8002496878901377E-2</v>
      </c>
    </row>
    <row r="104" spans="1:15" x14ac:dyDescent="0.25">
      <c r="A104" s="2">
        <v>41287</v>
      </c>
      <c r="B104" s="15">
        <f t="shared" si="7"/>
        <v>1</v>
      </c>
      <c r="C104" s="7">
        <f t="shared" si="5"/>
        <v>2013</v>
      </c>
      <c r="D104" s="7">
        <v>2013</v>
      </c>
      <c r="E104" s="1">
        <v>97.1</v>
      </c>
      <c r="F104" s="1">
        <v>13.760999999999999</v>
      </c>
      <c r="G104" s="1">
        <v>330.27499999999998</v>
      </c>
      <c r="H104" s="9">
        <v>11.79</v>
      </c>
      <c r="I104" s="1">
        <v>4.05</v>
      </c>
      <c r="J104" s="1">
        <v>0.5</v>
      </c>
      <c r="K104" s="1">
        <v>18.899999999999999</v>
      </c>
      <c r="L104" s="1">
        <v>484.89</v>
      </c>
      <c r="M104" s="8">
        <f t="shared" si="6"/>
        <v>1.1696428571428571E-2</v>
      </c>
      <c r="N104">
        <f t="shared" si="8"/>
        <v>0.1417198764160659</v>
      </c>
      <c r="O104">
        <f t="shared" si="9"/>
        <v>0.1234567901234568</v>
      </c>
    </row>
    <row r="105" spans="1:15" x14ac:dyDescent="0.25">
      <c r="A105" s="2">
        <v>41288</v>
      </c>
      <c r="B105" s="15">
        <f t="shared" si="7"/>
        <v>1</v>
      </c>
      <c r="C105" s="7">
        <f t="shared" si="5"/>
        <v>2013</v>
      </c>
      <c r="D105" s="7">
        <v>2013</v>
      </c>
      <c r="E105" s="1">
        <v>86.4</v>
      </c>
      <c r="F105" s="1">
        <v>8.3829999999999991</v>
      </c>
      <c r="G105" s="1">
        <v>201.2</v>
      </c>
      <c r="H105" s="9">
        <v>5.31</v>
      </c>
      <c r="I105" s="1">
        <v>3.51</v>
      </c>
      <c r="J105" s="1">
        <v>0.22700000000000001</v>
      </c>
      <c r="K105" s="1">
        <v>17.55</v>
      </c>
      <c r="L105" s="1">
        <v>484.32799999999997</v>
      </c>
      <c r="M105" s="8">
        <f t="shared" si="6"/>
        <v>5.2678571428571427E-3</v>
      </c>
      <c r="N105">
        <f t="shared" si="8"/>
        <v>9.7025462962962952E-2</v>
      </c>
      <c r="O105">
        <f t="shared" si="9"/>
        <v>6.4672364672364674E-2</v>
      </c>
    </row>
    <row r="106" spans="1:15" x14ac:dyDescent="0.25">
      <c r="A106" s="2">
        <v>41289</v>
      </c>
      <c r="B106" s="15">
        <f t="shared" si="7"/>
        <v>1</v>
      </c>
      <c r="C106" s="7">
        <f t="shared" si="5"/>
        <v>2013</v>
      </c>
      <c r="D106" s="7">
        <v>2013</v>
      </c>
      <c r="E106" s="1">
        <v>51.9</v>
      </c>
      <c r="F106" s="1">
        <v>4.3170000000000002</v>
      </c>
      <c r="G106" s="1">
        <v>103.6</v>
      </c>
      <c r="H106" s="9">
        <v>1.35</v>
      </c>
      <c r="I106" s="1">
        <v>2.0699999999999998</v>
      </c>
      <c r="J106" s="1">
        <v>6.6000000000000003E-2</v>
      </c>
      <c r="K106" s="1">
        <v>14.22</v>
      </c>
      <c r="L106" s="1">
        <v>483.56799999999998</v>
      </c>
      <c r="M106" s="8">
        <f t="shared" si="6"/>
        <v>1.3392857142857143E-3</v>
      </c>
      <c r="N106">
        <f t="shared" si="8"/>
        <v>8.3179190751445087E-2</v>
      </c>
      <c r="O106">
        <f t="shared" si="9"/>
        <v>3.1884057971014498E-2</v>
      </c>
    </row>
    <row r="107" spans="1:15" x14ac:dyDescent="0.25">
      <c r="A107" s="2">
        <v>41290</v>
      </c>
      <c r="B107" s="15">
        <f t="shared" si="7"/>
        <v>1</v>
      </c>
      <c r="C107" s="7">
        <f t="shared" si="5"/>
        <v>2013</v>
      </c>
      <c r="D107" s="7">
        <v>2013</v>
      </c>
      <c r="E107" s="1">
        <v>100.7</v>
      </c>
      <c r="F107" s="1">
        <v>8.5419999999999998</v>
      </c>
      <c r="G107" s="1">
        <v>205</v>
      </c>
      <c r="H107" s="9">
        <v>6.39</v>
      </c>
      <c r="I107" s="1">
        <v>4.2300000000000004</v>
      </c>
      <c r="J107" s="1">
        <v>0.27400000000000002</v>
      </c>
      <c r="K107" s="1">
        <v>19.440000000000001</v>
      </c>
      <c r="L107" s="1">
        <v>482.91399999999999</v>
      </c>
      <c r="M107" s="8">
        <f t="shared" si="6"/>
        <v>6.339285714285714E-3</v>
      </c>
      <c r="N107">
        <f t="shared" si="8"/>
        <v>8.4826216484607739E-2</v>
      </c>
      <c r="O107">
        <f t="shared" si="9"/>
        <v>6.4775413711583921E-2</v>
      </c>
    </row>
    <row r="108" spans="1:15" x14ac:dyDescent="0.25">
      <c r="A108" s="2">
        <v>41291</v>
      </c>
      <c r="B108" s="15">
        <f t="shared" si="7"/>
        <v>1</v>
      </c>
      <c r="C108" s="7">
        <f t="shared" si="5"/>
        <v>2013</v>
      </c>
      <c r="D108" s="7">
        <v>2013</v>
      </c>
      <c r="E108" s="1">
        <v>100.5</v>
      </c>
      <c r="F108" s="1">
        <v>12.66</v>
      </c>
      <c r="G108" s="1">
        <v>303.85000000000002</v>
      </c>
      <c r="H108" s="9">
        <v>10.8</v>
      </c>
      <c r="I108" s="1">
        <v>4.2300000000000004</v>
      </c>
      <c r="J108" s="1">
        <v>0.45700000000000002</v>
      </c>
      <c r="K108" s="1">
        <v>19.260000000000002</v>
      </c>
      <c r="L108" s="1">
        <v>483.92500000000001</v>
      </c>
      <c r="M108" s="8">
        <f t="shared" si="6"/>
        <v>1.0714285714285714E-2</v>
      </c>
      <c r="N108">
        <f t="shared" si="8"/>
        <v>0.12597014925373134</v>
      </c>
      <c r="O108">
        <f t="shared" si="9"/>
        <v>0.10803782505910164</v>
      </c>
    </row>
    <row r="109" spans="1:15" x14ac:dyDescent="0.25">
      <c r="A109" s="2">
        <v>41292</v>
      </c>
      <c r="B109" s="15">
        <f t="shared" si="7"/>
        <v>1</v>
      </c>
      <c r="C109" s="7">
        <f t="shared" si="5"/>
        <v>2013</v>
      </c>
      <c r="D109" s="7">
        <v>2013</v>
      </c>
      <c r="E109" s="1">
        <v>1007.1</v>
      </c>
      <c r="F109" s="1">
        <v>264.935</v>
      </c>
      <c r="G109" s="1">
        <v>6358.45</v>
      </c>
      <c r="H109" s="9">
        <v>240.21</v>
      </c>
      <c r="I109" s="1">
        <v>35.369999999999997</v>
      </c>
      <c r="J109" s="1">
        <v>10.074</v>
      </c>
      <c r="K109" s="1">
        <v>126.18</v>
      </c>
      <c r="L109" s="1">
        <v>485.16800000000001</v>
      </c>
      <c r="M109" s="8">
        <f t="shared" si="6"/>
        <v>0.23830357142857145</v>
      </c>
      <c r="N109">
        <f t="shared" si="8"/>
        <v>0.26306722271869726</v>
      </c>
      <c r="O109">
        <f t="shared" si="9"/>
        <v>0.28481764206955046</v>
      </c>
    </row>
    <row r="110" spans="1:15" x14ac:dyDescent="0.25">
      <c r="A110" s="2">
        <v>41293</v>
      </c>
      <c r="B110" s="15">
        <f t="shared" si="7"/>
        <v>1</v>
      </c>
      <c r="C110" s="7">
        <f t="shared" si="5"/>
        <v>2013</v>
      </c>
      <c r="D110" s="7">
        <v>2013</v>
      </c>
      <c r="E110" s="1">
        <v>997.9</v>
      </c>
      <c r="F110" s="1">
        <v>274.875</v>
      </c>
      <c r="G110" s="1">
        <v>6597</v>
      </c>
      <c r="H110" s="9">
        <v>252.63</v>
      </c>
      <c r="I110" s="1">
        <v>35.46</v>
      </c>
      <c r="J110" s="1">
        <v>10.538</v>
      </c>
      <c r="K110" s="1">
        <v>128.69999999999999</v>
      </c>
      <c r="L110" s="1">
        <v>483.48099999999999</v>
      </c>
      <c r="M110" s="8">
        <f t="shared" si="6"/>
        <v>0.25062499999999999</v>
      </c>
      <c r="N110">
        <f t="shared" si="8"/>
        <v>0.27545345224972445</v>
      </c>
      <c r="O110">
        <f t="shared" si="9"/>
        <v>0.29717992103778906</v>
      </c>
    </row>
    <row r="111" spans="1:15" x14ac:dyDescent="0.25">
      <c r="A111" s="2">
        <v>41294</v>
      </c>
      <c r="B111" s="15">
        <f t="shared" si="7"/>
        <v>1</v>
      </c>
      <c r="C111" s="7">
        <f t="shared" si="5"/>
        <v>2013</v>
      </c>
      <c r="D111" s="7">
        <v>2013</v>
      </c>
      <c r="E111" s="1">
        <v>971.3</v>
      </c>
      <c r="F111" s="1">
        <v>265.822</v>
      </c>
      <c r="G111" s="1">
        <v>6379.7250000000004</v>
      </c>
      <c r="H111" s="9">
        <v>245.88</v>
      </c>
      <c r="I111" s="1">
        <v>35.46</v>
      </c>
      <c r="J111" s="1">
        <v>10.263</v>
      </c>
      <c r="K111" s="1">
        <v>127.08</v>
      </c>
      <c r="L111" s="1">
        <v>484.75799999999998</v>
      </c>
      <c r="M111" s="8">
        <f t="shared" si="6"/>
        <v>0.24392857142857141</v>
      </c>
      <c r="N111">
        <f t="shared" si="8"/>
        <v>0.27367651600947185</v>
      </c>
      <c r="O111">
        <f t="shared" si="9"/>
        <v>0.28942470389170893</v>
      </c>
    </row>
    <row r="112" spans="1:15" x14ac:dyDescent="0.25">
      <c r="A112" s="2">
        <v>41295</v>
      </c>
      <c r="B112" s="15">
        <f t="shared" si="7"/>
        <v>1</v>
      </c>
      <c r="C112" s="7">
        <f t="shared" si="5"/>
        <v>2013</v>
      </c>
      <c r="D112" s="7">
        <v>2013</v>
      </c>
      <c r="E112" s="1">
        <v>1087.4000000000001</v>
      </c>
      <c r="F112" s="1">
        <v>167.36600000000001</v>
      </c>
      <c r="G112" s="1">
        <v>4016.7750000000001</v>
      </c>
      <c r="H112" s="9">
        <v>162.72</v>
      </c>
      <c r="I112" s="1">
        <v>35.369999999999997</v>
      </c>
      <c r="J112" s="1">
        <v>6.7779999999999996</v>
      </c>
      <c r="K112" s="1">
        <v>125.82</v>
      </c>
      <c r="L112" s="1">
        <v>485.00599999999997</v>
      </c>
      <c r="M112" s="8">
        <f t="shared" si="6"/>
        <v>0.16142857142857142</v>
      </c>
      <c r="N112">
        <f t="shared" si="8"/>
        <v>0.1539139231193673</v>
      </c>
      <c r="O112">
        <f t="shared" si="9"/>
        <v>0.19163132598247101</v>
      </c>
    </row>
    <row r="113" spans="1:15" x14ac:dyDescent="0.25">
      <c r="A113" s="2">
        <v>41296</v>
      </c>
      <c r="B113" s="15">
        <f t="shared" si="7"/>
        <v>1</v>
      </c>
      <c r="C113" s="7">
        <f t="shared" si="5"/>
        <v>2013</v>
      </c>
      <c r="D113" s="7">
        <v>2013</v>
      </c>
      <c r="E113" s="1">
        <v>1041</v>
      </c>
      <c r="F113" s="1">
        <v>260.61200000000002</v>
      </c>
      <c r="G113" s="1">
        <v>6254.683</v>
      </c>
      <c r="H113" s="9">
        <v>249.66</v>
      </c>
      <c r="I113" s="1">
        <v>35.549999999999997</v>
      </c>
      <c r="J113" s="1">
        <v>10.256</v>
      </c>
      <c r="K113" s="1">
        <v>128.88</v>
      </c>
      <c r="L113" s="1">
        <v>482.298</v>
      </c>
      <c r="M113" s="8">
        <f t="shared" si="6"/>
        <v>0.24767857142857141</v>
      </c>
      <c r="N113">
        <f t="shared" si="8"/>
        <v>0.2503477425552354</v>
      </c>
      <c r="O113">
        <f t="shared" si="9"/>
        <v>0.2884950773558369</v>
      </c>
    </row>
    <row r="114" spans="1:15" x14ac:dyDescent="0.25">
      <c r="A114" s="2">
        <v>41297</v>
      </c>
      <c r="B114" s="15">
        <f t="shared" si="7"/>
        <v>1</v>
      </c>
      <c r="C114" s="7">
        <f t="shared" si="5"/>
        <v>2013</v>
      </c>
      <c r="D114" s="7">
        <v>2013</v>
      </c>
      <c r="E114" s="1">
        <v>1172.7</v>
      </c>
      <c r="F114" s="1">
        <v>191.37899999999999</v>
      </c>
      <c r="G114" s="1">
        <v>4593.1000000000004</v>
      </c>
      <c r="H114" s="9">
        <v>186.12</v>
      </c>
      <c r="I114" s="1">
        <v>35.549999999999997</v>
      </c>
      <c r="J114" s="1">
        <v>7.76</v>
      </c>
      <c r="K114" s="1">
        <v>126.45</v>
      </c>
      <c r="L114" s="1">
        <v>484.84699999999998</v>
      </c>
      <c r="M114" s="8">
        <f t="shared" si="6"/>
        <v>0.18464285714285714</v>
      </c>
      <c r="N114">
        <f t="shared" si="8"/>
        <v>0.16319519058582757</v>
      </c>
      <c r="O114">
        <f t="shared" si="9"/>
        <v>0.21828410689170183</v>
      </c>
    </row>
    <row r="115" spans="1:15" x14ac:dyDescent="0.25">
      <c r="A115" s="2">
        <v>41298</v>
      </c>
      <c r="B115" s="15">
        <f t="shared" si="7"/>
        <v>1</v>
      </c>
      <c r="C115" s="7">
        <f t="shared" si="5"/>
        <v>2013</v>
      </c>
      <c r="D115" s="7">
        <v>2013</v>
      </c>
      <c r="E115" s="1">
        <v>1098.5999999999999</v>
      </c>
      <c r="F115" s="1">
        <v>195.602</v>
      </c>
      <c r="G115" s="1">
        <v>4694.4579999999996</v>
      </c>
      <c r="H115" s="9">
        <v>154.62</v>
      </c>
      <c r="I115" s="1">
        <v>35.369999999999997</v>
      </c>
      <c r="J115" s="1">
        <v>6.657</v>
      </c>
      <c r="K115" s="1">
        <v>127.17</v>
      </c>
      <c r="L115" s="1">
        <v>484.12</v>
      </c>
      <c r="M115" s="8">
        <f t="shared" si="6"/>
        <v>0.15339285714285714</v>
      </c>
      <c r="N115">
        <f t="shared" si="8"/>
        <v>0.17804660476970691</v>
      </c>
      <c r="O115">
        <f t="shared" si="9"/>
        <v>0.1882103477523325</v>
      </c>
    </row>
    <row r="116" spans="1:15" x14ac:dyDescent="0.25">
      <c r="A116" s="2">
        <v>41299</v>
      </c>
      <c r="B116" s="15">
        <f t="shared" si="7"/>
        <v>1</v>
      </c>
      <c r="C116" s="7">
        <f t="shared" si="5"/>
        <v>2013</v>
      </c>
      <c r="D116" s="7">
        <v>2013</v>
      </c>
      <c r="E116" s="1">
        <v>115.3</v>
      </c>
      <c r="F116" s="1">
        <v>21.643999999999998</v>
      </c>
      <c r="G116" s="1">
        <v>519.46699999999998</v>
      </c>
      <c r="H116" s="9">
        <v>21.6</v>
      </c>
      <c r="I116" s="1">
        <v>4.95</v>
      </c>
      <c r="J116" s="1">
        <v>0.91100000000000003</v>
      </c>
      <c r="K116" s="1">
        <v>21.33</v>
      </c>
      <c r="L116" s="1">
        <v>483.58499999999998</v>
      </c>
      <c r="M116" s="8">
        <f t="shared" si="6"/>
        <v>2.1428571428571429E-2</v>
      </c>
      <c r="N116">
        <f t="shared" si="8"/>
        <v>0.18771899392888117</v>
      </c>
      <c r="O116">
        <f t="shared" si="9"/>
        <v>0.18404040404040403</v>
      </c>
    </row>
    <row r="117" spans="1:15" x14ac:dyDescent="0.25">
      <c r="A117" s="2">
        <v>41300</v>
      </c>
      <c r="B117" s="15">
        <f t="shared" si="7"/>
        <v>1</v>
      </c>
      <c r="C117" s="7">
        <f t="shared" si="5"/>
        <v>2013</v>
      </c>
      <c r="D117" s="7">
        <v>2013</v>
      </c>
      <c r="E117" s="1">
        <v>867.5</v>
      </c>
      <c r="F117" s="1">
        <v>91.028000000000006</v>
      </c>
      <c r="G117" s="1">
        <v>2184.683</v>
      </c>
      <c r="H117" s="9">
        <v>94.32</v>
      </c>
      <c r="I117" s="1">
        <v>35.369999999999997</v>
      </c>
      <c r="J117" s="1">
        <v>3.9849999999999999</v>
      </c>
      <c r="K117" s="1">
        <v>126.54</v>
      </c>
      <c r="L117" s="1">
        <v>483.28100000000001</v>
      </c>
      <c r="M117" s="8">
        <f t="shared" si="6"/>
        <v>9.3571428571428569E-2</v>
      </c>
      <c r="N117">
        <f t="shared" si="8"/>
        <v>0.1049314121037464</v>
      </c>
      <c r="O117">
        <f t="shared" si="9"/>
        <v>0.11266610121571954</v>
      </c>
    </row>
    <row r="118" spans="1:15" x14ac:dyDescent="0.25">
      <c r="A118" s="2">
        <v>41301</v>
      </c>
      <c r="B118" s="15">
        <f t="shared" si="7"/>
        <v>1</v>
      </c>
      <c r="C118" s="7">
        <f t="shared" si="5"/>
        <v>2013</v>
      </c>
      <c r="D118" s="7">
        <v>2013</v>
      </c>
      <c r="E118" s="1">
        <v>957.7</v>
      </c>
      <c r="F118" s="1">
        <v>222.05199999999999</v>
      </c>
      <c r="G118" s="1">
        <v>5329.2579999999998</v>
      </c>
      <c r="H118" s="9">
        <v>217.8</v>
      </c>
      <c r="I118" s="1">
        <v>35.369999999999997</v>
      </c>
      <c r="J118" s="1">
        <v>9.1280000000000001</v>
      </c>
      <c r="K118" s="1">
        <v>125.55</v>
      </c>
      <c r="L118" s="1">
        <v>485.44799999999998</v>
      </c>
      <c r="M118" s="8">
        <f t="shared" si="6"/>
        <v>0.21607142857142858</v>
      </c>
      <c r="N118">
        <f t="shared" si="8"/>
        <v>0.23185966377780096</v>
      </c>
      <c r="O118">
        <f t="shared" si="9"/>
        <v>0.25807181227028558</v>
      </c>
    </row>
    <row r="119" spans="1:15" x14ac:dyDescent="0.25">
      <c r="A119" s="2">
        <v>41302</v>
      </c>
      <c r="B119" s="15">
        <f t="shared" si="7"/>
        <v>1</v>
      </c>
      <c r="C119" s="7">
        <f t="shared" si="5"/>
        <v>2013</v>
      </c>
      <c r="D119" s="7">
        <v>2013</v>
      </c>
      <c r="E119" s="1">
        <v>201.5</v>
      </c>
      <c r="F119" s="1">
        <v>19.495999999999999</v>
      </c>
      <c r="G119" s="1">
        <v>467.90800000000002</v>
      </c>
      <c r="H119" s="9">
        <v>18.36</v>
      </c>
      <c r="I119" s="1">
        <v>8.82</v>
      </c>
      <c r="J119" s="1">
        <v>0.76</v>
      </c>
      <c r="K119" s="1">
        <v>33.57</v>
      </c>
      <c r="L119" s="1">
        <v>483.46300000000002</v>
      </c>
      <c r="M119" s="8">
        <f t="shared" si="6"/>
        <v>1.8214285714285714E-2</v>
      </c>
      <c r="N119">
        <f t="shared" si="8"/>
        <v>9.6754342431761786E-2</v>
      </c>
      <c r="O119">
        <f t="shared" si="9"/>
        <v>8.6167800453514742E-2</v>
      </c>
    </row>
    <row r="120" spans="1:15" x14ac:dyDescent="0.25">
      <c r="A120" s="2">
        <v>41303</v>
      </c>
      <c r="B120" s="15">
        <f t="shared" si="7"/>
        <v>1</v>
      </c>
      <c r="C120" s="7">
        <f t="shared" si="5"/>
        <v>2013</v>
      </c>
      <c r="D120" s="7">
        <v>2013</v>
      </c>
      <c r="E120" s="1">
        <v>949.8</v>
      </c>
      <c r="F120" s="1">
        <v>213.69</v>
      </c>
      <c r="G120" s="1">
        <v>5128.567</v>
      </c>
      <c r="H120" s="9">
        <v>198.9</v>
      </c>
      <c r="I120" s="1">
        <v>35.46</v>
      </c>
      <c r="J120" s="1">
        <v>8.2729999999999997</v>
      </c>
      <c r="K120" s="1">
        <v>126.63</v>
      </c>
      <c r="L120" s="1">
        <v>485.512</v>
      </c>
      <c r="M120" s="8">
        <f t="shared" si="6"/>
        <v>0.19732142857142856</v>
      </c>
      <c r="N120">
        <f t="shared" si="8"/>
        <v>0.22498420720151613</v>
      </c>
      <c r="O120">
        <f t="shared" si="9"/>
        <v>0.23330513254371121</v>
      </c>
    </row>
    <row r="121" spans="1:15" x14ac:dyDescent="0.25">
      <c r="A121" s="2">
        <v>41304</v>
      </c>
      <c r="B121" s="15">
        <f t="shared" si="7"/>
        <v>1</v>
      </c>
      <c r="C121" s="7">
        <f t="shared" si="5"/>
        <v>2013</v>
      </c>
      <c r="D121" s="7">
        <v>2013</v>
      </c>
      <c r="E121" s="1">
        <v>204.8</v>
      </c>
      <c r="F121" s="1">
        <v>21.402000000000001</v>
      </c>
      <c r="G121" s="1">
        <v>513.65</v>
      </c>
      <c r="H121" s="9">
        <v>18.36</v>
      </c>
      <c r="I121" s="1">
        <v>9</v>
      </c>
      <c r="J121" s="1">
        <v>0.79400000000000004</v>
      </c>
      <c r="K121" s="1">
        <v>34.29</v>
      </c>
      <c r="L121" s="1">
        <v>485.47800000000001</v>
      </c>
      <c r="M121" s="8">
        <f t="shared" si="6"/>
        <v>1.8214285714285714E-2</v>
      </c>
      <c r="N121">
        <f t="shared" si="8"/>
        <v>0.104501953125</v>
      </c>
      <c r="O121">
        <f t="shared" si="9"/>
        <v>8.822222222222223E-2</v>
      </c>
    </row>
    <row r="122" spans="1:15" x14ac:dyDescent="0.25">
      <c r="A122" s="2">
        <v>41305</v>
      </c>
      <c r="B122" s="15">
        <f t="shared" si="7"/>
        <v>1</v>
      </c>
      <c r="C122" s="7">
        <f t="shared" si="5"/>
        <v>2013</v>
      </c>
      <c r="D122" s="7">
        <v>2013</v>
      </c>
      <c r="E122" s="1">
        <v>1141.5</v>
      </c>
      <c r="F122" s="1">
        <v>213.197</v>
      </c>
      <c r="G122" s="1">
        <v>5116.7330000000002</v>
      </c>
      <c r="H122" s="9">
        <v>192.78</v>
      </c>
      <c r="I122" s="1">
        <v>36.450000000000003</v>
      </c>
      <c r="J122" s="1">
        <v>8.1720000000000006</v>
      </c>
      <c r="K122" s="1">
        <v>128.97</v>
      </c>
      <c r="L122" s="1">
        <v>488.26499999999999</v>
      </c>
      <c r="M122" s="8">
        <f t="shared" si="6"/>
        <v>0.19125</v>
      </c>
      <c r="N122">
        <f t="shared" si="8"/>
        <v>0.18676916338151556</v>
      </c>
      <c r="O122">
        <f t="shared" si="9"/>
        <v>0.22419753086419753</v>
      </c>
    </row>
    <row r="123" spans="1:15" x14ac:dyDescent="0.25">
      <c r="A123" s="2">
        <v>41306</v>
      </c>
      <c r="B123" s="15">
        <f t="shared" si="7"/>
        <v>2</v>
      </c>
      <c r="C123" s="7">
        <f t="shared" si="5"/>
        <v>2013</v>
      </c>
      <c r="D123" s="7">
        <v>2013</v>
      </c>
      <c r="E123" s="1">
        <v>1100.8</v>
      </c>
      <c r="F123" s="1">
        <v>191.85</v>
      </c>
      <c r="G123" s="1">
        <v>4604.4080000000004</v>
      </c>
      <c r="H123" s="9">
        <v>184.41</v>
      </c>
      <c r="I123" s="1">
        <v>35.64</v>
      </c>
      <c r="J123" s="1">
        <v>7.5460000000000003</v>
      </c>
      <c r="K123" s="1">
        <v>130.13999999999999</v>
      </c>
      <c r="L123" s="1">
        <v>484.142</v>
      </c>
      <c r="M123" s="8">
        <f t="shared" si="6"/>
        <v>0.18294642857142857</v>
      </c>
      <c r="N123">
        <f t="shared" si="8"/>
        <v>0.17428234011627908</v>
      </c>
      <c r="O123">
        <f t="shared" si="9"/>
        <v>0.21172839506172839</v>
      </c>
    </row>
    <row r="124" spans="1:15" x14ac:dyDescent="0.25">
      <c r="A124" s="2">
        <v>41307</v>
      </c>
      <c r="B124" s="15">
        <f t="shared" si="7"/>
        <v>2</v>
      </c>
      <c r="C124" s="7">
        <f t="shared" si="5"/>
        <v>2013</v>
      </c>
      <c r="D124" s="7">
        <v>2013</v>
      </c>
      <c r="E124" s="1">
        <v>509.4</v>
      </c>
      <c r="F124" s="1">
        <v>70.664000000000001</v>
      </c>
      <c r="G124" s="1">
        <v>1695.933</v>
      </c>
      <c r="H124" s="9">
        <v>77.040000000000006</v>
      </c>
      <c r="I124" s="1">
        <v>22.86</v>
      </c>
      <c r="J124" s="1">
        <v>3.2090000000000001</v>
      </c>
      <c r="K124" s="1">
        <v>80.91</v>
      </c>
      <c r="L124" s="1">
        <v>486.01100000000002</v>
      </c>
      <c r="M124" s="8">
        <f t="shared" si="6"/>
        <v>7.6428571428571429E-2</v>
      </c>
      <c r="N124">
        <f t="shared" si="8"/>
        <v>0.13872006281900276</v>
      </c>
      <c r="O124">
        <f t="shared" si="9"/>
        <v>0.14037620297462819</v>
      </c>
    </row>
    <row r="125" spans="1:15" x14ac:dyDescent="0.25">
      <c r="A125" s="2">
        <v>41308</v>
      </c>
      <c r="B125" s="15">
        <f t="shared" si="7"/>
        <v>2</v>
      </c>
      <c r="C125" s="7">
        <f t="shared" si="5"/>
        <v>2013</v>
      </c>
      <c r="D125" s="7">
        <v>2013</v>
      </c>
      <c r="E125" s="1">
        <v>768.1</v>
      </c>
      <c r="F125" s="1">
        <v>58.375</v>
      </c>
      <c r="G125" s="1">
        <v>1400.992</v>
      </c>
      <c r="H125" s="9">
        <v>57.69</v>
      </c>
      <c r="I125" s="1">
        <v>30.24</v>
      </c>
      <c r="J125" s="1">
        <v>2.4580000000000002</v>
      </c>
      <c r="K125" s="1">
        <v>107.55</v>
      </c>
      <c r="L125" s="1">
        <v>487.02699999999999</v>
      </c>
      <c r="M125" s="8">
        <f t="shared" si="6"/>
        <v>5.7232142857142856E-2</v>
      </c>
      <c r="N125">
        <f t="shared" si="8"/>
        <v>7.5999218851712014E-2</v>
      </c>
      <c r="O125">
        <f t="shared" si="9"/>
        <v>8.128306878306879E-2</v>
      </c>
    </row>
    <row r="126" spans="1:15" x14ac:dyDescent="0.25">
      <c r="A126" s="2">
        <v>41309</v>
      </c>
      <c r="B126" s="15">
        <f t="shared" si="7"/>
        <v>2</v>
      </c>
      <c r="C126" s="7">
        <f t="shared" si="5"/>
        <v>2013</v>
      </c>
      <c r="D126" s="7">
        <v>2013</v>
      </c>
      <c r="E126" s="1">
        <v>723.9</v>
      </c>
      <c r="F126" s="1">
        <v>102.758</v>
      </c>
      <c r="G126" s="1">
        <v>2466.192</v>
      </c>
      <c r="H126" s="9">
        <v>108.81</v>
      </c>
      <c r="I126" s="1">
        <v>29.79</v>
      </c>
      <c r="J126" s="1">
        <v>4.556</v>
      </c>
      <c r="K126" s="1">
        <v>107.37</v>
      </c>
      <c r="L126" s="1">
        <v>484.41</v>
      </c>
      <c r="M126" s="8">
        <f t="shared" si="6"/>
        <v>0.10794642857142857</v>
      </c>
      <c r="N126">
        <f t="shared" si="8"/>
        <v>0.14195054565547727</v>
      </c>
      <c r="O126">
        <f t="shared" si="9"/>
        <v>0.15293722725746894</v>
      </c>
    </row>
    <row r="127" spans="1:15" x14ac:dyDescent="0.25">
      <c r="A127" s="2">
        <v>41310</v>
      </c>
      <c r="B127" s="15">
        <f t="shared" si="7"/>
        <v>2</v>
      </c>
      <c r="C127" s="7">
        <f t="shared" si="5"/>
        <v>2013</v>
      </c>
      <c r="D127" s="7">
        <v>2013</v>
      </c>
      <c r="E127" s="1">
        <v>237.1</v>
      </c>
      <c r="F127" s="1">
        <v>33.19</v>
      </c>
      <c r="G127" s="1">
        <v>796.56700000000001</v>
      </c>
      <c r="H127" s="9">
        <v>34.11</v>
      </c>
      <c r="I127" s="1">
        <v>10.71</v>
      </c>
      <c r="J127" s="1">
        <v>1.431</v>
      </c>
      <c r="K127" s="1">
        <v>39.96</v>
      </c>
      <c r="L127" s="1">
        <v>482.49200000000002</v>
      </c>
      <c r="M127" s="8">
        <f t="shared" si="6"/>
        <v>3.3839285714285711E-2</v>
      </c>
      <c r="N127">
        <f t="shared" si="8"/>
        <v>0.13998312948123154</v>
      </c>
      <c r="O127">
        <f t="shared" si="9"/>
        <v>0.13361344537815126</v>
      </c>
    </row>
    <row r="128" spans="1:15" x14ac:dyDescent="0.25">
      <c r="A128" s="2">
        <v>41311</v>
      </c>
      <c r="B128" s="15">
        <f t="shared" si="7"/>
        <v>2</v>
      </c>
      <c r="C128" s="7">
        <f t="shared" si="5"/>
        <v>2013</v>
      </c>
      <c r="D128" s="7">
        <v>2013</v>
      </c>
      <c r="E128" s="1">
        <v>1009.1</v>
      </c>
      <c r="F128" s="1">
        <v>267.00299999999999</v>
      </c>
      <c r="G128" s="1">
        <v>6408.0829999999996</v>
      </c>
      <c r="H128" s="9">
        <v>249.48</v>
      </c>
      <c r="I128" s="1">
        <v>35.46</v>
      </c>
      <c r="J128" s="1">
        <v>10.499000000000001</v>
      </c>
      <c r="K128" s="1">
        <v>126.99</v>
      </c>
      <c r="L128" s="1">
        <v>485.20699999999999</v>
      </c>
      <c r="M128" s="8">
        <f t="shared" si="6"/>
        <v>0.2475</v>
      </c>
      <c r="N128">
        <f t="shared" si="8"/>
        <v>0.26459518382717273</v>
      </c>
      <c r="O128">
        <f t="shared" si="9"/>
        <v>0.29608009024252679</v>
      </c>
    </row>
    <row r="129" spans="1:15" x14ac:dyDescent="0.25">
      <c r="A129" s="2">
        <v>41312</v>
      </c>
      <c r="B129" s="15">
        <f t="shared" si="7"/>
        <v>2</v>
      </c>
      <c r="C129" s="7">
        <f t="shared" si="5"/>
        <v>2013</v>
      </c>
      <c r="D129" s="7">
        <v>2013</v>
      </c>
      <c r="E129" s="1">
        <v>271.89999999999998</v>
      </c>
      <c r="F129" s="1">
        <v>40.055999999999997</v>
      </c>
      <c r="G129" s="1">
        <v>961.35</v>
      </c>
      <c r="H129" s="9">
        <v>41.58</v>
      </c>
      <c r="I129" s="1">
        <v>12.15</v>
      </c>
      <c r="J129" s="1">
        <v>1.7490000000000001</v>
      </c>
      <c r="K129" s="1">
        <v>44.91</v>
      </c>
      <c r="L129" s="1">
        <v>482.91300000000001</v>
      </c>
      <c r="M129" s="8">
        <f t="shared" si="6"/>
        <v>4.1249999999999995E-2</v>
      </c>
      <c r="N129">
        <f t="shared" si="8"/>
        <v>0.14731886723059948</v>
      </c>
      <c r="O129">
        <f t="shared" si="9"/>
        <v>0.14395061728395062</v>
      </c>
    </row>
    <row r="130" spans="1:15" x14ac:dyDescent="0.25">
      <c r="A130" s="2">
        <v>41313</v>
      </c>
      <c r="B130" s="15">
        <f t="shared" si="7"/>
        <v>2</v>
      </c>
      <c r="C130" s="7">
        <f t="shared" ref="C130:C193" si="10">YEAR(A130)</f>
        <v>2013</v>
      </c>
      <c r="D130" s="7">
        <v>2013</v>
      </c>
      <c r="E130" s="1">
        <v>426</v>
      </c>
      <c r="F130" s="1">
        <v>27.491</v>
      </c>
      <c r="G130" s="1">
        <v>659.77499999999998</v>
      </c>
      <c r="H130" s="9">
        <v>25.11</v>
      </c>
      <c r="I130" s="1">
        <v>17.55</v>
      </c>
      <c r="J130" s="1">
        <v>1.089</v>
      </c>
      <c r="K130" s="1">
        <v>62.91</v>
      </c>
      <c r="L130" s="1">
        <v>484.15</v>
      </c>
      <c r="M130" s="8">
        <f t="shared" ref="M130:M193" si="11">H130/(42*24)</f>
        <v>2.4910714285714286E-2</v>
      </c>
      <c r="N130">
        <f t="shared" si="8"/>
        <v>6.4532863849765254E-2</v>
      </c>
      <c r="O130">
        <f t="shared" si="9"/>
        <v>6.2051282051282047E-2</v>
      </c>
    </row>
    <row r="131" spans="1:15" x14ac:dyDescent="0.25">
      <c r="A131" s="2">
        <v>41314</v>
      </c>
      <c r="B131" s="15">
        <f t="shared" ref="B131:B194" si="12">MONTH(A131)</f>
        <v>2</v>
      </c>
      <c r="C131" s="7">
        <f t="shared" si="10"/>
        <v>2013</v>
      </c>
      <c r="D131" s="7">
        <v>2013</v>
      </c>
      <c r="E131" s="1">
        <v>1007.7</v>
      </c>
      <c r="F131" s="1">
        <v>282.15499999999997</v>
      </c>
      <c r="G131" s="1">
        <v>6771.7079999999996</v>
      </c>
      <c r="H131" s="9">
        <v>265.58999999999997</v>
      </c>
      <c r="I131" s="1">
        <v>35.46</v>
      </c>
      <c r="J131" s="1">
        <v>11.051</v>
      </c>
      <c r="K131" s="1">
        <v>127.44</v>
      </c>
      <c r="L131" s="1">
        <v>485.63600000000002</v>
      </c>
      <c r="M131" s="8">
        <f t="shared" si="11"/>
        <v>0.26348214285714283</v>
      </c>
      <c r="N131">
        <f t="shared" ref="N131:N194" si="13">F131/E131</f>
        <v>0.27999900764116298</v>
      </c>
      <c r="O131">
        <f t="shared" ref="O131:O194" si="14">J131/I131</f>
        <v>0.31164692611393119</v>
      </c>
    </row>
    <row r="132" spans="1:15" x14ac:dyDescent="0.25">
      <c r="A132" s="2">
        <v>41315</v>
      </c>
      <c r="B132" s="15">
        <f t="shared" si="12"/>
        <v>2</v>
      </c>
      <c r="C132" s="7">
        <f t="shared" si="10"/>
        <v>2013</v>
      </c>
      <c r="D132" s="7">
        <v>2013</v>
      </c>
      <c r="E132" s="1">
        <v>1058.7</v>
      </c>
      <c r="F132" s="1">
        <v>196.535</v>
      </c>
      <c r="G132" s="1">
        <v>4716.8419999999996</v>
      </c>
      <c r="H132" s="9">
        <v>193.86</v>
      </c>
      <c r="I132" s="1">
        <v>35.369999999999997</v>
      </c>
      <c r="J132" s="1">
        <v>8.0860000000000003</v>
      </c>
      <c r="K132" s="1">
        <v>126.36</v>
      </c>
      <c r="L132" s="1">
        <v>484.77800000000002</v>
      </c>
      <c r="M132" s="8">
        <f t="shared" si="11"/>
        <v>0.19232142857142859</v>
      </c>
      <c r="N132">
        <f t="shared" si="13"/>
        <v>0.18563804666099934</v>
      </c>
      <c r="O132">
        <f t="shared" si="14"/>
        <v>0.22861181792479504</v>
      </c>
    </row>
    <row r="133" spans="1:15" x14ac:dyDescent="0.25">
      <c r="A133" s="2">
        <v>41316</v>
      </c>
      <c r="B133" s="15">
        <f t="shared" si="12"/>
        <v>2</v>
      </c>
      <c r="C133" s="7">
        <f t="shared" si="10"/>
        <v>2013</v>
      </c>
      <c r="D133" s="7">
        <v>2013</v>
      </c>
      <c r="E133" s="1">
        <v>134.5</v>
      </c>
      <c r="F133" s="1">
        <v>20.879000000000001</v>
      </c>
      <c r="G133" s="1">
        <v>501.09199999999998</v>
      </c>
      <c r="H133" s="9">
        <v>19.079999999999998</v>
      </c>
      <c r="I133" s="1">
        <v>5.58</v>
      </c>
      <c r="J133" s="1">
        <v>0.81599999999999995</v>
      </c>
      <c r="K133" s="1">
        <v>23.49</v>
      </c>
      <c r="L133" s="1">
        <v>481.77300000000002</v>
      </c>
      <c r="M133" s="8">
        <f t="shared" si="11"/>
        <v>1.8928571428571427E-2</v>
      </c>
      <c r="N133">
        <f t="shared" si="13"/>
        <v>0.15523420074349442</v>
      </c>
      <c r="O133">
        <f t="shared" si="14"/>
        <v>0.14623655913978492</v>
      </c>
    </row>
    <row r="134" spans="1:15" x14ac:dyDescent="0.25">
      <c r="A134" s="2">
        <v>41317</v>
      </c>
      <c r="B134" s="15">
        <f t="shared" si="12"/>
        <v>2</v>
      </c>
      <c r="C134" s="7">
        <f t="shared" si="10"/>
        <v>2013</v>
      </c>
      <c r="D134" s="7">
        <v>2013</v>
      </c>
      <c r="E134" s="1">
        <v>994.5</v>
      </c>
      <c r="F134" s="1">
        <v>268.37700000000001</v>
      </c>
      <c r="G134" s="1">
        <v>6441.058</v>
      </c>
      <c r="H134" s="9">
        <v>245.34</v>
      </c>
      <c r="I134" s="1">
        <v>35.46</v>
      </c>
      <c r="J134" s="1">
        <v>10.242000000000001</v>
      </c>
      <c r="K134" s="1">
        <v>127.08</v>
      </c>
      <c r="L134" s="1">
        <v>485.67</v>
      </c>
      <c r="M134" s="8">
        <f t="shared" si="11"/>
        <v>0.24339285714285713</v>
      </c>
      <c r="N134">
        <f t="shared" si="13"/>
        <v>0.26986123680241331</v>
      </c>
      <c r="O134">
        <f t="shared" si="14"/>
        <v>0.28883248730964467</v>
      </c>
    </row>
    <row r="135" spans="1:15" x14ac:dyDescent="0.25">
      <c r="A135" s="2">
        <v>41318</v>
      </c>
      <c r="B135" s="15">
        <f t="shared" si="12"/>
        <v>2</v>
      </c>
      <c r="C135" s="7">
        <f t="shared" si="10"/>
        <v>2013</v>
      </c>
      <c r="D135" s="7">
        <v>2013</v>
      </c>
      <c r="E135" s="1">
        <v>1139.4000000000001</v>
      </c>
      <c r="F135" s="1">
        <v>54.597999999999999</v>
      </c>
      <c r="G135" s="1">
        <v>1310.3579999999999</v>
      </c>
      <c r="H135" s="9">
        <v>52.92</v>
      </c>
      <c r="I135" s="1">
        <v>35.369999999999997</v>
      </c>
      <c r="J135" s="1">
        <v>2.1779999999999999</v>
      </c>
      <c r="K135" s="1">
        <v>126.54</v>
      </c>
      <c r="L135" s="1">
        <v>483.03699999999998</v>
      </c>
      <c r="M135" s="8">
        <f t="shared" si="11"/>
        <v>5.2500000000000005E-2</v>
      </c>
      <c r="N135">
        <f t="shared" si="13"/>
        <v>4.7918202562752324E-2</v>
      </c>
      <c r="O135">
        <f t="shared" si="14"/>
        <v>6.1577608142493641E-2</v>
      </c>
    </row>
    <row r="136" spans="1:15" x14ac:dyDescent="0.25">
      <c r="A136" s="2">
        <v>41319</v>
      </c>
      <c r="B136" s="15">
        <f t="shared" si="12"/>
        <v>2</v>
      </c>
      <c r="C136" s="7">
        <f t="shared" si="10"/>
        <v>2013</v>
      </c>
      <c r="D136" s="7">
        <v>2013</v>
      </c>
      <c r="E136" s="1">
        <v>987.7</v>
      </c>
      <c r="F136" s="1">
        <v>269.68200000000002</v>
      </c>
      <c r="G136" s="1">
        <v>6472.3580000000002</v>
      </c>
      <c r="H136" s="9">
        <v>253.62</v>
      </c>
      <c r="I136" s="1">
        <v>35.46</v>
      </c>
      <c r="J136" s="1">
        <v>10.597</v>
      </c>
      <c r="K136" s="1">
        <v>126.72</v>
      </c>
      <c r="L136" s="1">
        <v>485.65899999999999</v>
      </c>
      <c r="M136" s="8">
        <f t="shared" si="11"/>
        <v>0.25160714285714286</v>
      </c>
      <c r="N136">
        <f t="shared" si="13"/>
        <v>0.27304039688164422</v>
      </c>
      <c r="O136">
        <f t="shared" si="14"/>
        <v>0.29884376762549347</v>
      </c>
    </row>
    <row r="137" spans="1:15" x14ac:dyDescent="0.25">
      <c r="A137" s="2">
        <v>41320</v>
      </c>
      <c r="B137" s="15">
        <f t="shared" si="12"/>
        <v>2</v>
      </c>
      <c r="C137" s="7">
        <f t="shared" si="10"/>
        <v>2013</v>
      </c>
      <c r="D137" s="7">
        <v>2013</v>
      </c>
      <c r="E137" s="1">
        <v>990.5</v>
      </c>
      <c r="F137" s="1">
        <v>254.27199999999999</v>
      </c>
      <c r="G137" s="1">
        <v>6102.5249999999996</v>
      </c>
      <c r="H137" s="9">
        <v>236.07</v>
      </c>
      <c r="I137" s="1">
        <v>35.46</v>
      </c>
      <c r="J137" s="1">
        <v>9.7530000000000001</v>
      </c>
      <c r="K137" s="1">
        <v>128.16</v>
      </c>
      <c r="L137" s="1">
        <v>484.505</v>
      </c>
      <c r="M137" s="8">
        <f t="shared" si="11"/>
        <v>0.23419642857142856</v>
      </c>
      <c r="N137">
        <f t="shared" si="13"/>
        <v>0.25671075214538114</v>
      </c>
      <c r="O137">
        <f t="shared" si="14"/>
        <v>0.27504230118443318</v>
      </c>
    </row>
    <row r="138" spans="1:15" x14ac:dyDescent="0.25">
      <c r="A138" s="2">
        <v>41321</v>
      </c>
      <c r="B138" s="15">
        <f t="shared" si="12"/>
        <v>2</v>
      </c>
      <c r="C138" s="7">
        <f t="shared" si="10"/>
        <v>2013</v>
      </c>
      <c r="D138" s="7">
        <v>2013</v>
      </c>
      <c r="E138" s="1">
        <v>493.8</v>
      </c>
      <c r="F138" s="1">
        <v>41.19</v>
      </c>
      <c r="G138" s="1">
        <v>988.56700000000001</v>
      </c>
      <c r="H138" s="9">
        <v>40.86</v>
      </c>
      <c r="I138" s="1">
        <v>20.52</v>
      </c>
      <c r="J138" s="1">
        <v>1.7330000000000001</v>
      </c>
      <c r="K138" s="1">
        <v>73.349999999999994</v>
      </c>
      <c r="L138" s="1">
        <v>484.75799999999998</v>
      </c>
      <c r="M138" s="8">
        <f t="shared" si="11"/>
        <v>4.0535714285714286E-2</v>
      </c>
      <c r="N138">
        <f t="shared" si="13"/>
        <v>8.341433778857836E-2</v>
      </c>
      <c r="O138">
        <f t="shared" si="14"/>
        <v>8.4454191033138407E-2</v>
      </c>
    </row>
    <row r="139" spans="1:15" x14ac:dyDescent="0.25">
      <c r="A139" s="2">
        <v>41322</v>
      </c>
      <c r="B139" s="15">
        <f t="shared" si="12"/>
        <v>2</v>
      </c>
      <c r="C139" s="7">
        <f t="shared" si="10"/>
        <v>2013</v>
      </c>
      <c r="D139" s="7">
        <v>2013</v>
      </c>
      <c r="E139" s="1">
        <v>1118.2</v>
      </c>
      <c r="F139" s="1">
        <v>183.15799999999999</v>
      </c>
      <c r="G139" s="1">
        <v>4395.8</v>
      </c>
      <c r="H139" s="9">
        <v>185.13</v>
      </c>
      <c r="I139" s="1">
        <v>35.64</v>
      </c>
      <c r="J139" s="1">
        <v>7.55</v>
      </c>
      <c r="K139" s="1">
        <v>126.36</v>
      </c>
      <c r="L139" s="1">
        <v>484.63099999999997</v>
      </c>
      <c r="M139" s="8">
        <f t="shared" si="11"/>
        <v>0.18366071428571429</v>
      </c>
      <c r="N139">
        <f t="shared" si="13"/>
        <v>0.16379717402969055</v>
      </c>
      <c r="O139">
        <f t="shared" si="14"/>
        <v>0.21184062850729515</v>
      </c>
    </row>
    <row r="140" spans="1:15" x14ac:dyDescent="0.25">
      <c r="A140" s="2">
        <v>41323</v>
      </c>
      <c r="B140" s="15">
        <f t="shared" si="12"/>
        <v>2</v>
      </c>
      <c r="C140" s="7">
        <f t="shared" si="10"/>
        <v>2013</v>
      </c>
      <c r="D140" s="7">
        <v>2013</v>
      </c>
      <c r="E140" s="1">
        <v>1001.7</v>
      </c>
      <c r="F140" s="1">
        <v>282.07</v>
      </c>
      <c r="G140" s="1">
        <v>6769.6750000000002</v>
      </c>
      <c r="H140" s="9">
        <v>265.68</v>
      </c>
      <c r="I140" s="1">
        <v>35.369999999999997</v>
      </c>
      <c r="J140" s="1">
        <v>11.09</v>
      </c>
      <c r="K140" s="1">
        <v>127.62</v>
      </c>
      <c r="L140" s="1">
        <v>485.17599999999999</v>
      </c>
      <c r="M140" s="8">
        <f t="shared" si="11"/>
        <v>0.26357142857142857</v>
      </c>
      <c r="N140">
        <f t="shared" si="13"/>
        <v>0.28159129479884193</v>
      </c>
      <c r="O140">
        <f t="shared" si="14"/>
        <v>0.31354255018377158</v>
      </c>
    </row>
    <row r="141" spans="1:15" x14ac:dyDescent="0.25">
      <c r="A141" s="2">
        <v>41324</v>
      </c>
      <c r="B141" s="15">
        <f t="shared" si="12"/>
        <v>2</v>
      </c>
      <c r="C141" s="7">
        <f t="shared" si="10"/>
        <v>2013</v>
      </c>
      <c r="D141" s="7">
        <v>2013</v>
      </c>
      <c r="E141" s="1">
        <v>110.9</v>
      </c>
      <c r="F141" s="1">
        <v>18.957000000000001</v>
      </c>
      <c r="G141" s="1">
        <v>454.95800000000003</v>
      </c>
      <c r="H141" s="9">
        <v>17.28</v>
      </c>
      <c r="I141" s="1">
        <v>4.7699999999999996</v>
      </c>
      <c r="J141" s="1">
        <v>0.72799999999999998</v>
      </c>
      <c r="K141" s="1">
        <v>20.79</v>
      </c>
      <c r="L141" s="1">
        <v>484.96800000000002</v>
      </c>
      <c r="M141" s="8">
        <f t="shared" si="11"/>
        <v>1.7142857142857144E-2</v>
      </c>
      <c r="N141">
        <f t="shared" si="13"/>
        <v>0.17093778178539223</v>
      </c>
      <c r="O141">
        <f t="shared" si="14"/>
        <v>0.15262054507337527</v>
      </c>
    </row>
    <row r="142" spans="1:15" x14ac:dyDescent="0.25">
      <c r="A142" s="2">
        <v>41325</v>
      </c>
      <c r="B142" s="15">
        <f t="shared" si="12"/>
        <v>2</v>
      </c>
      <c r="C142" s="7">
        <f t="shared" si="10"/>
        <v>2013</v>
      </c>
      <c r="D142" s="7">
        <v>2013</v>
      </c>
      <c r="E142" s="1">
        <v>1068.4000000000001</v>
      </c>
      <c r="F142" s="1">
        <v>195.875</v>
      </c>
      <c r="G142" s="1">
        <v>4701</v>
      </c>
      <c r="H142" s="9">
        <v>194.76</v>
      </c>
      <c r="I142" s="1">
        <v>35.46</v>
      </c>
      <c r="J142" s="1">
        <v>8.15</v>
      </c>
      <c r="K142" s="1">
        <v>126.36</v>
      </c>
      <c r="L142" s="1">
        <v>485.74400000000003</v>
      </c>
      <c r="M142" s="8">
        <f t="shared" si="11"/>
        <v>0.1932142857142857</v>
      </c>
      <c r="N142">
        <f t="shared" si="13"/>
        <v>0.18333489329839009</v>
      </c>
      <c r="O142">
        <f t="shared" si="14"/>
        <v>0.22983643542019178</v>
      </c>
    </row>
    <row r="143" spans="1:15" x14ac:dyDescent="0.25">
      <c r="A143" s="2">
        <v>41326</v>
      </c>
      <c r="B143" s="15">
        <f t="shared" si="12"/>
        <v>2</v>
      </c>
      <c r="C143" s="7">
        <f t="shared" si="10"/>
        <v>2013</v>
      </c>
      <c r="D143" s="7">
        <v>2013</v>
      </c>
      <c r="E143" s="1">
        <v>996.9</v>
      </c>
      <c r="F143" s="1">
        <v>281.66699999999997</v>
      </c>
      <c r="G143" s="1">
        <v>6760.0169999999998</v>
      </c>
      <c r="H143" s="9">
        <v>267.48</v>
      </c>
      <c r="I143" s="1">
        <v>35.369999999999997</v>
      </c>
      <c r="J143" s="1">
        <v>11.183</v>
      </c>
      <c r="K143" s="1">
        <v>127.08</v>
      </c>
      <c r="L143" s="1">
        <v>484.07499999999999</v>
      </c>
      <c r="M143" s="8">
        <f t="shared" si="11"/>
        <v>0.2653571428571429</v>
      </c>
      <c r="N143">
        <f t="shared" si="13"/>
        <v>0.282542882937105</v>
      </c>
      <c r="O143">
        <f t="shared" si="14"/>
        <v>0.31617189708792764</v>
      </c>
    </row>
    <row r="144" spans="1:15" x14ac:dyDescent="0.25">
      <c r="A144" s="2">
        <v>41327</v>
      </c>
      <c r="B144" s="15">
        <f t="shared" si="12"/>
        <v>2</v>
      </c>
      <c r="C144" s="7">
        <f t="shared" si="10"/>
        <v>2013</v>
      </c>
      <c r="D144" s="7">
        <v>2013</v>
      </c>
      <c r="E144" s="1">
        <v>167.3</v>
      </c>
      <c r="F144" s="1">
        <v>21.318999999999999</v>
      </c>
      <c r="G144" s="1">
        <v>511.66699999999997</v>
      </c>
      <c r="H144" s="9">
        <v>20.61</v>
      </c>
      <c r="I144" s="1">
        <v>7.56</v>
      </c>
      <c r="J144" s="1">
        <v>0.86799999999999999</v>
      </c>
      <c r="K144" s="1">
        <v>29.34</v>
      </c>
      <c r="L144" s="1">
        <v>484.10899999999998</v>
      </c>
      <c r="M144" s="8">
        <f t="shared" si="11"/>
        <v>2.044642857142857E-2</v>
      </c>
      <c r="N144">
        <f t="shared" si="13"/>
        <v>0.12742976688583382</v>
      </c>
      <c r="O144">
        <f t="shared" si="14"/>
        <v>0.11481481481481481</v>
      </c>
    </row>
    <row r="145" spans="1:15" x14ac:dyDescent="0.25">
      <c r="A145" s="2">
        <v>41328</v>
      </c>
      <c r="B145" s="15">
        <f t="shared" si="12"/>
        <v>2</v>
      </c>
      <c r="C145" s="7">
        <f t="shared" si="10"/>
        <v>2013</v>
      </c>
      <c r="D145" s="7">
        <v>2013</v>
      </c>
      <c r="E145" s="1">
        <v>242.9</v>
      </c>
      <c r="F145" s="1">
        <v>22.431999999999999</v>
      </c>
      <c r="G145" s="1">
        <v>538.36699999999996</v>
      </c>
      <c r="H145" s="9">
        <v>20.97</v>
      </c>
      <c r="I145" s="1">
        <v>10.71</v>
      </c>
      <c r="J145" s="1">
        <v>0.89300000000000002</v>
      </c>
      <c r="K145" s="1">
        <v>39.69</v>
      </c>
      <c r="L145" s="1">
        <v>484.74200000000002</v>
      </c>
      <c r="M145" s="8">
        <f t="shared" si="11"/>
        <v>2.0803571428571428E-2</v>
      </c>
      <c r="N145">
        <f t="shared" si="13"/>
        <v>9.2350761630300524E-2</v>
      </c>
      <c r="O145">
        <f t="shared" si="14"/>
        <v>8.3380018674136316E-2</v>
      </c>
    </row>
    <row r="146" spans="1:15" x14ac:dyDescent="0.25">
      <c r="A146" s="2">
        <v>41329</v>
      </c>
      <c r="B146" s="15">
        <f t="shared" si="12"/>
        <v>2</v>
      </c>
      <c r="C146" s="7">
        <f t="shared" si="10"/>
        <v>2013</v>
      </c>
      <c r="D146" s="7">
        <v>2013</v>
      </c>
      <c r="E146" s="1">
        <v>1016.9</v>
      </c>
      <c r="F146" s="1">
        <v>264.13900000000001</v>
      </c>
      <c r="G146" s="1">
        <v>6339.3249999999998</v>
      </c>
      <c r="H146" s="9">
        <v>246.78</v>
      </c>
      <c r="I146" s="1">
        <v>35.549999999999997</v>
      </c>
      <c r="J146" s="1">
        <v>10.407</v>
      </c>
      <c r="K146" s="1">
        <v>126</v>
      </c>
      <c r="L146" s="1">
        <v>486.21699999999998</v>
      </c>
      <c r="M146" s="8">
        <f t="shared" si="11"/>
        <v>0.24482142857142858</v>
      </c>
      <c r="N146">
        <f t="shared" si="13"/>
        <v>0.2597492378798309</v>
      </c>
      <c r="O146">
        <f t="shared" si="14"/>
        <v>0.29274261603375529</v>
      </c>
    </row>
    <row r="147" spans="1:15" x14ac:dyDescent="0.25">
      <c r="A147" s="2">
        <v>41330</v>
      </c>
      <c r="B147" s="15">
        <f t="shared" si="12"/>
        <v>2</v>
      </c>
      <c r="C147" s="7">
        <f t="shared" si="10"/>
        <v>2013</v>
      </c>
      <c r="D147" s="7">
        <v>2013</v>
      </c>
      <c r="E147" s="1">
        <v>889.9</v>
      </c>
      <c r="F147" s="1">
        <v>216.09</v>
      </c>
      <c r="G147" s="1">
        <v>5186.1499999999996</v>
      </c>
      <c r="H147" s="9">
        <v>215.19</v>
      </c>
      <c r="I147" s="1">
        <v>35.19</v>
      </c>
      <c r="J147" s="1">
        <v>8.9749999999999996</v>
      </c>
      <c r="K147" s="1">
        <v>125.46</v>
      </c>
      <c r="L147" s="1">
        <v>484.38600000000002</v>
      </c>
      <c r="M147" s="8">
        <f t="shared" si="11"/>
        <v>0.21348214285714284</v>
      </c>
      <c r="N147">
        <f t="shared" si="13"/>
        <v>0.24282503652095741</v>
      </c>
      <c r="O147">
        <f t="shared" si="14"/>
        <v>0.25504404660414892</v>
      </c>
    </row>
    <row r="148" spans="1:15" x14ac:dyDescent="0.25">
      <c r="A148" s="2">
        <v>41331</v>
      </c>
      <c r="B148" s="15">
        <f t="shared" si="12"/>
        <v>2</v>
      </c>
      <c r="C148" s="7">
        <f t="shared" si="10"/>
        <v>2013</v>
      </c>
      <c r="D148" s="7">
        <v>2013</v>
      </c>
      <c r="E148" s="1">
        <v>102.9</v>
      </c>
      <c r="F148" s="1">
        <v>17.516999999999999</v>
      </c>
      <c r="G148" s="1">
        <v>420.4</v>
      </c>
      <c r="H148" s="9">
        <v>16.02</v>
      </c>
      <c r="I148" s="1">
        <v>4.5</v>
      </c>
      <c r="J148" s="1">
        <v>0.68700000000000006</v>
      </c>
      <c r="K148" s="1">
        <v>19.98</v>
      </c>
      <c r="L148" s="1">
        <v>483.46100000000001</v>
      </c>
      <c r="M148" s="8">
        <f t="shared" si="11"/>
        <v>1.5892857142857143E-2</v>
      </c>
      <c r="N148">
        <f t="shared" si="13"/>
        <v>0.17023323615160349</v>
      </c>
      <c r="O148">
        <f t="shared" si="14"/>
        <v>0.15266666666666667</v>
      </c>
    </row>
    <row r="149" spans="1:15" x14ac:dyDescent="0.25">
      <c r="A149" s="2">
        <v>41332</v>
      </c>
      <c r="B149" s="15">
        <f t="shared" si="12"/>
        <v>2</v>
      </c>
      <c r="C149" s="7">
        <f t="shared" si="10"/>
        <v>2013</v>
      </c>
      <c r="D149" s="7">
        <v>2013</v>
      </c>
      <c r="E149" s="1">
        <v>1252.4000000000001</v>
      </c>
      <c r="F149" s="1">
        <v>132.541</v>
      </c>
      <c r="G149" s="1">
        <v>3180.9920000000002</v>
      </c>
      <c r="H149" s="9">
        <v>123.48</v>
      </c>
      <c r="I149" s="1">
        <v>35.46</v>
      </c>
      <c r="J149" s="1">
        <v>5.181</v>
      </c>
      <c r="K149" s="1">
        <v>127.08</v>
      </c>
      <c r="L149" s="1">
        <v>485.12599999999998</v>
      </c>
      <c r="M149" s="8">
        <f t="shared" si="11"/>
        <v>0.1225</v>
      </c>
      <c r="N149">
        <f t="shared" si="13"/>
        <v>0.1058296071542638</v>
      </c>
      <c r="O149">
        <f t="shared" si="14"/>
        <v>0.1461082910321489</v>
      </c>
    </row>
    <row r="150" spans="1:15" x14ac:dyDescent="0.25">
      <c r="A150" s="2">
        <v>41333</v>
      </c>
      <c r="B150" s="15">
        <f t="shared" si="12"/>
        <v>2</v>
      </c>
      <c r="C150" s="7">
        <f t="shared" si="10"/>
        <v>2013</v>
      </c>
      <c r="D150" s="7">
        <v>2013</v>
      </c>
      <c r="E150" s="1">
        <v>843.7</v>
      </c>
      <c r="F150" s="1">
        <v>103.524</v>
      </c>
      <c r="G150" s="1">
        <v>2484.5749999999998</v>
      </c>
      <c r="H150" s="9">
        <v>107.91</v>
      </c>
      <c r="I150" s="1">
        <v>35.1</v>
      </c>
      <c r="J150" s="1">
        <v>4.4509999999999996</v>
      </c>
      <c r="K150" s="1">
        <v>123.66</v>
      </c>
      <c r="L150" s="1">
        <v>485.30099999999999</v>
      </c>
      <c r="M150" s="8">
        <f t="shared" si="11"/>
        <v>0.10705357142857143</v>
      </c>
      <c r="N150">
        <f t="shared" si="13"/>
        <v>0.12270238236339931</v>
      </c>
      <c r="O150">
        <f t="shared" si="14"/>
        <v>0.1268091168091168</v>
      </c>
    </row>
    <row r="151" spans="1:15" x14ac:dyDescent="0.25">
      <c r="A151" s="2">
        <v>41334</v>
      </c>
      <c r="B151" s="15">
        <f t="shared" si="12"/>
        <v>3</v>
      </c>
      <c r="C151" s="7">
        <f t="shared" si="10"/>
        <v>2013</v>
      </c>
      <c r="D151" s="7">
        <v>2013</v>
      </c>
      <c r="E151" s="1">
        <v>215.9</v>
      </c>
      <c r="F151" s="1">
        <v>45.670999999999999</v>
      </c>
      <c r="G151" s="1">
        <v>1096.1079999999999</v>
      </c>
      <c r="H151" s="9">
        <v>46.89</v>
      </c>
      <c r="I151" s="1">
        <v>9.4499999999999993</v>
      </c>
      <c r="J151" s="1">
        <v>1.964</v>
      </c>
      <c r="K151" s="1">
        <v>35.82</v>
      </c>
      <c r="L151" s="1">
        <v>484.10899999999998</v>
      </c>
      <c r="M151" s="8">
        <f t="shared" si="11"/>
        <v>4.6517857142857146E-2</v>
      </c>
      <c r="N151">
        <f t="shared" si="13"/>
        <v>0.21153774895785085</v>
      </c>
      <c r="O151">
        <f t="shared" si="14"/>
        <v>0.20783068783068784</v>
      </c>
    </row>
    <row r="152" spans="1:15" x14ac:dyDescent="0.25">
      <c r="A152" s="2">
        <v>41335</v>
      </c>
      <c r="B152" s="15">
        <f t="shared" si="12"/>
        <v>3</v>
      </c>
      <c r="C152" s="7">
        <f t="shared" si="10"/>
        <v>2013</v>
      </c>
      <c r="D152" s="7">
        <v>2013</v>
      </c>
      <c r="E152" s="1">
        <v>364.2</v>
      </c>
      <c r="F152" s="1">
        <v>53.88</v>
      </c>
      <c r="G152" s="1">
        <v>1293.125</v>
      </c>
      <c r="H152" s="9">
        <v>56.97</v>
      </c>
      <c r="I152" s="1">
        <v>15.93</v>
      </c>
      <c r="J152" s="1">
        <v>2.3620000000000001</v>
      </c>
      <c r="K152" s="1">
        <v>58.05</v>
      </c>
      <c r="L152" s="1">
        <v>484.99900000000002</v>
      </c>
      <c r="M152" s="8">
        <f t="shared" si="11"/>
        <v>5.6517857142857141E-2</v>
      </c>
      <c r="N152">
        <f t="shared" si="13"/>
        <v>0.14794069192751236</v>
      </c>
      <c r="O152">
        <f t="shared" si="14"/>
        <v>0.1482736974262398</v>
      </c>
    </row>
    <row r="153" spans="1:15" x14ac:dyDescent="0.25">
      <c r="A153" s="2">
        <v>41336</v>
      </c>
      <c r="B153" s="15">
        <f t="shared" si="12"/>
        <v>3</v>
      </c>
      <c r="C153" s="7">
        <f t="shared" si="10"/>
        <v>2013</v>
      </c>
      <c r="D153" s="7">
        <v>2013</v>
      </c>
      <c r="E153" s="1">
        <v>1165.5</v>
      </c>
      <c r="F153" s="1">
        <v>147.876</v>
      </c>
      <c r="G153" s="1">
        <v>3549.0250000000001</v>
      </c>
      <c r="H153" s="9">
        <v>145.35</v>
      </c>
      <c r="I153" s="1">
        <v>35.369999999999997</v>
      </c>
      <c r="J153" s="1">
        <v>5.976</v>
      </c>
      <c r="K153" s="1">
        <v>126.36</v>
      </c>
      <c r="L153" s="1">
        <v>484.20699999999999</v>
      </c>
      <c r="M153" s="8">
        <f t="shared" si="11"/>
        <v>0.14419642857142856</v>
      </c>
      <c r="N153">
        <f t="shared" si="13"/>
        <v>0.12687773487773488</v>
      </c>
      <c r="O153">
        <f t="shared" si="14"/>
        <v>0.16895674300254454</v>
      </c>
    </row>
    <row r="154" spans="1:15" x14ac:dyDescent="0.25">
      <c r="A154" s="2">
        <v>41337</v>
      </c>
      <c r="B154" s="15">
        <f t="shared" si="12"/>
        <v>3</v>
      </c>
      <c r="C154" s="7">
        <f t="shared" si="10"/>
        <v>2013</v>
      </c>
      <c r="D154" s="7">
        <v>2013</v>
      </c>
      <c r="E154" s="1">
        <v>981</v>
      </c>
      <c r="F154" s="1">
        <v>284.38600000000002</v>
      </c>
      <c r="G154" s="1">
        <v>6825.2579999999998</v>
      </c>
      <c r="H154" s="9">
        <v>271.17</v>
      </c>
      <c r="I154" s="1">
        <v>35.46</v>
      </c>
      <c r="J154" s="1">
        <v>11.318</v>
      </c>
      <c r="K154" s="1">
        <v>127.08</v>
      </c>
      <c r="L154" s="1">
        <v>484.99599999999998</v>
      </c>
      <c r="M154" s="8">
        <f t="shared" si="11"/>
        <v>0.26901785714285714</v>
      </c>
      <c r="N154">
        <f t="shared" si="13"/>
        <v>0.28989398572884811</v>
      </c>
      <c r="O154">
        <f t="shared" si="14"/>
        <v>0.31917653694303438</v>
      </c>
    </row>
    <row r="155" spans="1:15" x14ac:dyDescent="0.25">
      <c r="A155" s="2">
        <v>41338</v>
      </c>
      <c r="B155" s="15">
        <f t="shared" si="12"/>
        <v>3</v>
      </c>
      <c r="C155" s="7">
        <f t="shared" si="10"/>
        <v>2013</v>
      </c>
      <c r="D155" s="7">
        <v>2013</v>
      </c>
      <c r="E155" s="1">
        <v>1027.4000000000001</v>
      </c>
      <c r="F155" s="1">
        <v>218.684</v>
      </c>
      <c r="G155" s="1">
        <v>5248.4250000000002</v>
      </c>
      <c r="H155" s="9">
        <v>211.77</v>
      </c>
      <c r="I155" s="1">
        <v>35.46</v>
      </c>
      <c r="J155" s="1">
        <v>8.7929999999999993</v>
      </c>
      <c r="K155" s="1">
        <v>127.26</v>
      </c>
      <c r="L155" s="1">
        <v>485.392</v>
      </c>
      <c r="M155" s="8">
        <f t="shared" si="11"/>
        <v>0.21008928571428573</v>
      </c>
      <c r="N155">
        <f t="shared" si="13"/>
        <v>0.21285185906170914</v>
      </c>
      <c r="O155">
        <f t="shared" si="14"/>
        <v>0.24796954314720809</v>
      </c>
    </row>
    <row r="156" spans="1:15" x14ac:dyDescent="0.25">
      <c r="A156" s="2">
        <v>41339</v>
      </c>
      <c r="B156" s="15">
        <f t="shared" si="12"/>
        <v>3</v>
      </c>
      <c r="C156" s="7">
        <f t="shared" si="10"/>
        <v>2013</v>
      </c>
      <c r="D156" s="7">
        <v>2013</v>
      </c>
      <c r="E156" s="1">
        <v>111.1</v>
      </c>
      <c r="F156" s="1">
        <v>11.355</v>
      </c>
      <c r="G156" s="1">
        <v>272.50799999999998</v>
      </c>
      <c r="H156" s="9">
        <v>8.64</v>
      </c>
      <c r="I156" s="1">
        <v>4.95</v>
      </c>
      <c r="J156" s="1">
        <v>0.375</v>
      </c>
      <c r="K156" s="1">
        <v>21.33</v>
      </c>
      <c r="L156" s="1">
        <v>484.15199999999999</v>
      </c>
      <c r="M156" s="8">
        <f t="shared" si="11"/>
        <v>8.5714285714285719E-3</v>
      </c>
      <c r="N156">
        <f t="shared" si="13"/>
        <v>0.10220522052205222</v>
      </c>
      <c r="O156">
        <f t="shared" si="14"/>
        <v>7.575757575757576E-2</v>
      </c>
    </row>
    <row r="157" spans="1:15" x14ac:dyDescent="0.25">
      <c r="A157" s="2">
        <v>41340</v>
      </c>
      <c r="B157" s="15">
        <f t="shared" si="12"/>
        <v>3</v>
      </c>
      <c r="C157" s="7">
        <f t="shared" si="10"/>
        <v>2013</v>
      </c>
      <c r="D157" s="7">
        <v>2013</v>
      </c>
      <c r="E157" s="1">
        <v>1180.2</v>
      </c>
      <c r="F157" s="1">
        <v>225.63</v>
      </c>
      <c r="G157" s="1">
        <v>5415.1080000000002</v>
      </c>
      <c r="H157" s="9">
        <v>213.84</v>
      </c>
      <c r="I157" s="1">
        <v>36.090000000000003</v>
      </c>
      <c r="J157" s="1">
        <v>8.8339999999999996</v>
      </c>
      <c r="K157" s="1">
        <v>126.9</v>
      </c>
      <c r="L157" s="1">
        <v>485.97500000000002</v>
      </c>
      <c r="M157" s="8">
        <f t="shared" si="11"/>
        <v>0.21214285714285713</v>
      </c>
      <c r="N157">
        <f t="shared" si="13"/>
        <v>0.19117946110828671</v>
      </c>
      <c r="O157">
        <f t="shared" si="14"/>
        <v>0.24477694652258239</v>
      </c>
    </row>
    <row r="158" spans="1:15" x14ac:dyDescent="0.25">
      <c r="A158" s="2">
        <v>41341</v>
      </c>
      <c r="B158" s="15">
        <f t="shared" si="12"/>
        <v>3</v>
      </c>
      <c r="C158" s="7">
        <f t="shared" si="10"/>
        <v>2013</v>
      </c>
      <c r="D158" s="7">
        <v>2013</v>
      </c>
      <c r="E158" s="1">
        <v>1044.5999999999999</v>
      </c>
      <c r="F158" s="1">
        <v>222.69800000000001</v>
      </c>
      <c r="G158" s="1">
        <v>5344.7420000000002</v>
      </c>
      <c r="H158" s="9">
        <v>200.61</v>
      </c>
      <c r="I158" s="1">
        <v>35.46</v>
      </c>
      <c r="J158" s="1">
        <v>8.5619999999999994</v>
      </c>
      <c r="K158" s="1">
        <v>127.17</v>
      </c>
      <c r="L158" s="1">
        <v>484.56099999999998</v>
      </c>
      <c r="M158" s="8">
        <f t="shared" si="11"/>
        <v>0.19901785714285716</v>
      </c>
      <c r="N158">
        <f t="shared" si="13"/>
        <v>0.21318973769864066</v>
      </c>
      <c r="O158">
        <f t="shared" si="14"/>
        <v>0.24145516074450082</v>
      </c>
    </row>
    <row r="159" spans="1:15" x14ac:dyDescent="0.25">
      <c r="A159" s="2">
        <v>41342</v>
      </c>
      <c r="B159" s="15">
        <f t="shared" si="12"/>
        <v>3</v>
      </c>
      <c r="C159" s="7">
        <f t="shared" si="10"/>
        <v>2013</v>
      </c>
      <c r="D159" s="7">
        <v>2013</v>
      </c>
      <c r="E159" s="1">
        <v>993.8</v>
      </c>
      <c r="F159" s="1">
        <v>288.58800000000002</v>
      </c>
      <c r="G159" s="1">
        <v>6926.1</v>
      </c>
      <c r="H159" s="9">
        <v>264.42</v>
      </c>
      <c r="I159" s="1">
        <v>35.46</v>
      </c>
      <c r="J159" s="1">
        <v>11.031000000000001</v>
      </c>
      <c r="K159" s="1">
        <v>127.17</v>
      </c>
      <c r="L159" s="1">
        <v>484.81299999999999</v>
      </c>
      <c r="M159" s="8">
        <f t="shared" si="11"/>
        <v>0.26232142857142859</v>
      </c>
      <c r="N159">
        <f t="shared" si="13"/>
        <v>0.29038840813040856</v>
      </c>
      <c r="O159">
        <f t="shared" si="14"/>
        <v>0.31108291032148899</v>
      </c>
    </row>
    <row r="160" spans="1:15" x14ac:dyDescent="0.25">
      <c r="A160" s="2">
        <v>41343</v>
      </c>
      <c r="B160" s="15">
        <f t="shared" si="12"/>
        <v>3</v>
      </c>
      <c r="C160" s="7">
        <f t="shared" si="10"/>
        <v>2013</v>
      </c>
      <c r="D160" s="7">
        <v>2013</v>
      </c>
      <c r="E160" s="1">
        <v>967.7</v>
      </c>
      <c r="F160" s="1">
        <v>283.66199999999998</v>
      </c>
      <c r="G160" s="1">
        <v>6540.183</v>
      </c>
      <c r="H160" s="9">
        <v>253.98</v>
      </c>
      <c r="I160" s="1">
        <v>35.549999999999997</v>
      </c>
      <c r="J160" s="1">
        <v>11</v>
      </c>
      <c r="K160" s="1">
        <v>126.81</v>
      </c>
      <c r="L160" s="1">
        <v>486.286</v>
      </c>
      <c r="M160" s="8">
        <f t="shared" si="11"/>
        <v>0.2519642857142857</v>
      </c>
      <c r="N160">
        <f t="shared" si="13"/>
        <v>0.29313010230443315</v>
      </c>
      <c r="O160">
        <f t="shared" si="14"/>
        <v>0.30942334739803096</v>
      </c>
    </row>
    <row r="161" spans="1:15" x14ac:dyDescent="0.25">
      <c r="A161" s="2">
        <v>41344</v>
      </c>
      <c r="B161" s="15">
        <f t="shared" si="12"/>
        <v>3</v>
      </c>
      <c r="C161" s="7">
        <f t="shared" si="10"/>
        <v>2013</v>
      </c>
      <c r="D161" s="7">
        <v>2013</v>
      </c>
      <c r="E161" s="1">
        <v>579.6</v>
      </c>
      <c r="F161" s="1">
        <v>90.134</v>
      </c>
      <c r="G161" s="1">
        <v>2163.2080000000001</v>
      </c>
      <c r="H161" s="9">
        <v>91.71</v>
      </c>
      <c r="I161" s="1">
        <v>24.3</v>
      </c>
      <c r="J161" s="1">
        <v>3.83</v>
      </c>
      <c r="K161" s="1">
        <v>87.75</v>
      </c>
      <c r="L161" s="1">
        <v>484.49799999999999</v>
      </c>
      <c r="M161" s="8">
        <f t="shared" si="11"/>
        <v>9.0982142857142845E-2</v>
      </c>
      <c r="N161">
        <f t="shared" si="13"/>
        <v>0.15551069703243617</v>
      </c>
      <c r="O161">
        <f t="shared" si="14"/>
        <v>0.15761316872427983</v>
      </c>
    </row>
    <row r="162" spans="1:15" x14ac:dyDescent="0.25">
      <c r="A162" s="2">
        <v>41345</v>
      </c>
      <c r="B162" s="15">
        <f t="shared" si="12"/>
        <v>3</v>
      </c>
      <c r="C162" s="7">
        <f t="shared" si="10"/>
        <v>2013</v>
      </c>
      <c r="D162" s="7">
        <v>2013</v>
      </c>
      <c r="E162" s="1">
        <v>1081.2</v>
      </c>
      <c r="F162" s="1">
        <v>125.16800000000001</v>
      </c>
      <c r="G162" s="1">
        <v>3004.0329999999999</v>
      </c>
      <c r="H162" s="9">
        <v>116.37</v>
      </c>
      <c r="I162" s="1">
        <v>35.549999999999997</v>
      </c>
      <c r="J162" s="1">
        <v>4.8540000000000001</v>
      </c>
      <c r="K162" s="1">
        <v>126.27</v>
      </c>
      <c r="L162" s="1">
        <v>484.99</v>
      </c>
      <c r="M162" s="8">
        <f t="shared" si="11"/>
        <v>0.11544642857142857</v>
      </c>
      <c r="N162">
        <f t="shared" si="13"/>
        <v>0.11576766555678876</v>
      </c>
      <c r="O162">
        <f t="shared" si="14"/>
        <v>0.13654008438818566</v>
      </c>
    </row>
    <row r="163" spans="1:15" x14ac:dyDescent="0.25">
      <c r="A163" s="2">
        <v>41346</v>
      </c>
      <c r="B163" s="15">
        <f t="shared" si="12"/>
        <v>3</v>
      </c>
      <c r="C163" s="7">
        <f t="shared" si="10"/>
        <v>2013</v>
      </c>
      <c r="D163" s="7">
        <v>2013</v>
      </c>
      <c r="E163" s="1">
        <v>1029.2</v>
      </c>
      <c r="F163" s="1">
        <v>166.46199999999999</v>
      </c>
      <c r="G163" s="1">
        <v>3995.0830000000001</v>
      </c>
      <c r="H163" s="9">
        <v>162</v>
      </c>
      <c r="I163" s="1">
        <v>35.369999999999997</v>
      </c>
      <c r="J163" s="1">
        <v>6.8390000000000004</v>
      </c>
      <c r="K163" s="1">
        <v>127.08</v>
      </c>
      <c r="L163" s="1">
        <v>485.88900000000001</v>
      </c>
      <c r="M163" s="8">
        <f t="shared" si="11"/>
        <v>0.16071428571428573</v>
      </c>
      <c r="N163">
        <f t="shared" si="13"/>
        <v>0.16173921492421298</v>
      </c>
      <c r="O163">
        <f t="shared" si="14"/>
        <v>0.19335595137121858</v>
      </c>
    </row>
    <row r="164" spans="1:15" x14ac:dyDescent="0.25">
      <c r="A164" s="2">
        <v>41347</v>
      </c>
      <c r="B164" s="15">
        <f t="shared" si="12"/>
        <v>3</v>
      </c>
      <c r="C164" s="7">
        <f t="shared" si="10"/>
        <v>2013</v>
      </c>
      <c r="D164" s="7">
        <v>2013</v>
      </c>
      <c r="E164" s="1">
        <v>1085</v>
      </c>
      <c r="F164" s="1">
        <v>276.28800000000001</v>
      </c>
      <c r="G164" s="1">
        <v>6630.9170000000004</v>
      </c>
      <c r="H164" s="9">
        <v>255.87</v>
      </c>
      <c r="I164" s="1">
        <v>35.729999999999997</v>
      </c>
      <c r="J164" s="1">
        <v>10.818</v>
      </c>
      <c r="K164" s="1">
        <v>128.25</v>
      </c>
      <c r="L164" s="1">
        <v>486.84699999999998</v>
      </c>
      <c r="M164" s="8">
        <f t="shared" si="11"/>
        <v>0.25383928571428571</v>
      </c>
      <c r="N164">
        <f t="shared" si="13"/>
        <v>0.25464331797235024</v>
      </c>
      <c r="O164">
        <f t="shared" si="14"/>
        <v>0.30277078085642317</v>
      </c>
    </row>
    <row r="165" spans="1:15" x14ac:dyDescent="0.25">
      <c r="A165" s="2">
        <v>41348</v>
      </c>
      <c r="B165" s="15">
        <f t="shared" si="12"/>
        <v>3</v>
      </c>
      <c r="C165" s="7">
        <f t="shared" si="10"/>
        <v>2013</v>
      </c>
      <c r="D165" s="7">
        <v>2013</v>
      </c>
      <c r="E165" s="1">
        <v>944</v>
      </c>
      <c r="F165" s="1">
        <v>246.42500000000001</v>
      </c>
      <c r="G165" s="1">
        <v>5914.2</v>
      </c>
      <c r="H165" s="9">
        <v>240.3</v>
      </c>
      <c r="I165" s="1">
        <v>35.369999999999997</v>
      </c>
      <c r="J165" s="1">
        <v>9.9960000000000004</v>
      </c>
      <c r="K165" s="1">
        <v>127.08</v>
      </c>
      <c r="L165" s="1">
        <v>486.30900000000003</v>
      </c>
      <c r="M165" s="8">
        <f t="shared" si="11"/>
        <v>0.23839285714285716</v>
      </c>
      <c r="N165">
        <f t="shared" si="13"/>
        <v>0.26104343220338982</v>
      </c>
      <c r="O165">
        <f t="shared" si="14"/>
        <v>0.28261238337574218</v>
      </c>
    </row>
    <row r="166" spans="1:15" x14ac:dyDescent="0.25">
      <c r="A166" s="2">
        <v>41349</v>
      </c>
      <c r="B166" s="15">
        <f t="shared" si="12"/>
        <v>3</v>
      </c>
      <c r="C166" s="7">
        <f t="shared" si="10"/>
        <v>2013</v>
      </c>
      <c r="D166" s="7">
        <v>2013</v>
      </c>
      <c r="E166" s="1">
        <v>859.8</v>
      </c>
      <c r="F166" s="1">
        <v>110.76300000000001</v>
      </c>
      <c r="G166" s="1">
        <v>2658.3</v>
      </c>
      <c r="H166" s="9">
        <v>107.91</v>
      </c>
      <c r="I166" s="1">
        <v>34.11</v>
      </c>
      <c r="J166" s="1">
        <v>4.4820000000000002</v>
      </c>
      <c r="K166" s="1">
        <v>120.87</v>
      </c>
      <c r="L166" s="1">
        <v>485.99900000000002</v>
      </c>
      <c r="M166" s="8">
        <f t="shared" si="11"/>
        <v>0.10705357142857143</v>
      </c>
      <c r="N166">
        <f t="shared" si="13"/>
        <v>0.1288241451500349</v>
      </c>
      <c r="O166">
        <f t="shared" si="14"/>
        <v>0.13139841688654355</v>
      </c>
    </row>
    <row r="167" spans="1:15" x14ac:dyDescent="0.25">
      <c r="A167" s="2">
        <v>41350</v>
      </c>
      <c r="B167" s="15">
        <f t="shared" si="12"/>
        <v>3</v>
      </c>
      <c r="C167" s="7">
        <f t="shared" si="10"/>
        <v>2013</v>
      </c>
      <c r="D167" s="7">
        <v>2013</v>
      </c>
      <c r="E167" s="1">
        <v>126.9</v>
      </c>
      <c r="F167" s="1">
        <v>27.093</v>
      </c>
      <c r="G167" s="1">
        <v>650.24199999999996</v>
      </c>
      <c r="H167" s="9">
        <v>25.83</v>
      </c>
      <c r="I167" s="1">
        <v>5.49</v>
      </c>
      <c r="J167" s="1">
        <v>1.095</v>
      </c>
      <c r="K167" s="1">
        <v>22.95</v>
      </c>
      <c r="L167" s="1">
        <v>484.38600000000002</v>
      </c>
      <c r="M167" s="8">
        <f t="shared" si="11"/>
        <v>2.5624999999999998E-2</v>
      </c>
      <c r="N167">
        <f t="shared" si="13"/>
        <v>0.21349881796690307</v>
      </c>
      <c r="O167">
        <f t="shared" si="14"/>
        <v>0.19945355191256831</v>
      </c>
    </row>
    <row r="168" spans="1:15" x14ac:dyDescent="0.25">
      <c r="A168" s="2">
        <v>41351</v>
      </c>
      <c r="B168" s="15">
        <f t="shared" si="12"/>
        <v>3</v>
      </c>
      <c r="C168" s="7">
        <f t="shared" si="10"/>
        <v>2013</v>
      </c>
      <c r="D168" s="7">
        <v>2013</v>
      </c>
      <c r="E168" s="1">
        <v>151.30000000000001</v>
      </c>
      <c r="F168" s="1">
        <v>15.661</v>
      </c>
      <c r="G168" s="1">
        <v>375.875</v>
      </c>
      <c r="H168" s="9">
        <v>13.32</v>
      </c>
      <c r="I168" s="1">
        <v>6.66</v>
      </c>
      <c r="J168" s="1">
        <v>0.57199999999999995</v>
      </c>
      <c r="K168" s="1">
        <v>26.46</v>
      </c>
      <c r="L168" s="1">
        <v>481.96</v>
      </c>
      <c r="M168" s="8">
        <f t="shared" si="11"/>
        <v>1.3214285714285715E-2</v>
      </c>
      <c r="N168">
        <f t="shared" si="13"/>
        <v>0.10350958360872438</v>
      </c>
      <c r="O168">
        <f t="shared" si="14"/>
        <v>8.5885885885885874E-2</v>
      </c>
    </row>
    <row r="169" spans="1:15" x14ac:dyDescent="0.25">
      <c r="A169" s="2">
        <v>41352</v>
      </c>
      <c r="B169" s="15">
        <f t="shared" si="12"/>
        <v>3</v>
      </c>
      <c r="C169" s="7">
        <f t="shared" si="10"/>
        <v>2013</v>
      </c>
      <c r="D169" s="7">
        <v>2013</v>
      </c>
      <c r="E169" s="1">
        <v>1135.0999999999999</v>
      </c>
      <c r="F169" s="1">
        <v>259.05500000000001</v>
      </c>
      <c r="G169" s="1">
        <v>6217.317</v>
      </c>
      <c r="H169" s="9">
        <v>240.21</v>
      </c>
      <c r="I169" s="1">
        <v>35.46</v>
      </c>
      <c r="J169" s="1">
        <v>10.034000000000001</v>
      </c>
      <c r="K169" s="1">
        <v>130.13999999999999</v>
      </c>
      <c r="L169" s="1">
        <v>485.32900000000001</v>
      </c>
      <c r="M169" s="8">
        <f t="shared" si="11"/>
        <v>0.23830357142857145</v>
      </c>
      <c r="N169">
        <f t="shared" si="13"/>
        <v>0.22822218306757117</v>
      </c>
      <c r="O169">
        <f t="shared" si="14"/>
        <v>0.28296672306824594</v>
      </c>
    </row>
    <row r="170" spans="1:15" x14ac:dyDescent="0.25">
      <c r="A170" s="2">
        <v>41353</v>
      </c>
      <c r="B170" s="15">
        <f t="shared" si="12"/>
        <v>3</v>
      </c>
      <c r="C170" s="7">
        <f t="shared" si="10"/>
        <v>2013</v>
      </c>
      <c r="D170" s="7">
        <v>2013</v>
      </c>
      <c r="E170" s="1">
        <v>1096.5</v>
      </c>
      <c r="F170" s="1">
        <v>235.881</v>
      </c>
      <c r="G170" s="1">
        <v>5661.1329999999998</v>
      </c>
      <c r="H170" s="9">
        <v>219.87</v>
      </c>
      <c r="I170" s="1">
        <v>35.369999999999997</v>
      </c>
      <c r="J170" s="1">
        <v>9.1560000000000006</v>
      </c>
      <c r="K170" s="1">
        <v>126.45</v>
      </c>
      <c r="L170" s="1">
        <v>486.00200000000001</v>
      </c>
      <c r="M170" s="8">
        <f t="shared" si="11"/>
        <v>0.21812500000000001</v>
      </c>
      <c r="N170">
        <f t="shared" si="13"/>
        <v>0.21512175102599179</v>
      </c>
      <c r="O170">
        <f t="shared" si="14"/>
        <v>0.25886344359626806</v>
      </c>
    </row>
    <row r="171" spans="1:15" x14ac:dyDescent="0.25">
      <c r="A171" s="2">
        <v>41354</v>
      </c>
      <c r="B171" s="15">
        <f t="shared" si="12"/>
        <v>3</v>
      </c>
      <c r="C171" s="7">
        <f t="shared" si="10"/>
        <v>2013</v>
      </c>
      <c r="D171" s="7">
        <v>2013</v>
      </c>
      <c r="E171" s="1">
        <v>1106.7</v>
      </c>
      <c r="F171" s="1">
        <v>137.27600000000001</v>
      </c>
      <c r="G171" s="1">
        <v>3294.625</v>
      </c>
      <c r="H171" s="9">
        <v>132.03</v>
      </c>
      <c r="I171" s="1">
        <v>35.369999999999997</v>
      </c>
      <c r="J171" s="1">
        <v>5.4950000000000001</v>
      </c>
      <c r="K171" s="1">
        <v>125.82</v>
      </c>
      <c r="L171" s="1">
        <v>485.62200000000001</v>
      </c>
      <c r="M171" s="8">
        <f t="shared" si="11"/>
        <v>0.13098214285714285</v>
      </c>
      <c r="N171">
        <f t="shared" si="13"/>
        <v>0.12404084214330895</v>
      </c>
      <c r="O171">
        <f t="shared" si="14"/>
        <v>0.15535764772405994</v>
      </c>
    </row>
    <row r="172" spans="1:15" x14ac:dyDescent="0.25">
      <c r="A172" s="2">
        <v>41355</v>
      </c>
      <c r="B172" s="15">
        <f t="shared" si="12"/>
        <v>3</v>
      </c>
      <c r="C172" s="7">
        <f t="shared" si="10"/>
        <v>2013</v>
      </c>
      <c r="D172" s="7">
        <v>2013</v>
      </c>
      <c r="E172" s="1">
        <v>1067.3</v>
      </c>
      <c r="F172" s="1">
        <v>248.67400000000001</v>
      </c>
      <c r="G172" s="1">
        <v>5968.183</v>
      </c>
      <c r="H172" s="9">
        <v>236.97</v>
      </c>
      <c r="I172" s="1">
        <v>36.18</v>
      </c>
      <c r="J172" s="1">
        <v>9.8979999999999997</v>
      </c>
      <c r="K172" s="1">
        <v>127.08</v>
      </c>
      <c r="L172" s="1">
        <v>485.483</v>
      </c>
      <c r="M172" s="8">
        <f t="shared" si="11"/>
        <v>0.23508928571428572</v>
      </c>
      <c r="N172">
        <f t="shared" si="13"/>
        <v>0.2329935350885412</v>
      </c>
      <c r="O172">
        <f t="shared" si="14"/>
        <v>0.27357656163626315</v>
      </c>
    </row>
    <row r="173" spans="1:15" x14ac:dyDescent="0.25">
      <c r="A173" s="2">
        <v>41356</v>
      </c>
      <c r="B173" s="15">
        <f t="shared" si="12"/>
        <v>3</v>
      </c>
      <c r="C173" s="7">
        <f t="shared" si="10"/>
        <v>2013</v>
      </c>
      <c r="D173" s="7">
        <v>2013</v>
      </c>
      <c r="E173" s="1">
        <v>1011.7</v>
      </c>
      <c r="F173" s="1">
        <v>267.83800000000002</v>
      </c>
      <c r="G173" s="1">
        <v>6428.1</v>
      </c>
      <c r="H173" s="9">
        <v>256.41000000000003</v>
      </c>
      <c r="I173" s="1">
        <v>35.46</v>
      </c>
      <c r="J173" s="1">
        <v>10.657999999999999</v>
      </c>
      <c r="K173" s="1">
        <v>127.35</v>
      </c>
      <c r="L173" s="1">
        <v>485.56700000000001</v>
      </c>
      <c r="M173" s="8">
        <f t="shared" si="11"/>
        <v>0.25437500000000002</v>
      </c>
      <c r="N173">
        <f t="shared" si="13"/>
        <v>0.26474053573193634</v>
      </c>
      <c r="O173">
        <f t="shared" si="14"/>
        <v>0.30056401579244219</v>
      </c>
    </row>
    <row r="174" spans="1:15" x14ac:dyDescent="0.25">
      <c r="A174" s="2">
        <v>41357</v>
      </c>
      <c r="B174" s="15">
        <f t="shared" si="12"/>
        <v>3</v>
      </c>
      <c r="C174" s="7">
        <f t="shared" si="10"/>
        <v>2013</v>
      </c>
      <c r="D174" s="7">
        <v>2013</v>
      </c>
      <c r="E174" s="1">
        <v>249.4</v>
      </c>
      <c r="F174" s="1">
        <v>52.732999999999997</v>
      </c>
      <c r="G174" s="1">
        <v>1265.5999999999999</v>
      </c>
      <c r="H174" s="9">
        <v>53.73</v>
      </c>
      <c r="I174" s="1">
        <v>10.89</v>
      </c>
      <c r="J174" s="1">
        <v>2.246</v>
      </c>
      <c r="K174" s="1">
        <v>40.409999999999997</v>
      </c>
      <c r="L174" s="1">
        <v>486.99</v>
      </c>
      <c r="M174" s="8">
        <f t="shared" si="11"/>
        <v>5.3303571428571422E-2</v>
      </c>
      <c r="N174">
        <f t="shared" si="13"/>
        <v>0.21143945469125899</v>
      </c>
      <c r="O174">
        <f t="shared" si="14"/>
        <v>0.20624426078971533</v>
      </c>
    </row>
    <row r="175" spans="1:15" x14ac:dyDescent="0.25">
      <c r="A175" s="2">
        <v>41358</v>
      </c>
      <c r="B175" s="15">
        <f t="shared" si="12"/>
        <v>3</v>
      </c>
      <c r="C175" s="7">
        <f t="shared" si="10"/>
        <v>2013</v>
      </c>
      <c r="D175" s="7">
        <v>2013</v>
      </c>
      <c r="E175" s="1">
        <v>268.3</v>
      </c>
      <c r="F175" s="1">
        <v>46.962000000000003</v>
      </c>
      <c r="G175" s="1">
        <v>1127.0920000000001</v>
      </c>
      <c r="H175" s="9">
        <v>41.49</v>
      </c>
      <c r="I175" s="1">
        <v>12.06</v>
      </c>
      <c r="J175" s="1">
        <v>1.7450000000000001</v>
      </c>
      <c r="K175" s="1">
        <v>44.1</v>
      </c>
      <c r="L175" s="1">
        <v>485.73399999999998</v>
      </c>
      <c r="M175" s="8">
        <f t="shared" si="11"/>
        <v>4.1160714285714287E-2</v>
      </c>
      <c r="N175">
        <f t="shared" si="13"/>
        <v>0.17503540812523297</v>
      </c>
      <c r="O175">
        <f t="shared" si="14"/>
        <v>0.14469320066334992</v>
      </c>
    </row>
    <row r="176" spans="1:15" x14ac:dyDescent="0.25">
      <c r="A176" s="2">
        <v>41359</v>
      </c>
      <c r="B176" s="15">
        <f t="shared" si="12"/>
        <v>3</v>
      </c>
      <c r="C176" s="7">
        <f t="shared" si="10"/>
        <v>2013</v>
      </c>
      <c r="D176" s="7">
        <v>2013</v>
      </c>
      <c r="E176" s="1">
        <v>1075.3</v>
      </c>
      <c r="F176" s="1">
        <v>152.19900000000001</v>
      </c>
      <c r="G176" s="1">
        <v>3652.7669999999998</v>
      </c>
      <c r="H176" s="9">
        <v>144.72</v>
      </c>
      <c r="I176" s="1">
        <v>35.369999999999997</v>
      </c>
      <c r="J176" s="1">
        <v>6.0469999999999997</v>
      </c>
      <c r="K176" s="1">
        <v>126.54</v>
      </c>
      <c r="L176" s="1">
        <v>485.666</v>
      </c>
      <c r="M176" s="8">
        <f t="shared" si="11"/>
        <v>0.14357142857142857</v>
      </c>
      <c r="N176">
        <f t="shared" si="13"/>
        <v>0.14154096531200597</v>
      </c>
      <c r="O176">
        <f t="shared" si="14"/>
        <v>0.17096409386485723</v>
      </c>
    </row>
    <row r="177" spans="1:15" x14ac:dyDescent="0.25">
      <c r="A177" s="2">
        <v>41360</v>
      </c>
      <c r="B177" s="15">
        <f t="shared" si="12"/>
        <v>3</v>
      </c>
      <c r="C177" s="7">
        <f t="shared" si="10"/>
        <v>2013</v>
      </c>
      <c r="D177" s="7">
        <v>2013</v>
      </c>
      <c r="E177" s="1">
        <v>1203.4000000000001</v>
      </c>
      <c r="F177" s="1">
        <v>179.673</v>
      </c>
      <c r="G177" s="1">
        <v>4312.1499999999996</v>
      </c>
      <c r="H177" s="9">
        <v>169.11</v>
      </c>
      <c r="I177" s="1">
        <v>35.369999999999997</v>
      </c>
      <c r="J177" s="1">
        <v>7.101</v>
      </c>
      <c r="K177" s="1">
        <v>126.45</v>
      </c>
      <c r="L177" s="1">
        <v>484.904</v>
      </c>
      <c r="M177" s="8">
        <f t="shared" si="11"/>
        <v>0.16776785714285716</v>
      </c>
      <c r="N177">
        <f t="shared" si="13"/>
        <v>0.14930447066644506</v>
      </c>
      <c r="O177">
        <f t="shared" si="14"/>
        <v>0.20076335877862597</v>
      </c>
    </row>
    <row r="178" spans="1:15" x14ac:dyDescent="0.25">
      <c r="A178" s="2">
        <v>41361</v>
      </c>
      <c r="B178" s="15">
        <f t="shared" si="12"/>
        <v>3</v>
      </c>
      <c r="C178" s="7">
        <f t="shared" si="10"/>
        <v>2013</v>
      </c>
      <c r="D178" s="7">
        <v>2013</v>
      </c>
      <c r="E178" s="1">
        <v>473.7</v>
      </c>
      <c r="F178" s="1">
        <v>54.908000000000001</v>
      </c>
      <c r="G178" s="1">
        <v>1317.7829999999999</v>
      </c>
      <c r="H178" s="9">
        <v>56.25</v>
      </c>
      <c r="I178" s="1">
        <v>19.350000000000001</v>
      </c>
      <c r="J178" s="1">
        <v>2.3199999999999998</v>
      </c>
      <c r="K178" s="1">
        <v>68.58</v>
      </c>
      <c r="L178" s="1">
        <v>485.10300000000001</v>
      </c>
      <c r="M178" s="8">
        <f t="shared" si="11"/>
        <v>5.5803571428571432E-2</v>
      </c>
      <c r="N178">
        <f t="shared" si="13"/>
        <v>0.11591302512138485</v>
      </c>
      <c r="O178">
        <f t="shared" si="14"/>
        <v>0.11989664082687337</v>
      </c>
    </row>
    <row r="179" spans="1:15" x14ac:dyDescent="0.25">
      <c r="A179" s="2">
        <v>41362</v>
      </c>
      <c r="B179" s="15">
        <f t="shared" si="12"/>
        <v>3</v>
      </c>
      <c r="C179" s="7">
        <f t="shared" si="10"/>
        <v>2013</v>
      </c>
      <c r="D179" s="7">
        <v>2013</v>
      </c>
      <c r="E179" s="1">
        <v>1180.4000000000001</v>
      </c>
      <c r="F179" s="1">
        <v>198.745</v>
      </c>
      <c r="G179" s="1">
        <v>4769.8919999999998</v>
      </c>
      <c r="H179" s="9">
        <v>174.33</v>
      </c>
      <c r="I179" s="1">
        <v>36.090000000000003</v>
      </c>
      <c r="J179" s="1">
        <v>7.6189999999999998</v>
      </c>
      <c r="K179" s="1">
        <v>127.71</v>
      </c>
      <c r="L179" s="1">
        <v>487.03199999999998</v>
      </c>
      <c r="M179" s="8">
        <f t="shared" si="11"/>
        <v>0.17294642857142858</v>
      </c>
      <c r="N179">
        <f t="shared" si="13"/>
        <v>0.16837089122331411</v>
      </c>
      <c r="O179">
        <f t="shared" si="14"/>
        <v>0.21111111111111108</v>
      </c>
    </row>
    <row r="180" spans="1:15" x14ac:dyDescent="0.25">
      <c r="A180" s="2">
        <v>41363</v>
      </c>
      <c r="B180" s="15">
        <f t="shared" si="12"/>
        <v>3</v>
      </c>
      <c r="C180" s="7">
        <f t="shared" si="10"/>
        <v>2013</v>
      </c>
      <c r="D180" s="7">
        <v>2013</v>
      </c>
      <c r="E180" s="1">
        <v>985</v>
      </c>
      <c r="F180" s="1">
        <v>246.452</v>
      </c>
      <c r="G180" s="1">
        <v>5914.8419999999996</v>
      </c>
      <c r="H180" s="9">
        <v>227.43</v>
      </c>
      <c r="I180" s="1">
        <v>35.549999999999997</v>
      </c>
      <c r="J180" s="1">
        <v>9.5860000000000003</v>
      </c>
      <c r="K180" s="1">
        <v>126.9</v>
      </c>
      <c r="L180" s="1">
        <v>486.81299999999999</v>
      </c>
      <c r="M180" s="8">
        <f t="shared" si="11"/>
        <v>0.22562500000000002</v>
      </c>
      <c r="N180">
        <f t="shared" si="13"/>
        <v>0.250205076142132</v>
      </c>
      <c r="O180">
        <f t="shared" si="14"/>
        <v>0.26964838255977497</v>
      </c>
    </row>
    <row r="181" spans="1:15" x14ac:dyDescent="0.25">
      <c r="A181" s="2">
        <v>41364</v>
      </c>
      <c r="B181" s="15">
        <f t="shared" si="12"/>
        <v>3</v>
      </c>
      <c r="C181" s="7">
        <f t="shared" si="10"/>
        <v>2013</v>
      </c>
      <c r="D181" s="7">
        <v>2013</v>
      </c>
      <c r="E181" s="1">
        <v>221.7</v>
      </c>
      <c r="F181" s="1">
        <v>27.79</v>
      </c>
      <c r="G181" s="1">
        <v>666.95</v>
      </c>
      <c r="H181" s="9">
        <v>25.65</v>
      </c>
      <c r="I181" s="1">
        <v>9.6300000000000008</v>
      </c>
      <c r="J181" s="1">
        <v>1.077</v>
      </c>
      <c r="K181" s="1">
        <v>36</v>
      </c>
      <c r="L181" s="1">
        <v>485.69299999999998</v>
      </c>
      <c r="M181" s="8">
        <f t="shared" si="11"/>
        <v>2.5446428571428571E-2</v>
      </c>
      <c r="N181">
        <f t="shared" si="13"/>
        <v>0.12534957149300857</v>
      </c>
      <c r="O181">
        <f t="shared" si="14"/>
        <v>0.11183800623052959</v>
      </c>
    </row>
    <row r="182" spans="1:15" x14ac:dyDescent="0.25">
      <c r="A182" s="2">
        <v>41365</v>
      </c>
      <c r="B182" s="15">
        <f t="shared" si="12"/>
        <v>4</v>
      </c>
      <c r="C182" s="7">
        <f t="shared" si="10"/>
        <v>2013</v>
      </c>
      <c r="D182" s="7">
        <v>2013</v>
      </c>
      <c r="E182" s="1">
        <v>1052.7</v>
      </c>
      <c r="F182" s="1">
        <v>150.517</v>
      </c>
      <c r="G182" s="1">
        <v>3612.4</v>
      </c>
      <c r="H182" s="9">
        <v>145.26</v>
      </c>
      <c r="I182" s="1">
        <v>35.369999999999997</v>
      </c>
      <c r="J182" s="1">
        <v>6.0410000000000004</v>
      </c>
      <c r="K182" s="1">
        <v>126.18</v>
      </c>
      <c r="L182" s="1">
        <v>485.51400000000001</v>
      </c>
      <c r="M182" s="8">
        <f t="shared" si="11"/>
        <v>0.14410714285714285</v>
      </c>
      <c r="N182">
        <f t="shared" si="13"/>
        <v>0.14298185617934833</v>
      </c>
      <c r="O182">
        <f t="shared" si="14"/>
        <v>0.17079445858071815</v>
      </c>
    </row>
    <row r="183" spans="1:15" x14ac:dyDescent="0.25">
      <c r="A183" s="2">
        <v>41366</v>
      </c>
      <c r="B183" s="15">
        <f t="shared" si="12"/>
        <v>4</v>
      </c>
      <c r="C183" s="7">
        <f t="shared" si="10"/>
        <v>2013</v>
      </c>
      <c r="D183" s="7">
        <v>2013</v>
      </c>
      <c r="E183" s="1">
        <v>933.3</v>
      </c>
      <c r="F183" s="1">
        <v>270.69900000000001</v>
      </c>
      <c r="G183" s="1">
        <v>6496.7669999999998</v>
      </c>
      <c r="H183" s="9">
        <v>258.66000000000003</v>
      </c>
      <c r="I183" s="1">
        <v>35.46</v>
      </c>
      <c r="J183" s="1">
        <v>10.808</v>
      </c>
      <c r="K183" s="1">
        <v>126.72</v>
      </c>
      <c r="L183" s="1">
        <v>485.20400000000001</v>
      </c>
      <c r="M183" s="8">
        <f t="shared" si="11"/>
        <v>0.25660714285714287</v>
      </c>
      <c r="N183">
        <f t="shared" si="13"/>
        <v>0.29004500160720026</v>
      </c>
      <c r="O183">
        <f t="shared" si="14"/>
        <v>0.30479413423575857</v>
      </c>
    </row>
    <row r="184" spans="1:15" x14ac:dyDescent="0.25">
      <c r="A184" s="2">
        <v>41367</v>
      </c>
      <c r="B184" s="15">
        <f t="shared" si="12"/>
        <v>4</v>
      </c>
      <c r="C184" s="7">
        <f t="shared" si="10"/>
        <v>2013</v>
      </c>
      <c r="D184" s="7">
        <v>2013</v>
      </c>
      <c r="E184" s="1">
        <v>930.6</v>
      </c>
      <c r="F184" s="1">
        <v>267.77800000000002</v>
      </c>
      <c r="G184" s="1">
        <v>6426.6670000000004</v>
      </c>
      <c r="H184" s="9">
        <v>254.25</v>
      </c>
      <c r="I184" s="1">
        <v>35.46</v>
      </c>
      <c r="J184" s="1">
        <v>10.689</v>
      </c>
      <c r="K184" s="1">
        <v>126.63</v>
      </c>
      <c r="L184" s="1">
        <v>485.2</v>
      </c>
      <c r="M184" s="8">
        <f t="shared" si="11"/>
        <v>0.25223214285714285</v>
      </c>
      <c r="N184">
        <f t="shared" si="13"/>
        <v>0.28774768966258329</v>
      </c>
      <c r="O184">
        <f t="shared" si="14"/>
        <v>0.30143824027072758</v>
      </c>
    </row>
    <row r="185" spans="1:15" x14ac:dyDescent="0.25">
      <c r="A185" s="2">
        <v>41368</v>
      </c>
      <c r="B185" s="15">
        <f t="shared" si="12"/>
        <v>4</v>
      </c>
      <c r="C185" s="7">
        <f t="shared" si="10"/>
        <v>2013</v>
      </c>
      <c r="D185" s="7">
        <v>2013</v>
      </c>
      <c r="E185" s="1">
        <v>971.5</v>
      </c>
      <c r="F185" s="1">
        <v>157.80199999999999</v>
      </c>
      <c r="G185" s="1">
        <v>3787.2420000000002</v>
      </c>
      <c r="H185" s="9">
        <v>156.78</v>
      </c>
      <c r="I185" s="1">
        <v>35.369999999999997</v>
      </c>
      <c r="J185" s="1">
        <v>6.5350000000000001</v>
      </c>
      <c r="K185" s="1">
        <v>126.36</v>
      </c>
      <c r="L185" s="1">
        <v>484.03899999999999</v>
      </c>
      <c r="M185" s="8">
        <f t="shared" si="11"/>
        <v>0.15553571428571428</v>
      </c>
      <c r="N185">
        <f t="shared" si="13"/>
        <v>0.16243129181677818</v>
      </c>
      <c r="O185">
        <f t="shared" si="14"/>
        <v>0.18476109697483745</v>
      </c>
    </row>
    <row r="186" spans="1:15" x14ac:dyDescent="0.25">
      <c r="A186" s="2">
        <v>41369</v>
      </c>
      <c r="B186" s="15">
        <f t="shared" si="12"/>
        <v>4</v>
      </c>
      <c r="C186" s="7">
        <f t="shared" si="10"/>
        <v>2013</v>
      </c>
      <c r="D186" s="7">
        <v>2013</v>
      </c>
      <c r="E186" s="1">
        <v>901.5</v>
      </c>
      <c r="F186" s="1">
        <v>255.88300000000001</v>
      </c>
      <c r="G186" s="1">
        <v>6141.183</v>
      </c>
      <c r="H186" s="9">
        <v>239.04</v>
      </c>
      <c r="I186" s="1">
        <v>33.93</v>
      </c>
      <c r="J186" s="1">
        <v>9.9890000000000008</v>
      </c>
      <c r="K186" s="1">
        <v>121.23</v>
      </c>
      <c r="L186" s="1">
        <v>484.39400000000001</v>
      </c>
      <c r="M186" s="8">
        <f t="shared" si="11"/>
        <v>0.23714285714285713</v>
      </c>
      <c r="N186">
        <f t="shared" si="13"/>
        <v>0.28384137548530231</v>
      </c>
      <c r="O186">
        <f t="shared" si="14"/>
        <v>0.29440023577954616</v>
      </c>
    </row>
    <row r="187" spans="1:15" x14ac:dyDescent="0.25">
      <c r="A187" s="2">
        <v>41370</v>
      </c>
      <c r="B187" s="15">
        <f t="shared" si="12"/>
        <v>4</v>
      </c>
      <c r="C187" s="7">
        <f t="shared" si="10"/>
        <v>2013</v>
      </c>
      <c r="D187" s="7">
        <v>2013</v>
      </c>
      <c r="E187" s="1">
        <v>908</v>
      </c>
      <c r="F187" s="1">
        <v>259.815</v>
      </c>
      <c r="G187" s="1">
        <v>6235.558</v>
      </c>
      <c r="H187" s="9">
        <v>242.64</v>
      </c>
      <c r="I187" s="1">
        <v>33.840000000000003</v>
      </c>
      <c r="J187" s="1">
        <v>10.127000000000001</v>
      </c>
      <c r="K187" s="1">
        <v>119.43</v>
      </c>
      <c r="L187" s="1">
        <v>487.03899999999999</v>
      </c>
      <c r="M187" s="8">
        <f t="shared" si="11"/>
        <v>0.24071428571428571</v>
      </c>
      <c r="N187">
        <f t="shared" si="13"/>
        <v>0.28613986784140971</v>
      </c>
      <c r="O187">
        <f t="shared" si="14"/>
        <v>0.29926122931442078</v>
      </c>
    </row>
    <row r="188" spans="1:15" x14ac:dyDescent="0.25">
      <c r="A188" s="2">
        <v>41371</v>
      </c>
      <c r="B188" s="15">
        <f t="shared" si="12"/>
        <v>4</v>
      </c>
      <c r="C188" s="7">
        <f t="shared" si="10"/>
        <v>2013</v>
      </c>
      <c r="D188" s="7">
        <v>2013</v>
      </c>
      <c r="E188" s="1">
        <v>924.4</v>
      </c>
      <c r="F188" s="1">
        <v>238.08099999999999</v>
      </c>
      <c r="G188" s="1">
        <v>5713.95</v>
      </c>
      <c r="H188" s="9">
        <v>229.86</v>
      </c>
      <c r="I188" s="1">
        <v>35.369999999999997</v>
      </c>
      <c r="J188" s="1">
        <v>9.6020000000000003</v>
      </c>
      <c r="K188" s="1">
        <v>125.73</v>
      </c>
      <c r="L188" s="1">
        <v>486.82799999999997</v>
      </c>
      <c r="M188" s="8">
        <f t="shared" si="11"/>
        <v>0.22803571428571429</v>
      </c>
      <c r="N188">
        <f t="shared" si="13"/>
        <v>0.25755192557334489</v>
      </c>
      <c r="O188">
        <f t="shared" si="14"/>
        <v>0.27147299971727457</v>
      </c>
    </row>
    <row r="189" spans="1:15" x14ac:dyDescent="0.25">
      <c r="A189" s="2">
        <v>41372</v>
      </c>
      <c r="B189" s="15">
        <f t="shared" si="12"/>
        <v>4</v>
      </c>
      <c r="C189" s="7">
        <f t="shared" si="10"/>
        <v>2013</v>
      </c>
      <c r="D189" s="7">
        <v>2013</v>
      </c>
      <c r="E189" s="1">
        <v>905.4</v>
      </c>
      <c r="F189" s="1">
        <v>215.94900000000001</v>
      </c>
      <c r="G189" s="1">
        <v>5182.7669999999998</v>
      </c>
      <c r="H189" s="9">
        <v>197.73</v>
      </c>
      <c r="I189" s="1">
        <v>33.119999999999997</v>
      </c>
      <c r="J189" s="1">
        <v>8.2970000000000006</v>
      </c>
      <c r="K189" s="1">
        <v>118.17</v>
      </c>
      <c r="L189" s="1">
        <v>485.52199999999999</v>
      </c>
      <c r="M189" s="8">
        <f t="shared" si="11"/>
        <v>0.19616071428571427</v>
      </c>
      <c r="N189">
        <f t="shared" si="13"/>
        <v>0.23851225977468524</v>
      </c>
      <c r="O189">
        <f t="shared" si="14"/>
        <v>0.25051328502415465</v>
      </c>
    </row>
    <row r="190" spans="1:15" x14ac:dyDescent="0.25">
      <c r="A190" s="2">
        <v>41373</v>
      </c>
      <c r="B190" s="15">
        <f t="shared" si="12"/>
        <v>4</v>
      </c>
      <c r="C190" s="7">
        <f t="shared" si="10"/>
        <v>2013</v>
      </c>
      <c r="D190" s="7">
        <v>2013</v>
      </c>
      <c r="E190" s="1">
        <v>889.4</v>
      </c>
      <c r="F190" s="1">
        <v>235.548</v>
      </c>
      <c r="G190" s="1">
        <v>5653.1580000000004</v>
      </c>
      <c r="H190" s="9">
        <v>212.58</v>
      </c>
      <c r="I190" s="1">
        <v>33.03</v>
      </c>
      <c r="J190" s="1">
        <v>8.8140000000000001</v>
      </c>
      <c r="K190" s="1">
        <v>118.35</v>
      </c>
      <c r="L190" s="1">
        <v>483.70299999999997</v>
      </c>
      <c r="M190" s="8">
        <f t="shared" si="11"/>
        <v>0.21089285714285716</v>
      </c>
      <c r="N190">
        <f t="shared" si="13"/>
        <v>0.2648392174499663</v>
      </c>
      <c r="O190">
        <f t="shared" si="14"/>
        <v>0.26684831970935513</v>
      </c>
    </row>
    <row r="191" spans="1:15" x14ac:dyDescent="0.25">
      <c r="A191" s="2">
        <v>41374</v>
      </c>
      <c r="B191" s="15">
        <f t="shared" si="12"/>
        <v>4</v>
      </c>
      <c r="C191" s="7">
        <f t="shared" si="10"/>
        <v>2013</v>
      </c>
      <c r="D191" s="7">
        <v>2013</v>
      </c>
      <c r="E191" s="1">
        <v>863.6</v>
      </c>
      <c r="F191" s="1">
        <v>230.583</v>
      </c>
      <c r="G191" s="1">
        <v>5534</v>
      </c>
      <c r="H191" s="9">
        <v>204.75</v>
      </c>
      <c r="I191" s="1">
        <v>30.87</v>
      </c>
      <c r="J191" s="1">
        <v>8.5709999999999997</v>
      </c>
      <c r="K191" s="1">
        <v>110.52</v>
      </c>
      <c r="L191" s="1">
        <v>480.93</v>
      </c>
      <c r="M191" s="8">
        <f t="shared" si="11"/>
        <v>0.203125</v>
      </c>
      <c r="N191">
        <f t="shared" si="13"/>
        <v>0.26700208429828626</v>
      </c>
      <c r="O191">
        <f t="shared" si="14"/>
        <v>0.27764820213799801</v>
      </c>
    </row>
    <row r="192" spans="1:15" x14ac:dyDescent="0.25">
      <c r="A192" s="2">
        <v>41375</v>
      </c>
      <c r="B192" s="15">
        <f t="shared" si="12"/>
        <v>4</v>
      </c>
      <c r="C192" s="7">
        <f t="shared" si="10"/>
        <v>2013</v>
      </c>
      <c r="D192" s="7">
        <v>2013</v>
      </c>
      <c r="E192" s="1">
        <v>843.8</v>
      </c>
      <c r="F192" s="1">
        <v>186.95699999999999</v>
      </c>
      <c r="G192" s="1">
        <v>4486.9579999999996</v>
      </c>
      <c r="H192" s="9">
        <v>168.84</v>
      </c>
      <c r="I192" s="1">
        <v>31.05</v>
      </c>
      <c r="J192" s="1">
        <v>7.0519999999999996</v>
      </c>
      <c r="K192" s="1">
        <v>112.41</v>
      </c>
      <c r="L192" s="1">
        <v>481.36399999999998</v>
      </c>
      <c r="M192" s="8">
        <f t="shared" si="11"/>
        <v>0.16750000000000001</v>
      </c>
      <c r="N192">
        <f t="shared" si="13"/>
        <v>0.22156553685707514</v>
      </c>
      <c r="O192">
        <f t="shared" si="14"/>
        <v>0.22711755233494363</v>
      </c>
    </row>
    <row r="193" spans="1:15" x14ac:dyDescent="0.25">
      <c r="A193" s="2">
        <v>41376</v>
      </c>
      <c r="B193" s="15">
        <f t="shared" si="12"/>
        <v>4</v>
      </c>
      <c r="C193" s="7">
        <f t="shared" si="10"/>
        <v>2013</v>
      </c>
      <c r="D193" s="7">
        <v>2013</v>
      </c>
      <c r="E193" s="1">
        <v>1065.9000000000001</v>
      </c>
      <c r="F193" s="1">
        <v>99.632000000000005</v>
      </c>
      <c r="G193" s="1">
        <v>2391.1579999999999</v>
      </c>
      <c r="H193" s="9">
        <v>91.44</v>
      </c>
      <c r="I193" s="1">
        <v>35.549999999999997</v>
      </c>
      <c r="J193" s="1">
        <v>3.82</v>
      </c>
      <c r="K193" s="1">
        <v>128.34</v>
      </c>
      <c r="L193" s="1">
        <v>482.613</v>
      </c>
      <c r="M193" s="8">
        <f t="shared" si="11"/>
        <v>9.0714285714285706E-2</v>
      </c>
      <c r="N193">
        <f t="shared" si="13"/>
        <v>9.3472183131625849E-2</v>
      </c>
      <c r="O193">
        <f t="shared" si="14"/>
        <v>0.10745428973277076</v>
      </c>
    </row>
    <row r="194" spans="1:15" x14ac:dyDescent="0.25">
      <c r="A194" s="2">
        <v>41377</v>
      </c>
      <c r="B194" s="15">
        <f t="shared" si="12"/>
        <v>4</v>
      </c>
      <c r="C194" s="7">
        <f t="shared" ref="C194:C257" si="15">YEAR(A194)</f>
        <v>2013</v>
      </c>
      <c r="D194" s="7">
        <v>2013</v>
      </c>
      <c r="E194" s="1">
        <v>1030</v>
      </c>
      <c r="F194" s="1">
        <v>206.214</v>
      </c>
      <c r="G194" s="1">
        <v>4949.1419999999998</v>
      </c>
      <c r="H194" s="9">
        <v>194.22</v>
      </c>
      <c r="I194" s="1">
        <v>35.46</v>
      </c>
      <c r="J194" s="1">
        <v>7.8730000000000002</v>
      </c>
      <c r="K194" s="1">
        <v>128.07</v>
      </c>
      <c r="L194" s="1">
        <v>483.98899999999998</v>
      </c>
      <c r="M194" s="8">
        <f t="shared" ref="M194:M257" si="16">H194/(42*24)</f>
        <v>0.19267857142857142</v>
      </c>
      <c r="N194">
        <f t="shared" si="13"/>
        <v>0.20020776699029125</v>
      </c>
      <c r="O194">
        <f t="shared" si="14"/>
        <v>0.22202481669486746</v>
      </c>
    </row>
    <row r="195" spans="1:15" x14ac:dyDescent="0.25">
      <c r="A195" s="2">
        <v>41378</v>
      </c>
      <c r="B195" s="15">
        <f t="shared" ref="B195:B258" si="17">MONTH(A195)</f>
        <v>4</v>
      </c>
      <c r="C195" s="7">
        <f t="shared" si="15"/>
        <v>2013</v>
      </c>
      <c r="D195" s="7">
        <v>2013</v>
      </c>
      <c r="E195" s="1">
        <v>899.9</v>
      </c>
      <c r="F195" s="1">
        <v>211.74100000000001</v>
      </c>
      <c r="G195" s="1">
        <v>5081.7920000000004</v>
      </c>
      <c r="H195" s="9">
        <v>197.28</v>
      </c>
      <c r="I195" s="1">
        <v>33.21</v>
      </c>
      <c r="J195" s="1">
        <v>8.2439999999999998</v>
      </c>
      <c r="K195" s="1">
        <v>120.06</v>
      </c>
      <c r="L195" s="1">
        <v>484.68799999999999</v>
      </c>
      <c r="M195" s="8">
        <f t="shared" si="16"/>
        <v>0.1957142857142857</v>
      </c>
      <c r="N195">
        <f t="shared" ref="N195:N258" si="18">F195/E195</f>
        <v>0.23529392154683856</v>
      </c>
      <c r="O195">
        <f t="shared" ref="O195:O258" si="19">J195/I195</f>
        <v>0.24823848238482382</v>
      </c>
    </row>
    <row r="196" spans="1:15" x14ac:dyDescent="0.25">
      <c r="A196" s="2">
        <v>41379</v>
      </c>
      <c r="B196" s="15">
        <f t="shared" si="17"/>
        <v>4</v>
      </c>
      <c r="C196" s="7">
        <f t="shared" si="15"/>
        <v>2013</v>
      </c>
      <c r="D196" s="7">
        <v>2013</v>
      </c>
      <c r="E196" s="1">
        <v>326.7</v>
      </c>
      <c r="F196" s="1">
        <v>66.834999999999994</v>
      </c>
      <c r="G196" s="1">
        <v>1604.0329999999999</v>
      </c>
      <c r="H196" s="9">
        <v>66.42</v>
      </c>
      <c r="I196" s="1">
        <v>13.59</v>
      </c>
      <c r="J196" s="1">
        <v>2.7770000000000001</v>
      </c>
      <c r="K196" s="1">
        <v>49.95</v>
      </c>
      <c r="L196" s="1">
        <v>483.82299999999998</v>
      </c>
      <c r="M196" s="8">
        <f t="shared" si="16"/>
        <v>6.5892857142857142E-2</v>
      </c>
      <c r="N196">
        <f t="shared" si="18"/>
        <v>0.20457606366697276</v>
      </c>
      <c r="O196">
        <f t="shared" si="19"/>
        <v>0.20434142752023549</v>
      </c>
    </row>
    <row r="197" spans="1:15" x14ac:dyDescent="0.25">
      <c r="A197" s="2">
        <v>41380</v>
      </c>
      <c r="B197" s="15">
        <f t="shared" si="17"/>
        <v>4</v>
      </c>
      <c r="C197" s="7">
        <f t="shared" si="15"/>
        <v>2013</v>
      </c>
      <c r="D197" s="7">
        <v>2013</v>
      </c>
      <c r="E197" s="1">
        <v>1030.3</v>
      </c>
      <c r="F197" s="1">
        <v>159.26900000000001</v>
      </c>
      <c r="G197" s="1">
        <v>3822.4670000000001</v>
      </c>
      <c r="H197" s="9">
        <v>147.69</v>
      </c>
      <c r="I197" s="1">
        <v>35.46</v>
      </c>
      <c r="J197" s="1">
        <v>6.149</v>
      </c>
      <c r="K197" s="1">
        <v>127.71</v>
      </c>
      <c r="L197" s="1">
        <v>482.29500000000002</v>
      </c>
      <c r="M197" s="8">
        <f t="shared" si="16"/>
        <v>0.14651785714285714</v>
      </c>
      <c r="N197">
        <f t="shared" si="18"/>
        <v>0.1545850723090362</v>
      </c>
      <c r="O197">
        <f t="shared" si="19"/>
        <v>0.17340665538635081</v>
      </c>
    </row>
    <row r="198" spans="1:15" x14ac:dyDescent="0.25">
      <c r="A198" s="2">
        <v>41381</v>
      </c>
      <c r="B198" s="15">
        <f t="shared" si="17"/>
        <v>4</v>
      </c>
      <c r="C198" s="7">
        <f t="shared" si="15"/>
        <v>2013</v>
      </c>
      <c r="D198" s="7">
        <v>2013</v>
      </c>
      <c r="E198" s="1">
        <v>991.2</v>
      </c>
      <c r="F198" s="1">
        <v>148.38300000000001</v>
      </c>
      <c r="G198" s="1">
        <v>3561.2</v>
      </c>
      <c r="H198" s="9">
        <v>139.94999999999999</v>
      </c>
      <c r="I198" s="1">
        <v>35.549999999999997</v>
      </c>
      <c r="J198" s="1">
        <v>5.7610000000000001</v>
      </c>
      <c r="K198" s="1">
        <v>127.17</v>
      </c>
      <c r="L198" s="1">
        <v>481.524</v>
      </c>
      <c r="M198" s="8">
        <f t="shared" si="16"/>
        <v>0.13883928571428569</v>
      </c>
      <c r="N198">
        <f t="shared" si="18"/>
        <v>0.14970036319612592</v>
      </c>
      <c r="O198">
        <f t="shared" si="19"/>
        <v>0.16205344585091422</v>
      </c>
    </row>
    <row r="199" spans="1:15" x14ac:dyDescent="0.25">
      <c r="A199" s="2">
        <v>41382</v>
      </c>
      <c r="B199" s="15">
        <f t="shared" si="17"/>
        <v>4</v>
      </c>
      <c r="C199" s="7">
        <f t="shared" si="15"/>
        <v>2013</v>
      </c>
      <c r="D199" s="7">
        <v>2013</v>
      </c>
      <c r="E199" s="1">
        <v>949.9</v>
      </c>
      <c r="F199" s="1">
        <v>129.471</v>
      </c>
      <c r="G199" s="1">
        <v>3107.308</v>
      </c>
      <c r="H199" s="9">
        <v>117.36</v>
      </c>
      <c r="I199" s="1">
        <v>35.46</v>
      </c>
      <c r="J199" s="1">
        <v>5.0030000000000001</v>
      </c>
      <c r="K199" s="1">
        <v>128.43</v>
      </c>
      <c r="L199" s="1">
        <v>482.935</v>
      </c>
      <c r="M199" s="8">
        <f t="shared" si="16"/>
        <v>0.11642857142857142</v>
      </c>
      <c r="N199">
        <f t="shared" si="18"/>
        <v>0.13629961048531425</v>
      </c>
      <c r="O199">
        <f t="shared" si="19"/>
        <v>0.14108855047941343</v>
      </c>
    </row>
    <row r="200" spans="1:15" x14ac:dyDescent="0.25">
      <c r="A200" s="2">
        <v>41383</v>
      </c>
      <c r="B200" s="15">
        <f t="shared" si="17"/>
        <v>4</v>
      </c>
      <c r="C200" s="7">
        <f t="shared" si="15"/>
        <v>2013</v>
      </c>
      <c r="D200" s="7">
        <v>2013</v>
      </c>
      <c r="E200" s="1">
        <v>556</v>
      </c>
      <c r="F200" s="1">
        <v>68.138000000000005</v>
      </c>
      <c r="G200" s="1">
        <v>1635.308</v>
      </c>
      <c r="H200" s="9">
        <v>64.62</v>
      </c>
      <c r="I200" s="1">
        <v>22.41</v>
      </c>
      <c r="J200" s="1">
        <v>2.7290000000000001</v>
      </c>
      <c r="K200" s="1">
        <v>81.72</v>
      </c>
      <c r="L200" s="1">
        <v>481.00200000000001</v>
      </c>
      <c r="M200" s="8">
        <f t="shared" si="16"/>
        <v>6.4107142857142863E-2</v>
      </c>
      <c r="N200">
        <f t="shared" si="18"/>
        <v>0.12255035971223023</v>
      </c>
      <c r="O200">
        <f t="shared" si="19"/>
        <v>0.12177599286033021</v>
      </c>
    </row>
    <row r="201" spans="1:15" x14ac:dyDescent="0.25">
      <c r="A201" s="2">
        <v>41384</v>
      </c>
      <c r="B201" s="15">
        <f t="shared" si="17"/>
        <v>4</v>
      </c>
      <c r="C201" s="7">
        <f t="shared" si="15"/>
        <v>2013</v>
      </c>
      <c r="D201" s="7">
        <v>2013</v>
      </c>
      <c r="E201" s="1">
        <v>882</v>
      </c>
      <c r="F201" s="1">
        <v>247.07499999999999</v>
      </c>
      <c r="G201" s="1">
        <v>5929.7920000000004</v>
      </c>
      <c r="H201" s="9">
        <v>235.89</v>
      </c>
      <c r="I201" s="1">
        <v>34.020000000000003</v>
      </c>
      <c r="J201" s="1">
        <v>9.7690000000000001</v>
      </c>
      <c r="K201" s="1">
        <v>122.22</v>
      </c>
      <c r="L201" s="1">
        <v>484.68099999999998</v>
      </c>
      <c r="M201" s="8">
        <f t="shared" si="16"/>
        <v>0.23401785714285714</v>
      </c>
      <c r="N201">
        <f t="shared" si="18"/>
        <v>0.28013038548752833</v>
      </c>
      <c r="O201">
        <f t="shared" si="19"/>
        <v>0.28715461493239269</v>
      </c>
    </row>
    <row r="202" spans="1:15" x14ac:dyDescent="0.25">
      <c r="A202" s="2">
        <v>41385</v>
      </c>
      <c r="B202" s="15">
        <f t="shared" si="17"/>
        <v>4</v>
      </c>
      <c r="C202" s="7">
        <f t="shared" si="15"/>
        <v>2013</v>
      </c>
      <c r="D202" s="7">
        <v>2013</v>
      </c>
      <c r="E202" s="1">
        <v>908.5</v>
      </c>
      <c r="F202" s="1">
        <v>217.89</v>
      </c>
      <c r="G202" s="1">
        <v>5229.3580000000002</v>
      </c>
      <c r="H202" s="9">
        <v>207.18</v>
      </c>
      <c r="I202" s="1">
        <v>34.56</v>
      </c>
      <c r="J202" s="1">
        <v>8.6969999999999992</v>
      </c>
      <c r="K202" s="1">
        <v>124.11</v>
      </c>
      <c r="L202" s="1">
        <v>485.31299999999999</v>
      </c>
      <c r="M202" s="8">
        <f t="shared" si="16"/>
        <v>0.20553571428571429</v>
      </c>
      <c r="N202">
        <f t="shared" si="18"/>
        <v>0.23983489268024213</v>
      </c>
      <c r="O202">
        <f t="shared" si="19"/>
        <v>0.25164930555555554</v>
      </c>
    </row>
    <row r="203" spans="1:15" x14ac:dyDescent="0.25">
      <c r="A203" s="2">
        <v>41386</v>
      </c>
      <c r="B203" s="15">
        <f t="shared" si="17"/>
        <v>4</v>
      </c>
      <c r="C203" s="7">
        <f t="shared" si="15"/>
        <v>2013</v>
      </c>
      <c r="D203" s="7">
        <v>2013</v>
      </c>
      <c r="E203" s="1">
        <v>1081.5</v>
      </c>
      <c r="F203" s="1">
        <v>183.893</v>
      </c>
      <c r="G203" s="1">
        <v>4413.4250000000002</v>
      </c>
      <c r="H203" s="9">
        <v>166.86</v>
      </c>
      <c r="I203" s="1">
        <v>35.46</v>
      </c>
      <c r="J203" s="1">
        <v>7.3570000000000002</v>
      </c>
      <c r="K203" s="1">
        <v>125.91</v>
      </c>
      <c r="L203" s="1">
        <v>487.11200000000002</v>
      </c>
      <c r="M203" s="8">
        <f t="shared" si="16"/>
        <v>0.16553571428571429</v>
      </c>
      <c r="N203">
        <f t="shared" si="18"/>
        <v>0.17003513638465095</v>
      </c>
      <c r="O203">
        <f t="shared" si="19"/>
        <v>0.20747320924985899</v>
      </c>
    </row>
    <row r="204" spans="1:15" x14ac:dyDescent="0.25">
      <c r="A204" s="2">
        <v>41387</v>
      </c>
      <c r="B204" s="15">
        <f t="shared" si="17"/>
        <v>4</v>
      </c>
      <c r="C204" s="7">
        <f t="shared" si="15"/>
        <v>2013</v>
      </c>
      <c r="D204" s="7">
        <v>2013</v>
      </c>
      <c r="E204" s="1">
        <v>1007.4</v>
      </c>
      <c r="F204" s="1">
        <v>151.80099999999999</v>
      </c>
      <c r="G204" s="1">
        <v>3643.2249999999999</v>
      </c>
      <c r="H204" s="9">
        <v>143.55000000000001</v>
      </c>
      <c r="I204" s="1">
        <v>35.369999999999997</v>
      </c>
      <c r="J204" s="1">
        <v>5.9729999999999999</v>
      </c>
      <c r="K204" s="1">
        <v>126.45</v>
      </c>
      <c r="L204" s="1">
        <v>486.19</v>
      </c>
      <c r="M204" s="8">
        <f t="shared" si="16"/>
        <v>0.14241071428571431</v>
      </c>
      <c r="N204">
        <f t="shared" si="18"/>
        <v>0.15068592416120705</v>
      </c>
      <c r="O204">
        <f t="shared" si="19"/>
        <v>0.16887192536047499</v>
      </c>
    </row>
    <row r="205" spans="1:15" x14ac:dyDescent="0.25">
      <c r="A205" s="2">
        <v>41388</v>
      </c>
      <c r="B205" s="15">
        <f t="shared" si="17"/>
        <v>4</v>
      </c>
      <c r="C205" s="7">
        <f t="shared" si="15"/>
        <v>2013</v>
      </c>
      <c r="D205" s="7">
        <v>2013</v>
      </c>
      <c r="E205" s="1">
        <v>882.3</v>
      </c>
      <c r="F205" s="1">
        <v>204.226</v>
      </c>
      <c r="G205" s="1">
        <v>4901.4170000000004</v>
      </c>
      <c r="H205" s="9">
        <v>192.33</v>
      </c>
      <c r="I205" s="1">
        <v>33.21</v>
      </c>
      <c r="J205" s="1">
        <v>8.0399999999999991</v>
      </c>
      <c r="K205" s="1">
        <v>119.07</v>
      </c>
      <c r="L205" s="1">
        <v>485.40899999999999</v>
      </c>
      <c r="M205" s="8">
        <f t="shared" si="16"/>
        <v>0.19080357142857143</v>
      </c>
      <c r="N205">
        <f t="shared" si="18"/>
        <v>0.23147002153462543</v>
      </c>
      <c r="O205">
        <f t="shared" si="19"/>
        <v>0.24209575429087621</v>
      </c>
    </row>
    <row r="206" spans="1:15" x14ac:dyDescent="0.25">
      <c r="A206" s="2">
        <v>41389</v>
      </c>
      <c r="B206" s="15">
        <f t="shared" si="17"/>
        <v>4</v>
      </c>
      <c r="C206" s="7">
        <f t="shared" si="15"/>
        <v>2013</v>
      </c>
      <c r="D206" s="7">
        <v>2013</v>
      </c>
      <c r="E206" s="1">
        <v>852.2</v>
      </c>
      <c r="F206" s="1">
        <v>243.316</v>
      </c>
      <c r="G206" s="1">
        <v>5839.5829999999996</v>
      </c>
      <c r="H206" s="9">
        <v>225.18</v>
      </c>
      <c r="I206" s="1">
        <v>31.86</v>
      </c>
      <c r="J206" s="1">
        <v>9.3879999999999999</v>
      </c>
      <c r="K206" s="1">
        <v>115.47</v>
      </c>
      <c r="L206" s="1">
        <v>484.24799999999999</v>
      </c>
      <c r="M206" s="8">
        <f t="shared" si="16"/>
        <v>0.22339285714285714</v>
      </c>
      <c r="N206">
        <f t="shared" si="18"/>
        <v>0.28551513729171557</v>
      </c>
      <c r="O206">
        <f t="shared" si="19"/>
        <v>0.29466415568110482</v>
      </c>
    </row>
    <row r="207" spans="1:15" x14ac:dyDescent="0.25">
      <c r="A207" s="2">
        <v>41390</v>
      </c>
      <c r="B207" s="15">
        <f t="shared" si="17"/>
        <v>4</v>
      </c>
      <c r="C207" s="7">
        <f t="shared" si="15"/>
        <v>2013</v>
      </c>
      <c r="D207" s="7">
        <v>2013</v>
      </c>
      <c r="E207" s="1">
        <v>832.6</v>
      </c>
      <c r="F207" s="1">
        <v>237.29499999999999</v>
      </c>
      <c r="G207" s="1">
        <v>5695.0829999999996</v>
      </c>
      <c r="H207" s="9">
        <v>217.89</v>
      </c>
      <c r="I207" s="1">
        <v>30.78</v>
      </c>
      <c r="J207" s="1">
        <v>9.0909999999999993</v>
      </c>
      <c r="K207" s="1">
        <v>111.6</v>
      </c>
      <c r="L207" s="1">
        <v>483.84</v>
      </c>
      <c r="M207" s="8">
        <f t="shared" si="16"/>
        <v>0.21616071428571426</v>
      </c>
      <c r="N207">
        <f t="shared" si="18"/>
        <v>0.2850048042277204</v>
      </c>
      <c r="O207">
        <f t="shared" si="19"/>
        <v>0.29535412605588041</v>
      </c>
    </row>
    <row r="208" spans="1:15" x14ac:dyDescent="0.25">
      <c r="A208" s="2">
        <v>41391</v>
      </c>
      <c r="B208" s="15">
        <f t="shared" si="17"/>
        <v>4</v>
      </c>
      <c r="C208" s="7">
        <f t="shared" si="15"/>
        <v>2013</v>
      </c>
      <c r="D208" s="7">
        <v>2013</v>
      </c>
      <c r="E208" s="1">
        <v>831.6</v>
      </c>
      <c r="F208" s="1">
        <v>233.036</v>
      </c>
      <c r="G208" s="1">
        <v>5592.8670000000002</v>
      </c>
      <c r="H208" s="9">
        <v>213.66</v>
      </c>
      <c r="I208" s="1">
        <v>30.78</v>
      </c>
      <c r="J208" s="1">
        <v>8.9480000000000004</v>
      </c>
      <c r="K208" s="1">
        <v>111.06</v>
      </c>
      <c r="L208" s="1">
        <v>484.14400000000001</v>
      </c>
      <c r="M208" s="8">
        <f t="shared" si="16"/>
        <v>0.21196428571428572</v>
      </c>
      <c r="N208">
        <f t="shared" si="18"/>
        <v>0.28022607022607021</v>
      </c>
      <c r="O208">
        <f t="shared" si="19"/>
        <v>0.29070825211176088</v>
      </c>
    </row>
    <row r="209" spans="1:15" x14ac:dyDescent="0.25">
      <c r="A209" s="2">
        <v>41392</v>
      </c>
      <c r="B209" s="15">
        <f t="shared" si="17"/>
        <v>4</v>
      </c>
      <c r="C209" s="7">
        <f t="shared" si="15"/>
        <v>2013</v>
      </c>
      <c r="D209" s="7">
        <v>2013</v>
      </c>
      <c r="E209" s="1">
        <v>567.5</v>
      </c>
      <c r="F209" s="1">
        <v>81.218999999999994</v>
      </c>
      <c r="G209" s="1">
        <v>1949.2670000000001</v>
      </c>
      <c r="H209" s="9">
        <v>80.819999999999993</v>
      </c>
      <c r="I209" s="1">
        <v>23.22</v>
      </c>
      <c r="J209" s="1">
        <v>3.4020000000000001</v>
      </c>
      <c r="K209" s="1">
        <v>84.06</v>
      </c>
      <c r="L209" s="1">
        <v>485.238</v>
      </c>
      <c r="M209" s="8">
        <f t="shared" si="16"/>
        <v>8.0178571428571419E-2</v>
      </c>
      <c r="N209">
        <f t="shared" si="18"/>
        <v>0.14311718061674009</v>
      </c>
      <c r="O209">
        <f t="shared" si="19"/>
        <v>0.14651162790697675</v>
      </c>
    </row>
    <row r="210" spans="1:15" x14ac:dyDescent="0.25">
      <c r="A210" s="2">
        <v>41393</v>
      </c>
      <c r="B210" s="15">
        <f t="shared" si="17"/>
        <v>4</v>
      </c>
      <c r="C210" s="7">
        <f t="shared" si="15"/>
        <v>2013</v>
      </c>
      <c r="D210" s="7">
        <v>2013</v>
      </c>
      <c r="E210" s="1">
        <v>314.3</v>
      </c>
      <c r="F210" s="1">
        <v>38.033000000000001</v>
      </c>
      <c r="G210" s="1">
        <v>912.8</v>
      </c>
      <c r="H210" s="9">
        <v>36.9</v>
      </c>
      <c r="I210" s="1">
        <v>13.59</v>
      </c>
      <c r="J210" s="1">
        <v>1.526</v>
      </c>
      <c r="K210" s="1">
        <v>50.04</v>
      </c>
      <c r="L210" s="1">
        <v>483.12</v>
      </c>
      <c r="M210" s="8">
        <f t="shared" si="16"/>
        <v>3.6607142857142859E-2</v>
      </c>
      <c r="N210">
        <f t="shared" si="18"/>
        <v>0.12100859051861279</v>
      </c>
      <c r="O210">
        <f t="shared" si="19"/>
        <v>0.11228844738778514</v>
      </c>
    </row>
    <row r="211" spans="1:15" x14ac:dyDescent="0.25">
      <c r="A211" s="2">
        <v>41394</v>
      </c>
      <c r="B211" s="15">
        <f t="shared" si="17"/>
        <v>4</v>
      </c>
      <c r="C211" s="7">
        <f t="shared" si="15"/>
        <v>2013</v>
      </c>
      <c r="D211" s="7">
        <v>2013</v>
      </c>
      <c r="E211" s="1">
        <v>153</v>
      </c>
      <c r="F211" s="1">
        <v>34.576000000000001</v>
      </c>
      <c r="G211" s="1">
        <v>829.83299999999997</v>
      </c>
      <c r="H211" s="9">
        <v>33.119999999999997</v>
      </c>
      <c r="I211" s="1">
        <v>6.39</v>
      </c>
      <c r="J211" s="1">
        <v>1.367</v>
      </c>
      <c r="K211" s="1">
        <v>25.83</v>
      </c>
      <c r="L211" s="1">
        <v>483.339</v>
      </c>
      <c r="M211" s="8">
        <f t="shared" si="16"/>
        <v>3.2857142857142856E-2</v>
      </c>
      <c r="N211">
        <f t="shared" si="18"/>
        <v>0.22598692810457516</v>
      </c>
      <c r="O211">
        <f t="shared" si="19"/>
        <v>0.21392801251956184</v>
      </c>
    </row>
    <row r="212" spans="1:15" x14ac:dyDescent="0.25">
      <c r="A212" s="2">
        <v>41395</v>
      </c>
      <c r="B212" s="15">
        <f t="shared" si="17"/>
        <v>5</v>
      </c>
      <c r="C212" s="7">
        <f t="shared" si="15"/>
        <v>2013</v>
      </c>
      <c r="D212" s="7">
        <v>2013</v>
      </c>
      <c r="E212" s="1">
        <v>818.1</v>
      </c>
      <c r="F212" s="1">
        <v>234.37100000000001</v>
      </c>
      <c r="G212" s="1">
        <v>5624.9080000000004</v>
      </c>
      <c r="H212" s="9">
        <v>215.19</v>
      </c>
      <c r="I212" s="1">
        <v>30.78</v>
      </c>
      <c r="J212" s="1">
        <v>8.98</v>
      </c>
      <c r="K212" s="1">
        <v>111.06</v>
      </c>
      <c r="L212" s="1">
        <v>483.93</v>
      </c>
      <c r="M212" s="8">
        <f t="shared" si="16"/>
        <v>0.21348214285714284</v>
      </c>
      <c r="N212">
        <f t="shared" si="18"/>
        <v>0.28648209265370983</v>
      </c>
      <c r="O212">
        <f t="shared" si="19"/>
        <v>0.29174788823911629</v>
      </c>
    </row>
    <row r="213" spans="1:15" x14ac:dyDescent="0.25">
      <c r="A213" s="2">
        <v>41396</v>
      </c>
      <c r="B213" s="15">
        <f t="shared" si="17"/>
        <v>5</v>
      </c>
      <c r="C213" s="7">
        <f t="shared" si="15"/>
        <v>2013</v>
      </c>
      <c r="D213" s="7">
        <v>2013</v>
      </c>
      <c r="E213" s="1">
        <v>828.8</v>
      </c>
      <c r="F213" s="1">
        <v>231.48099999999999</v>
      </c>
      <c r="G213" s="1">
        <v>5555.5420000000004</v>
      </c>
      <c r="H213" s="9">
        <v>214.29</v>
      </c>
      <c r="I213" s="1">
        <v>30.69</v>
      </c>
      <c r="J213" s="1">
        <v>8.9049999999999994</v>
      </c>
      <c r="K213" s="1">
        <v>110.07</v>
      </c>
      <c r="L213" s="1">
        <v>484.9</v>
      </c>
      <c r="M213" s="8">
        <f t="shared" si="16"/>
        <v>0.2125892857142857</v>
      </c>
      <c r="N213">
        <f t="shared" si="18"/>
        <v>0.27929657335907337</v>
      </c>
      <c r="O213">
        <f t="shared" si="19"/>
        <v>0.29015966112740305</v>
      </c>
    </row>
    <row r="214" spans="1:15" x14ac:dyDescent="0.25">
      <c r="A214" s="2">
        <v>41397</v>
      </c>
      <c r="B214" s="15">
        <f t="shared" si="17"/>
        <v>5</v>
      </c>
      <c r="C214" s="7">
        <f t="shared" si="15"/>
        <v>2013</v>
      </c>
      <c r="D214" s="7">
        <v>2013</v>
      </c>
      <c r="E214" s="1">
        <v>815.8</v>
      </c>
      <c r="F214" s="1">
        <v>230.434</v>
      </c>
      <c r="G214" s="1">
        <v>5530.4080000000004</v>
      </c>
      <c r="H214" s="9">
        <v>216.45</v>
      </c>
      <c r="I214" s="1">
        <v>30.87</v>
      </c>
      <c r="J214" s="1">
        <v>9.0329999999999995</v>
      </c>
      <c r="K214" s="1">
        <v>111.15</v>
      </c>
      <c r="L214" s="1">
        <v>484.06400000000002</v>
      </c>
      <c r="M214" s="8">
        <f t="shared" si="16"/>
        <v>0.21473214285714284</v>
      </c>
      <c r="N214">
        <f t="shared" si="18"/>
        <v>0.28246383917626872</v>
      </c>
      <c r="O214">
        <f t="shared" si="19"/>
        <v>0.29261418853255583</v>
      </c>
    </row>
    <row r="215" spans="1:15" x14ac:dyDescent="0.25">
      <c r="A215" s="2">
        <v>41398</v>
      </c>
      <c r="B215" s="15">
        <f t="shared" si="17"/>
        <v>5</v>
      </c>
      <c r="C215" s="7">
        <f t="shared" si="15"/>
        <v>2013</v>
      </c>
      <c r="D215" s="7">
        <v>2013</v>
      </c>
      <c r="E215" s="1">
        <v>886.9</v>
      </c>
      <c r="F215" s="1">
        <v>230.834</v>
      </c>
      <c r="G215" s="1">
        <v>5540.0079999999998</v>
      </c>
      <c r="H215" s="9">
        <v>216.81</v>
      </c>
      <c r="I215" s="1">
        <v>33.39</v>
      </c>
      <c r="J215" s="1">
        <v>9.0350000000000001</v>
      </c>
      <c r="K215" s="1">
        <v>120.06</v>
      </c>
      <c r="L215" s="1">
        <v>483.83100000000002</v>
      </c>
      <c r="M215" s="8">
        <f t="shared" si="16"/>
        <v>0.21508928571428571</v>
      </c>
      <c r="N215">
        <f t="shared" si="18"/>
        <v>0.260270605479761</v>
      </c>
      <c r="O215">
        <f t="shared" si="19"/>
        <v>0.27058999700509134</v>
      </c>
    </row>
    <row r="216" spans="1:15" x14ac:dyDescent="0.25">
      <c r="A216" s="2">
        <v>41399</v>
      </c>
      <c r="B216" s="15">
        <f t="shared" si="17"/>
        <v>5</v>
      </c>
      <c r="C216" s="7">
        <f t="shared" si="15"/>
        <v>2013</v>
      </c>
      <c r="D216" s="7">
        <v>2013</v>
      </c>
      <c r="E216" s="1">
        <v>863.6</v>
      </c>
      <c r="F216" s="1">
        <v>218.85</v>
      </c>
      <c r="G216" s="1">
        <v>5252.4080000000004</v>
      </c>
      <c r="H216" s="9">
        <v>206.1</v>
      </c>
      <c r="I216" s="1">
        <v>32.31</v>
      </c>
      <c r="J216" s="1">
        <v>8.5060000000000002</v>
      </c>
      <c r="K216" s="1">
        <v>116.1</v>
      </c>
      <c r="L216" s="1">
        <v>485.15699999999998</v>
      </c>
      <c r="M216" s="8">
        <f t="shared" si="16"/>
        <v>0.20446428571428571</v>
      </c>
      <c r="N216">
        <f t="shared" si="18"/>
        <v>0.25341593330245482</v>
      </c>
      <c r="O216">
        <f t="shared" si="19"/>
        <v>0.26326214794181368</v>
      </c>
    </row>
    <row r="217" spans="1:15" x14ac:dyDescent="0.25">
      <c r="A217" s="2">
        <v>41400</v>
      </c>
      <c r="B217" s="15">
        <f t="shared" si="17"/>
        <v>5</v>
      </c>
      <c r="C217" s="7">
        <f t="shared" si="15"/>
        <v>2013</v>
      </c>
      <c r="D217" s="7">
        <v>2013</v>
      </c>
      <c r="E217" s="1">
        <v>167.4</v>
      </c>
      <c r="F217" s="1">
        <v>40.53</v>
      </c>
      <c r="G217" s="1">
        <v>972.70799999999997</v>
      </c>
      <c r="H217" s="9">
        <v>38.340000000000003</v>
      </c>
      <c r="I217" s="1">
        <v>7.11</v>
      </c>
      <c r="J217" s="1">
        <v>1.6160000000000001</v>
      </c>
      <c r="K217" s="1">
        <v>27.99</v>
      </c>
      <c r="L217" s="1">
        <v>482.88299999999998</v>
      </c>
      <c r="M217" s="8">
        <f t="shared" si="16"/>
        <v>3.8035714285714291E-2</v>
      </c>
      <c r="N217">
        <f t="shared" si="18"/>
        <v>0.24211469534050178</v>
      </c>
      <c r="O217">
        <f t="shared" si="19"/>
        <v>0.22728551336146274</v>
      </c>
    </row>
    <row r="218" spans="1:15" x14ac:dyDescent="0.25">
      <c r="A218" s="2">
        <v>41401</v>
      </c>
      <c r="B218" s="15">
        <f t="shared" si="17"/>
        <v>5</v>
      </c>
      <c r="C218" s="7">
        <f t="shared" si="15"/>
        <v>2013</v>
      </c>
      <c r="D218" s="7">
        <v>2013</v>
      </c>
      <c r="E218" s="1">
        <v>209.3</v>
      </c>
      <c r="F218" s="1">
        <v>28.151</v>
      </c>
      <c r="G218" s="1">
        <v>675.61699999999996</v>
      </c>
      <c r="H218" s="9">
        <v>24.57</v>
      </c>
      <c r="I218" s="1">
        <v>8.3699999999999992</v>
      </c>
      <c r="J218" s="1">
        <v>1.028</v>
      </c>
      <c r="K218" s="1">
        <v>32.22</v>
      </c>
      <c r="L218" s="1">
        <v>483.995</v>
      </c>
      <c r="M218" s="8">
        <f t="shared" si="16"/>
        <v>2.4375000000000001E-2</v>
      </c>
      <c r="N218">
        <f t="shared" si="18"/>
        <v>0.13450071667462971</v>
      </c>
      <c r="O218">
        <f t="shared" si="19"/>
        <v>0.12281959378733574</v>
      </c>
    </row>
    <row r="219" spans="1:15" x14ac:dyDescent="0.25">
      <c r="A219" s="2">
        <v>41402</v>
      </c>
      <c r="B219" s="15">
        <f t="shared" si="17"/>
        <v>5</v>
      </c>
      <c r="C219" s="7">
        <f t="shared" si="15"/>
        <v>2013</v>
      </c>
      <c r="D219" s="7">
        <v>2013</v>
      </c>
      <c r="E219" s="1">
        <v>970.2</v>
      </c>
      <c r="F219" s="1">
        <v>125.682</v>
      </c>
      <c r="G219" s="1">
        <v>3016.3580000000002</v>
      </c>
      <c r="H219" s="9">
        <v>115.02</v>
      </c>
      <c r="I219" s="1">
        <v>35.46</v>
      </c>
      <c r="J219" s="1">
        <v>4.915</v>
      </c>
      <c r="K219" s="1">
        <v>128.34</v>
      </c>
      <c r="L219" s="1">
        <v>483.27300000000002</v>
      </c>
      <c r="M219" s="8">
        <f t="shared" si="16"/>
        <v>0.11410714285714285</v>
      </c>
      <c r="N219">
        <f t="shared" si="18"/>
        <v>0.12954236239950526</v>
      </c>
      <c r="O219">
        <f t="shared" si="19"/>
        <v>0.1386068809926678</v>
      </c>
    </row>
    <row r="220" spans="1:15" x14ac:dyDescent="0.25">
      <c r="A220" s="2">
        <v>41403</v>
      </c>
      <c r="B220" s="15">
        <f t="shared" si="17"/>
        <v>5</v>
      </c>
      <c r="C220" s="7">
        <f t="shared" si="15"/>
        <v>2013</v>
      </c>
      <c r="D220" s="7">
        <v>2013</v>
      </c>
      <c r="E220" s="1">
        <v>947.7</v>
      </c>
      <c r="F220" s="1">
        <v>155.26499999999999</v>
      </c>
      <c r="G220" s="1">
        <v>3726.35</v>
      </c>
      <c r="H220" s="9">
        <v>143.55000000000001</v>
      </c>
      <c r="I220" s="1">
        <v>34.020000000000003</v>
      </c>
      <c r="J220" s="1">
        <v>5.9550000000000001</v>
      </c>
      <c r="K220" s="1">
        <v>121.23</v>
      </c>
      <c r="L220" s="1">
        <v>483.25900000000001</v>
      </c>
      <c r="M220" s="8">
        <f t="shared" si="16"/>
        <v>0.14241071428571431</v>
      </c>
      <c r="N220">
        <f t="shared" si="18"/>
        <v>0.16383349161126937</v>
      </c>
      <c r="O220">
        <f t="shared" si="19"/>
        <v>0.17504409171075835</v>
      </c>
    </row>
    <row r="221" spans="1:15" x14ac:dyDescent="0.25">
      <c r="A221" s="2">
        <v>41404</v>
      </c>
      <c r="B221" s="15">
        <f t="shared" si="17"/>
        <v>5</v>
      </c>
      <c r="C221" s="7">
        <f t="shared" si="15"/>
        <v>2013</v>
      </c>
      <c r="D221" s="7">
        <v>2013</v>
      </c>
      <c r="E221" s="1">
        <v>793.9</v>
      </c>
      <c r="F221" s="1">
        <v>201.042</v>
      </c>
      <c r="G221" s="1">
        <v>4825</v>
      </c>
      <c r="H221" s="9">
        <v>183.6</v>
      </c>
      <c r="I221" s="1">
        <v>29.34</v>
      </c>
      <c r="J221" s="1">
        <v>7.7039999999999997</v>
      </c>
      <c r="K221" s="1">
        <v>105.39</v>
      </c>
      <c r="L221" s="1">
        <v>482.33</v>
      </c>
      <c r="M221" s="8">
        <f t="shared" si="16"/>
        <v>0.18214285714285713</v>
      </c>
      <c r="N221">
        <f t="shared" si="18"/>
        <v>0.25323340471092076</v>
      </c>
      <c r="O221">
        <f t="shared" si="19"/>
        <v>0.2625766871165644</v>
      </c>
    </row>
    <row r="222" spans="1:15" x14ac:dyDescent="0.25">
      <c r="A222" s="2">
        <v>41405</v>
      </c>
      <c r="B222" s="15">
        <f t="shared" si="17"/>
        <v>5</v>
      </c>
      <c r="C222" s="7">
        <f t="shared" si="15"/>
        <v>2013</v>
      </c>
      <c r="D222" s="7">
        <v>2013</v>
      </c>
      <c r="E222" s="1">
        <v>871.5</v>
      </c>
      <c r="F222" s="1">
        <v>95.463999999999999</v>
      </c>
      <c r="G222" s="1">
        <v>2291.1329999999998</v>
      </c>
      <c r="H222" s="9">
        <v>90.72</v>
      </c>
      <c r="I222" s="1">
        <v>34.020000000000003</v>
      </c>
      <c r="J222" s="1">
        <v>3.7559999999999998</v>
      </c>
      <c r="K222" s="1">
        <v>122.76</v>
      </c>
      <c r="L222" s="1">
        <v>483.75200000000001</v>
      </c>
      <c r="M222" s="8">
        <f t="shared" si="16"/>
        <v>0.09</v>
      </c>
      <c r="N222">
        <f t="shared" si="18"/>
        <v>0.10953987378083764</v>
      </c>
      <c r="O222">
        <f t="shared" si="19"/>
        <v>0.11040564373897706</v>
      </c>
    </row>
    <row r="223" spans="1:15" x14ac:dyDescent="0.25">
      <c r="A223" s="2">
        <v>41406</v>
      </c>
      <c r="B223" s="15">
        <f t="shared" si="17"/>
        <v>5</v>
      </c>
      <c r="C223" s="7">
        <f t="shared" si="15"/>
        <v>2013</v>
      </c>
      <c r="D223" s="7">
        <v>2013</v>
      </c>
      <c r="E223" s="1">
        <v>798.8</v>
      </c>
      <c r="F223" s="1">
        <v>224.00700000000001</v>
      </c>
      <c r="G223" s="1">
        <v>5376.1670000000004</v>
      </c>
      <c r="H223" s="9">
        <v>211.77</v>
      </c>
      <c r="I223" s="1">
        <v>30.96</v>
      </c>
      <c r="J223" s="1">
        <v>8.8079999999999998</v>
      </c>
      <c r="K223" s="1">
        <v>112.41</v>
      </c>
      <c r="L223" s="1">
        <v>483.78399999999999</v>
      </c>
      <c r="M223" s="8">
        <f t="shared" si="16"/>
        <v>0.21008928571428573</v>
      </c>
      <c r="N223">
        <f t="shared" si="18"/>
        <v>0.28042939409113671</v>
      </c>
      <c r="O223">
        <f t="shared" si="19"/>
        <v>0.28449612403100771</v>
      </c>
    </row>
    <row r="224" spans="1:15" x14ac:dyDescent="0.25">
      <c r="A224" s="2">
        <v>41407</v>
      </c>
      <c r="B224" s="15">
        <f t="shared" si="17"/>
        <v>5</v>
      </c>
      <c r="C224" s="7">
        <f t="shared" si="15"/>
        <v>2013</v>
      </c>
      <c r="D224" s="7">
        <v>2013</v>
      </c>
      <c r="E224" s="1">
        <v>910.5</v>
      </c>
      <c r="F224" s="1">
        <v>167.78800000000001</v>
      </c>
      <c r="G224" s="1">
        <v>4026.9</v>
      </c>
      <c r="H224" s="9">
        <v>163.26</v>
      </c>
      <c r="I224" s="1">
        <v>35.46</v>
      </c>
      <c r="J224" s="1">
        <v>6.8339999999999996</v>
      </c>
      <c r="K224" s="1">
        <v>128.25</v>
      </c>
      <c r="L224" s="1">
        <v>483.59</v>
      </c>
      <c r="M224" s="8">
        <f t="shared" si="16"/>
        <v>0.1619642857142857</v>
      </c>
      <c r="N224">
        <f t="shared" si="18"/>
        <v>0.184281164195497</v>
      </c>
      <c r="O224">
        <f t="shared" si="19"/>
        <v>0.19272419627749576</v>
      </c>
    </row>
    <row r="225" spans="1:15" x14ac:dyDescent="0.25">
      <c r="A225" s="2">
        <v>41408</v>
      </c>
      <c r="B225" s="15">
        <f t="shared" si="17"/>
        <v>5</v>
      </c>
      <c r="C225" s="7">
        <f t="shared" si="15"/>
        <v>2013</v>
      </c>
      <c r="D225" s="7">
        <v>2013</v>
      </c>
      <c r="E225" s="1">
        <v>907.6</v>
      </c>
      <c r="F225" s="1">
        <v>188.726</v>
      </c>
      <c r="G225" s="1">
        <v>4529.433</v>
      </c>
      <c r="H225" s="9">
        <v>176.85</v>
      </c>
      <c r="I225" s="1">
        <v>34.83</v>
      </c>
      <c r="J225" s="1">
        <v>7.4630000000000001</v>
      </c>
      <c r="K225" s="1">
        <v>125.82</v>
      </c>
      <c r="L225" s="1">
        <v>482.70800000000003</v>
      </c>
      <c r="M225" s="8">
        <f t="shared" si="16"/>
        <v>0.17544642857142856</v>
      </c>
      <c r="N225">
        <f t="shared" si="18"/>
        <v>0.20793962097840457</v>
      </c>
      <c r="O225">
        <f t="shared" si="19"/>
        <v>0.21426930806775768</v>
      </c>
    </row>
    <row r="226" spans="1:15" x14ac:dyDescent="0.25">
      <c r="A226" s="2">
        <v>41409</v>
      </c>
      <c r="B226" s="15">
        <f t="shared" si="17"/>
        <v>5</v>
      </c>
      <c r="C226" s="7">
        <f t="shared" si="15"/>
        <v>2013</v>
      </c>
      <c r="D226" s="7">
        <v>2013</v>
      </c>
      <c r="E226" s="1">
        <v>807.4</v>
      </c>
      <c r="F226" s="1">
        <v>168.15600000000001</v>
      </c>
      <c r="G226" s="1">
        <v>4035.7330000000002</v>
      </c>
      <c r="H226" s="9">
        <v>152.82</v>
      </c>
      <c r="I226" s="1">
        <v>30.78</v>
      </c>
      <c r="J226" s="1">
        <v>6.42</v>
      </c>
      <c r="K226" s="1">
        <v>109.08</v>
      </c>
      <c r="L226" s="1">
        <v>482.44099999999997</v>
      </c>
      <c r="M226" s="8">
        <f t="shared" si="16"/>
        <v>0.15160714285714286</v>
      </c>
      <c r="N226">
        <f t="shared" si="18"/>
        <v>0.20826851622491951</v>
      </c>
      <c r="O226">
        <f t="shared" si="19"/>
        <v>0.20857699805068225</v>
      </c>
    </row>
    <row r="227" spans="1:15" x14ac:dyDescent="0.25">
      <c r="A227" s="2">
        <v>41410</v>
      </c>
      <c r="B227" s="15">
        <f t="shared" si="17"/>
        <v>5</v>
      </c>
      <c r="C227" s="7">
        <f t="shared" si="15"/>
        <v>2013</v>
      </c>
      <c r="D227" s="7">
        <v>2013</v>
      </c>
      <c r="E227" s="1">
        <v>834.8</v>
      </c>
      <c r="F227" s="1">
        <v>141.053</v>
      </c>
      <c r="G227" s="1">
        <v>3385.2669999999998</v>
      </c>
      <c r="H227" s="9">
        <v>133.56</v>
      </c>
      <c r="I227" s="1">
        <v>31.5</v>
      </c>
      <c r="J227" s="1">
        <v>5.4859999999999998</v>
      </c>
      <c r="K227" s="1">
        <v>114.48</v>
      </c>
      <c r="L227" s="1">
        <v>480.41899999999998</v>
      </c>
      <c r="M227" s="8">
        <f t="shared" si="16"/>
        <v>0.13250000000000001</v>
      </c>
      <c r="N227">
        <f t="shared" si="18"/>
        <v>0.16896621945376139</v>
      </c>
      <c r="O227">
        <f t="shared" si="19"/>
        <v>0.17415873015873015</v>
      </c>
    </row>
    <row r="228" spans="1:15" x14ac:dyDescent="0.25">
      <c r="A228" s="2">
        <v>41411</v>
      </c>
      <c r="B228" s="15">
        <f t="shared" si="17"/>
        <v>5</v>
      </c>
      <c r="C228" s="7">
        <f t="shared" si="15"/>
        <v>2013</v>
      </c>
      <c r="D228" s="7">
        <v>2013</v>
      </c>
      <c r="E228" s="1">
        <v>728.4</v>
      </c>
      <c r="F228" s="1">
        <v>199.85300000000001</v>
      </c>
      <c r="G228" s="1">
        <v>4796.4750000000004</v>
      </c>
      <c r="H228" s="9">
        <v>180.72</v>
      </c>
      <c r="I228" s="1">
        <v>26.46</v>
      </c>
      <c r="J228" s="1">
        <v>7.492</v>
      </c>
      <c r="K228" s="1">
        <v>96.21</v>
      </c>
      <c r="L228" s="1">
        <v>479.76400000000001</v>
      </c>
      <c r="M228" s="8">
        <f t="shared" si="16"/>
        <v>0.1792857142857143</v>
      </c>
      <c r="N228">
        <f t="shared" si="18"/>
        <v>0.27437259747391546</v>
      </c>
      <c r="O228">
        <f t="shared" si="19"/>
        <v>0.28314436885865457</v>
      </c>
    </row>
    <row r="229" spans="1:15" x14ac:dyDescent="0.25">
      <c r="A229" s="2">
        <v>41412</v>
      </c>
      <c r="B229" s="15">
        <f t="shared" si="17"/>
        <v>5</v>
      </c>
      <c r="C229" s="7">
        <f t="shared" si="15"/>
        <v>2013</v>
      </c>
      <c r="D229" s="7">
        <v>2013</v>
      </c>
      <c r="E229" s="1">
        <v>369.4</v>
      </c>
      <c r="F229" s="1">
        <v>31.283000000000001</v>
      </c>
      <c r="G229" s="1">
        <v>750.8</v>
      </c>
      <c r="H229" s="9">
        <v>28.35</v>
      </c>
      <c r="I229" s="1">
        <v>15.93</v>
      </c>
      <c r="J229" s="1">
        <v>1.196</v>
      </c>
      <c r="K229" s="1">
        <v>57.33</v>
      </c>
      <c r="L229" s="1">
        <v>484.64800000000002</v>
      </c>
      <c r="M229" s="8">
        <f t="shared" si="16"/>
        <v>2.8125000000000001E-2</v>
      </c>
      <c r="N229">
        <f t="shared" si="18"/>
        <v>8.4685977260422318E-2</v>
      </c>
      <c r="O229">
        <f t="shared" si="19"/>
        <v>7.507846829880728E-2</v>
      </c>
    </row>
    <row r="230" spans="1:15" x14ac:dyDescent="0.25">
      <c r="A230" s="2">
        <v>41413</v>
      </c>
      <c r="B230" s="15">
        <f t="shared" si="17"/>
        <v>5</v>
      </c>
      <c r="C230" s="7">
        <f t="shared" si="15"/>
        <v>2013</v>
      </c>
      <c r="D230" s="7">
        <v>2013</v>
      </c>
      <c r="E230" s="1">
        <v>746</v>
      </c>
      <c r="F230" s="1">
        <v>77.141999999999996</v>
      </c>
      <c r="G230" s="1">
        <v>1851.4169999999999</v>
      </c>
      <c r="H230" s="9">
        <v>71.37</v>
      </c>
      <c r="I230" s="1">
        <v>27.72</v>
      </c>
      <c r="J230" s="1">
        <v>2.984</v>
      </c>
      <c r="K230" s="1">
        <v>100.53</v>
      </c>
      <c r="L230" s="1">
        <v>484.61399999999998</v>
      </c>
      <c r="M230" s="8">
        <f t="shared" si="16"/>
        <v>7.0803571428571438E-2</v>
      </c>
      <c r="N230">
        <f t="shared" si="18"/>
        <v>0.10340750670241286</v>
      </c>
      <c r="O230">
        <f t="shared" si="19"/>
        <v>0.10764790764790765</v>
      </c>
    </row>
    <row r="231" spans="1:15" x14ac:dyDescent="0.25">
      <c r="A231" s="2">
        <v>41414</v>
      </c>
      <c r="B231" s="15">
        <f t="shared" si="17"/>
        <v>5</v>
      </c>
      <c r="C231" s="7">
        <f t="shared" si="15"/>
        <v>2013</v>
      </c>
      <c r="D231" s="7">
        <v>2013</v>
      </c>
      <c r="E231" s="1">
        <v>811.6</v>
      </c>
      <c r="F231" s="1">
        <v>105.761</v>
      </c>
      <c r="G231" s="1">
        <v>2538.2579999999998</v>
      </c>
      <c r="H231" s="9">
        <v>96.66</v>
      </c>
      <c r="I231" s="1">
        <v>30.15</v>
      </c>
      <c r="J231" s="1">
        <v>4.0730000000000004</v>
      </c>
      <c r="K231" s="1">
        <v>109.44</v>
      </c>
      <c r="L231" s="1">
        <v>480.40300000000002</v>
      </c>
      <c r="M231" s="8">
        <f t="shared" si="16"/>
        <v>9.5892857142857141E-2</v>
      </c>
      <c r="N231">
        <f t="shared" si="18"/>
        <v>0.13031172991621487</v>
      </c>
      <c r="O231">
        <f t="shared" si="19"/>
        <v>0.13509121061359869</v>
      </c>
    </row>
    <row r="232" spans="1:15" x14ac:dyDescent="0.25">
      <c r="A232" s="2">
        <v>41415</v>
      </c>
      <c r="B232" s="15">
        <f t="shared" si="17"/>
        <v>5</v>
      </c>
      <c r="C232" s="7">
        <f t="shared" si="15"/>
        <v>2013</v>
      </c>
      <c r="D232" s="7">
        <v>2013</v>
      </c>
      <c r="E232" s="1">
        <v>970.8</v>
      </c>
      <c r="F232" s="1">
        <v>142.36099999999999</v>
      </c>
      <c r="G232" s="1">
        <v>3416.6669999999999</v>
      </c>
      <c r="H232" s="9">
        <v>127.53</v>
      </c>
      <c r="I232" s="1">
        <v>35.19</v>
      </c>
      <c r="J232" s="1">
        <v>5.3380000000000001</v>
      </c>
      <c r="K232" s="1">
        <v>126.36</v>
      </c>
      <c r="L232" s="1">
        <v>480.42599999999999</v>
      </c>
      <c r="M232" s="8">
        <f t="shared" si="16"/>
        <v>0.12651785714285715</v>
      </c>
      <c r="N232">
        <f t="shared" si="18"/>
        <v>0.14664297486608982</v>
      </c>
      <c r="O232">
        <f t="shared" si="19"/>
        <v>0.15169082125603867</v>
      </c>
    </row>
    <row r="233" spans="1:15" x14ac:dyDescent="0.25">
      <c r="A233" s="2">
        <v>41416</v>
      </c>
      <c r="B233" s="15">
        <f t="shared" si="17"/>
        <v>5</v>
      </c>
      <c r="C233" s="7">
        <f t="shared" si="15"/>
        <v>2013</v>
      </c>
      <c r="D233" s="7">
        <v>2013</v>
      </c>
      <c r="E233" s="1">
        <v>734</v>
      </c>
      <c r="F233" s="1">
        <v>188.958</v>
      </c>
      <c r="G233" s="1">
        <v>4534.9920000000002</v>
      </c>
      <c r="H233" s="9">
        <v>173.79</v>
      </c>
      <c r="I233" s="1">
        <v>27.09</v>
      </c>
      <c r="J233" s="1">
        <v>7.226</v>
      </c>
      <c r="K233" s="1">
        <v>98.82</v>
      </c>
      <c r="L233" s="1">
        <v>478.87</v>
      </c>
      <c r="M233" s="8">
        <f t="shared" si="16"/>
        <v>0.17241071428571428</v>
      </c>
      <c r="N233">
        <f t="shared" si="18"/>
        <v>0.25743596730245233</v>
      </c>
      <c r="O233">
        <f t="shared" si="19"/>
        <v>0.2667404946474714</v>
      </c>
    </row>
    <row r="234" spans="1:15" x14ac:dyDescent="0.25">
      <c r="A234" s="2">
        <v>41417</v>
      </c>
      <c r="B234" s="15">
        <f t="shared" si="17"/>
        <v>5</v>
      </c>
      <c r="C234" s="7">
        <f t="shared" si="15"/>
        <v>2013</v>
      </c>
      <c r="D234" s="7">
        <v>2013</v>
      </c>
      <c r="E234" s="1">
        <v>888.6</v>
      </c>
      <c r="F234" s="1">
        <v>119.136</v>
      </c>
      <c r="G234" s="1">
        <v>2859.2669999999998</v>
      </c>
      <c r="H234" s="9">
        <v>109.26</v>
      </c>
      <c r="I234" s="1">
        <v>34.200000000000003</v>
      </c>
      <c r="J234" s="1">
        <v>4.6870000000000003</v>
      </c>
      <c r="K234" s="1">
        <v>125.37</v>
      </c>
      <c r="L234" s="1">
        <v>478.875</v>
      </c>
      <c r="M234" s="8">
        <f t="shared" si="16"/>
        <v>0.10839285714285715</v>
      </c>
      <c r="N234">
        <f t="shared" si="18"/>
        <v>0.13407157326130992</v>
      </c>
      <c r="O234">
        <f t="shared" si="19"/>
        <v>0.137046783625731</v>
      </c>
    </row>
    <row r="235" spans="1:15" x14ac:dyDescent="0.25">
      <c r="A235" s="2">
        <v>41418</v>
      </c>
      <c r="B235" s="15">
        <f t="shared" si="17"/>
        <v>5</v>
      </c>
      <c r="C235" s="7">
        <f t="shared" si="15"/>
        <v>2013</v>
      </c>
      <c r="D235" s="7">
        <v>2013</v>
      </c>
      <c r="E235" s="1">
        <v>459.5</v>
      </c>
      <c r="F235" s="1">
        <v>76.325000000000003</v>
      </c>
      <c r="G235" s="1">
        <v>1831.7919999999999</v>
      </c>
      <c r="H235" s="9">
        <v>76.59</v>
      </c>
      <c r="I235" s="1">
        <v>19.89</v>
      </c>
      <c r="J235" s="1">
        <v>3.1949999999999998</v>
      </c>
      <c r="K235" s="1">
        <v>73.349999999999994</v>
      </c>
      <c r="L235" s="1">
        <v>484.56900000000002</v>
      </c>
      <c r="M235" s="8">
        <f t="shared" si="16"/>
        <v>7.5982142857142859E-2</v>
      </c>
      <c r="N235">
        <f t="shared" si="18"/>
        <v>0.1661044613710555</v>
      </c>
      <c r="O235">
        <f t="shared" si="19"/>
        <v>0.16063348416289591</v>
      </c>
    </row>
    <row r="236" spans="1:15" x14ac:dyDescent="0.25">
      <c r="A236" s="2">
        <v>41419</v>
      </c>
      <c r="B236" s="15">
        <f t="shared" si="17"/>
        <v>5</v>
      </c>
      <c r="C236" s="7">
        <f t="shared" si="15"/>
        <v>2013</v>
      </c>
      <c r="D236" s="7">
        <v>2013</v>
      </c>
      <c r="E236" s="1">
        <v>780.8</v>
      </c>
      <c r="F236" s="1">
        <v>207.762</v>
      </c>
      <c r="G236" s="1">
        <v>4986.2830000000004</v>
      </c>
      <c r="H236" s="9">
        <v>198.36</v>
      </c>
      <c r="I236" s="1">
        <v>30.6</v>
      </c>
      <c r="J236" s="1">
        <v>8.2100000000000009</v>
      </c>
      <c r="K236" s="1">
        <v>110.07</v>
      </c>
      <c r="L236" s="1">
        <v>485.79199999999997</v>
      </c>
      <c r="M236" s="8">
        <f t="shared" si="16"/>
        <v>0.19678571428571429</v>
      </c>
      <c r="N236">
        <f t="shared" si="18"/>
        <v>0.26608862704918035</v>
      </c>
      <c r="O236">
        <f t="shared" si="19"/>
        <v>0.26830065359477123</v>
      </c>
    </row>
    <row r="237" spans="1:15" x14ac:dyDescent="0.25">
      <c r="A237" s="2">
        <v>41420</v>
      </c>
      <c r="B237" s="15">
        <f t="shared" si="17"/>
        <v>5</v>
      </c>
      <c r="C237" s="7">
        <f t="shared" si="15"/>
        <v>2013</v>
      </c>
      <c r="D237" s="7">
        <v>2013</v>
      </c>
      <c r="E237" s="1">
        <v>754.1</v>
      </c>
      <c r="F237" s="1">
        <v>214.13399999999999</v>
      </c>
      <c r="G237" s="1">
        <v>5139.2079999999996</v>
      </c>
      <c r="H237" s="9">
        <v>198.45</v>
      </c>
      <c r="I237" s="1">
        <v>28.89</v>
      </c>
      <c r="J237" s="1">
        <v>8.2720000000000002</v>
      </c>
      <c r="K237" s="1">
        <v>104.94</v>
      </c>
      <c r="L237" s="1">
        <v>484.59399999999999</v>
      </c>
      <c r="M237" s="8">
        <f t="shared" si="16"/>
        <v>0.19687499999999999</v>
      </c>
      <c r="N237">
        <f>F237/E237</f>
        <v>0.28395968704415858</v>
      </c>
      <c r="O237">
        <f>J237/I237</f>
        <v>0.28632744894427137</v>
      </c>
    </row>
    <row r="238" spans="1:15" x14ac:dyDescent="0.25">
      <c r="A238" s="2">
        <v>41421</v>
      </c>
      <c r="B238" s="15">
        <f t="shared" si="17"/>
        <v>5</v>
      </c>
      <c r="C238" s="7">
        <f t="shared" si="15"/>
        <v>2013</v>
      </c>
      <c r="D238" s="7">
        <v>2013</v>
      </c>
      <c r="E238" s="1">
        <v>605.6</v>
      </c>
      <c r="F238" s="1">
        <v>114.261</v>
      </c>
      <c r="G238" s="1">
        <v>2742.2669999999998</v>
      </c>
      <c r="H238" s="9">
        <v>110.79</v>
      </c>
      <c r="I238" s="1">
        <v>23.67</v>
      </c>
      <c r="J238" s="1">
        <v>4.6349999999999998</v>
      </c>
      <c r="K238" s="1">
        <v>86.31</v>
      </c>
      <c r="L238" s="1">
        <v>483.06400000000002</v>
      </c>
      <c r="M238" s="8">
        <f t="shared" si="16"/>
        <v>0.10991071428571429</v>
      </c>
      <c r="N238">
        <f t="shared" si="18"/>
        <v>0.18867404227212681</v>
      </c>
      <c r="O238">
        <f t="shared" si="19"/>
        <v>0.19581749049429656</v>
      </c>
    </row>
    <row r="239" spans="1:15" x14ac:dyDescent="0.25">
      <c r="A239" s="2">
        <v>41422</v>
      </c>
      <c r="B239" s="15">
        <f t="shared" si="17"/>
        <v>5</v>
      </c>
      <c r="C239" s="7">
        <f t="shared" si="15"/>
        <v>2013</v>
      </c>
      <c r="D239" s="7">
        <v>2013</v>
      </c>
      <c r="E239" s="1">
        <v>798.1</v>
      </c>
      <c r="F239" s="1">
        <v>158.60900000000001</v>
      </c>
      <c r="G239" s="1">
        <v>3806.6080000000002</v>
      </c>
      <c r="H239" s="9">
        <v>145.80000000000001</v>
      </c>
      <c r="I239" s="1">
        <v>30.06</v>
      </c>
      <c r="J239" s="1">
        <v>6.1470000000000002</v>
      </c>
      <c r="K239" s="1">
        <v>108.09</v>
      </c>
      <c r="L239" s="1">
        <v>481.20600000000002</v>
      </c>
      <c r="M239" s="8">
        <f t="shared" si="16"/>
        <v>0.14464285714285716</v>
      </c>
      <c r="N239">
        <f t="shared" si="18"/>
        <v>0.19873324144844004</v>
      </c>
      <c r="O239">
        <f t="shared" si="19"/>
        <v>0.20449101796407188</v>
      </c>
    </row>
    <row r="240" spans="1:15" x14ac:dyDescent="0.25">
      <c r="A240" s="2">
        <v>41423</v>
      </c>
      <c r="B240" s="15">
        <f t="shared" si="17"/>
        <v>5</v>
      </c>
      <c r="C240" s="7">
        <f t="shared" si="15"/>
        <v>2013</v>
      </c>
      <c r="D240" s="7">
        <v>2013</v>
      </c>
      <c r="E240" s="1">
        <v>775.4</v>
      </c>
      <c r="F240" s="1">
        <v>172.429</v>
      </c>
      <c r="G240" s="1">
        <v>4138.2920000000004</v>
      </c>
      <c r="H240" s="9">
        <v>156.6</v>
      </c>
      <c r="I240" s="1">
        <v>28.17</v>
      </c>
      <c r="J240" s="1">
        <v>6.4619999999999997</v>
      </c>
      <c r="K240" s="1">
        <v>102.33</v>
      </c>
      <c r="L240" s="1">
        <v>480.68599999999998</v>
      </c>
      <c r="M240" s="8">
        <f t="shared" si="16"/>
        <v>0.15535714285714286</v>
      </c>
      <c r="N240">
        <f t="shared" si="18"/>
        <v>0.22237425844725303</v>
      </c>
      <c r="O240">
        <f t="shared" si="19"/>
        <v>0.22939297124600636</v>
      </c>
    </row>
    <row r="241" spans="1:15" x14ac:dyDescent="0.25">
      <c r="A241" s="2">
        <v>41424</v>
      </c>
      <c r="B241" s="15">
        <f t="shared" si="17"/>
        <v>5</v>
      </c>
      <c r="C241" s="7">
        <f t="shared" si="15"/>
        <v>2013</v>
      </c>
      <c r="D241" s="7">
        <v>2013</v>
      </c>
      <c r="E241" s="1">
        <v>705.6</v>
      </c>
      <c r="F241" s="1">
        <v>195.55699999999999</v>
      </c>
      <c r="G241" s="1">
        <v>4693.3670000000002</v>
      </c>
      <c r="H241" s="9">
        <v>173.88</v>
      </c>
      <c r="I241" s="1">
        <v>25.56</v>
      </c>
      <c r="J241" s="1">
        <v>7.2590000000000003</v>
      </c>
      <c r="K241" s="1">
        <v>93.69</v>
      </c>
      <c r="L241" s="1">
        <v>479.10199999999998</v>
      </c>
      <c r="M241" s="8">
        <f t="shared" si="16"/>
        <v>0.17249999999999999</v>
      </c>
      <c r="N241">
        <f t="shared" si="18"/>
        <v>0.27714994331065756</v>
      </c>
      <c r="O241">
        <f t="shared" si="19"/>
        <v>0.28399843505477312</v>
      </c>
    </row>
    <row r="242" spans="1:15" x14ac:dyDescent="0.25">
      <c r="A242" s="2">
        <v>41425</v>
      </c>
      <c r="B242" s="15">
        <f t="shared" si="17"/>
        <v>5</v>
      </c>
      <c r="C242" s="7">
        <f t="shared" si="15"/>
        <v>2013</v>
      </c>
      <c r="D242" s="7">
        <v>2013</v>
      </c>
      <c r="E242" s="1">
        <v>717.6</v>
      </c>
      <c r="F242" s="1">
        <v>201.74</v>
      </c>
      <c r="G242" s="1">
        <v>4841.7579999999998</v>
      </c>
      <c r="H242" s="9">
        <v>180.27</v>
      </c>
      <c r="I242" s="1">
        <v>26.55</v>
      </c>
      <c r="J242" s="1">
        <v>7.5279999999999996</v>
      </c>
      <c r="K242" s="1">
        <v>96.12</v>
      </c>
      <c r="L242" s="1">
        <v>480.21800000000002</v>
      </c>
      <c r="M242" s="8">
        <f t="shared" si="16"/>
        <v>0.17883928571428573</v>
      </c>
      <c r="N242">
        <f t="shared" si="18"/>
        <v>0.28113154960981046</v>
      </c>
      <c r="O242">
        <f t="shared" si="19"/>
        <v>0.28354048964218453</v>
      </c>
    </row>
    <row r="243" spans="1:15" x14ac:dyDescent="0.25">
      <c r="A243" s="2">
        <v>41426</v>
      </c>
      <c r="B243" s="15">
        <f t="shared" si="17"/>
        <v>6</v>
      </c>
      <c r="C243" s="7">
        <f t="shared" si="15"/>
        <v>2013</v>
      </c>
      <c r="D243" s="7">
        <v>2013</v>
      </c>
      <c r="E243" s="1">
        <v>701.1</v>
      </c>
      <c r="F243" s="1">
        <v>194.58699999999999</v>
      </c>
      <c r="G243" s="1">
        <v>4670.0829999999996</v>
      </c>
      <c r="H243" s="9">
        <v>173.34</v>
      </c>
      <c r="I243" s="1">
        <v>25.65</v>
      </c>
      <c r="J243" s="1">
        <v>7.2320000000000002</v>
      </c>
      <c r="K243" s="1">
        <v>92.88</v>
      </c>
      <c r="L243" s="1">
        <v>482.07299999999998</v>
      </c>
      <c r="M243" s="8">
        <f t="shared" si="16"/>
        <v>0.17196428571428571</v>
      </c>
      <c r="N243">
        <f t="shared" si="18"/>
        <v>0.27754528597917555</v>
      </c>
      <c r="O243">
        <f t="shared" si="19"/>
        <v>0.28194931773879145</v>
      </c>
    </row>
    <row r="244" spans="1:15" x14ac:dyDescent="0.25">
      <c r="A244" s="2">
        <v>41427</v>
      </c>
      <c r="B244" s="15">
        <f t="shared" si="17"/>
        <v>6</v>
      </c>
      <c r="C244" s="7">
        <f t="shared" si="15"/>
        <v>2013</v>
      </c>
      <c r="D244" s="7">
        <v>2013</v>
      </c>
      <c r="E244" s="1">
        <v>936.3</v>
      </c>
      <c r="F244" s="1">
        <v>109.52500000000001</v>
      </c>
      <c r="G244" s="1">
        <v>2628.6080000000002</v>
      </c>
      <c r="H244" s="9">
        <v>104.04</v>
      </c>
      <c r="I244" s="1">
        <v>34.74</v>
      </c>
      <c r="J244" s="1">
        <v>4.2910000000000004</v>
      </c>
      <c r="K244" s="1">
        <v>127.17</v>
      </c>
      <c r="L244" s="1">
        <v>479.09399999999999</v>
      </c>
      <c r="M244" s="8">
        <f t="shared" si="16"/>
        <v>0.10321428571428572</v>
      </c>
      <c r="N244">
        <f t="shared" si="18"/>
        <v>0.11697639645412797</v>
      </c>
      <c r="O244">
        <f t="shared" si="19"/>
        <v>0.12351755900978699</v>
      </c>
    </row>
    <row r="245" spans="1:15" x14ac:dyDescent="0.25">
      <c r="A245" s="2">
        <v>41428</v>
      </c>
      <c r="B245" s="15">
        <f t="shared" si="17"/>
        <v>6</v>
      </c>
      <c r="C245" s="7">
        <f t="shared" si="15"/>
        <v>2013</v>
      </c>
      <c r="D245" s="7">
        <v>2013</v>
      </c>
      <c r="E245" s="1">
        <v>766.1</v>
      </c>
      <c r="F245" s="1">
        <v>124.69</v>
      </c>
      <c r="G245" s="1">
        <v>2992.558</v>
      </c>
      <c r="H245" s="9">
        <v>116.01</v>
      </c>
      <c r="I245" s="1">
        <v>28.71</v>
      </c>
      <c r="J245" s="1">
        <v>4.8810000000000002</v>
      </c>
      <c r="K245" s="1">
        <v>103.5</v>
      </c>
      <c r="L245" s="1">
        <v>478.04700000000003</v>
      </c>
      <c r="M245" s="8">
        <f t="shared" si="16"/>
        <v>0.11508928571428571</v>
      </c>
      <c r="N245">
        <f t="shared" si="18"/>
        <v>0.16275943088369663</v>
      </c>
      <c r="O245">
        <f t="shared" si="19"/>
        <v>0.17001044932079415</v>
      </c>
    </row>
    <row r="246" spans="1:15" x14ac:dyDescent="0.25">
      <c r="A246" s="2">
        <v>41429</v>
      </c>
      <c r="B246" s="15">
        <f t="shared" si="17"/>
        <v>6</v>
      </c>
      <c r="C246" s="7">
        <f t="shared" si="15"/>
        <v>2013</v>
      </c>
      <c r="D246" s="7">
        <v>2013</v>
      </c>
      <c r="E246" s="1">
        <v>733.1</v>
      </c>
      <c r="F246" s="1">
        <v>206.011</v>
      </c>
      <c r="G246" s="1">
        <v>4944.2749999999996</v>
      </c>
      <c r="H246" s="9">
        <v>185.76</v>
      </c>
      <c r="I246" s="1">
        <v>27</v>
      </c>
      <c r="J246" s="1">
        <v>7.7409999999999997</v>
      </c>
      <c r="K246" s="1">
        <v>96.93</v>
      </c>
      <c r="L246" s="1">
        <v>482.072</v>
      </c>
      <c r="M246" s="8">
        <f t="shared" si="16"/>
        <v>0.18428571428571427</v>
      </c>
      <c r="N246">
        <f t="shared" si="18"/>
        <v>0.2810135042968217</v>
      </c>
      <c r="O246">
        <f t="shared" si="19"/>
        <v>0.28670370370370368</v>
      </c>
    </row>
    <row r="247" spans="1:15" x14ac:dyDescent="0.25">
      <c r="A247" s="2">
        <v>41430</v>
      </c>
      <c r="B247" s="15">
        <f t="shared" si="17"/>
        <v>6</v>
      </c>
      <c r="C247" s="7">
        <f t="shared" si="15"/>
        <v>2013</v>
      </c>
      <c r="D247" s="7">
        <v>2013</v>
      </c>
      <c r="E247" s="1">
        <v>825.1</v>
      </c>
      <c r="F247" s="1">
        <v>194.82599999999999</v>
      </c>
      <c r="G247" s="1">
        <v>4675.8329999999996</v>
      </c>
      <c r="H247" s="9">
        <v>179.64</v>
      </c>
      <c r="I247" s="1">
        <v>30.87</v>
      </c>
      <c r="J247" s="1">
        <v>7.4370000000000003</v>
      </c>
      <c r="K247" s="1">
        <v>110.88</v>
      </c>
      <c r="L247" s="1">
        <v>480.85199999999998</v>
      </c>
      <c r="M247" s="8">
        <f t="shared" si="16"/>
        <v>0.17821428571428571</v>
      </c>
      <c r="N247">
        <f t="shared" si="18"/>
        <v>0.23612410616894922</v>
      </c>
      <c r="O247">
        <f t="shared" si="19"/>
        <v>0.24091350826044702</v>
      </c>
    </row>
    <row r="248" spans="1:15" x14ac:dyDescent="0.25">
      <c r="A248" s="2">
        <v>41431</v>
      </c>
      <c r="B248" s="15">
        <f t="shared" si="17"/>
        <v>6</v>
      </c>
      <c r="C248" s="7">
        <f t="shared" si="15"/>
        <v>2013</v>
      </c>
      <c r="D248" s="7">
        <v>2013</v>
      </c>
      <c r="E248" s="1">
        <v>520</v>
      </c>
      <c r="F248" s="1">
        <v>70.337000000000003</v>
      </c>
      <c r="G248" s="1">
        <v>1688.0920000000001</v>
      </c>
      <c r="H248" s="9">
        <v>67.23</v>
      </c>
      <c r="I248" s="1">
        <v>21.33</v>
      </c>
      <c r="J248" s="1">
        <v>2.8370000000000002</v>
      </c>
      <c r="K248" s="1">
        <v>77.94</v>
      </c>
      <c r="L248" s="1">
        <v>481.35199999999998</v>
      </c>
      <c r="M248" s="8">
        <f t="shared" si="16"/>
        <v>6.6696428571428573E-2</v>
      </c>
      <c r="N248">
        <f t="shared" si="18"/>
        <v>0.13526346153846155</v>
      </c>
      <c r="O248">
        <f t="shared" si="19"/>
        <v>0.13300515705579</v>
      </c>
    </row>
    <row r="249" spans="1:15" x14ac:dyDescent="0.25">
      <c r="A249" s="2">
        <v>41432</v>
      </c>
      <c r="B249" s="15">
        <f t="shared" si="17"/>
        <v>6</v>
      </c>
      <c r="C249" s="7">
        <f t="shared" si="15"/>
        <v>2013</v>
      </c>
      <c r="D249" s="7">
        <v>2013</v>
      </c>
      <c r="E249" s="1">
        <v>124.8</v>
      </c>
      <c r="F249" s="1">
        <v>25.866</v>
      </c>
      <c r="G249" s="1">
        <v>620.77499999999998</v>
      </c>
      <c r="H249" s="9">
        <v>21.87</v>
      </c>
      <c r="I249" s="1">
        <v>4.8600000000000003</v>
      </c>
      <c r="J249" s="1">
        <v>0.91400000000000003</v>
      </c>
      <c r="K249" s="1">
        <v>20.88</v>
      </c>
      <c r="L249" s="1">
        <v>479.65699999999998</v>
      </c>
      <c r="M249" s="8">
        <f t="shared" si="16"/>
        <v>2.1696428571428571E-2</v>
      </c>
      <c r="N249">
        <f t="shared" si="18"/>
        <v>0.20725961538461538</v>
      </c>
      <c r="O249">
        <f t="shared" si="19"/>
        <v>0.18806584362139916</v>
      </c>
    </row>
    <row r="250" spans="1:15" x14ac:dyDescent="0.25">
      <c r="A250" s="2">
        <v>41433</v>
      </c>
      <c r="B250" s="15">
        <f t="shared" si="17"/>
        <v>6</v>
      </c>
      <c r="C250" s="7">
        <f t="shared" si="15"/>
        <v>2013</v>
      </c>
      <c r="D250" s="7">
        <v>2013</v>
      </c>
      <c r="E250" s="1">
        <v>767.6</v>
      </c>
      <c r="F250" s="1">
        <v>161.374</v>
      </c>
      <c r="G250" s="1">
        <v>3872.9830000000002</v>
      </c>
      <c r="H250" s="9">
        <v>145.35</v>
      </c>
      <c r="I250" s="1">
        <v>28.98</v>
      </c>
      <c r="J250" s="1">
        <v>6.07</v>
      </c>
      <c r="K250" s="1">
        <v>104.67</v>
      </c>
      <c r="L250" s="1">
        <v>480.40100000000001</v>
      </c>
      <c r="M250" s="8">
        <f t="shared" si="16"/>
        <v>0.14419642857142856</v>
      </c>
      <c r="N250">
        <f t="shared" si="18"/>
        <v>0.21023189161021363</v>
      </c>
      <c r="O250">
        <f t="shared" si="19"/>
        <v>0.20945479641131814</v>
      </c>
    </row>
    <row r="251" spans="1:15" x14ac:dyDescent="0.25">
      <c r="A251" s="2">
        <v>41434</v>
      </c>
      <c r="B251" s="15">
        <f t="shared" si="17"/>
        <v>6</v>
      </c>
      <c r="C251" s="7">
        <f t="shared" si="15"/>
        <v>2013</v>
      </c>
      <c r="D251" s="7">
        <v>2013</v>
      </c>
      <c r="E251" s="1">
        <v>795.6</v>
      </c>
      <c r="F251" s="1">
        <v>133.089</v>
      </c>
      <c r="G251" s="1">
        <v>3194.1419999999998</v>
      </c>
      <c r="H251" s="9">
        <v>122.85</v>
      </c>
      <c r="I251" s="1">
        <v>29.34</v>
      </c>
      <c r="J251" s="1">
        <v>5.1539999999999999</v>
      </c>
      <c r="K251" s="1">
        <v>106.02</v>
      </c>
      <c r="L251" s="1">
        <v>479.40899999999999</v>
      </c>
      <c r="M251" s="8">
        <f t="shared" si="16"/>
        <v>0.121875</v>
      </c>
      <c r="N251">
        <f t="shared" si="18"/>
        <v>0.16728129713423831</v>
      </c>
      <c r="O251">
        <f t="shared" si="19"/>
        <v>0.17566462167689162</v>
      </c>
    </row>
    <row r="252" spans="1:15" x14ac:dyDescent="0.25">
      <c r="A252" s="2">
        <v>41435</v>
      </c>
      <c r="B252" s="15">
        <f t="shared" si="17"/>
        <v>6</v>
      </c>
      <c r="C252" s="7">
        <f t="shared" si="15"/>
        <v>2013</v>
      </c>
      <c r="D252" s="7">
        <v>2013</v>
      </c>
      <c r="E252" s="1">
        <v>758.6</v>
      </c>
      <c r="F252" s="1">
        <v>73.37</v>
      </c>
      <c r="G252" s="1">
        <v>1760.875</v>
      </c>
      <c r="H252" s="9">
        <v>67.23</v>
      </c>
      <c r="I252" s="1">
        <v>30.15</v>
      </c>
      <c r="J252" s="1">
        <v>2.6970000000000001</v>
      </c>
      <c r="K252" s="1">
        <v>109.89</v>
      </c>
      <c r="L252" s="1">
        <v>478.39699999999999</v>
      </c>
      <c r="M252" s="8">
        <f t="shared" si="16"/>
        <v>6.6696428571428573E-2</v>
      </c>
      <c r="N252">
        <f t="shared" si="18"/>
        <v>9.6717637753756927E-2</v>
      </c>
      <c r="O252">
        <f t="shared" si="19"/>
        <v>8.9452736318407972E-2</v>
      </c>
    </row>
    <row r="253" spans="1:15" x14ac:dyDescent="0.25">
      <c r="A253" s="2">
        <v>41436</v>
      </c>
      <c r="B253" s="15">
        <f t="shared" si="17"/>
        <v>6</v>
      </c>
      <c r="C253" s="7">
        <f t="shared" si="15"/>
        <v>2013</v>
      </c>
      <c r="D253" s="7">
        <v>2013</v>
      </c>
      <c r="E253" s="1">
        <v>878.4</v>
      </c>
      <c r="F253" s="1">
        <v>147.69800000000001</v>
      </c>
      <c r="G253" s="1">
        <v>3544.7420000000002</v>
      </c>
      <c r="H253" s="9">
        <v>135.54</v>
      </c>
      <c r="I253" s="1">
        <v>31.86</v>
      </c>
      <c r="J253" s="1">
        <v>5.5970000000000004</v>
      </c>
      <c r="K253" s="1">
        <v>115.38</v>
      </c>
      <c r="L253" s="1">
        <v>478.35700000000003</v>
      </c>
      <c r="M253" s="8">
        <f t="shared" si="16"/>
        <v>0.1344642857142857</v>
      </c>
      <c r="N253">
        <f t="shared" si="18"/>
        <v>0.16814435336976322</v>
      </c>
      <c r="O253">
        <f t="shared" si="19"/>
        <v>0.17567482736974263</v>
      </c>
    </row>
    <row r="254" spans="1:15" x14ac:dyDescent="0.25">
      <c r="A254" s="2">
        <v>41437</v>
      </c>
      <c r="B254" s="15">
        <f t="shared" si="17"/>
        <v>6</v>
      </c>
      <c r="C254" s="7">
        <f t="shared" si="15"/>
        <v>2013</v>
      </c>
      <c r="D254" s="7">
        <v>2013</v>
      </c>
      <c r="E254" s="1">
        <v>761.8</v>
      </c>
      <c r="F254" s="1">
        <v>192.51599999999999</v>
      </c>
      <c r="G254" s="1">
        <v>4620.3919999999998</v>
      </c>
      <c r="H254" s="9">
        <v>174.42</v>
      </c>
      <c r="I254" s="1">
        <v>27.81</v>
      </c>
      <c r="J254" s="1">
        <v>7.21</v>
      </c>
      <c r="K254" s="1">
        <v>101.52</v>
      </c>
      <c r="L254" s="1">
        <v>478.57799999999997</v>
      </c>
      <c r="M254" s="8">
        <f t="shared" si="16"/>
        <v>0.17303571428571426</v>
      </c>
      <c r="N254">
        <f t="shared" si="18"/>
        <v>0.25271199789971122</v>
      </c>
      <c r="O254">
        <f t="shared" si="19"/>
        <v>0.25925925925925924</v>
      </c>
    </row>
    <row r="255" spans="1:15" x14ac:dyDescent="0.25">
      <c r="A255" s="2">
        <v>41438</v>
      </c>
      <c r="B255" s="15">
        <f t="shared" si="17"/>
        <v>6</v>
      </c>
      <c r="C255" s="7">
        <f t="shared" si="15"/>
        <v>2013</v>
      </c>
      <c r="D255" s="7">
        <v>2013</v>
      </c>
      <c r="E255" s="1">
        <v>817.2</v>
      </c>
      <c r="F255" s="1">
        <v>112.31100000000001</v>
      </c>
      <c r="G255" s="1">
        <v>2695.4580000000001</v>
      </c>
      <c r="H255" s="9">
        <v>102.33</v>
      </c>
      <c r="I255" s="1">
        <v>30.24</v>
      </c>
      <c r="J255" s="1">
        <v>4.3230000000000004</v>
      </c>
      <c r="K255" s="1">
        <v>109.62</v>
      </c>
      <c r="L255" s="1">
        <v>478.09399999999999</v>
      </c>
      <c r="M255" s="8">
        <f t="shared" si="16"/>
        <v>0.10151785714285715</v>
      </c>
      <c r="N255">
        <f t="shared" si="18"/>
        <v>0.13743392070484581</v>
      </c>
      <c r="O255">
        <f t="shared" si="19"/>
        <v>0.14295634920634923</v>
      </c>
    </row>
    <row r="256" spans="1:15" x14ac:dyDescent="0.25">
      <c r="A256" s="2">
        <v>41439</v>
      </c>
      <c r="B256" s="15">
        <f t="shared" si="17"/>
        <v>6</v>
      </c>
      <c r="C256" s="7">
        <f t="shared" si="15"/>
        <v>2013</v>
      </c>
      <c r="D256" s="7">
        <v>2013</v>
      </c>
      <c r="E256" s="1">
        <v>864.2</v>
      </c>
      <c r="F256" s="1">
        <v>182.80699999999999</v>
      </c>
      <c r="G256" s="1">
        <v>4387.375</v>
      </c>
      <c r="H256" s="9">
        <v>162.09</v>
      </c>
      <c r="I256" s="1">
        <v>32.22</v>
      </c>
      <c r="J256" s="1">
        <v>6.9569999999999999</v>
      </c>
      <c r="K256" s="1">
        <v>115.92</v>
      </c>
      <c r="L256" s="1">
        <v>481.82799999999997</v>
      </c>
      <c r="M256" s="8">
        <f t="shared" si="16"/>
        <v>0.16080357142857143</v>
      </c>
      <c r="N256">
        <f t="shared" si="18"/>
        <v>0.21153320990511454</v>
      </c>
      <c r="O256">
        <f t="shared" si="19"/>
        <v>0.21592178770949721</v>
      </c>
    </row>
    <row r="257" spans="1:15" x14ac:dyDescent="0.25">
      <c r="A257" s="2">
        <v>41440</v>
      </c>
      <c r="B257" s="15">
        <f t="shared" si="17"/>
        <v>6</v>
      </c>
      <c r="C257" s="7">
        <f t="shared" si="15"/>
        <v>2013</v>
      </c>
      <c r="D257" s="7">
        <v>2013</v>
      </c>
      <c r="E257" s="1">
        <v>769.7</v>
      </c>
      <c r="F257" s="1">
        <v>178.47900000000001</v>
      </c>
      <c r="G257" s="1">
        <v>4283.5</v>
      </c>
      <c r="H257" s="9">
        <v>168.3</v>
      </c>
      <c r="I257" s="1">
        <v>28.53</v>
      </c>
      <c r="J257" s="1">
        <v>6.7519999999999998</v>
      </c>
      <c r="K257" s="1">
        <v>102.06</v>
      </c>
      <c r="L257" s="1">
        <v>481.66899999999998</v>
      </c>
      <c r="M257" s="8">
        <f t="shared" si="16"/>
        <v>0.16696428571428573</v>
      </c>
      <c r="N257">
        <f t="shared" si="18"/>
        <v>0.23188125243601404</v>
      </c>
      <c r="O257">
        <f t="shared" si="19"/>
        <v>0.2366631615842972</v>
      </c>
    </row>
    <row r="258" spans="1:15" x14ac:dyDescent="0.25">
      <c r="A258" s="2">
        <v>41441</v>
      </c>
      <c r="B258" s="15">
        <f t="shared" si="17"/>
        <v>6</v>
      </c>
      <c r="C258" s="7">
        <f t="shared" ref="C258:C272" si="20">YEAR(A258)</f>
        <v>2013</v>
      </c>
      <c r="D258" s="7">
        <v>2013</v>
      </c>
      <c r="E258" s="1">
        <v>812.8</v>
      </c>
      <c r="F258" s="1">
        <v>116.095</v>
      </c>
      <c r="G258" s="1">
        <v>2786.2919999999999</v>
      </c>
      <c r="H258" s="9">
        <v>108.81</v>
      </c>
      <c r="I258" s="1">
        <v>30.15</v>
      </c>
      <c r="J258" s="1">
        <v>4.5419999999999998</v>
      </c>
      <c r="K258" s="1">
        <v>108.36</v>
      </c>
      <c r="L258" s="1">
        <v>480.29199999999997</v>
      </c>
      <c r="M258" s="8">
        <f t="shared" ref="M258:M279" si="21">H258/(42*24)</f>
        <v>0.10794642857142857</v>
      </c>
      <c r="N258">
        <f t="shared" si="18"/>
        <v>0.14283341535433072</v>
      </c>
      <c r="O258">
        <f t="shared" si="19"/>
        <v>0.15064676616915423</v>
      </c>
    </row>
    <row r="259" spans="1:15" x14ac:dyDescent="0.25">
      <c r="A259" s="2">
        <v>41442</v>
      </c>
      <c r="B259" s="15">
        <f t="shared" ref="B259:B322" si="22">MONTH(A259)</f>
        <v>6</v>
      </c>
      <c r="C259" s="7">
        <f t="shared" si="20"/>
        <v>2013</v>
      </c>
      <c r="D259" s="7">
        <v>2013</v>
      </c>
      <c r="E259" s="1">
        <v>775.1</v>
      </c>
      <c r="F259" s="1">
        <v>134.41499999999999</v>
      </c>
      <c r="G259" s="1">
        <v>3225.9580000000001</v>
      </c>
      <c r="H259" s="9">
        <v>124.47</v>
      </c>
      <c r="I259" s="1">
        <v>28.8</v>
      </c>
      <c r="J259" s="1">
        <v>5.1879999999999997</v>
      </c>
      <c r="K259" s="1">
        <v>105.03</v>
      </c>
      <c r="L259" s="1">
        <v>476.54899999999998</v>
      </c>
      <c r="M259" s="8">
        <f t="shared" si="21"/>
        <v>0.12348214285714286</v>
      </c>
      <c r="N259">
        <f t="shared" ref="N259:N322" si="23">F259/E259</f>
        <v>0.17341633337633852</v>
      </c>
      <c r="O259">
        <f t="shared" ref="O259:O322" si="24">J259/I259</f>
        <v>0.18013888888888888</v>
      </c>
    </row>
    <row r="260" spans="1:15" x14ac:dyDescent="0.25">
      <c r="A260" s="2">
        <v>41443</v>
      </c>
      <c r="B260" s="15">
        <f t="shared" si="22"/>
        <v>6</v>
      </c>
      <c r="C260" s="7">
        <f t="shared" si="20"/>
        <v>2013</v>
      </c>
      <c r="D260" s="7">
        <v>2013</v>
      </c>
      <c r="E260" s="1">
        <v>236.6</v>
      </c>
      <c r="F260" s="1">
        <v>48.188000000000002</v>
      </c>
      <c r="G260" s="1">
        <v>1156.5170000000001</v>
      </c>
      <c r="H260" s="9">
        <v>45.63</v>
      </c>
      <c r="I260" s="1">
        <v>9.7200000000000006</v>
      </c>
      <c r="J260" s="1">
        <v>1.903</v>
      </c>
      <c r="K260" s="1">
        <v>36.9</v>
      </c>
      <c r="L260" s="1">
        <v>476.99799999999999</v>
      </c>
      <c r="M260" s="8">
        <f t="shared" si="21"/>
        <v>4.5267857142857144E-2</v>
      </c>
      <c r="N260">
        <f t="shared" si="23"/>
        <v>0.20366863905325444</v>
      </c>
      <c r="O260">
        <f t="shared" si="24"/>
        <v>0.19578189300411522</v>
      </c>
    </row>
    <row r="261" spans="1:15" x14ac:dyDescent="0.25">
      <c r="A261" s="2">
        <v>41444</v>
      </c>
      <c r="B261" s="15">
        <f t="shared" si="22"/>
        <v>6</v>
      </c>
      <c r="C261" s="7">
        <f t="shared" si="20"/>
        <v>2013</v>
      </c>
      <c r="D261" s="7">
        <v>2013</v>
      </c>
      <c r="E261" s="1">
        <v>656.7</v>
      </c>
      <c r="F261" s="1">
        <v>82.631</v>
      </c>
      <c r="G261" s="1">
        <v>1983.15</v>
      </c>
      <c r="H261" s="9">
        <v>80.19</v>
      </c>
      <c r="I261" s="1">
        <v>25.02</v>
      </c>
      <c r="J261" s="1">
        <v>3.298</v>
      </c>
      <c r="K261" s="1">
        <v>91.44</v>
      </c>
      <c r="L261" s="1">
        <v>478.78500000000003</v>
      </c>
      <c r="M261" s="8">
        <f t="shared" si="21"/>
        <v>7.9553571428571432E-2</v>
      </c>
      <c r="N261">
        <f t="shared" si="23"/>
        <v>0.12582762296330136</v>
      </c>
      <c r="O261">
        <f t="shared" si="24"/>
        <v>0.13181454836131096</v>
      </c>
    </row>
    <row r="262" spans="1:15" x14ac:dyDescent="0.25">
      <c r="A262" s="2">
        <v>41445</v>
      </c>
      <c r="B262" s="15">
        <f t="shared" si="22"/>
        <v>6</v>
      </c>
      <c r="C262" s="7">
        <f t="shared" si="20"/>
        <v>2013</v>
      </c>
      <c r="D262" s="7">
        <v>2013</v>
      </c>
      <c r="E262" s="1">
        <v>894.2</v>
      </c>
      <c r="F262" s="1">
        <v>169.07400000000001</v>
      </c>
      <c r="G262" s="1">
        <v>4057.7669999999998</v>
      </c>
      <c r="H262" s="9">
        <v>156.24</v>
      </c>
      <c r="I262" s="1">
        <v>33.21</v>
      </c>
      <c r="J262" s="1">
        <v>6.5279999999999996</v>
      </c>
      <c r="K262" s="1">
        <v>119.43</v>
      </c>
      <c r="L262" s="1">
        <v>479.81299999999999</v>
      </c>
      <c r="M262" s="8">
        <f t="shared" si="21"/>
        <v>0.155</v>
      </c>
      <c r="N262">
        <f t="shared" si="23"/>
        <v>0.18907850592708567</v>
      </c>
      <c r="O262">
        <f t="shared" si="24"/>
        <v>0.19656729900632339</v>
      </c>
    </row>
    <row r="263" spans="1:15" x14ac:dyDescent="0.25">
      <c r="A263" s="2">
        <v>41446</v>
      </c>
      <c r="B263" s="15">
        <f t="shared" si="22"/>
        <v>6</v>
      </c>
      <c r="C263" s="7">
        <f t="shared" si="20"/>
        <v>2013</v>
      </c>
      <c r="D263" s="7">
        <v>2013</v>
      </c>
      <c r="E263" s="1">
        <v>702.4</v>
      </c>
      <c r="F263" s="1">
        <v>197.92699999999999</v>
      </c>
      <c r="G263" s="1">
        <v>4750.2420000000002</v>
      </c>
      <c r="H263" s="9">
        <v>177.12</v>
      </c>
      <c r="I263" s="1">
        <v>25.83</v>
      </c>
      <c r="J263" s="1">
        <v>7.3949999999999996</v>
      </c>
      <c r="K263" s="1">
        <v>94.14</v>
      </c>
      <c r="L263" s="1">
        <v>479.71699999999998</v>
      </c>
      <c r="M263" s="8">
        <f t="shared" si="21"/>
        <v>0.17571428571428571</v>
      </c>
      <c r="N263">
        <f t="shared" si="23"/>
        <v>0.28178673120728931</v>
      </c>
      <c r="O263">
        <f t="shared" si="24"/>
        <v>0.28629500580720091</v>
      </c>
    </row>
    <row r="264" spans="1:15" x14ac:dyDescent="0.25">
      <c r="A264" s="2">
        <v>41447</v>
      </c>
      <c r="B264" s="15">
        <f t="shared" si="22"/>
        <v>6</v>
      </c>
      <c r="C264" s="7">
        <f t="shared" si="20"/>
        <v>2013</v>
      </c>
      <c r="D264" s="7">
        <v>2013</v>
      </c>
      <c r="E264" s="1">
        <v>702.2</v>
      </c>
      <c r="F264" s="1">
        <v>193.22399999999999</v>
      </c>
      <c r="G264" s="1">
        <v>4637.3829999999998</v>
      </c>
      <c r="H264" s="9">
        <v>173.61</v>
      </c>
      <c r="I264" s="1">
        <v>25.65</v>
      </c>
      <c r="J264" s="1">
        <v>7.18</v>
      </c>
      <c r="K264" s="1">
        <v>92.52</v>
      </c>
      <c r="L264" s="1">
        <v>479.45600000000002</v>
      </c>
      <c r="M264" s="8">
        <f t="shared" si="21"/>
        <v>0.17223214285714286</v>
      </c>
      <c r="N264">
        <f t="shared" si="23"/>
        <v>0.27516946738820847</v>
      </c>
      <c r="O264">
        <f t="shared" si="24"/>
        <v>0.27992202729044835</v>
      </c>
    </row>
    <row r="265" spans="1:15" x14ac:dyDescent="0.25">
      <c r="A265" s="2">
        <v>41448</v>
      </c>
      <c r="B265" s="15">
        <f t="shared" si="22"/>
        <v>6</v>
      </c>
      <c r="C265" s="7">
        <f t="shared" si="20"/>
        <v>2013</v>
      </c>
      <c r="D265" s="7">
        <v>2013</v>
      </c>
      <c r="E265" s="1">
        <v>916.4</v>
      </c>
      <c r="F265" s="1">
        <v>121.54</v>
      </c>
      <c r="G265" s="1">
        <v>2916.9580000000001</v>
      </c>
      <c r="H265" s="9">
        <v>106.29</v>
      </c>
      <c r="I265" s="1">
        <v>32.31</v>
      </c>
      <c r="J265" s="1">
        <v>4.5170000000000003</v>
      </c>
      <c r="K265" s="1">
        <v>117.27</v>
      </c>
      <c r="L265" s="1">
        <v>477.666</v>
      </c>
      <c r="M265" s="8">
        <f t="shared" si="21"/>
        <v>0.10544642857142858</v>
      </c>
      <c r="N265">
        <f t="shared" si="23"/>
        <v>0.13262767350501964</v>
      </c>
      <c r="O265">
        <f t="shared" si="24"/>
        <v>0.13980191891055402</v>
      </c>
    </row>
    <row r="266" spans="1:15" x14ac:dyDescent="0.25">
      <c r="A266" s="2">
        <v>41449</v>
      </c>
      <c r="B266" s="15">
        <f t="shared" si="22"/>
        <v>6</v>
      </c>
      <c r="C266" s="7">
        <f t="shared" si="20"/>
        <v>2013</v>
      </c>
      <c r="D266" s="7">
        <v>2013</v>
      </c>
      <c r="E266" s="1">
        <v>782.8</v>
      </c>
      <c r="F266" s="1">
        <v>133.47</v>
      </c>
      <c r="G266" s="1">
        <v>3203.2750000000001</v>
      </c>
      <c r="H266" s="9">
        <v>117.9</v>
      </c>
      <c r="I266" s="1">
        <v>28.08</v>
      </c>
      <c r="J266" s="1">
        <v>4.9560000000000004</v>
      </c>
      <c r="K266" s="1">
        <v>102.87</v>
      </c>
      <c r="L266" s="1">
        <v>475.64699999999999</v>
      </c>
      <c r="M266" s="8">
        <f t="shared" si="21"/>
        <v>0.11696428571428572</v>
      </c>
      <c r="N266">
        <f t="shared" si="23"/>
        <v>0.17050332141032193</v>
      </c>
      <c r="O266">
        <f t="shared" si="24"/>
        <v>0.17649572649572651</v>
      </c>
    </row>
    <row r="267" spans="1:15" x14ac:dyDescent="0.25">
      <c r="A267" s="2">
        <v>41450</v>
      </c>
      <c r="B267" s="15">
        <f t="shared" si="22"/>
        <v>6</v>
      </c>
      <c r="C267" s="7">
        <f t="shared" si="20"/>
        <v>2013</v>
      </c>
      <c r="D267" s="7">
        <v>2013</v>
      </c>
      <c r="E267" s="1">
        <v>727.7</v>
      </c>
      <c r="F267" s="1">
        <v>186.84700000000001</v>
      </c>
      <c r="G267" s="1">
        <v>4484.317</v>
      </c>
      <c r="H267" s="9">
        <v>136.35</v>
      </c>
      <c r="I267" s="1">
        <v>26.19</v>
      </c>
      <c r="J267" s="1">
        <v>5.6829999999999998</v>
      </c>
      <c r="K267" s="1">
        <v>97.56</v>
      </c>
      <c r="L267" s="1">
        <v>473.97800000000001</v>
      </c>
      <c r="M267" s="8">
        <f t="shared" si="21"/>
        <v>0.13526785714285713</v>
      </c>
      <c r="N267">
        <f t="shared" si="23"/>
        <v>0.25676377628143465</v>
      </c>
      <c r="O267">
        <f t="shared" si="24"/>
        <v>0.21699121802214583</v>
      </c>
    </row>
    <row r="268" spans="1:15" x14ac:dyDescent="0.25">
      <c r="A268" s="2">
        <v>41451</v>
      </c>
      <c r="B268" s="15">
        <f t="shared" si="22"/>
        <v>6</v>
      </c>
      <c r="C268" s="7">
        <f t="shared" si="20"/>
        <v>2013</v>
      </c>
      <c r="D268" s="7">
        <v>2013</v>
      </c>
      <c r="E268" s="1">
        <v>857</v>
      </c>
      <c r="F268" s="1">
        <v>139.37799999999999</v>
      </c>
      <c r="G268" s="1">
        <v>3345.067</v>
      </c>
      <c r="H268" s="9">
        <v>125.46</v>
      </c>
      <c r="I268" s="1">
        <v>30.15</v>
      </c>
      <c r="J268" s="1">
        <v>5.242</v>
      </c>
      <c r="K268" s="1">
        <v>107.55</v>
      </c>
      <c r="L268" s="1">
        <v>475.31</v>
      </c>
      <c r="M268" s="8">
        <f t="shared" si="21"/>
        <v>0.12446428571428571</v>
      </c>
      <c r="N268">
        <f t="shared" si="23"/>
        <v>0.162634772462077</v>
      </c>
      <c r="O268">
        <f t="shared" si="24"/>
        <v>0.17386401326699835</v>
      </c>
    </row>
    <row r="269" spans="1:15" x14ac:dyDescent="0.25">
      <c r="A269" s="2">
        <v>41452</v>
      </c>
      <c r="B269" s="15">
        <f t="shared" si="22"/>
        <v>6</v>
      </c>
      <c r="C269" s="7">
        <f t="shared" si="20"/>
        <v>2013</v>
      </c>
      <c r="D269" s="7">
        <v>2013</v>
      </c>
      <c r="E269" s="1">
        <v>724.9</v>
      </c>
      <c r="F269" s="1">
        <v>82.608000000000004</v>
      </c>
      <c r="G269" s="1">
        <v>1982.6</v>
      </c>
      <c r="H269" s="9">
        <v>78.12</v>
      </c>
      <c r="I269" s="1">
        <v>23.49</v>
      </c>
      <c r="J269" s="1">
        <v>3.1840000000000002</v>
      </c>
      <c r="K269" s="1">
        <v>85.5</v>
      </c>
      <c r="L269" s="1">
        <v>478.74400000000003</v>
      </c>
      <c r="M269" s="8">
        <f t="shared" si="21"/>
        <v>7.7499999999999999E-2</v>
      </c>
      <c r="N269">
        <f t="shared" si="23"/>
        <v>0.11395778728100428</v>
      </c>
      <c r="O269">
        <f t="shared" si="24"/>
        <v>0.13554704129416775</v>
      </c>
    </row>
    <row r="270" spans="1:15" x14ac:dyDescent="0.25">
      <c r="A270" s="2">
        <v>41453</v>
      </c>
      <c r="B270" s="15">
        <f t="shared" si="22"/>
        <v>6</v>
      </c>
      <c r="C270" s="7">
        <f t="shared" si="20"/>
        <v>2013</v>
      </c>
      <c r="D270" s="7">
        <v>2013</v>
      </c>
      <c r="E270" s="1">
        <v>775.8</v>
      </c>
      <c r="F270" s="1">
        <v>116.372</v>
      </c>
      <c r="G270" s="1">
        <v>2623.471</v>
      </c>
      <c r="H270" s="9">
        <v>95.58</v>
      </c>
      <c r="I270" s="1">
        <v>30.51</v>
      </c>
      <c r="J270" s="1">
        <v>4.4039999999999999</v>
      </c>
      <c r="K270" s="1">
        <v>113.67</v>
      </c>
      <c r="L270" s="1">
        <v>479.529</v>
      </c>
      <c r="M270" s="8">
        <f t="shared" si="21"/>
        <v>9.482142857142857E-2</v>
      </c>
      <c r="N270">
        <f t="shared" si="23"/>
        <v>0.15000257798401651</v>
      </c>
      <c r="O270">
        <f t="shared" si="24"/>
        <v>0.14434611602753195</v>
      </c>
    </row>
    <row r="271" spans="1:15" x14ac:dyDescent="0.25">
      <c r="A271" s="2">
        <v>41454</v>
      </c>
      <c r="B271" s="15">
        <f t="shared" si="22"/>
        <v>6</v>
      </c>
      <c r="C271" s="7">
        <f t="shared" si="20"/>
        <v>2013</v>
      </c>
      <c r="D271" s="7">
        <v>2013</v>
      </c>
      <c r="E271" s="1">
        <v>815.2</v>
      </c>
      <c r="F271" s="1">
        <v>186.636</v>
      </c>
      <c r="G271" s="1">
        <v>4479.2749999999996</v>
      </c>
      <c r="H271" s="9">
        <v>166.14</v>
      </c>
      <c r="I271" s="1">
        <v>29.16</v>
      </c>
      <c r="J271" s="1">
        <v>6.8680000000000003</v>
      </c>
      <c r="K271" s="1">
        <v>105.39</v>
      </c>
      <c r="L271" s="1">
        <v>482.03500000000003</v>
      </c>
      <c r="M271" s="8">
        <f t="shared" si="21"/>
        <v>0.16482142857142856</v>
      </c>
      <c r="N271">
        <f t="shared" si="23"/>
        <v>0.22894504416094208</v>
      </c>
      <c r="O271">
        <f t="shared" si="24"/>
        <v>0.23552812071330592</v>
      </c>
    </row>
    <row r="272" spans="1:15" x14ac:dyDescent="0.25">
      <c r="A272" s="2">
        <v>41455</v>
      </c>
      <c r="B272" s="15">
        <f t="shared" si="22"/>
        <v>6</v>
      </c>
      <c r="C272" s="7">
        <f t="shared" si="20"/>
        <v>2013</v>
      </c>
      <c r="D272" s="7">
        <v>2013</v>
      </c>
      <c r="E272" s="1">
        <v>842.3</v>
      </c>
      <c r="F272" s="1">
        <v>129.203</v>
      </c>
      <c r="G272" s="1">
        <v>3100.875</v>
      </c>
      <c r="H272" s="9">
        <v>116.28</v>
      </c>
      <c r="I272" s="1">
        <v>31.5</v>
      </c>
      <c r="J272" s="1">
        <v>4.8289999999999997</v>
      </c>
      <c r="K272" s="1">
        <v>113.94</v>
      </c>
      <c r="L272" s="1">
        <v>478.69</v>
      </c>
      <c r="M272" s="8">
        <f t="shared" si="21"/>
        <v>0.11535714285714285</v>
      </c>
      <c r="N272">
        <f t="shared" si="23"/>
        <v>0.15339309034785706</v>
      </c>
      <c r="O272">
        <f t="shared" si="24"/>
        <v>0.1533015873015873</v>
      </c>
    </row>
    <row r="273" spans="1:15" x14ac:dyDescent="0.25">
      <c r="A273" s="3">
        <v>41456</v>
      </c>
      <c r="B273" s="15">
        <f t="shared" si="22"/>
        <v>7</v>
      </c>
      <c r="C273" s="7">
        <v>2013</v>
      </c>
      <c r="D273" s="7">
        <v>2014</v>
      </c>
      <c r="E273" s="7"/>
      <c r="F273" s="7"/>
      <c r="G273" s="7"/>
      <c r="H273" s="10">
        <v>105.84</v>
      </c>
      <c r="I273" s="7"/>
      <c r="J273" s="7"/>
      <c r="K273" s="7"/>
      <c r="L273" s="7"/>
      <c r="M273" s="8">
        <f t="shared" si="21"/>
        <v>0.10500000000000001</v>
      </c>
      <c r="N273" t="e">
        <f t="shared" si="23"/>
        <v>#DIV/0!</v>
      </c>
      <c r="O273" t="e">
        <f t="shared" si="24"/>
        <v>#DIV/0!</v>
      </c>
    </row>
    <row r="274" spans="1:15" x14ac:dyDescent="0.25">
      <c r="A274" s="3">
        <v>41457</v>
      </c>
      <c r="B274" s="15">
        <f t="shared" si="22"/>
        <v>7</v>
      </c>
      <c r="C274" s="7">
        <v>2013</v>
      </c>
      <c r="D274" s="7">
        <v>2014</v>
      </c>
      <c r="E274" s="7"/>
      <c r="F274" s="7"/>
      <c r="G274" s="7"/>
      <c r="H274" s="10">
        <v>66.67</v>
      </c>
      <c r="I274" s="7"/>
      <c r="J274" s="7"/>
      <c r="K274" s="7"/>
      <c r="L274" s="7"/>
      <c r="M274" s="8">
        <f t="shared" si="21"/>
        <v>6.6140873015873014E-2</v>
      </c>
      <c r="N274" t="e">
        <f t="shared" si="23"/>
        <v>#DIV/0!</v>
      </c>
      <c r="O274" t="e">
        <f t="shared" si="24"/>
        <v>#DIV/0!</v>
      </c>
    </row>
    <row r="275" spans="1:15" x14ac:dyDescent="0.25">
      <c r="A275" s="3">
        <v>41458</v>
      </c>
      <c r="B275" s="15">
        <f t="shared" si="22"/>
        <v>7</v>
      </c>
      <c r="C275" s="7">
        <v>2013</v>
      </c>
      <c r="D275" s="7">
        <v>2014</v>
      </c>
      <c r="E275" s="7"/>
      <c r="F275" s="7"/>
      <c r="G275" s="7"/>
      <c r="H275" s="10">
        <v>102.6</v>
      </c>
      <c r="I275" s="7"/>
      <c r="J275" s="7"/>
      <c r="K275" s="7"/>
      <c r="L275" s="7"/>
      <c r="M275" s="8">
        <f t="shared" si="21"/>
        <v>0.10178571428571428</v>
      </c>
      <c r="N275" t="e">
        <f t="shared" si="23"/>
        <v>#DIV/0!</v>
      </c>
      <c r="O275" t="e">
        <f t="shared" si="24"/>
        <v>#DIV/0!</v>
      </c>
    </row>
    <row r="276" spans="1:15" x14ac:dyDescent="0.25">
      <c r="A276" s="3">
        <v>41459</v>
      </c>
      <c r="B276" s="15">
        <f t="shared" si="22"/>
        <v>7</v>
      </c>
      <c r="C276" s="7">
        <v>2013</v>
      </c>
      <c r="D276" s="7">
        <v>2014</v>
      </c>
      <c r="E276" s="7"/>
      <c r="F276" s="7"/>
      <c r="G276" s="7"/>
      <c r="H276" s="10">
        <v>152.37</v>
      </c>
      <c r="I276" s="7"/>
      <c r="J276" s="7"/>
      <c r="K276" s="7"/>
      <c r="L276" s="7"/>
      <c r="M276" s="8">
        <f t="shared" si="21"/>
        <v>0.15116071428571429</v>
      </c>
      <c r="N276" t="e">
        <f t="shared" si="23"/>
        <v>#DIV/0!</v>
      </c>
      <c r="O276" t="e">
        <f t="shared" si="24"/>
        <v>#DIV/0!</v>
      </c>
    </row>
    <row r="277" spans="1:15" x14ac:dyDescent="0.25">
      <c r="A277" s="3">
        <v>41460</v>
      </c>
      <c r="B277" s="15">
        <f t="shared" si="22"/>
        <v>7</v>
      </c>
      <c r="C277" s="7">
        <v>2013</v>
      </c>
      <c r="D277" s="7">
        <v>2014</v>
      </c>
      <c r="E277" s="7"/>
      <c r="F277" s="7"/>
      <c r="G277" s="7"/>
      <c r="H277" s="10">
        <v>164.79</v>
      </c>
      <c r="I277" s="7"/>
      <c r="J277" s="7"/>
      <c r="K277" s="7"/>
      <c r="L277" s="7"/>
      <c r="M277" s="8">
        <f t="shared" si="21"/>
        <v>0.16348214285714285</v>
      </c>
      <c r="N277" t="e">
        <f t="shared" si="23"/>
        <v>#DIV/0!</v>
      </c>
      <c r="O277" t="e">
        <f t="shared" si="24"/>
        <v>#DIV/0!</v>
      </c>
    </row>
    <row r="278" spans="1:15" x14ac:dyDescent="0.25">
      <c r="A278" s="3">
        <v>41461</v>
      </c>
      <c r="B278" s="15">
        <f t="shared" si="22"/>
        <v>7</v>
      </c>
      <c r="C278" s="7">
        <v>2013</v>
      </c>
      <c r="D278" s="7">
        <v>2014</v>
      </c>
      <c r="E278" s="7"/>
      <c r="F278" s="7"/>
      <c r="G278" s="7"/>
      <c r="H278" s="10">
        <v>168.75</v>
      </c>
      <c r="I278" s="7"/>
      <c r="J278" s="7"/>
      <c r="K278" s="7"/>
      <c r="L278" s="7"/>
      <c r="M278" s="8">
        <f t="shared" si="21"/>
        <v>0.16741071428571427</v>
      </c>
      <c r="N278" t="e">
        <f>F278/E278</f>
        <v>#DIV/0!</v>
      </c>
      <c r="O278" t="e">
        <f t="shared" si="24"/>
        <v>#DIV/0!</v>
      </c>
    </row>
    <row r="279" spans="1:15" x14ac:dyDescent="0.25">
      <c r="A279" s="3">
        <v>41462</v>
      </c>
      <c r="B279" s="15">
        <f t="shared" si="22"/>
        <v>7</v>
      </c>
      <c r="C279" s="7">
        <v>2013</v>
      </c>
      <c r="D279" s="7">
        <v>2014</v>
      </c>
      <c r="E279" s="7"/>
      <c r="F279" s="7"/>
      <c r="G279" s="7"/>
      <c r="H279" s="10">
        <v>145.80000000000001</v>
      </c>
      <c r="I279" s="7"/>
      <c r="J279" s="7"/>
      <c r="K279" s="7"/>
      <c r="L279" s="7"/>
      <c r="M279" s="8">
        <f t="shared" si="21"/>
        <v>0.14464285714285716</v>
      </c>
      <c r="N279" t="e">
        <f t="shared" si="23"/>
        <v>#DIV/0!</v>
      </c>
      <c r="O279" t="e">
        <f t="shared" si="24"/>
        <v>#DIV/0!</v>
      </c>
    </row>
    <row r="280" spans="1:15" x14ac:dyDescent="0.25">
      <c r="A280" s="3">
        <v>41463</v>
      </c>
      <c r="B280" s="15">
        <f t="shared" si="22"/>
        <v>7</v>
      </c>
      <c r="C280" s="7">
        <v>2013</v>
      </c>
      <c r="D280" s="7">
        <v>2014</v>
      </c>
      <c r="E280" s="7"/>
      <c r="F280" s="7"/>
      <c r="G280" s="7"/>
      <c r="H280" s="10">
        <v>139.94999999999999</v>
      </c>
      <c r="I280" s="7"/>
      <c r="J280" s="7"/>
      <c r="K280" s="7"/>
      <c r="L280" s="7"/>
      <c r="M280" s="8">
        <f t="shared" ref="M280:M343" si="25">H280/(42*24)</f>
        <v>0.13883928571428569</v>
      </c>
      <c r="N280" t="e">
        <f t="shared" si="23"/>
        <v>#DIV/0!</v>
      </c>
      <c r="O280" t="e">
        <f t="shared" si="24"/>
        <v>#DIV/0!</v>
      </c>
    </row>
    <row r="281" spans="1:15" x14ac:dyDescent="0.25">
      <c r="A281" s="3">
        <v>41464</v>
      </c>
      <c r="B281" s="15">
        <f t="shared" si="22"/>
        <v>7</v>
      </c>
      <c r="C281" s="7">
        <v>2013</v>
      </c>
      <c r="D281" s="7">
        <v>2014</v>
      </c>
      <c r="E281" s="7"/>
      <c r="F281" s="7"/>
      <c r="G281" s="7"/>
      <c r="H281" s="10">
        <v>78.48</v>
      </c>
      <c r="I281" s="7"/>
      <c r="J281" s="7"/>
      <c r="K281" s="7"/>
      <c r="L281" s="7"/>
      <c r="M281" s="8">
        <f t="shared" si="25"/>
        <v>7.7857142857142861E-2</v>
      </c>
      <c r="N281" t="e">
        <f t="shared" si="23"/>
        <v>#DIV/0!</v>
      </c>
      <c r="O281" t="e">
        <f t="shared" si="24"/>
        <v>#DIV/0!</v>
      </c>
    </row>
    <row r="282" spans="1:15" x14ac:dyDescent="0.25">
      <c r="A282" s="3">
        <v>41465</v>
      </c>
      <c r="B282" s="15">
        <f t="shared" si="22"/>
        <v>7</v>
      </c>
      <c r="C282" s="7">
        <v>2013</v>
      </c>
      <c r="D282" s="7">
        <v>2014</v>
      </c>
      <c r="E282" s="7"/>
      <c r="F282" s="7"/>
      <c r="G282" s="7"/>
      <c r="H282" s="10">
        <v>110.25</v>
      </c>
      <c r="I282" s="7"/>
      <c r="J282" s="7"/>
      <c r="K282" s="7"/>
      <c r="L282" s="7"/>
      <c r="M282" s="8">
        <f t="shared" si="25"/>
        <v>0.109375</v>
      </c>
      <c r="N282" t="e">
        <f t="shared" si="23"/>
        <v>#DIV/0!</v>
      </c>
      <c r="O282" t="e">
        <f t="shared" si="24"/>
        <v>#DIV/0!</v>
      </c>
    </row>
    <row r="283" spans="1:15" x14ac:dyDescent="0.25">
      <c r="A283" s="3">
        <v>41466</v>
      </c>
      <c r="B283" s="15">
        <f t="shared" si="22"/>
        <v>7</v>
      </c>
      <c r="C283" s="7">
        <v>2013</v>
      </c>
      <c r="D283" s="7">
        <v>2014</v>
      </c>
      <c r="E283" s="7"/>
      <c r="F283" s="7"/>
      <c r="G283" s="7"/>
      <c r="H283" s="10">
        <v>121.86</v>
      </c>
      <c r="I283" s="7"/>
      <c r="J283" s="7"/>
      <c r="K283" s="7"/>
      <c r="L283" s="7"/>
      <c r="M283" s="8">
        <f t="shared" si="25"/>
        <v>0.12089285714285715</v>
      </c>
      <c r="N283" t="e">
        <f t="shared" si="23"/>
        <v>#DIV/0!</v>
      </c>
      <c r="O283" t="e">
        <f t="shared" si="24"/>
        <v>#DIV/0!</v>
      </c>
    </row>
    <row r="284" spans="1:15" x14ac:dyDescent="0.25">
      <c r="A284" s="3">
        <v>41467</v>
      </c>
      <c r="B284" s="15">
        <f t="shared" si="22"/>
        <v>7</v>
      </c>
      <c r="C284" s="7">
        <v>2013</v>
      </c>
      <c r="D284" s="7">
        <v>2014</v>
      </c>
      <c r="E284" s="7"/>
      <c r="F284" s="7"/>
      <c r="G284" s="7"/>
      <c r="H284" s="10">
        <v>45.27</v>
      </c>
      <c r="I284" s="7"/>
      <c r="J284" s="7"/>
      <c r="K284" s="7"/>
      <c r="L284" s="7"/>
      <c r="M284" s="8">
        <f t="shared" si="25"/>
        <v>4.491071428571429E-2</v>
      </c>
      <c r="N284" t="e">
        <f t="shared" si="23"/>
        <v>#DIV/0!</v>
      </c>
      <c r="O284" t="e">
        <f t="shared" si="24"/>
        <v>#DIV/0!</v>
      </c>
    </row>
    <row r="285" spans="1:15" x14ac:dyDescent="0.25">
      <c r="A285" s="3">
        <v>41468</v>
      </c>
      <c r="B285" s="15">
        <f t="shared" si="22"/>
        <v>7</v>
      </c>
      <c r="C285" s="7">
        <v>2013</v>
      </c>
      <c r="D285" s="7">
        <v>2014</v>
      </c>
      <c r="E285" s="7"/>
      <c r="F285" s="7"/>
      <c r="G285" s="7"/>
      <c r="H285" s="10">
        <v>138.06</v>
      </c>
      <c r="I285" s="7"/>
      <c r="J285" s="7"/>
      <c r="K285" s="7"/>
      <c r="L285" s="7"/>
      <c r="M285" s="8">
        <f t="shared" si="25"/>
        <v>0.13696428571428571</v>
      </c>
      <c r="N285" t="e">
        <f t="shared" si="23"/>
        <v>#DIV/0!</v>
      </c>
      <c r="O285" t="e">
        <f t="shared" si="24"/>
        <v>#DIV/0!</v>
      </c>
    </row>
    <row r="286" spans="1:15" x14ac:dyDescent="0.25">
      <c r="A286" s="3">
        <v>41469</v>
      </c>
      <c r="B286" s="15">
        <f t="shared" si="22"/>
        <v>7</v>
      </c>
      <c r="C286" s="7">
        <v>2013</v>
      </c>
      <c r="D286" s="7">
        <v>2014</v>
      </c>
      <c r="E286" s="7"/>
      <c r="F286" s="7"/>
      <c r="G286" s="7"/>
      <c r="H286" s="10">
        <v>174.42</v>
      </c>
      <c r="I286" s="7"/>
      <c r="J286" s="7"/>
      <c r="K286" s="7"/>
      <c r="L286" s="7"/>
      <c r="M286" s="8">
        <f t="shared" si="25"/>
        <v>0.17303571428571426</v>
      </c>
      <c r="N286" t="e">
        <f t="shared" si="23"/>
        <v>#DIV/0!</v>
      </c>
      <c r="O286" t="e">
        <f t="shared" si="24"/>
        <v>#DIV/0!</v>
      </c>
    </row>
    <row r="287" spans="1:15" x14ac:dyDescent="0.25">
      <c r="A287" s="3">
        <v>41470</v>
      </c>
      <c r="B287" s="15">
        <f t="shared" si="22"/>
        <v>7</v>
      </c>
      <c r="C287" s="7">
        <v>2013</v>
      </c>
      <c r="D287" s="7">
        <v>2014</v>
      </c>
      <c r="E287" s="7"/>
      <c r="F287" s="7"/>
      <c r="G287" s="7"/>
      <c r="H287" s="10">
        <v>172.62</v>
      </c>
      <c r="I287" s="7"/>
      <c r="J287" s="7"/>
      <c r="K287" s="7"/>
      <c r="L287" s="7"/>
      <c r="M287" s="8">
        <f t="shared" si="25"/>
        <v>0.17125000000000001</v>
      </c>
      <c r="N287" t="e">
        <f t="shared" si="23"/>
        <v>#DIV/0!</v>
      </c>
      <c r="O287" t="e">
        <f t="shared" si="24"/>
        <v>#DIV/0!</v>
      </c>
    </row>
    <row r="288" spans="1:15" x14ac:dyDescent="0.25">
      <c r="A288" s="3">
        <v>41471</v>
      </c>
      <c r="B288" s="15">
        <f t="shared" si="22"/>
        <v>7</v>
      </c>
      <c r="C288" s="7">
        <v>2013</v>
      </c>
      <c r="D288" s="7">
        <v>2014</v>
      </c>
      <c r="E288" s="7"/>
      <c r="F288" s="7"/>
      <c r="G288" s="7"/>
      <c r="H288" s="10">
        <v>165.42</v>
      </c>
      <c r="I288" s="7"/>
      <c r="J288" s="7"/>
      <c r="K288" s="7"/>
      <c r="L288" s="7"/>
      <c r="M288" s="8">
        <f t="shared" si="25"/>
        <v>0.16410714285714284</v>
      </c>
      <c r="N288" t="e">
        <f t="shared" si="23"/>
        <v>#DIV/0!</v>
      </c>
      <c r="O288" t="e">
        <f t="shared" si="24"/>
        <v>#DIV/0!</v>
      </c>
    </row>
    <row r="289" spans="1:15" x14ac:dyDescent="0.25">
      <c r="A289" s="3">
        <v>41472</v>
      </c>
      <c r="B289" s="15">
        <f t="shared" si="22"/>
        <v>7</v>
      </c>
      <c r="C289" s="7">
        <v>2013</v>
      </c>
      <c r="D289" s="7">
        <v>2014</v>
      </c>
      <c r="E289" s="7"/>
      <c r="F289" s="7"/>
      <c r="G289" s="7"/>
      <c r="H289" s="10">
        <v>120.51</v>
      </c>
      <c r="I289" s="7"/>
      <c r="J289" s="7"/>
      <c r="K289" s="7"/>
      <c r="L289" s="7"/>
      <c r="M289" s="8">
        <f t="shared" si="25"/>
        <v>0.11955357142857144</v>
      </c>
      <c r="N289" t="e">
        <f t="shared" si="23"/>
        <v>#DIV/0!</v>
      </c>
      <c r="O289" t="e">
        <f t="shared" si="24"/>
        <v>#DIV/0!</v>
      </c>
    </row>
    <row r="290" spans="1:15" x14ac:dyDescent="0.25">
      <c r="A290" s="3">
        <v>41473</v>
      </c>
      <c r="B290" s="15">
        <f t="shared" si="22"/>
        <v>7</v>
      </c>
      <c r="C290" s="7">
        <v>2013</v>
      </c>
      <c r="D290" s="7">
        <v>2014</v>
      </c>
      <c r="E290" s="7"/>
      <c r="F290" s="7"/>
      <c r="G290" s="7"/>
      <c r="H290" s="10">
        <v>157.77000000000001</v>
      </c>
      <c r="I290" s="7"/>
      <c r="J290" s="7"/>
      <c r="K290" s="7"/>
      <c r="L290" s="7"/>
      <c r="M290" s="8">
        <f t="shared" si="25"/>
        <v>0.15651785714285715</v>
      </c>
      <c r="N290" t="e">
        <f t="shared" si="23"/>
        <v>#DIV/0!</v>
      </c>
      <c r="O290" t="e">
        <f t="shared" si="24"/>
        <v>#DIV/0!</v>
      </c>
    </row>
    <row r="291" spans="1:15" x14ac:dyDescent="0.25">
      <c r="A291" s="3">
        <v>41474</v>
      </c>
      <c r="B291" s="15">
        <f t="shared" si="22"/>
        <v>7</v>
      </c>
      <c r="C291" s="7">
        <v>2013</v>
      </c>
      <c r="D291" s="7">
        <v>2014</v>
      </c>
      <c r="E291" s="7"/>
      <c r="F291" s="7"/>
      <c r="G291" s="7"/>
      <c r="H291" s="10">
        <v>162.72</v>
      </c>
      <c r="I291" s="7"/>
      <c r="J291" s="7"/>
      <c r="K291" s="7"/>
      <c r="L291" s="7"/>
      <c r="M291" s="8">
        <f t="shared" si="25"/>
        <v>0.16142857142857142</v>
      </c>
      <c r="N291" t="e">
        <f t="shared" si="23"/>
        <v>#DIV/0!</v>
      </c>
      <c r="O291" t="e">
        <f t="shared" si="24"/>
        <v>#DIV/0!</v>
      </c>
    </row>
    <row r="292" spans="1:15" x14ac:dyDescent="0.25">
      <c r="A292" s="3">
        <v>41475</v>
      </c>
      <c r="B292" s="15">
        <f t="shared" si="22"/>
        <v>7</v>
      </c>
      <c r="C292" s="7">
        <v>2013</v>
      </c>
      <c r="D292" s="7">
        <v>2014</v>
      </c>
      <c r="E292" s="7"/>
      <c r="F292" s="7"/>
      <c r="G292" s="7"/>
      <c r="H292" s="10">
        <v>151.56</v>
      </c>
      <c r="I292" s="7"/>
      <c r="J292" s="7"/>
      <c r="K292" s="7"/>
      <c r="L292" s="7"/>
      <c r="M292" s="8">
        <f t="shared" si="25"/>
        <v>0.15035714285714286</v>
      </c>
      <c r="N292" t="e">
        <f t="shared" si="23"/>
        <v>#DIV/0!</v>
      </c>
      <c r="O292" t="e">
        <f t="shared" si="24"/>
        <v>#DIV/0!</v>
      </c>
    </row>
    <row r="293" spans="1:15" x14ac:dyDescent="0.25">
      <c r="A293" s="3">
        <v>41476</v>
      </c>
      <c r="B293" s="15">
        <f t="shared" si="22"/>
        <v>7</v>
      </c>
      <c r="C293" s="7">
        <v>2013</v>
      </c>
      <c r="D293" s="7">
        <v>2014</v>
      </c>
      <c r="E293" s="7"/>
      <c r="F293" s="7"/>
      <c r="G293" s="7"/>
      <c r="H293" s="10">
        <v>115.65</v>
      </c>
      <c r="I293" s="7"/>
      <c r="J293" s="7"/>
      <c r="K293" s="7"/>
      <c r="L293" s="7"/>
      <c r="M293" s="8">
        <f>H293/(42*24)</f>
        <v>0.11473214285714287</v>
      </c>
      <c r="N293" t="e">
        <f t="shared" si="23"/>
        <v>#DIV/0!</v>
      </c>
      <c r="O293" t="e">
        <f t="shared" si="24"/>
        <v>#DIV/0!</v>
      </c>
    </row>
    <row r="294" spans="1:15" x14ac:dyDescent="0.25">
      <c r="A294" s="3">
        <v>41477</v>
      </c>
      <c r="B294" s="15">
        <f t="shared" si="22"/>
        <v>7</v>
      </c>
      <c r="C294" s="7">
        <v>2013</v>
      </c>
      <c r="D294" s="7">
        <v>2014</v>
      </c>
      <c r="E294" s="7"/>
      <c r="F294" s="7"/>
      <c r="G294" s="7"/>
      <c r="H294" s="10">
        <v>143.82</v>
      </c>
      <c r="I294" s="7"/>
      <c r="J294" s="7"/>
      <c r="K294" s="7"/>
      <c r="L294" s="7"/>
      <c r="M294" s="8">
        <f t="shared" si="25"/>
        <v>0.14267857142857143</v>
      </c>
      <c r="N294" t="e">
        <f t="shared" si="23"/>
        <v>#DIV/0!</v>
      </c>
      <c r="O294" t="e">
        <f t="shared" si="24"/>
        <v>#DIV/0!</v>
      </c>
    </row>
    <row r="295" spans="1:15" x14ac:dyDescent="0.25">
      <c r="A295" s="3">
        <v>41478</v>
      </c>
      <c r="B295" s="15">
        <f t="shared" si="22"/>
        <v>7</v>
      </c>
      <c r="C295" s="7">
        <v>2013</v>
      </c>
      <c r="D295" s="7">
        <v>2014</v>
      </c>
      <c r="E295" s="7"/>
      <c r="F295" s="7"/>
      <c r="G295" s="7"/>
      <c r="H295" s="10">
        <v>160.56</v>
      </c>
      <c r="I295" s="7"/>
      <c r="J295" s="7"/>
      <c r="K295" s="7"/>
      <c r="L295" s="7"/>
      <c r="M295" s="8">
        <f t="shared" si="25"/>
        <v>0.15928571428571428</v>
      </c>
      <c r="N295" t="e">
        <f t="shared" si="23"/>
        <v>#DIV/0!</v>
      </c>
      <c r="O295" t="e">
        <f t="shared" si="24"/>
        <v>#DIV/0!</v>
      </c>
    </row>
    <row r="296" spans="1:15" x14ac:dyDescent="0.25">
      <c r="A296" s="3">
        <v>41479</v>
      </c>
      <c r="B296" s="15">
        <f t="shared" si="22"/>
        <v>7</v>
      </c>
      <c r="C296" s="7">
        <v>2013</v>
      </c>
      <c r="D296" s="7">
        <v>2014</v>
      </c>
      <c r="E296" s="7"/>
      <c r="F296" s="7"/>
      <c r="G296" s="7"/>
      <c r="H296" s="10">
        <v>128.25</v>
      </c>
      <c r="I296" s="7"/>
      <c r="J296" s="7"/>
      <c r="K296" s="7"/>
      <c r="L296" s="7"/>
      <c r="M296" s="8">
        <f t="shared" si="25"/>
        <v>0.12723214285714285</v>
      </c>
      <c r="N296" t="e">
        <f t="shared" si="23"/>
        <v>#DIV/0!</v>
      </c>
      <c r="O296" t="e">
        <f t="shared" si="24"/>
        <v>#DIV/0!</v>
      </c>
    </row>
    <row r="297" spans="1:15" x14ac:dyDescent="0.25">
      <c r="A297" s="3">
        <v>41480</v>
      </c>
      <c r="B297" s="15">
        <f t="shared" si="22"/>
        <v>7</v>
      </c>
      <c r="C297" s="7">
        <v>2013</v>
      </c>
      <c r="D297" s="7">
        <v>2014</v>
      </c>
      <c r="E297" s="7"/>
      <c r="F297" s="7"/>
      <c r="G297" s="7"/>
      <c r="H297" s="10">
        <v>184.59</v>
      </c>
      <c r="I297" s="7"/>
      <c r="J297" s="7"/>
      <c r="K297" s="7"/>
      <c r="L297" s="7"/>
      <c r="M297" s="8">
        <f t="shared" si="25"/>
        <v>0.18312500000000001</v>
      </c>
      <c r="N297" t="e">
        <f t="shared" si="23"/>
        <v>#DIV/0!</v>
      </c>
      <c r="O297" t="e">
        <f t="shared" si="24"/>
        <v>#DIV/0!</v>
      </c>
    </row>
    <row r="298" spans="1:15" x14ac:dyDescent="0.25">
      <c r="A298" s="3">
        <v>41481</v>
      </c>
      <c r="B298" s="15">
        <f t="shared" si="22"/>
        <v>7</v>
      </c>
      <c r="C298" s="7">
        <v>2013</v>
      </c>
      <c r="D298" s="7">
        <v>2014</v>
      </c>
      <c r="E298" s="7"/>
      <c r="F298" s="7"/>
      <c r="G298" s="7"/>
      <c r="H298" s="10">
        <v>144</v>
      </c>
      <c r="I298" s="7"/>
      <c r="J298" s="7"/>
      <c r="K298" s="7"/>
      <c r="L298" s="7"/>
      <c r="M298" s="8">
        <f t="shared" si="25"/>
        <v>0.14285714285714285</v>
      </c>
      <c r="N298" t="e">
        <f t="shared" si="23"/>
        <v>#DIV/0!</v>
      </c>
      <c r="O298" t="e">
        <f t="shared" si="24"/>
        <v>#DIV/0!</v>
      </c>
    </row>
    <row r="299" spans="1:15" x14ac:dyDescent="0.25">
      <c r="A299" s="3">
        <v>41482</v>
      </c>
      <c r="B299" s="15">
        <f t="shared" si="22"/>
        <v>7</v>
      </c>
      <c r="C299" s="7">
        <v>2013</v>
      </c>
      <c r="D299" s="7">
        <v>2014</v>
      </c>
      <c r="E299" s="7"/>
      <c r="F299" s="7"/>
      <c r="G299" s="7"/>
      <c r="H299" s="10">
        <v>132.93</v>
      </c>
      <c r="I299" s="7"/>
      <c r="J299" s="7"/>
      <c r="K299" s="7"/>
      <c r="L299" s="7"/>
      <c r="M299" s="8">
        <f t="shared" si="25"/>
        <v>0.13187500000000002</v>
      </c>
      <c r="N299" t="e">
        <f t="shared" si="23"/>
        <v>#DIV/0!</v>
      </c>
      <c r="O299" t="e">
        <f t="shared" si="24"/>
        <v>#DIV/0!</v>
      </c>
    </row>
    <row r="300" spans="1:15" x14ac:dyDescent="0.25">
      <c r="A300" s="3">
        <v>41483</v>
      </c>
      <c r="B300" s="15">
        <f t="shared" si="22"/>
        <v>7</v>
      </c>
      <c r="C300" s="7">
        <v>2013</v>
      </c>
      <c r="D300" s="7">
        <v>2014</v>
      </c>
      <c r="E300" s="7"/>
      <c r="F300" s="7"/>
      <c r="G300" s="7"/>
      <c r="H300" s="10">
        <v>106.65</v>
      </c>
      <c r="I300" s="7"/>
      <c r="J300" s="7"/>
      <c r="K300" s="7"/>
      <c r="L300" s="7"/>
      <c r="M300" s="8">
        <f t="shared" si="25"/>
        <v>0.10580357142857143</v>
      </c>
      <c r="N300" t="e">
        <f t="shared" si="23"/>
        <v>#DIV/0!</v>
      </c>
      <c r="O300" t="e">
        <f t="shared" si="24"/>
        <v>#DIV/0!</v>
      </c>
    </row>
    <row r="301" spans="1:15" x14ac:dyDescent="0.25">
      <c r="A301" s="3">
        <v>41484</v>
      </c>
      <c r="B301" s="15">
        <f t="shared" si="22"/>
        <v>7</v>
      </c>
      <c r="C301" s="7">
        <v>2013</v>
      </c>
      <c r="D301" s="7">
        <v>2014</v>
      </c>
      <c r="E301" s="7"/>
      <c r="F301" s="7"/>
      <c r="G301" s="7"/>
      <c r="H301" s="10">
        <v>191.34</v>
      </c>
      <c r="I301" s="12"/>
      <c r="J301" s="7"/>
      <c r="K301" s="7"/>
      <c r="L301" s="7"/>
      <c r="M301" s="8">
        <f t="shared" si="25"/>
        <v>0.18982142857142859</v>
      </c>
      <c r="N301" t="e">
        <f t="shared" si="23"/>
        <v>#DIV/0!</v>
      </c>
      <c r="O301" t="e">
        <f t="shared" si="24"/>
        <v>#DIV/0!</v>
      </c>
    </row>
    <row r="302" spans="1:15" x14ac:dyDescent="0.25">
      <c r="A302" s="3">
        <v>41485</v>
      </c>
      <c r="B302" s="15">
        <f t="shared" si="22"/>
        <v>7</v>
      </c>
      <c r="C302" s="7">
        <v>2013</v>
      </c>
      <c r="D302" s="7">
        <v>2014</v>
      </c>
      <c r="E302" s="7"/>
      <c r="F302" s="7"/>
      <c r="G302" s="7"/>
      <c r="H302" s="10">
        <v>167.4</v>
      </c>
      <c r="I302" s="7"/>
      <c r="J302" s="7"/>
      <c r="K302" s="7"/>
      <c r="L302" s="7"/>
      <c r="M302" s="8">
        <f t="shared" si="25"/>
        <v>0.16607142857142856</v>
      </c>
      <c r="N302" t="e">
        <f t="shared" si="23"/>
        <v>#DIV/0!</v>
      </c>
      <c r="O302" t="e">
        <f t="shared" si="24"/>
        <v>#DIV/0!</v>
      </c>
    </row>
    <row r="303" spans="1:15" x14ac:dyDescent="0.25">
      <c r="A303" s="3">
        <v>41486</v>
      </c>
      <c r="B303" s="15">
        <f t="shared" si="22"/>
        <v>7</v>
      </c>
      <c r="C303" s="7">
        <v>2013</v>
      </c>
      <c r="D303" s="7">
        <v>2014</v>
      </c>
      <c r="E303" s="7"/>
      <c r="F303" s="7"/>
      <c r="G303" s="7"/>
      <c r="H303" s="10">
        <v>76.77</v>
      </c>
      <c r="I303" s="7"/>
      <c r="J303" s="7"/>
      <c r="K303" s="7"/>
      <c r="L303" s="7"/>
      <c r="M303" s="8">
        <f t="shared" si="25"/>
        <v>7.6160714285714276E-2</v>
      </c>
      <c r="N303" t="e">
        <f t="shared" si="23"/>
        <v>#DIV/0!</v>
      </c>
      <c r="O303" t="e">
        <f t="shared" si="24"/>
        <v>#DIV/0!</v>
      </c>
    </row>
    <row r="304" spans="1:15" x14ac:dyDescent="0.25">
      <c r="A304" s="3">
        <v>41487</v>
      </c>
      <c r="B304" s="15">
        <f t="shared" si="22"/>
        <v>8</v>
      </c>
      <c r="C304" s="7">
        <v>2013</v>
      </c>
      <c r="D304" s="7">
        <v>2014</v>
      </c>
      <c r="E304" s="7"/>
      <c r="F304" s="7"/>
      <c r="G304" s="7"/>
      <c r="H304" s="10">
        <v>69.66</v>
      </c>
      <c r="I304" s="7"/>
      <c r="J304" s="7"/>
      <c r="K304" s="7"/>
      <c r="L304" s="7"/>
      <c r="M304" s="8">
        <f t="shared" si="25"/>
        <v>6.9107142857142853E-2</v>
      </c>
      <c r="N304" t="e">
        <f t="shared" si="23"/>
        <v>#DIV/0!</v>
      </c>
      <c r="O304" t="e">
        <f t="shared" si="24"/>
        <v>#DIV/0!</v>
      </c>
    </row>
    <row r="305" spans="1:15" x14ac:dyDescent="0.25">
      <c r="A305" s="3">
        <v>41488</v>
      </c>
      <c r="B305" s="15">
        <f t="shared" si="22"/>
        <v>8</v>
      </c>
      <c r="C305" s="7">
        <v>2013</v>
      </c>
      <c r="D305" s="7">
        <v>2014</v>
      </c>
      <c r="E305" s="7"/>
      <c r="F305" s="7"/>
      <c r="G305" s="7"/>
      <c r="H305" s="10">
        <v>167.04</v>
      </c>
      <c r="I305" s="7"/>
      <c r="J305" s="7"/>
      <c r="K305" s="7"/>
      <c r="L305" s="7"/>
      <c r="M305" s="8">
        <f t="shared" si="25"/>
        <v>0.1657142857142857</v>
      </c>
      <c r="N305" t="e">
        <f t="shared" si="23"/>
        <v>#DIV/0!</v>
      </c>
      <c r="O305" t="e">
        <f t="shared" si="24"/>
        <v>#DIV/0!</v>
      </c>
    </row>
    <row r="306" spans="1:15" x14ac:dyDescent="0.25">
      <c r="A306" s="3">
        <v>41489</v>
      </c>
      <c r="B306" s="15">
        <f t="shared" si="22"/>
        <v>8</v>
      </c>
      <c r="C306" s="7">
        <v>2013</v>
      </c>
      <c r="D306" s="7">
        <v>2014</v>
      </c>
      <c r="E306" s="7"/>
      <c r="F306" s="7"/>
      <c r="G306" s="7"/>
      <c r="H306" s="10">
        <v>69.03</v>
      </c>
      <c r="I306" s="7"/>
      <c r="J306" s="7"/>
      <c r="K306" s="7"/>
      <c r="L306" s="7"/>
      <c r="M306" s="8">
        <f t="shared" si="25"/>
        <v>6.8482142857142853E-2</v>
      </c>
      <c r="N306" t="e">
        <f t="shared" si="23"/>
        <v>#DIV/0!</v>
      </c>
      <c r="O306" t="e">
        <f t="shared" si="24"/>
        <v>#DIV/0!</v>
      </c>
    </row>
    <row r="307" spans="1:15" x14ac:dyDescent="0.25">
      <c r="A307" s="3">
        <v>41490</v>
      </c>
      <c r="B307" s="15">
        <f t="shared" si="22"/>
        <v>8</v>
      </c>
      <c r="C307" s="7">
        <v>2013</v>
      </c>
      <c r="D307" s="7">
        <v>2014</v>
      </c>
      <c r="E307" s="7"/>
      <c r="F307" s="7"/>
      <c r="G307" s="7"/>
      <c r="H307" s="10">
        <v>183.33</v>
      </c>
      <c r="I307" s="7"/>
      <c r="J307" s="7"/>
      <c r="K307" s="7"/>
      <c r="L307" s="7"/>
      <c r="M307" s="8">
        <f t="shared" si="25"/>
        <v>0.18187500000000001</v>
      </c>
      <c r="N307" t="e">
        <f t="shared" si="23"/>
        <v>#DIV/0!</v>
      </c>
      <c r="O307" t="e">
        <f t="shared" si="24"/>
        <v>#DIV/0!</v>
      </c>
    </row>
    <row r="308" spans="1:15" x14ac:dyDescent="0.25">
      <c r="A308" s="3">
        <v>41491</v>
      </c>
      <c r="B308" s="15">
        <f t="shared" si="22"/>
        <v>8</v>
      </c>
      <c r="C308" s="7">
        <v>2013</v>
      </c>
      <c r="D308" s="7">
        <v>2014</v>
      </c>
      <c r="E308" s="7"/>
      <c r="F308" s="7"/>
      <c r="G308" s="7"/>
      <c r="H308" s="10">
        <v>162</v>
      </c>
      <c r="I308" s="7"/>
      <c r="J308" s="7"/>
      <c r="K308" s="7"/>
      <c r="L308" s="7"/>
      <c r="M308" s="8">
        <f t="shared" si="25"/>
        <v>0.16071428571428573</v>
      </c>
      <c r="N308" t="e">
        <f t="shared" si="23"/>
        <v>#DIV/0!</v>
      </c>
      <c r="O308" t="e">
        <f t="shared" si="24"/>
        <v>#DIV/0!</v>
      </c>
    </row>
    <row r="309" spans="1:15" x14ac:dyDescent="0.25">
      <c r="A309" s="3">
        <v>41492</v>
      </c>
      <c r="B309" s="15">
        <f t="shared" si="22"/>
        <v>8</v>
      </c>
      <c r="C309" s="7">
        <v>2013</v>
      </c>
      <c r="D309" s="7">
        <v>2014</v>
      </c>
      <c r="E309" s="7"/>
      <c r="F309" s="7"/>
      <c r="G309" s="7"/>
      <c r="H309" s="10">
        <v>35.19</v>
      </c>
      <c r="I309" s="7"/>
      <c r="J309" s="7"/>
      <c r="K309" s="7"/>
      <c r="L309" s="7"/>
      <c r="M309" s="8">
        <f t="shared" si="25"/>
        <v>3.4910714285714281E-2</v>
      </c>
      <c r="N309" t="e">
        <f t="shared" si="23"/>
        <v>#DIV/0!</v>
      </c>
      <c r="O309" t="e">
        <f t="shared" si="24"/>
        <v>#DIV/0!</v>
      </c>
    </row>
    <row r="310" spans="1:15" x14ac:dyDescent="0.25">
      <c r="A310" s="3">
        <v>41493</v>
      </c>
      <c r="B310" s="15">
        <f t="shared" si="22"/>
        <v>8</v>
      </c>
      <c r="C310" s="7">
        <v>2013</v>
      </c>
      <c r="D310" s="7">
        <v>2014</v>
      </c>
      <c r="E310" s="7"/>
      <c r="F310" s="7"/>
      <c r="G310" s="7"/>
      <c r="H310" s="10">
        <v>102.42</v>
      </c>
      <c r="I310" s="7"/>
      <c r="J310" s="7"/>
      <c r="K310" s="7"/>
      <c r="L310" s="7"/>
      <c r="M310" s="8">
        <f t="shared" si="25"/>
        <v>0.10160714285714285</v>
      </c>
      <c r="N310" t="e">
        <f t="shared" si="23"/>
        <v>#DIV/0!</v>
      </c>
      <c r="O310" t="e">
        <f t="shared" si="24"/>
        <v>#DIV/0!</v>
      </c>
    </row>
    <row r="311" spans="1:15" x14ac:dyDescent="0.25">
      <c r="A311" s="3">
        <v>41494</v>
      </c>
      <c r="B311" s="15">
        <f t="shared" si="22"/>
        <v>8</v>
      </c>
      <c r="C311" s="7">
        <v>2013</v>
      </c>
      <c r="D311" s="7">
        <v>2014</v>
      </c>
      <c r="E311" s="7"/>
      <c r="F311" s="7"/>
      <c r="G311" s="7"/>
      <c r="H311" s="10">
        <v>105.75</v>
      </c>
      <c r="I311" s="7"/>
      <c r="J311" s="7"/>
      <c r="K311" s="7"/>
      <c r="L311" s="7"/>
      <c r="M311" s="8">
        <f t="shared" si="25"/>
        <v>0.10491071428571429</v>
      </c>
      <c r="N311" t="e">
        <f t="shared" si="23"/>
        <v>#DIV/0!</v>
      </c>
      <c r="O311" t="e">
        <f t="shared" si="24"/>
        <v>#DIV/0!</v>
      </c>
    </row>
    <row r="312" spans="1:15" x14ac:dyDescent="0.25">
      <c r="A312" s="3">
        <v>41495</v>
      </c>
      <c r="B312" s="15">
        <f t="shared" si="22"/>
        <v>8</v>
      </c>
      <c r="C312" s="7">
        <v>2013</v>
      </c>
      <c r="D312" s="7">
        <v>2014</v>
      </c>
      <c r="E312" s="7"/>
      <c r="F312" s="7"/>
      <c r="G312" s="7"/>
      <c r="H312" s="10">
        <v>153.36000000000001</v>
      </c>
      <c r="I312" s="7"/>
      <c r="J312" s="7"/>
      <c r="K312" s="7"/>
      <c r="L312" s="7"/>
      <c r="M312" s="8">
        <f t="shared" si="25"/>
        <v>0.15214285714285716</v>
      </c>
      <c r="N312" t="e">
        <f t="shared" si="23"/>
        <v>#DIV/0!</v>
      </c>
      <c r="O312" t="e">
        <f t="shared" si="24"/>
        <v>#DIV/0!</v>
      </c>
    </row>
    <row r="313" spans="1:15" x14ac:dyDescent="0.25">
      <c r="A313" s="3">
        <v>41496</v>
      </c>
      <c r="B313" s="15">
        <f t="shared" si="22"/>
        <v>8</v>
      </c>
      <c r="C313" s="7">
        <v>2013</v>
      </c>
      <c r="D313" s="7">
        <v>2014</v>
      </c>
      <c r="E313" s="7"/>
      <c r="F313" s="7"/>
      <c r="G313" s="7"/>
      <c r="H313" s="10">
        <v>111.87</v>
      </c>
      <c r="I313" s="7"/>
      <c r="J313" s="7"/>
      <c r="K313" s="7"/>
      <c r="L313" s="7"/>
      <c r="M313" s="8">
        <f t="shared" si="25"/>
        <v>0.11098214285714286</v>
      </c>
      <c r="N313" t="e">
        <f t="shared" si="23"/>
        <v>#DIV/0!</v>
      </c>
      <c r="O313" t="e">
        <f t="shared" si="24"/>
        <v>#DIV/0!</v>
      </c>
    </row>
    <row r="314" spans="1:15" x14ac:dyDescent="0.25">
      <c r="A314" s="3">
        <v>41497</v>
      </c>
      <c r="B314" s="15">
        <f t="shared" si="22"/>
        <v>8</v>
      </c>
      <c r="C314" s="7">
        <v>2013</v>
      </c>
      <c r="D314" s="7">
        <v>2014</v>
      </c>
      <c r="E314" s="7"/>
      <c r="F314" s="7"/>
      <c r="G314" s="7"/>
      <c r="H314" s="10">
        <v>127.26</v>
      </c>
      <c r="I314" s="7"/>
      <c r="J314" s="7"/>
      <c r="K314" s="7"/>
      <c r="L314" s="7"/>
      <c r="M314" s="8">
        <f t="shared" si="25"/>
        <v>0.12625</v>
      </c>
      <c r="N314" t="e">
        <f t="shared" si="23"/>
        <v>#DIV/0!</v>
      </c>
      <c r="O314" t="e">
        <f t="shared" si="24"/>
        <v>#DIV/0!</v>
      </c>
    </row>
    <row r="315" spans="1:15" x14ac:dyDescent="0.25">
      <c r="A315" s="3">
        <v>41498</v>
      </c>
      <c r="B315" s="15">
        <f t="shared" si="22"/>
        <v>8</v>
      </c>
      <c r="C315" s="7">
        <v>2013</v>
      </c>
      <c r="D315" s="7">
        <v>2014</v>
      </c>
      <c r="E315" s="7"/>
      <c r="F315" s="7"/>
      <c r="G315" s="7"/>
      <c r="H315" s="10">
        <v>179.19</v>
      </c>
      <c r="I315" s="7"/>
      <c r="J315" s="7"/>
      <c r="K315" s="7"/>
      <c r="L315" s="7"/>
      <c r="M315" s="8">
        <f t="shared" si="25"/>
        <v>0.17776785714285714</v>
      </c>
      <c r="N315" t="e">
        <f t="shared" si="23"/>
        <v>#DIV/0!</v>
      </c>
      <c r="O315" t="e">
        <f t="shared" si="24"/>
        <v>#DIV/0!</v>
      </c>
    </row>
    <row r="316" spans="1:15" x14ac:dyDescent="0.25">
      <c r="A316" s="3">
        <v>41499</v>
      </c>
      <c r="B316" s="15">
        <f t="shared" si="22"/>
        <v>8</v>
      </c>
      <c r="C316" s="7">
        <v>2013</v>
      </c>
      <c r="D316" s="7">
        <v>2014</v>
      </c>
      <c r="E316" s="7"/>
      <c r="F316" s="7"/>
      <c r="G316" s="7"/>
      <c r="H316" s="10">
        <v>123.75</v>
      </c>
      <c r="I316" s="7"/>
      <c r="J316" s="7"/>
      <c r="K316" s="7"/>
      <c r="L316" s="7"/>
      <c r="M316" s="8">
        <f t="shared" si="25"/>
        <v>0.12276785714285714</v>
      </c>
      <c r="N316" t="e">
        <f t="shared" si="23"/>
        <v>#DIV/0!</v>
      </c>
      <c r="O316" t="e">
        <f t="shared" si="24"/>
        <v>#DIV/0!</v>
      </c>
    </row>
    <row r="317" spans="1:15" x14ac:dyDescent="0.25">
      <c r="A317" s="3">
        <v>41500</v>
      </c>
      <c r="B317" s="15">
        <f t="shared" si="22"/>
        <v>8</v>
      </c>
      <c r="C317" s="7">
        <v>2013</v>
      </c>
      <c r="D317" s="7">
        <v>2014</v>
      </c>
      <c r="E317" s="7"/>
      <c r="F317" s="7"/>
      <c r="G317" s="7"/>
      <c r="H317" s="10">
        <v>202.68</v>
      </c>
      <c r="I317" s="7"/>
      <c r="J317" s="7"/>
      <c r="K317" s="7"/>
      <c r="L317" s="7"/>
      <c r="M317" s="8">
        <f t="shared" si="25"/>
        <v>0.20107142857142857</v>
      </c>
      <c r="N317" t="e">
        <f t="shared" si="23"/>
        <v>#DIV/0!</v>
      </c>
      <c r="O317" t="e">
        <f t="shared" si="24"/>
        <v>#DIV/0!</v>
      </c>
    </row>
    <row r="318" spans="1:15" x14ac:dyDescent="0.25">
      <c r="A318" s="3">
        <v>41501</v>
      </c>
      <c r="B318" s="15">
        <f t="shared" si="22"/>
        <v>8</v>
      </c>
      <c r="C318" s="7">
        <v>2013</v>
      </c>
      <c r="D318" s="7">
        <v>2014</v>
      </c>
      <c r="E318" s="7"/>
      <c r="F318" s="7"/>
      <c r="G318" s="7"/>
      <c r="H318" s="10">
        <v>209.88</v>
      </c>
      <c r="I318" s="7"/>
      <c r="J318" s="7"/>
      <c r="K318" s="7"/>
      <c r="L318" s="7"/>
      <c r="M318" s="8">
        <f t="shared" si="25"/>
        <v>0.20821428571428571</v>
      </c>
      <c r="N318" t="e">
        <f t="shared" si="23"/>
        <v>#DIV/0!</v>
      </c>
      <c r="O318" t="e">
        <f t="shared" si="24"/>
        <v>#DIV/0!</v>
      </c>
    </row>
    <row r="319" spans="1:15" x14ac:dyDescent="0.25">
      <c r="A319" s="3">
        <v>41502</v>
      </c>
      <c r="B319" s="15">
        <f t="shared" si="22"/>
        <v>8</v>
      </c>
      <c r="C319" s="7">
        <v>2013</v>
      </c>
      <c r="D319" s="7">
        <v>2014</v>
      </c>
      <c r="E319" s="7"/>
      <c r="F319" s="7"/>
      <c r="G319" s="7"/>
      <c r="H319" s="10">
        <v>152.19</v>
      </c>
      <c r="I319" s="7"/>
      <c r="J319" s="7"/>
      <c r="K319" s="7"/>
      <c r="L319" s="7"/>
      <c r="M319" s="8">
        <f t="shared" si="25"/>
        <v>0.15098214285714284</v>
      </c>
      <c r="N319" t="e">
        <f t="shared" si="23"/>
        <v>#DIV/0!</v>
      </c>
      <c r="O319" t="e">
        <f t="shared" si="24"/>
        <v>#DIV/0!</v>
      </c>
    </row>
    <row r="320" spans="1:15" x14ac:dyDescent="0.25">
      <c r="A320" s="3">
        <v>41503</v>
      </c>
      <c r="B320" s="15">
        <f t="shared" si="22"/>
        <v>8</v>
      </c>
      <c r="C320" s="7">
        <v>2013</v>
      </c>
      <c r="D320" s="7">
        <v>2014</v>
      </c>
      <c r="E320" s="7"/>
      <c r="F320" s="7"/>
      <c r="G320" s="7"/>
      <c r="H320" s="10">
        <v>153.54</v>
      </c>
      <c r="I320" s="7"/>
      <c r="J320" s="7"/>
      <c r="K320" s="7"/>
      <c r="L320" s="7"/>
      <c r="M320" s="8">
        <f t="shared" si="25"/>
        <v>0.15232142857142855</v>
      </c>
      <c r="N320" t="e">
        <f t="shared" si="23"/>
        <v>#DIV/0!</v>
      </c>
      <c r="O320" t="e">
        <f t="shared" si="24"/>
        <v>#DIV/0!</v>
      </c>
    </row>
    <row r="321" spans="1:15" x14ac:dyDescent="0.25">
      <c r="A321" s="3">
        <v>41504</v>
      </c>
      <c r="B321" s="15">
        <f t="shared" si="22"/>
        <v>8</v>
      </c>
      <c r="C321" s="7">
        <v>2013</v>
      </c>
      <c r="D321" s="7">
        <v>2014</v>
      </c>
      <c r="E321" s="7"/>
      <c r="F321" s="7"/>
      <c r="G321" s="7"/>
      <c r="H321" s="10">
        <v>53.37</v>
      </c>
      <c r="I321" s="7"/>
      <c r="J321" s="7"/>
      <c r="K321" s="7"/>
      <c r="L321" s="7"/>
      <c r="M321" s="8">
        <f t="shared" si="25"/>
        <v>5.2946428571428568E-2</v>
      </c>
      <c r="N321" t="e">
        <f t="shared" si="23"/>
        <v>#DIV/0!</v>
      </c>
      <c r="O321" t="e">
        <f t="shared" si="24"/>
        <v>#DIV/0!</v>
      </c>
    </row>
    <row r="322" spans="1:15" x14ac:dyDescent="0.25">
      <c r="A322" s="3">
        <v>41505</v>
      </c>
      <c r="B322" s="15">
        <f t="shared" si="22"/>
        <v>8</v>
      </c>
      <c r="C322" s="7">
        <v>2013</v>
      </c>
      <c r="D322" s="7">
        <v>2014</v>
      </c>
      <c r="E322" s="7"/>
      <c r="F322" s="7"/>
      <c r="G322" s="7"/>
      <c r="H322" s="10">
        <v>66.42</v>
      </c>
      <c r="I322" s="7"/>
      <c r="J322" s="7"/>
      <c r="K322" s="7"/>
      <c r="L322" s="7"/>
      <c r="M322" s="8">
        <f t="shared" si="25"/>
        <v>6.5892857142857142E-2</v>
      </c>
      <c r="N322" t="e">
        <f t="shared" si="23"/>
        <v>#DIV/0!</v>
      </c>
      <c r="O322" t="e">
        <f t="shared" si="24"/>
        <v>#DIV/0!</v>
      </c>
    </row>
    <row r="323" spans="1:15" x14ac:dyDescent="0.25">
      <c r="A323" s="3">
        <v>41506</v>
      </c>
      <c r="B323" s="15">
        <f t="shared" ref="B323:B386" si="26">MONTH(A323)</f>
        <v>8</v>
      </c>
      <c r="C323" s="7">
        <v>2013</v>
      </c>
      <c r="D323" s="7">
        <v>2014</v>
      </c>
      <c r="E323" s="7"/>
      <c r="F323" s="7"/>
      <c r="G323" s="7"/>
      <c r="H323" s="10">
        <v>169.2</v>
      </c>
      <c r="I323" s="7"/>
      <c r="J323" s="7"/>
      <c r="K323" s="7"/>
      <c r="L323" s="7"/>
      <c r="M323" s="8">
        <f t="shared" si="25"/>
        <v>0.16785714285714284</v>
      </c>
      <c r="N323" t="e">
        <f t="shared" ref="N323:N386" si="27">F323/E323</f>
        <v>#DIV/0!</v>
      </c>
      <c r="O323" t="e">
        <f t="shared" ref="O323:O386" si="28">J323/I323</f>
        <v>#DIV/0!</v>
      </c>
    </row>
    <row r="324" spans="1:15" x14ac:dyDescent="0.25">
      <c r="A324" s="3">
        <v>41507</v>
      </c>
      <c r="B324" s="15">
        <f t="shared" si="26"/>
        <v>8</v>
      </c>
      <c r="C324" s="7">
        <v>2013</v>
      </c>
      <c r="D324" s="7">
        <v>2014</v>
      </c>
      <c r="E324" s="7"/>
      <c r="F324" s="7"/>
      <c r="G324" s="7"/>
      <c r="H324" s="10">
        <v>172.53</v>
      </c>
      <c r="I324" s="7"/>
      <c r="J324" s="7"/>
      <c r="K324" s="7"/>
      <c r="L324" s="7"/>
      <c r="M324" s="8">
        <f t="shared" si="25"/>
        <v>0.17116071428571428</v>
      </c>
      <c r="N324" t="e">
        <f t="shared" si="27"/>
        <v>#DIV/0!</v>
      </c>
      <c r="O324" t="e">
        <f t="shared" si="28"/>
        <v>#DIV/0!</v>
      </c>
    </row>
    <row r="325" spans="1:15" x14ac:dyDescent="0.25">
      <c r="A325" s="3">
        <v>41508</v>
      </c>
      <c r="B325" s="15">
        <f t="shared" si="26"/>
        <v>8</v>
      </c>
      <c r="C325" s="7">
        <v>2013</v>
      </c>
      <c r="D325" s="7">
        <v>2014</v>
      </c>
      <c r="E325" s="7"/>
      <c r="F325" s="7"/>
      <c r="G325" s="7"/>
      <c r="H325" s="10">
        <v>161.28</v>
      </c>
      <c r="I325" s="7"/>
      <c r="J325" s="7"/>
      <c r="K325" s="7"/>
      <c r="L325" s="7"/>
      <c r="M325" s="8">
        <f t="shared" si="25"/>
        <v>0.16</v>
      </c>
      <c r="N325" t="e">
        <f t="shared" si="27"/>
        <v>#DIV/0!</v>
      </c>
      <c r="O325" t="e">
        <f t="shared" si="28"/>
        <v>#DIV/0!</v>
      </c>
    </row>
    <row r="326" spans="1:15" x14ac:dyDescent="0.25">
      <c r="A326" s="3">
        <v>41509</v>
      </c>
      <c r="B326" s="15">
        <f t="shared" si="26"/>
        <v>8</v>
      </c>
      <c r="C326" s="7">
        <v>2013</v>
      </c>
      <c r="D326" s="7">
        <v>2014</v>
      </c>
      <c r="E326" s="7"/>
      <c r="F326" s="7"/>
      <c r="G326" s="7"/>
      <c r="H326" s="10">
        <v>44.01</v>
      </c>
      <c r="I326" s="7"/>
      <c r="J326" s="7"/>
      <c r="K326" s="7"/>
      <c r="L326" s="7"/>
      <c r="M326" s="8">
        <f t="shared" si="25"/>
        <v>4.3660714285714282E-2</v>
      </c>
      <c r="N326" t="e">
        <f t="shared" si="27"/>
        <v>#DIV/0!</v>
      </c>
      <c r="O326" t="e">
        <f t="shared" si="28"/>
        <v>#DIV/0!</v>
      </c>
    </row>
    <row r="327" spans="1:15" x14ac:dyDescent="0.25">
      <c r="A327" s="3">
        <v>41510</v>
      </c>
      <c r="B327" s="15">
        <f t="shared" si="26"/>
        <v>8</v>
      </c>
      <c r="C327" s="7">
        <v>2013</v>
      </c>
      <c r="D327" s="7">
        <v>2014</v>
      </c>
      <c r="E327" s="7"/>
      <c r="F327" s="7"/>
      <c r="G327" s="7"/>
      <c r="H327" s="10">
        <v>166.32</v>
      </c>
      <c r="I327" s="7"/>
      <c r="J327" s="7"/>
      <c r="K327" s="7"/>
      <c r="L327" s="7"/>
      <c r="M327" s="8">
        <f t="shared" si="25"/>
        <v>0.16499999999999998</v>
      </c>
      <c r="N327" t="e">
        <f t="shared" si="27"/>
        <v>#DIV/0!</v>
      </c>
      <c r="O327" t="e">
        <f t="shared" si="28"/>
        <v>#DIV/0!</v>
      </c>
    </row>
    <row r="328" spans="1:15" x14ac:dyDescent="0.25">
      <c r="A328" s="3">
        <v>41511</v>
      </c>
      <c r="B328" s="15">
        <f t="shared" si="26"/>
        <v>8</v>
      </c>
      <c r="C328" s="7">
        <v>2013</v>
      </c>
      <c r="D328" s="7">
        <v>2014</v>
      </c>
      <c r="E328" s="7"/>
      <c r="F328" s="7"/>
      <c r="G328" s="7"/>
      <c r="H328" s="10">
        <v>208.62</v>
      </c>
      <c r="I328" s="7"/>
      <c r="J328" s="7"/>
      <c r="K328" s="7"/>
      <c r="L328" s="7"/>
      <c r="M328" s="8">
        <f t="shared" si="25"/>
        <v>0.20696428571428571</v>
      </c>
      <c r="N328" t="e">
        <f t="shared" si="27"/>
        <v>#DIV/0!</v>
      </c>
      <c r="O328" t="e">
        <f t="shared" si="28"/>
        <v>#DIV/0!</v>
      </c>
    </row>
    <row r="329" spans="1:15" x14ac:dyDescent="0.25">
      <c r="A329" s="3">
        <v>41512</v>
      </c>
      <c r="B329" s="15">
        <f t="shared" si="26"/>
        <v>8</v>
      </c>
      <c r="C329" s="7">
        <v>2013</v>
      </c>
      <c r="D329" s="7">
        <v>2014</v>
      </c>
      <c r="E329" s="7"/>
      <c r="F329" s="7"/>
      <c r="G329" s="7"/>
      <c r="H329" s="10">
        <v>202.5</v>
      </c>
      <c r="I329" s="7"/>
      <c r="J329" s="7"/>
      <c r="K329" s="7"/>
      <c r="L329" s="7"/>
      <c r="M329" s="8">
        <f t="shared" si="25"/>
        <v>0.20089285714285715</v>
      </c>
      <c r="N329" t="e">
        <f t="shared" si="27"/>
        <v>#DIV/0!</v>
      </c>
      <c r="O329" t="e">
        <f t="shared" si="28"/>
        <v>#DIV/0!</v>
      </c>
    </row>
    <row r="330" spans="1:15" x14ac:dyDescent="0.25">
      <c r="A330" s="3">
        <v>41513</v>
      </c>
      <c r="B330" s="15">
        <f t="shared" si="26"/>
        <v>8</v>
      </c>
      <c r="C330" s="7">
        <v>2013</v>
      </c>
      <c r="D330" s="7">
        <v>2014</v>
      </c>
      <c r="E330" s="7"/>
      <c r="F330" s="7"/>
      <c r="G330" s="7"/>
      <c r="H330" s="10">
        <v>159.57</v>
      </c>
      <c r="I330" s="7"/>
      <c r="J330" s="7"/>
      <c r="K330" s="7"/>
      <c r="L330" s="7"/>
      <c r="M330" s="8">
        <f t="shared" si="25"/>
        <v>0.15830357142857143</v>
      </c>
      <c r="N330" t="e">
        <f t="shared" si="27"/>
        <v>#DIV/0!</v>
      </c>
      <c r="O330" t="e">
        <f t="shared" si="28"/>
        <v>#DIV/0!</v>
      </c>
    </row>
    <row r="331" spans="1:15" x14ac:dyDescent="0.25">
      <c r="A331" s="3">
        <v>41514</v>
      </c>
      <c r="B331" s="15">
        <f t="shared" si="26"/>
        <v>8</v>
      </c>
      <c r="C331" s="7">
        <v>2013</v>
      </c>
      <c r="D331" s="7">
        <v>2014</v>
      </c>
      <c r="E331" s="7"/>
      <c r="F331" s="7"/>
      <c r="G331" s="7"/>
      <c r="H331" s="10">
        <v>39.51</v>
      </c>
      <c r="I331" s="7"/>
      <c r="J331" s="7"/>
      <c r="K331" s="7"/>
      <c r="L331" s="7"/>
      <c r="M331" s="8">
        <f t="shared" si="25"/>
        <v>3.919642857142857E-2</v>
      </c>
      <c r="N331" t="e">
        <f t="shared" si="27"/>
        <v>#DIV/0!</v>
      </c>
      <c r="O331" t="e">
        <f t="shared" si="28"/>
        <v>#DIV/0!</v>
      </c>
    </row>
    <row r="332" spans="1:15" x14ac:dyDescent="0.25">
      <c r="A332" s="3">
        <v>41515</v>
      </c>
      <c r="B332" s="15">
        <f t="shared" si="26"/>
        <v>8</v>
      </c>
      <c r="C332" s="7">
        <v>2013</v>
      </c>
      <c r="D332" s="7">
        <v>2014</v>
      </c>
      <c r="E332" s="7"/>
      <c r="F332" s="7"/>
      <c r="G332" s="7"/>
      <c r="H332" s="10">
        <v>124.38</v>
      </c>
      <c r="I332" s="7"/>
      <c r="J332" s="7"/>
      <c r="K332" s="7"/>
      <c r="L332" s="7"/>
      <c r="M332" s="8">
        <f t="shared" si="25"/>
        <v>0.12339285714285714</v>
      </c>
      <c r="N332" t="e">
        <f t="shared" si="27"/>
        <v>#DIV/0!</v>
      </c>
      <c r="O332" t="e">
        <f t="shared" si="28"/>
        <v>#DIV/0!</v>
      </c>
    </row>
    <row r="333" spans="1:15" x14ac:dyDescent="0.25">
      <c r="A333" s="3">
        <v>41516</v>
      </c>
      <c r="B333" s="15">
        <f t="shared" si="26"/>
        <v>8</v>
      </c>
      <c r="C333" s="7">
        <v>2013</v>
      </c>
      <c r="D333" s="7">
        <v>2014</v>
      </c>
      <c r="E333" s="7"/>
      <c r="F333" s="7"/>
      <c r="G333" s="7"/>
      <c r="H333" s="10">
        <v>175.86</v>
      </c>
      <c r="I333" s="7"/>
      <c r="J333" s="7"/>
      <c r="K333" s="7"/>
      <c r="L333" s="7"/>
      <c r="M333" s="8">
        <f t="shared" si="25"/>
        <v>0.17446428571428574</v>
      </c>
      <c r="N333" t="e">
        <f t="shared" si="27"/>
        <v>#DIV/0!</v>
      </c>
      <c r="O333" t="e">
        <f t="shared" si="28"/>
        <v>#DIV/0!</v>
      </c>
    </row>
    <row r="334" spans="1:15" x14ac:dyDescent="0.25">
      <c r="A334" s="3">
        <v>41517</v>
      </c>
      <c r="B334" s="15">
        <f t="shared" si="26"/>
        <v>8</v>
      </c>
      <c r="C334" s="7">
        <v>2013</v>
      </c>
      <c r="D334" s="7">
        <v>2014</v>
      </c>
      <c r="E334" s="7"/>
      <c r="F334" s="7"/>
      <c r="G334" s="7"/>
      <c r="H334" s="10">
        <v>180.72</v>
      </c>
      <c r="I334" s="7"/>
      <c r="J334" s="7"/>
      <c r="K334" s="7"/>
      <c r="L334" s="7"/>
      <c r="M334" s="8">
        <f t="shared" si="25"/>
        <v>0.1792857142857143</v>
      </c>
      <c r="N334" t="e">
        <f t="shared" si="27"/>
        <v>#DIV/0!</v>
      </c>
      <c r="O334" t="e">
        <f t="shared" si="28"/>
        <v>#DIV/0!</v>
      </c>
    </row>
    <row r="335" spans="1:15" x14ac:dyDescent="0.25">
      <c r="A335" s="3">
        <v>41518</v>
      </c>
      <c r="B335" s="15">
        <f t="shared" si="26"/>
        <v>9</v>
      </c>
      <c r="C335" s="7">
        <v>2013</v>
      </c>
      <c r="D335" s="7">
        <v>2014</v>
      </c>
      <c r="E335" s="7"/>
      <c r="F335" s="7"/>
      <c r="G335" s="7"/>
      <c r="H335" s="10">
        <v>196.47</v>
      </c>
      <c r="I335" s="7"/>
      <c r="J335" s="7"/>
      <c r="K335" s="7"/>
      <c r="L335" s="7"/>
      <c r="M335" s="8">
        <f t="shared" si="25"/>
        <v>0.1949107142857143</v>
      </c>
      <c r="N335" t="e">
        <f t="shared" si="27"/>
        <v>#DIV/0!</v>
      </c>
      <c r="O335" t="e">
        <f t="shared" si="28"/>
        <v>#DIV/0!</v>
      </c>
    </row>
    <row r="336" spans="1:15" x14ac:dyDescent="0.25">
      <c r="A336" s="3">
        <v>41519</v>
      </c>
      <c r="B336" s="15">
        <f t="shared" si="26"/>
        <v>9</v>
      </c>
      <c r="C336" s="7">
        <v>2013</v>
      </c>
      <c r="D336" s="7">
        <v>2014</v>
      </c>
      <c r="E336" s="7"/>
      <c r="F336" s="7"/>
      <c r="G336" s="7"/>
      <c r="H336" s="10">
        <v>156.96</v>
      </c>
      <c r="I336" s="7"/>
      <c r="J336" s="7"/>
      <c r="K336" s="7"/>
      <c r="L336" s="7"/>
      <c r="M336" s="8">
        <f t="shared" si="25"/>
        <v>0.15571428571428572</v>
      </c>
      <c r="N336" t="e">
        <f t="shared" si="27"/>
        <v>#DIV/0!</v>
      </c>
      <c r="O336" t="e">
        <f t="shared" si="28"/>
        <v>#DIV/0!</v>
      </c>
    </row>
    <row r="337" spans="1:15" x14ac:dyDescent="0.25">
      <c r="A337" s="3">
        <v>41520</v>
      </c>
      <c r="B337" s="15">
        <f t="shared" si="26"/>
        <v>9</v>
      </c>
      <c r="C337" s="7">
        <v>2013</v>
      </c>
      <c r="D337" s="7">
        <v>2014</v>
      </c>
      <c r="E337" s="7"/>
      <c r="F337" s="7"/>
      <c r="G337" s="7"/>
      <c r="H337" s="10">
        <v>189.9</v>
      </c>
      <c r="I337" s="7"/>
      <c r="J337" s="7"/>
      <c r="K337" s="7"/>
      <c r="L337" s="7"/>
      <c r="M337" s="8">
        <f t="shared" si="25"/>
        <v>0.18839285714285714</v>
      </c>
      <c r="N337" t="e">
        <f t="shared" si="27"/>
        <v>#DIV/0!</v>
      </c>
      <c r="O337" t="e">
        <f t="shared" si="28"/>
        <v>#DIV/0!</v>
      </c>
    </row>
    <row r="338" spans="1:15" x14ac:dyDescent="0.25">
      <c r="A338" s="3">
        <v>41521</v>
      </c>
      <c r="B338" s="15">
        <f t="shared" si="26"/>
        <v>9</v>
      </c>
      <c r="C338" s="7">
        <v>2013</v>
      </c>
      <c r="D338" s="7">
        <v>2014</v>
      </c>
      <c r="E338" s="7"/>
      <c r="F338" s="7"/>
      <c r="G338" s="7"/>
      <c r="H338" s="10">
        <v>223.56</v>
      </c>
      <c r="I338" s="7"/>
      <c r="J338" s="7"/>
      <c r="K338" s="7"/>
      <c r="L338" s="7"/>
      <c r="M338" s="8">
        <f t="shared" si="25"/>
        <v>0.22178571428571428</v>
      </c>
      <c r="N338" t="e">
        <f t="shared" si="27"/>
        <v>#DIV/0!</v>
      </c>
      <c r="O338" t="e">
        <f t="shared" si="28"/>
        <v>#DIV/0!</v>
      </c>
    </row>
    <row r="339" spans="1:15" x14ac:dyDescent="0.25">
      <c r="A339" s="3">
        <v>41522</v>
      </c>
      <c r="B339" s="15">
        <f t="shared" si="26"/>
        <v>9</v>
      </c>
      <c r="C339" s="7">
        <v>2013</v>
      </c>
      <c r="D339" s="7">
        <v>2014</v>
      </c>
      <c r="E339" s="7"/>
      <c r="F339" s="7"/>
      <c r="G339" s="7"/>
      <c r="H339" s="10">
        <v>177.48</v>
      </c>
      <c r="I339" s="7"/>
      <c r="J339" s="7"/>
      <c r="K339" s="7"/>
      <c r="L339" s="7"/>
      <c r="M339" s="8">
        <f t="shared" si="25"/>
        <v>0.17607142857142857</v>
      </c>
      <c r="N339" t="e">
        <f t="shared" si="27"/>
        <v>#DIV/0!</v>
      </c>
      <c r="O339" t="e">
        <f t="shared" si="28"/>
        <v>#DIV/0!</v>
      </c>
    </row>
    <row r="340" spans="1:15" x14ac:dyDescent="0.25">
      <c r="A340" s="3">
        <v>41523</v>
      </c>
      <c r="B340" s="15">
        <f t="shared" si="26"/>
        <v>9</v>
      </c>
      <c r="C340" s="7">
        <v>2013</v>
      </c>
      <c r="D340" s="7">
        <v>2014</v>
      </c>
      <c r="E340" s="7"/>
      <c r="F340" s="7"/>
      <c r="G340" s="7"/>
      <c r="H340" s="10">
        <v>225.99</v>
      </c>
      <c r="I340" s="7"/>
      <c r="J340" s="7"/>
      <c r="K340" s="7"/>
      <c r="L340" s="7"/>
      <c r="M340" s="8">
        <f t="shared" si="25"/>
        <v>0.22419642857142857</v>
      </c>
      <c r="N340" t="e">
        <f t="shared" si="27"/>
        <v>#DIV/0!</v>
      </c>
      <c r="O340" t="e">
        <f t="shared" si="28"/>
        <v>#DIV/0!</v>
      </c>
    </row>
    <row r="341" spans="1:15" x14ac:dyDescent="0.25">
      <c r="A341" s="3">
        <v>41524</v>
      </c>
      <c r="B341" s="15">
        <f t="shared" si="26"/>
        <v>9</v>
      </c>
      <c r="C341" s="7">
        <v>2013</v>
      </c>
      <c r="D341" s="7">
        <v>2014</v>
      </c>
      <c r="E341" s="7"/>
      <c r="F341" s="7"/>
      <c r="G341" s="7"/>
      <c r="H341" s="10">
        <v>187.11</v>
      </c>
      <c r="I341" s="7"/>
      <c r="J341" s="7"/>
      <c r="K341" s="7"/>
      <c r="L341" s="7"/>
      <c r="M341" s="8">
        <f t="shared" si="25"/>
        <v>0.18562500000000001</v>
      </c>
      <c r="N341" t="e">
        <f t="shared" si="27"/>
        <v>#DIV/0!</v>
      </c>
      <c r="O341" t="e">
        <f t="shared" si="28"/>
        <v>#DIV/0!</v>
      </c>
    </row>
    <row r="342" spans="1:15" x14ac:dyDescent="0.25">
      <c r="A342" s="3">
        <v>41525</v>
      </c>
      <c r="B342" s="15">
        <f t="shared" si="26"/>
        <v>9</v>
      </c>
      <c r="C342" s="7">
        <v>2013</v>
      </c>
      <c r="D342" s="7">
        <v>2014</v>
      </c>
      <c r="E342" s="7"/>
      <c r="F342" s="7"/>
      <c r="G342" s="7"/>
      <c r="H342" s="10">
        <v>181.71</v>
      </c>
      <c r="I342" s="7"/>
      <c r="J342" s="7"/>
      <c r="K342" s="7"/>
      <c r="L342" s="7"/>
      <c r="M342" s="8">
        <f t="shared" si="25"/>
        <v>0.18026785714285715</v>
      </c>
      <c r="N342" t="e">
        <f t="shared" si="27"/>
        <v>#DIV/0!</v>
      </c>
      <c r="O342" t="e">
        <f t="shared" si="28"/>
        <v>#DIV/0!</v>
      </c>
    </row>
    <row r="343" spans="1:15" x14ac:dyDescent="0.25">
      <c r="A343" s="3">
        <v>41526</v>
      </c>
      <c r="B343" s="15">
        <f t="shared" si="26"/>
        <v>9</v>
      </c>
      <c r="C343" s="7">
        <v>2013</v>
      </c>
      <c r="D343" s="7">
        <v>2014</v>
      </c>
      <c r="E343" s="7"/>
      <c r="F343" s="7"/>
      <c r="G343" s="7"/>
      <c r="H343" s="10">
        <v>110.61</v>
      </c>
      <c r="I343" s="7"/>
      <c r="J343" s="7"/>
      <c r="K343" s="7"/>
      <c r="L343" s="7"/>
      <c r="M343" s="8">
        <f t="shared" si="25"/>
        <v>0.10973214285714286</v>
      </c>
      <c r="N343" t="e">
        <f t="shared" si="27"/>
        <v>#DIV/0!</v>
      </c>
      <c r="O343" t="e">
        <f t="shared" si="28"/>
        <v>#DIV/0!</v>
      </c>
    </row>
    <row r="344" spans="1:15" x14ac:dyDescent="0.25">
      <c r="A344" s="3">
        <v>41527</v>
      </c>
      <c r="B344" s="15">
        <f t="shared" si="26"/>
        <v>9</v>
      </c>
      <c r="C344" s="7">
        <v>2013</v>
      </c>
      <c r="D344" s="7">
        <v>2014</v>
      </c>
      <c r="E344" s="7"/>
      <c r="F344" s="7"/>
      <c r="G344" s="7"/>
      <c r="H344" s="10">
        <v>193.5</v>
      </c>
      <c r="I344" s="7"/>
      <c r="J344" s="7"/>
      <c r="K344" s="7"/>
      <c r="L344" s="7"/>
      <c r="M344" s="8">
        <f t="shared" ref="M344:M407" si="29">H344/(42*24)</f>
        <v>0.19196428571428573</v>
      </c>
      <c r="N344" t="e">
        <f t="shared" si="27"/>
        <v>#DIV/0!</v>
      </c>
      <c r="O344" t="e">
        <f t="shared" si="28"/>
        <v>#DIV/0!</v>
      </c>
    </row>
    <row r="345" spans="1:15" x14ac:dyDescent="0.25">
      <c r="A345" s="3">
        <v>41528</v>
      </c>
      <c r="B345" s="15">
        <f t="shared" si="26"/>
        <v>9</v>
      </c>
      <c r="C345" s="7">
        <v>2013</v>
      </c>
      <c r="D345" s="7">
        <v>2014</v>
      </c>
      <c r="E345" s="7"/>
      <c r="F345" s="7"/>
      <c r="G345" s="7"/>
      <c r="H345" s="10">
        <v>202.41</v>
      </c>
      <c r="I345" s="7"/>
      <c r="J345" s="7"/>
      <c r="K345" s="7"/>
      <c r="L345" s="7"/>
      <c r="M345" s="8">
        <f t="shared" si="29"/>
        <v>0.20080357142857141</v>
      </c>
      <c r="N345" t="e">
        <f t="shared" si="27"/>
        <v>#DIV/0!</v>
      </c>
      <c r="O345" t="e">
        <f t="shared" si="28"/>
        <v>#DIV/0!</v>
      </c>
    </row>
    <row r="346" spans="1:15" x14ac:dyDescent="0.25">
      <c r="A346" s="3">
        <v>41529</v>
      </c>
      <c r="B346" s="15">
        <f t="shared" si="26"/>
        <v>9</v>
      </c>
      <c r="C346" s="7">
        <v>2013</v>
      </c>
      <c r="D346" s="7">
        <v>2014</v>
      </c>
      <c r="E346" s="7"/>
      <c r="F346" s="7"/>
      <c r="G346" s="7"/>
      <c r="H346" s="10">
        <v>158.49</v>
      </c>
      <c r="I346" s="7"/>
      <c r="J346" s="7"/>
      <c r="K346" s="7"/>
      <c r="L346" s="7"/>
      <c r="M346" s="8">
        <f t="shared" si="29"/>
        <v>0.15723214285714288</v>
      </c>
      <c r="N346" t="e">
        <f t="shared" si="27"/>
        <v>#DIV/0!</v>
      </c>
      <c r="O346" t="e">
        <f t="shared" si="28"/>
        <v>#DIV/0!</v>
      </c>
    </row>
    <row r="347" spans="1:15" x14ac:dyDescent="0.25">
      <c r="A347" s="3">
        <v>41530</v>
      </c>
      <c r="B347" s="15">
        <f t="shared" si="26"/>
        <v>9</v>
      </c>
      <c r="C347" s="7">
        <v>2013</v>
      </c>
      <c r="D347" s="7">
        <v>2014</v>
      </c>
      <c r="E347" s="7"/>
      <c r="F347" s="7"/>
      <c r="G347" s="7"/>
      <c r="H347" s="10">
        <v>166.59</v>
      </c>
      <c r="I347" s="7"/>
      <c r="J347" s="7"/>
      <c r="K347" s="7"/>
      <c r="L347" s="7"/>
      <c r="M347" s="8">
        <f t="shared" si="29"/>
        <v>0.16526785714285713</v>
      </c>
      <c r="N347" t="e">
        <f t="shared" si="27"/>
        <v>#DIV/0!</v>
      </c>
      <c r="O347" t="e">
        <f t="shared" si="28"/>
        <v>#DIV/0!</v>
      </c>
    </row>
    <row r="348" spans="1:15" x14ac:dyDescent="0.25">
      <c r="A348" s="3">
        <v>41531</v>
      </c>
      <c r="B348" s="15">
        <f t="shared" si="26"/>
        <v>9</v>
      </c>
      <c r="C348" s="7">
        <v>2013</v>
      </c>
      <c r="D348" s="7">
        <v>2014</v>
      </c>
      <c r="E348" s="7"/>
      <c r="F348" s="7"/>
      <c r="G348" s="7"/>
      <c r="H348" s="10">
        <v>235.98</v>
      </c>
      <c r="I348" s="7"/>
      <c r="J348" s="7"/>
      <c r="K348" s="7"/>
      <c r="L348" s="7"/>
      <c r="M348" s="8">
        <f t="shared" si="29"/>
        <v>0.23410714285714285</v>
      </c>
      <c r="N348" t="e">
        <f t="shared" si="27"/>
        <v>#DIV/0!</v>
      </c>
      <c r="O348" t="e">
        <f t="shared" si="28"/>
        <v>#DIV/0!</v>
      </c>
    </row>
    <row r="349" spans="1:15" x14ac:dyDescent="0.25">
      <c r="A349" s="3">
        <v>41532</v>
      </c>
      <c r="B349" s="15">
        <f t="shared" si="26"/>
        <v>9</v>
      </c>
      <c r="C349" s="7">
        <v>2013</v>
      </c>
      <c r="D349" s="7">
        <v>2014</v>
      </c>
      <c r="E349" s="7"/>
      <c r="F349" s="7"/>
      <c r="G349" s="7"/>
      <c r="H349" s="10">
        <v>218.52</v>
      </c>
      <c r="I349" s="7"/>
      <c r="J349" s="7"/>
      <c r="K349" s="7"/>
      <c r="L349" s="7"/>
      <c r="M349" s="8">
        <f t="shared" si="29"/>
        <v>0.2167857142857143</v>
      </c>
      <c r="N349" t="e">
        <f t="shared" si="27"/>
        <v>#DIV/0!</v>
      </c>
      <c r="O349" t="e">
        <f t="shared" si="28"/>
        <v>#DIV/0!</v>
      </c>
    </row>
    <row r="350" spans="1:15" x14ac:dyDescent="0.25">
      <c r="A350" s="3">
        <v>41533</v>
      </c>
      <c r="B350" s="15">
        <f t="shared" si="26"/>
        <v>9</v>
      </c>
      <c r="C350" s="7">
        <v>2013</v>
      </c>
      <c r="D350" s="7">
        <v>2014</v>
      </c>
      <c r="E350" s="7"/>
      <c r="F350" s="7"/>
      <c r="G350" s="7"/>
      <c r="H350" s="10">
        <v>90.36</v>
      </c>
      <c r="I350" s="7"/>
      <c r="J350" s="7"/>
      <c r="K350" s="7"/>
      <c r="L350" s="7"/>
      <c r="M350" s="8">
        <f t="shared" si="29"/>
        <v>8.9642857142857149E-2</v>
      </c>
      <c r="N350" t="e">
        <f t="shared" si="27"/>
        <v>#DIV/0!</v>
      </c>
      <c r="O350" t="e">
        <f t="shared" si="28"/>
        <v>#DIV/0!</v>
      </c>
    </row>
    <row r="351" spans="1:15" x14ac:dyDescent="0.25">
      <c r="A351" s="3">
        <v>41534</v>
      </c>
      <c r="B351" s="15">
        <f t="shared" si="26"/>
        <v>9</v>
      </c>
      <c r="C351" s="7">
        <v>2013</v>
      </c>
      <c r="D351" s="7">
        <v>2014</v>
      </c>
      <c r="E351" s="7"/>
      <c r="F351" s="7"/>
      <c r="G351" s="7"/>
      <c r="H351" s="10">
        <v>237.95</v>
      </c>
      <c r="I351" s="7"/>
      <c r="J351" s="7"/>
      <c r="K351" s="7"/>
      <c r="L351" s="7"/>
      <c r="M351" s="8">
        <f t="shared" si="29"/>
        <v>0.23606150793650793</v>
      </c>
      <c r="N351" t="e">
        <f t="shared" si="27"/>
        <v>#DIV/0!</v>
      </c>
      <c r="O351" t="e">
        <f t="shared" si="28"/>
        <v>#DIV/0!</v>
      </c>
    </row>
    <row r="352" spans="1:15" x14ac:dyDescent="0.25">
      <c r="A352" s="3">
        <v>41535</v>
      </c>
      <c r="B352" s="15">
        <f t="shared" si="26"/>
        <v>9</v>
      </c>
      <c r="C352" s="7">
        <v>2013</v>
      </c>
      <c r="D352" s="7">
        <v>2014</v>
      </c>
      <c r="E352" s="7"/>
      <c r="F352" s="7"/>
      <c r="G352" s="7"/>
      <c r="H352" s="10">
        <v>216.81</v>
      </c>
      <c r="I352" s="7"/>
      <c r="J352" s="7"/>
      <c r="K352" s="7"/>
      <c r="L352" s="7"/>
      <c r="M352" s="8">
        <f t="shared" si="29"/>
        <v>0.21508928571428571</v>
      </c>
      <c r="N352" t="e">
        <f t="shared" si="27"/>
        <v>#DIV/0!</v>
      </c>
      <c r="O352" t="e">
        <f t="shared" si="28"/>
        <v>#DIV/0!</v>
      </c>
    </row>
    <row r="353" spans="1:15" x14ac:dyDescent="0.25">
      <c r="A353" s="3">
        <v>41536</v>
      </c>
      <c r="B353" s="15">
        <f t="shared" si="26"/>
        <v>9</v>
      </c>
      <c r="C353" s="7">
        <v>2013</v>
      </c>
      <c r="D353" s="7">
        <v>2014</v>
      </c>
      <c r="E353" s="7"/>
      <c r="F353" s="7"/>
      <c r="G353" s="7"/>
      <c r="H353" s="10">
        <v>221.31</v>
      </c>
      <c r="I353" s="7"/>
      <c r="J353" s="7"/>
      <c r="K353" s="7"/>
      <c r="L353" s="7"/>
      <c r="M353" s="8">
        <f t="shared" si="29"/>
        <v>0.21955357142857143</v>
      </c>
      <c r="N353" t="e">
        <f t="shared" si="27"/>
        <v>#DIV/0!</v>
      </c>
      <c r="O353" t="e">
        <f t="shared" si="28"/>
        <v>#DIV/0!</v>
      </c>
    </row>
    <row r="354" spans="1:15" x14ac:dyDescent="0.25">
      <c r="A354" s="3">
        <v>41537</v>
      </c>
      <c r="B354" s="15">
        <f t="shared" si="26"/>
        <v>9</v>
      </c>
      <c r="C354" s="7">
        <v>2013</v>
      </c>
      <c r="D354" s="7">
        <v>2014</v>
      </c>
      <c r="E354" s="7"/>
      <c r="F354" s="7"/>
      <c r="G354" s="7"/>
      <c r="H354" s="10">
        <v>216.81</v>
      </c>
      <c r="I354" s="7"/>
      <c r="J354" s="7"/>
      <c r="K354" s="7"/>
      <c r="L354" s="7"/>
      <c r="M354" s="8">
        <f t="shared" si="29"/>
        <v>0.21508928571428571</v>
      </c>
      <c r="N354" t="e">
        <f t="shared" si="27"/>
        <v>#DIV/0!</v>
      </c>
      <c r="O354" t="e">
        <f t="shared" si="28"/>
        <v>#DIV/0!</v>
      </c>
    </row>
    <row r="355" spans="1:15" x14ac:dyDescent="0.25">
      <c r="A355" s="3">
        <v>41538</v>
      </c>
      <c r="B355" s="15">
        <f t="shared" si="26"/>
        <v>9</v>
      </c>
      <c r="C355" s="7">
        <v>2013</v>
      </c>
      <c r="D355" s="7">
        <v>2014</v>
      </c>
      <c r="E355" s="7"/>
      <c r="F355" s="7"/>
      <c r="G355" s="7"/>
      <c r="H355" s="10">
        <v>66.87</v>
      </c>
      <c r="I355" s="7"/>
      <c r="J355" s="7"/>
      <c r="K355" s="7"/>
      <c r="L355" s="7"/>
      <c r="M355" s="8">
        <f t="shared" si="29"/>
        <v>6.6339285714285726E-2</v>
      </c>
      <c r="N355" t="e">
        <f t="shared" si="27"/>
        <v>#DIV/0!</v>
      </c>
      <c r="O355" t="e">
        <f t="shared" si="28"/>
        <v>#DIV/0!</v>
      </c>
    </row>
    <row r="356" spans="1:15" x14ac:dyDescent="0.25">
      <c r="A356" s="3">
        <v>41539</v>
      </c>
      <c r="B356" s="15">
        <f t="shared" si="26"/>
        <v>9</v>
      </c>
      <c r="C356" s="7">
        <v>2013</v>
      </c>
      <c r="D356" s="7">
        <v>2014</v>
      </c>
      <c r="E356" s="7"/>
      <c r="F356" s="7"/>
      <c r="G356" s="7"/>
      <c r="H356" s="10">
        <v>178.02</v>
      </c>
      <c r="I356" s="7"/>
      <c r="J356" s="7"/>
      <c r="K356" s="7"/>
      <c r="L356" s="7"/>
      <c r="M356" s="8">
        <f t="shared" si="29"/>
        <v>0.17660714285714288</v>
      </c>
      <c r="N356" t="e">
        <f t="shared" si="27"/>
        <v>#DIV/0!</v>
      </c>
      <c r="O356" t="e">
        <f t="shared" si="28"/>
        <v>#DIV/0!</v>
      </c>
    </row>
    <row r="357" spans="1:15" x14ac:dyDescent="0.25">
      <c r="A357" s="3">
        <v>41540</v>
      </c>
      <c r="B357" s="15">
        <f t="shared" si="26"/>
        <v>9</v>
      </c>
      <c r="C357" s="7">
        <v>2013</v>
      </c>
      <c r="D357" s="7">
        <v>2014</v>
      </c>
      <c r="E357" s="7"/>
      <c r="F357" s="7"/>
      <c r="G357" s="7"/>
      <c r="H357" s="10">
        <v>181.71</v>
      </c>
      <c r="I357" s="7"/>
      <c r="J357" s="7"/>
      <c r="K357" s="7"/>
      <c r="L357" s="7"/>
      <c r="M357" s="8">
        <f t="shared" si="29"/>
        <v>0.18026785714285715</v>
      </c>
      <c r="N357" t="e">
        <f t="shared" si="27"/>
        <v>#DIV/0!</v>
      </c>
      <c r="O357" t="e">
        <f t="shared" si="28"/>
        <v>#DIV/0!</v>
      </c>
    </row>
    <row r="358" spans="1:15" x14ac:dyDescent="0.25">
      <c r="A358" s="3">
        <v>41541</v>
      </c>
      <c r="B358" s="15">
        <f t="shared" si="26"/>
        <v>9</v>
      </c>
      <c r="C358" s="7">
        <v>2013</v>
      </c>
      <c r="D358" s="7">
        <v>2014</v>
      </c>
      <c r="E358" s="7"/>
      <c r="F358" s="7"/>
      <c r="G358" s="7"/>
      <c r="H358" s="10">
        <v>246.24</v>
      </c>
      <c r="I358" s="7"/>
      <c r="J358" s="7"/>
      <c r="K358" s="7"/>
      <c r="L358" s="7"/>
      <c r="M358" s="8">
        <f t="shared" si="29"/>
        <v>0.2442857142857143</v>
      </c>
      <c r="N358" t="e">
        <f t="shared" si="27"/>
        <v>#DIV/0!</v>
      </c>
      <c r="O358" t="e">
        <f t="shared" si="28"/>
        <v>#DIV/0!</v>
      </c>
    </row>
    <row r="359" spans="1:15" x14ac:dyDescent="0.25">
      <c r="A359" s="3">
        <v>41542</v>
      </c>
      <c r="B359" s="15">
        <f t="shared" si="26"/>
        <v>9</v>
      </c>
      <c r="C359" s="7">
        <v>2013</v>
      </c>
      <c r="D359" s="7">
        <v>2014</v>
      </c>
      <c r="E359" s="7"/>
      <c r="F359" s="7"/>
      <c r="G359" s="7"/>
      <c r="H359" s="10">
        <v>186.57</v>
      </c>
      <c r="I359" s="7"/>
      <c r="J359" s="7"/>
      <c r="K359" s="7"/>
      <c r="L359" s="7"/>
      <c r="M359" s="8">
        <f t="shared" si="29"/>
        <v>0.18508928571428571</v>
      </c>
      <c r="N359" t="e">
        <f t="shared" si="27"/>
        <v>#DIV/0!</v>
      </c>
      <c r="O359" t="e">
        <f t="shared" si="28"/>
        <v>#DIV/0!</v>
      </c>
    </row>
    <row r="360" spans="1:15" x14ac:dyDescent="0.25">
      <c r="A360" s="3">
        <v>41543</v>
      </c>
      <c r="B360" s="15">
        <f t="shared" si="26"/>
        <v>9</v>
      </c>
      <c r="C360" s="7">
        <v>2013</v>
      </c>
      <c r="D360" s="7">
        <v>2014</v>
      </c>
      <c r="E360" s="7"/>
      <c r="F360" s="7"/>
      <c r="G360" s="7"/>
      <c r="H360" s="10">
        <v>189.18</v>
      </c>
      <c r="I360" s="7"/>
      <c r="J360" s="7"/>
      <c r="K360" s="7"/>
      <c r="L360" s="7"/>
      <c r="M360" s="8">
        <f t="shared" si="29"/>
        <v>0.18767857142857144</v>
      </c>
      <c r="N360" t="e">
        <f t="shared" si="27"/>
        <v>#DIV/0!</v>
      </c>
      <c r="O360" t="e">
        <f t="shared" si="28"/>
        <v>#DIV/0!</v>
      </c>
    </row>
    <row r="361" spans="1:15" x14ac:dyDescent="0.25">
      <c r="A361" s="3">
        <v>41544</v>
      </c>
      <c r="B361" s="15">
        <f t="shared" si="26"/>
        <v>9</v>
      </c>
      <c r="C361" s="7">
        <v>2013</v>
      </c>
      <c r="D361" s="7">
        <v>2014</v>
      </c>
      <c r="E361" s="7"/>
      <c r="F361" s="7"/>
      <c r="G361" s="7"/>
      <c r="H361" s="10">
        <v>97.02</v>
      </c>
      <c r="I361" s="7"/>
      <c r="J361" s="7"/>
      <c r="K361" s="7"/>
      <c r="L361" s="7"/>
      <c r="M361" s="8">
        <f t="shared" si="29"/>
        <v>9.6250000000000002E-2</v>
      </c>
      <c r="N361" t="e">
        <f t="shared" si="27"/>
        <v>#DIV/0!</v>
      </c>
      <c r="O361" t="e">
        <f t="shared" si="28"/>
        <v>#DIV/0!</v>
      </c>
    </row>
    <row r="362" spans="1:15" x14ac:dyDescent="0.25">
      <c r="A362" s="3">
        <v>41545</v>
      </c>
      <c r="B362" s="15">
        <f t="shared" si="26"/>
        <v>9</v>
      </c>
      <c r="C362" s="7">
        <v>2013</v>
      </c>
      <c r="D362" s="7">
        <v>2014</v>
      </c>
      <c r="E362" s="7"/>
      <c r="F362" s="7"/>
      <c r="G362" s="7"/>
      <c r="H362" s="10">
        <v>91.17</v>
      </c>
      <c r="I362" s="7"/>
      <c r="J362" s="7"/>
      <c r="K362" s="7"/>
      <c r="L362" s="7"/>
      <c r="M362" s="8">
        <f t="shared" si="29"/>
        <v>9.0446428571428567E-2</v>
      </c>
      <c r="N362" t="e">
        <f t="shared" si="27"/>
        <v>#DIV/0!</v>
      </c>
      <c r="O362" t="e">
        <f t="shared" si="28"/>
        <v>#DIV/0!</v>
      </c>
    </row>
    <row r="363" spans="1:15" x14ac:dyDescent="0.25">
      <c r="A363" s="3">
        <v>41546</v>
      </c>
      <c r="B363" s="15">
        <f t="shared" si="26"/>
        <v>9</v>
      </c>
      <c r="C363" s="7">
        <v>2013</v>
      </c>
      <c r="D363" s="7">
        <v>2014</v>
      </c>
      <c r="E363" s="7"/>
      <c r="F363" s="7"/>
      <c r="G363" s="7"/>
      <c r="H363" s="10">
        <v>158.13</v>
      </c>
      <c r="I363" s="7"/>
      <c r="J363" s="7"/>
      <c r="K363" s="7"/>
      <c r="L363" s="7"/>
      <c r="M363" s="8">
        <f t="shared" si="29"/>
        <v>0.15687499999999999</v>
      </c>
      <c r="N363" t="e">
        <f t="shared" si="27"/>
        <v>#DIV/0!</v>
      </c>
      <c r="O363" t="e">
        <f t="shared" si="28"/>
        <v>#DIV/0!</v>
      </c>
    </row>
    <row r="364" spans="1:15" x14ac:dyDescent="0.25">
      <c r="A364" s="3">
        <v>41547</v>
      </c>
      <c r="B364" s="15">
        <f t="shared" si="26"/>
        <v>9</v>
      </c>
      <c r="C364" s="7">
        <v>2013</v>
      </c>
      <c r="D364" s="7">
        <v>2014</v>
      </c>
      <c r="E364" s="7"/>
      <c r="F364" s="7"/>
      <c r="G364" s="7"/>
      <c r="H364" s="10">
        <v>197.46</v>
      </c>
      <c r="I364" s="7"/>
      <c r="J364" s="7"/>
      <c r="K364" s="7"/>
      <c r="L364" s="7"/>
      <c r="M364" s="8">
        <f t="shared" si="29"/>
        <v>0.19589285714285715</v>
      </c>
      <c r="N364" t="e">
        <f t="shared" si="27"/>
        <v>#DIV/0!</v>
      </c>
      <c r="O364" t="e">
        <f t="shared" si="28"/>
        <v>#DIV/0!</v>
      </c>
    </row>
    <row r="365" spans="1:15" x14ac:dyDescent="0.25">
      <c r="A365" s="3">
        <v>41548</v>
      </c>
      <c r="B365" s="15">
        <f t="shared" si="26"/>
        <v>10</v>
      </c>
      <c r="C365" s="7">
        <v>2013</v>
      </c>
      <c r="D365" s="7">
        <v>2014</v>
      </c>
      <c r="E365" s="7"/>
      <c r="F365" s="7"/>
      <c r="G365" s="7"/>
      <c r="H365" s="10">
        <v>171.45</v>
      </c>
      <c r="I365" s="7"/>
      <c r="J365" s="7"/>
      <c r="K365" s="7"/>
      <c r="L365" s="7"/>
      <c r="M365" s="8">
        <f t="shared" si="29"/>
        <v>0.17008928571428569</v>
      </c>
      <c r="N365" t="e">
        <f t="shared" si="27"/>
        <v>#DIV/0!</v>
      </c>
      <c r="O365" t="e">
        <f t="shared" si="28"/>
        <v>#DIV/0!</v>
      </c>
    </row>
    <row r="366" spans="1:15" x14ac:dyDescent="0.25">
      <c r="A366" s="3">
        <v>41549</v>
      </c>
      <c r="B366" s="15">
        <f t="shared" si="26"/>
        <v>10</v>
      </c>
      <c r="C366" s="7">
        <v>2013</v>
      </c>
      <c r="D366" s="7">
        <v>2014</v>
      </c>
      <c r="E366" s="7"/>
      <c r="F366" s="7"/>
      <c r="G366" s="7"/>
      <c r="H366" s="10">
        <v>227.79</v>
      </c>
      <c r="I366" s="7"/>
      <c r="J366" s="7"/>
      <c r="K366" s="7"/>
      <c r="L366" s="7"/>
      <c r="M366" s="8">
        <f t="shared" si="29"/>
        <v>0.22598214285714285</v>
      </c>
      <c r="N366" t="e">
        <f t="shared" si="27"/>
        <v>#DIV/0!</v>
      </c>
      <c r="O366" t="e">
        <f t="shared" si="28"/>
        <v>#DIV/0!</v>
      </c>
    </row>
    <row r="367" spans="1:15" x14ac:dyDescent="0.25">
      <c r="A367" s="3">
        <v>41550</v>
      </c>
      <c r="B367" s="15">
        <f t="shared" si="26"/>
        <v>10</v>
      </c>
      <c r="C367" s="7">
        <v>2013</v>
      </c>
      <c r="D367" s="7">
        <v>2014</v>
      </c>
      <c r="E367" s="7"/>
      <c r="F367" s="7"/>
      <c r="G367" s="7"/>
      <c r="H367" s="10">
        <v>132.03</v>
      </c>
      <c r="I367" s="7"/>
      <c r="J367" s="7"/>
      <c r="K367" s="7"/>
      <c r="L367" s="7"/>
      <c r="M367" s="8">
        <f t="shared" si="29"/>
        <v>0.13098214285714285</v>
      </c>
      <c r="N367" t="e">
        <f t="shared" si="27"/>
        <v>#DIV/0!</v>
      </c>
      <c r="O367" t="e">
        <f t="shared" si="28"/>
        <v>#DIV/0!</v>
      </c>
    </row>
    <row r="368" spans="1:15" x14ac:dyDescent="0.25">
      <c r="A368" s="3">
        <v>41551</v>
      </c>
      <c r="B368" s="15">
        <f t="shared" si="26"/>
        <v>10</v>
      </c>
      <c r="C368" s="7">
        <v>2013</v>
      </c>
      <c r="D368" s="7">
        <v>2014</v>
      </c>
      <c r="E368" s="7"/>
      <c r="F368" s="7"/>
      <c r="G368" s="7"/>
      <c r="H368" s="10">
        <v>189.9</v>
      </c>
      <c r="I368" s="7"/>
      <c r="J368" s="7"/>
      <c r="K368" s="7"/>
      <c r="L368" s="7"/>
      <c r="M368" s="8">
        <f t="shared" si="29"/>
        <v>0.18839285714285714</v>
      </c>
      <c r="N368" t="e">
        <f t="shared" si="27"/>
        <v>#DIV/0!</v>
      </c>
      <c r="O368" t="e">
        <f t="shared" si="28"/>
        <v>#DIV/0!</v>
      </c>
    </row>
    <row r="369" spans="1:15" x14ac:dyDescent="0.25">
      <c r="A369" s="3">
        <v>41552</v>
      </c>
      <c r="B369" s="15">
        <f t="shared" si="26"/>
        <v>10</v>
      </c>
      <c r="C369" s="7">
        <v>2013</v>
      </c>
      <c r="D369" s="7">
        <v>2014</v>
      </c>
      <c r="E369" s="7"/>
      <c r="F369" s="7"/>
      <c r="G369" s="7"/>
      <c r="H369" s="10">
        <v>177.84</v>
      </c>
      <c r="I369" s="7"/>
      <c r="J369" s="7"/>
      <c r="K369" s="7"/>
      <c r="L369" s="7"/>
      <c r="M369" s="8">
        <f t="shared" si="29"/>
        <v>0.17642857142857143</v>
      </c>
      <c r="N369" t="e">
        <f t="shared" si="27"/>
        <v>#DIV/0!</v>
      </c>
      <c r="O369" t="e">
        <f t="shared" si="28"/>
        <v>#DIV/0!</v>
      </c>
    </row>
    <row r="370" spans="1:15" x14ac:dyDescent="0.25">
      <c r="A370" s="3">
        <v>41553</v>
      </c>
      <c r="B370" s="15">
        <f t="shared" si="26"/>
        <v>10</v>
      </c>
      <c r="C370" s="7">
        <v>2013</v>
      </c>
      <c r="D370" s="7">
        <v>2014</v>
      </c>
      <c r="E370" s="7"/>
      <c r="F370" s="7"/>
      <c r="G370" s="7"/>
      <c r="H370" s="10">
        <v>200.07</v>
      </c>
      <c r="I370" s="7"/>
      <c r="J370" s="7"/>
      <c r="K370" s="7"/>
      <c r="L370" s="7"/>
      <c r="M370" s="8">
        <f t="shared" si="29"/>
        <v>0.19848214285714286</v>
      </c>
      <c r="N370" t="e">
        <f t="shared" si="27"/>
        <v>#DIV/0!</v>
      </c>
      <c r="O370" t="e">
        <f t="shared" si="28"/>
        <v>#DIV/0!</v>
      </c>
    </row>
    <row r="371" spans="1:15" x14ac:dyDescent="0.25">
      <c r="A371" s="3">
        <v>41554</v>
      </c>
      <c r="B371" s="15">
        <f t="shared" si="26"/>
        <v>10</v>
      </c>
      <c r="C371" s="7">
        <v>2013</v>
      </c>
      <c r="D371" s="7">
        <v>2014</v>
      </c>
      <c r="E371" s="7"/>
      <c r="F371" s="7"/>
      <c r="G371" s="7"/>
      <c r="H371" s="10">
        <v>9.6300000000000008</v>
      </c>
      <c r="I371" s="7"/>
      <c r="J371" s="7"/>
      <c r="K371" s="7"/>
      <c r="L371" s="7"/>
      <c r="M371" s="8">
        <f t="shared" si="29"/>
        <v>9.5535714285714286E-3</v>
      </c>
      <c r="N371" t="e">
        <f t="shared" si="27"/>
        <v>#DIV/0!</v>
      </c>
      <c r="O371" t="e">
        <f t="shared" si="28"/>
        <v>#DIV/0!</v>
      </c>
    </row>
    <row r="372" spans="1:15" x14ac:dyDescent="0.25">
      <c r="A372" s="3">
        <v>41555</v>
      </c>
      <c r="B372" s="15">
        <f t="shared" si="26"/>
        <v>10</v>
      </c>
      <c r="C372" s="7">
        <v>2013</v>
      </c>
      <c r="D372" s="7">
        <v>2014</v>
      </c>
      <c r="E372" s="7"/>
      <c r="F372" s="7"/>
      <c r="G372" s="7"/>
      <c r="H372" s="10">
        <v>120.6</v>
      </c>
      <c r="I372" s="7"/>
      <c r="J372" s="7"/>
      <c r="K372" s="7"/>
      <c r="L372" s="7"/>
      <c r="M372" s="8">
        <f t="shared" si="29"/>
        <v>0.11964285714285713</v>
      </c>
      <c r="N372" t="e">
        <f t="shared" si="27"/>
        <v>#DIV/0!</v>
      </c>
      <c r="O372" t="e">
        <f t="shared" si="28"/>
        <v>#DIV/0!</v>
      </c>
    </row>
    <row r="373" spans="1:15" x14ac:dyDescent="0.25">
      <c r="A373" s="3">
        <v>41556</v>
      </c>
      <c r="B373" s="15">
        <f t="shared" si="26"/>
        <v>10</v>
      </c>
      <c r="C373" s="7">
        <v>2013</v>
      </c>
      <c r="D373" s="7">
        <v>2014</v>
      </c>
      <c r="E373" s="7"/>
      <c r="F373" s="7"/>
      <c r="G373" s="7"/>
      <c r="H373" s="10">
        <v>29.97</v>
      </c>
      <c r="I373" s="7"/>
      <c r="J373" s="7"/>
      <c r="K373" s="7"/>
      <c r="L373" s="7"/>
      <c r="M373" s="8">
        <f t="shared" si="29"/>
        <v>2.9732142857142856E-2</v>
      </c>
      <c r="N373" t="e">
        <f t="shared" si="27"/>
        <v>#DIV/0!</v>
      </c>
      <c r="O373" t="e">
        <f t="shared" si="28"/>
        <v>#DIV/0!</v>
      </c>
    </row>
    <row r="374" spans="1:15" x14ac:dyDescent="0.25">
      <c r="A374" s="3">
        <v>41557</v>
      </c>
      <c r="B374" s="15">
        <f t="shared" si="26"/>
        <v>10</v>
      </c>
      <c r="C374" s="7">
        <v>2013</v>
      </c>
      <c r="D374" s="7">
        <v>2014</v>
      </c>
      <c r="E374" s="7"/>
      <c r="F374" s="7"/>
      <c r="G374" s="7"/>
      <c r="H374" s="10">
        <v>14.31</v>
      </c>
      <c r="I374" s="7"/>
      <c r="J374" s="7"/>
      <c r="K374" s="7"/>
      <c r="L374" s="7"/>
      <c r="M374" s="8">
        <f t="shared" si="29"/>
        <v>1.4196428571428572E-2</v>
      </c>
      <c r="N374" t="e">
        <f t="shared" si="27"/>
        <v>#DIV/0!</v>
      </c>
      <c r="O374" t="e">
        <f t="shared" si="28"/>
        <v>#DIV/0!</v>
      </c>
    </row>
    <row r="375" spans="1:15" x14ac:dyDescent="0.25">
      <c r="A375" s="3">
        <v>41558</v>
      </c>
      <c r="B375" s="15">
        <f t="shared" si="26"/>
        <v>10</v>
      </c>
      <c r="C375" s="7">
        <v>2013</v>
      </c>
      <c r="D375" s="7">
        <v>2014</v>
      </c>
      <c r="E375" s="7"/>
      <c r="F375" s="7"/>
      <c r="G375" s="7"/>
      <c r="H375" s="10">
        <v>15.93</v>
      </c>
      <c r="I375" s="7"/>
      <c r="J375" s="7"/>
      <c r="K375" s="7"/>
      <c r="L375" s="7"/>
      <c r="M375" s="8">
        <f t="shared" si="29"/>
        <v>1.5803571428571427E-2</v>
      </c>
      <c r="N375" t="e">
        <f t="shared" si="27"/>
        <v>#DIV/0!</v>
      </c>
      <c r="O375" t="e">
        <f t="shared" si="28"/>
        <v>#DIV/0!</v>
      </c>
    </row>
    <row r="376" spans="1:15" x14ac:dyDescent="0.25">
      <c r="A376" s="3">
        <v>41559</v>
      </c>
      <c r="B376" s="15">
        <f t="shared" si="26"/>
        <v>10</v>
      </c>
      <c r="C376" s="7">
        <v>2013</v>
      </c>
      <c r="D376" s="7">
        <v>2014</v>
      </c>
      <c r="E376" s="7"/>
      <c r="F376" s="7"/>
      <c r="G376" s="7"/>
      <c r="H376" s="10">
        <v>28.35</v>
      </c>
      <c r="I376" s="7"/>
      <c r="J376" s="7"/>
      <c r="K376" s="7"/>
      <c r="L376" s="7"/>
      <c r="M376" s="8">
        <f t="shared" si="29"/>
        <v>2.8125000000000001E-2</v>
      </c>
      <c r="N376" t="e">
        <f t="shared" si="27"/>
        <v>#DIV/0!</v>
      </c>
      <c r="O376" t="e">
        <f t="shared" si="28"/>
        <v>#DIV/0!</v>
      </c>
    </row>
    <row r="377" spans="1:15" x14ac:dyDescent="0.25">
      <c r="A377" s="3">
        <v>41560</v>
      </c>
      <c r="B377" s="15">
        <f t="shared" si="26"/>
        <v>10</v>
      </c>
      <c r="C377" s="7">
        <v>2013</v>
      </c>
      <c r="D377" s="7">
        <v>2014</v>
      </c>
      <c r="E377" s="7"/>
      <c r="F377" s="7"/>
      <c r="G377" s="7"/>
      <c r="H377" s="10">
        <v>18.809999999999999</v>
      </c>
      <c r="I377" s="7"/>
      <c r="J377" s="7"/>
      <c r="K377" s="7"/>
      <c r="L377" s="7"/>
      <c r="M377" s="8">
        <f t="shared" si="29"/>
        <v>1.8660714285714284E-2</v>
      </c>
      <c r="N377" t="e">
        <f t="shared" si="27"/>
        <v>#DIV/0!</v>
      </c>
      <c r="O377" t="e">
        <f t="shared" si="28"/>
        <v>#DIV/0!</v>
      </c>
    </row>
    <row r="378" spans="1:15" x14ac:dyDescent="0.25">
      <c r="A378" s="3">
        <v>41561</v>
      </c>
      <c r="B378" s="15">
        <f t="shared" si="26"/>
        <v>10</v>
      </c>
      <c r="C378" s="7">
        <v>2013</v>
      </c>
      <c r="D378" s="7">
        <v>2014</v>
      </c>
      <c r="E378" s="7"/>
      <c r="F378" s="7"/>
      <c r="G378" s="7"/>
      <c r="H378" s="10">
        <v>167.94</v>
      </c>
      <c r="I378" s="7"/>
      <c r="J378" s="7"/>
      <c r="K378" s="7"/>
      <c r="L378" s="7"/>
      <c r="M378" s="8">
        <f t="shared" si="29"/>
        <v>0.16660714285714284</v>
      </c>
      <c r="N378" t="e">
        <f t="shared" si="27"/>
        <v>#DIV/0!</v>
      </c>
      <c r="O378" t="e">
        <f t="shared" si="28"/>
        <v>#DIV/0!</v>
      </c>
    </row>
    <row r="379" spans="1:15" x14ac:dyDescent="0.25">
      <c r="A379" s="3">
        <v>41562</v>
      </c>
      <c r="B379" s="15">
        <f t="shared" si="26"/>
        <v>10</v>
      </c>
      <c r="C379" s="7">
        <v>2013</v>
      </c>
      <c r="D379" s="7">
        <v>2014</v>
      </c>
      <c r="E379" s="7"/>
      <c r="F379" s="7"/>
      <c r="G379" s="7"/>
      <c r="H379" s="10">
        <v>202.59</v>
      </c>
      <c r="I379" s="7"/>
      <c r="J379" s="7"/>
      <c r="K379" s="7"/>
      <c r="L379" s="7"/>
      <c r="M379" s="8">
        <f t="shared" si="29"/>
        <v>0.20098214285714286</v>
      </c>
      <c r="N379" t="e">
        <f t="shared" si="27"/>
        <v>#DIV/0!</v>
      </c>
      <c r="O379" t="e">
        <f t="shared" si="28"/>
        <v>#DIV/0!</v>
      </c>
    </row>
    <row r="380" spans="1:15" x14ac:dyDescent="0.25">
      <c r="A380" s="3">
        <v>41563</v>
      </c>
      <c r="B380" s="15">
        <f t="shared" si="26"/>
        <v>10</v>
      </c>
      <c r="C380" s="7">
        <v>2013</v>
      </c>
      <c r="D380" s="7">
        <v>2014</v>
      </c>
      <c r="E380" s="7"/>
      <c r="F380" s="7"/>
      <c r="G380" s="7"/>
      <c r="H380" s="10">
        <v>87.75</v>
      </c>
      <c r="I380" s="7"/>
      <c r="J380" s="7"/>
      <c r="K380" s="7"/>
      <c r="L380" s="7"/>
      <c r="M380" s="8">
        <f t="shared" si="29"/>
        <v>8.7053571428571425E-2</v>
      </c>
      <c r="N380" t="e">
        <f t="shared" si="27"/>
        <v>#DIV/0!</v>
      </c>
      <c r="O380" t="e">
        <f t="shared" si="28"/>
        <v>#DIV/0!</v>
      </c>
    </row>
    <row r="381" spans="1:15" x14ac:dyDescent="0.25">
      <c r="A381" s="3">
        <v>41564</v>
      </c>
      <c r="B381" s="15">
        <f t="shared" si="26"/>
        <v>10</v>
      </c>
      <c r="C381" s="7">
        <v>2013</v>
      </c>
      <c r="D381" s="7">
        <v>2014</v>
      </c>
      <c r="E381" s="7"/>
      <c r="F381" s="7"/>
      <c r="G381" s="7"/>
      <c r="H381" s="10">
        <v>118.98</v>
      </c>
      <c r="I381" s="7"/>
      <c r="J381" s="7"/>
      <c r="K381" s="7"/>
      <c r="L381" s="7"/>
      <c r="M381" s="8">
        <f t="shared" si="29"/>
        <v>0.11803571428571429</v>
      </c>
      <c r="N381" t="e">
        <f t="shared" si="27"/>
        <v>#DIV/0!</v>
      </c>
      <c r="O381" t="e">
        <f t="shared" si="28"/>
        <v>#DIV/0!</v>
      </c>
    </row>
    <row r="382" spans="1:15" x14ac:dyDescent="0.25">
      <c r="A382" s="3">
        <v>41565</v>
      </c>
      <c r="B382" s="15">
        <f t="shared" si="26"/>
        <v>10</v>
      </c>
      <c r="C382" s="7">
        <v>2013</v>
      </c>
      <c r="D382" s="7">
        <v>2014</v>
      </c>
      <c r="E382" s="7"/>
      <c r="F382" s="7"/>
      <c r="G382" s="7"/>
      <c r="H382" s="10">
        <v>243.99</v>
      </c>
      <c r="I382" s="7"/>
      <c r="J382" s="7"/>
      <c r="K382" s="7"/>
      <c r="L382" s="7"/>
      <c r="M382" s="8">
        <f t="shared" si="29"/>
        <v>0.24205357142857145</v>
      </c>
      <c r="N382" t="e">
        <f t="shared" si="27"/>
        <v>#DIV/0!</v>
      </c>
      <c r="O382" t="e">
        <f t="shared" si="28"/>
        <v>#DIV/0!</v>
      </c>
    </row>
    <row r="383" spans="1:15" x14ac:dyDescent="0.25">
      <c r="A383" s="3">
        <v>41566</v>
      </c>
      <c r="B383" s="15">
        <f t="shared" si="26"/>
        <v>10</v>
      </c>
      <c r="C383" s="7">
        <v>2013</v>
      </c>
      <c r="D383" s="7">
        <v>2014</v>
      </c>
      <c r="E383" s="7"/>
      <c r="F383" s="7"/>
      <c r="G383" s="7"/>
      <c r="H383" s="10">
        <v>57.69</v>
      </c>
      <c r="I383" s="7"/>
      <c r="J383" s="7"/>
      <c r="K383" s="7"/>
      <c r="L383" s="7"/>
      <c r="M383" s="8">
        <f t="shared" si="29"/>
        <v>5.7232142857142856E-2</v>
      </c>
      <c r="N383" t="e">
        <f t="shared" si="27"/>
        <v>#DIV/0!</v>
      </c>
      <c r="O383" t="e">
        <f t="shared" si="28"/>
        <v>#DIV/0!</v>
      </c>
    </row>
    <row r="384" spans="1:15" x14ac:dyDescent="0.25">
      <c r="A384" s="3">
        <v>41567</v>
      </c>
      <c r="B384" s="15">
        <f t="shared" si="26"/>
        <v>10</v>
      </c>
      <c r="C384" s="7">
        <v>2013</v>
      </c>
      <c r="D384" s="7">
        <v>2014</v>
      </c>
      <c r="E384" s="7"/>
      <c r="F384" s="7"/>
      <c r="G384" s="7"/>
      <c r="H384" s="10">
        <v>255.6</v>
      </c>
      <c r="I384" s="7"/>
      <c r="J384" s="7"/>
      <c r="K384" s="7"/>
      <c r="L384" s="7"/>
      <c r="M384" s="8">
        <f t="shared" si="29"/>
        <v>0.25357142857142856</v>
      </c>
      <c r="N384" t="e">
        <f t="shared" si="27"/>
        <v>#DIV/0!</v>
      </c>
      <c r="O384" t="e">
        <f t="shared" si="28"/>
        <v>#DIV/0!</v>
      </c>
    </row>
    <row r="385" spans="1:15" x14ac:dyDescent="0.25">
      <c r="A385" s="3">
        <v>41568</v>
      </c>
      <c r="B385" s="15">
        <f t="shared" si="26"/>
        <v>10</v>
      </c>
      <c r="C385" s="7">
        <v>2013</v>
      </c>
      <c r="D385" s="7">
        <v>2014</v>
      </c>
      <c r="E385" s="7"/>
      <c r="F385" s="7"/>
      <c r="G385" s="7"/>
      <c r="H385" s="10">
        <v>148.59</v>
      </c>
      <c r="I385" s="7"/>
      <c r="J385" s="7"/>
      <c r="K385" s="7"/>
      <c r="L385" s="7"/>
      <c r="M385" s="8">
        <f t="shared" si="29"/>
        <v>0.14741071428571428</v>
      </c>
      <c r="N385" t="e">
        <f t="shared" si="27"/>
        <v>#DIV/0!</v>
      </c>
      <c r="O385" t="e">
        <f t="shared" si="28"/>
        <v>#DIV/0!</v>
      </c>
    </row>
    <row r="386" spans="1:15" x14ac:dyDescent="0.25">
      <c r="A386" s="3">
        <v>41569</v>
      </c>
      <c r="B386" s="15">
        <f t="shared" si="26"/>
        <v>10</v>
      </c>
      <c r="C386" s="7">
        <v>2013</v>
      </c>
      <c r="D386" s="7">
        <v>2014</v>
      </c>
      <c r="E386" s="7"/>
      <c r="F386" s="7"/>
      <c r="G386" s="7"/>
      <c r="H386" s="10"/>
      <c r="I386" s="7"/>
      <c r="J386" s="7"/>
      <c r="K386" s="7"/>
      <c r="L386" s="7"/>
      <c r="M386" s="8">
        <f t="shared" si="29"/>
        <v>0</v>
      </c>
      <c r="N386" t="e">
        <f t="shared" si="27"/>
        <v>#DIV/0!</v>
      </c>
      <c r="O386" t="e">
        <f t="shared" si="28"/>
        <v>#DIV/0!</v>
      </c>
    </row>
    <row r="387" spans="1:15" x14ac:dyDescent="0.25">
      <c r="A387" s="3">
        <v>41570</v>
      </c>
      <c r="B387" s="15">
        <f t="shared" ref="B387:B450" si="30">MONTH(A387)</f>
        <v>10</v>
      </c>
      <c r="C387" s="7">
        <v>2013</v>
      </c>
      <c r="D387" s="7">
        <v>2014</v>
      </c>
      <c r="E387" s="7"/>
      <c r="F387" s="7"/>
      <c r="G387" s="7"/>
      <c r="H387" s="10"/>
      <c r="I387" s="7"/>
      <c r="J387" s="7"/>
      <c r="K387" s="7"/>
      <c r="L387" s="7"/>
      <c r="M387" s="8">
        <f t="shared" si="29"/>
        <v>0</v>
      </c>
      <c r="N387" t="e">
        <f t="shared" ref="N387:N450" si="31">F387/E387</f>
        <v>#DIV/0!</v>
      </c>
      <c r="O387" t="e">
        <f t="shared" ref="O387:O450" si="32">J387/I387</f>
        <v>#DIV/0!</v>
      </c>
    </row>
    <row r="388" spans="1:15" x14ac:dyDescent="0.25">
      <c r="A388" s="3">
        <v>41571</v>
      </c>
      <c r="B388" s="15">
        <f t="shared" si="30"/>
        <v>10</v>
      </c>
      <c r="C388" s="7">
        <v>2013</v>
      </c>
      <c r="D388" s="7">
        <v>2014</v>
      </c>
      <c r="E388" s="7"/>
      <c r="F388" s="7"/>
      <c r="G388" s="7"/>
      <c r="H388" s="10"/>
      <c r="I388" s="7"/>
      <c r="J388" s="7"/>
      <c r="K388" s="7"/>
      <c r="L388" s="7"/>
      <c r="M388" s="8">
        <f t="shared" si="29"/>
        <v>0</v>
      </c>
      <c r="N388" t="e">
        <f t="shared" si="31"/>
        <v>#DIV/0!</v>
      </c>
      <c r="O388" t="e">
        <f t="shared" si="32"/>
        <v>#DIV/0!</v>
      </c>
    </row>
    <row r="389" spans="1:15" x14ac:dyDescent="0.25">
      <c r="A389" s="3">
        <v>41572</v>
      </c>
      <c r="B389" s="15">
        <f t="shared" si="30"/>
        <v>10</v>
      </c>
      <c r="C389" s="7">
        <v>2013</v>
      </c>
      <c r="D389" s="7">
        <v>2014</v>
      </c>
      <c r="E389" s="7"/>
      <c r="F389" s="7"/>
      <c r="G389" s="7"/>
      <c r="H389" s="10"/>
      <c r="I389" s="7"/>
      <c r="J389" s="7"/>
      <c r="K389" s="7"/>
      <c r="L389" s="7"/>
      <c r="M389" s="8">
        <f t="shared" si="29"/>
        <v>0</v>
      </c>
      <c r="N389" t="e">
        <f t="shared" si="31"/>
        <v>#DIV/0!</v>
      </c>
      <c r="O389" t="e">
        <f t="shared" si="32"/>
        <v>#DIV/0!</v>
      </c>
    </row>
    <row r="390" spans="1:15" x14ac:dyDescent="0.25">
      <c r="A390" s="3">
        <v>41573</v>
      </c>
      <c r="B390" s="15">
        <f t="shared" si="30"/>
        <v>10</v>
      </c>
      <c r="C390" s="7">
        <v>2013</v>
      </c>
      <c r="D390" s="7">
        <v>2014</v>
      </c>
      <c r="E390" s="7"/>
      <c r="F390" s="7"/>
      <c r="G390" s="7"/>
      <c r="H390" s="10"/>
      <c r="I390" s="7"/>
      <c r="J390" s="7"/>
      <c r="K390" s="7"/>
      <c r="L390" s="7"/>
      <c r="M390" s="8">
        <f t="shared" si="29"/>
        <v>0</v>
      </c>
      <c r="N390" t="e">
        <f t="shared" si="31"/>
        <v>#DIV/0!</v>
      </c>
      <c r="O390" t="e">
        <f t="shared" si="32"/>
        <v>#DIV/0!</v>
      </c>
    </row>
    <row r="391" spans="1:15" x14ac:dyDescent="0.25">
      <c r="A391" s="3">
        <v>41574</v>
      </c>
      <c r="B391" s="15">
        <f t="shared" si="30"/>
        <v>10</v>
      </c>
      <c r="C391" s="7">
        <v>2013</v>
      </c>
      <c r="D391" s="7">
        <v>2014</v>
      </c>
      <c r="E391" s="7"/>
      <c r="F391" s="7"/>
      <c r="G391" s="7"/>
      <c r="H391" s="10"/>
      <c r="I391" s="7"/>
      <c r="J391" s="7"/>
      <c r="K391" s="7"/>
      <c r="L391" s="7"/>
      <c r="M391" s="8">
        <f t="shared" si="29"/>
        <v>0</v>
      </c>
      <c r="N391" t="e">
        <f t="shared" si="31"/>
        <v>#DIV/0!</v>
      </c>
      <c r="O391" t="e">
        <f t="shared" si="32"/>
        <v>#DIV/0!</v>
      </c>
    </row>
    <row r="392" spans="1:15" x14ac:dyDescent="0.25">
      <c r="A392" s="3">
        <v>41575</v>
      </c>
      <c r="B392" s="15">
        <f t="shared" si="30"/>
        <v>10</v>
      </c>
      <c r="C392" s="7">
        <v>2013</v>
      </c>
      <c r="D392" s="7">
        <v>2014</v>
      </c>
      <c r="E392" s="7"/>
      <c r="F392" s="7"/>
      <c r="G392" s="7"/>
      <c r="H392" s="10"/>
      <c r="I392" s="7"/>
      <c r="J392" s="7"/>
      <c r="K392" s="7"/>
      <c r="L392" s="7"/>
      <c r="M392" s="8">
        <f t="shared" si="29"/>
        <v>0</v>
      </c>
      <c r="N392" t="e">
        <f t="shared" si="31"/>
        <v>#DIV/0!</v>
      </c>
      <c r="O392" t="e">
        <f t="shared" si="32"/>
        <v>#DIV/0!</v>
      </c>
    </row>
    <row r="393" spans="1:15" x14ac:dyDescent="0.25">
      <c r="A393" s="3">
        <v>41576</v>
      </c>
      <c r="B393" s="15">
        <f t="shared" si="30"/>
        <v>10</v>
      </c>
      <c r="C393" s="7">
        <v>2013</v>
      </c>
      <c r="D393" s="7">
        <v>2014</v>
      </c>
      <c r="E393" s="7"/>
      <c r="F393" s="7"/>
      <c r="G393" s="7"/>
      <c r="H393" s="10"/>
      <c r="I393" s="7"/>
      <c r="J393" s="7"/>
      <c r="K393" s="7"/>
      <c r="L393" s="7"/>
      <c r="M393" s="8">
        <f t="shared" si="29"/>
        <v>0</v>
      </c>
      <c r="N393" t="e">
        <f t="shared" si="31"/>
        <v>#DIV/0!</v>
      </c>
      <c r="O393" t="e">
        <f t="shared" si="32"/>
        <v>#DIV/0!</v>
      </c>
    </row>
    <row r="394" spans="1:15" x14ac:dyDescent="0.25">
      <c r="A394" s="3">
        <v>41577</v>
      </c>
      <c r="B394" s="15">
        <f t="shared" si="30"/>
        <v>10</v>
      </c>
      <c r="C394" s="7">
        <v>2013</v>
      </c>
      <c r="D394" s="7">
        <v>2014</v>
      </c>
      <c r="E394" s="7"/>
      <c r="F394" s="7"/>
      <c r="G394" s="7"/>
      <c r="H394" s="10"/>
      <c r="I394" s="7"/>
      <c r="J394" s="7"/>
      <c r="K394" s="7"/>
      <c r="L394" s="7"/>
      <c r="M394" s="8">
        <f t="shared" si="29"/>
        <v>0</v>
      </c>
      <c r="N394" t="e">
        <f t="shared" si="31"/>
        <v>#DIV/0!</v>
      </c>
      <c r="O394" t="e">
        <f t="shared" si="32"/>
        <v>#DIV/0!</v>
      </c>
    </row>
    <row r="395" spans="1:15" x14ac:dyDescent="0.25">
      <c r="A395" s="3">
        <v>41578</v>
      </c>
      <c r="B395" s="15">
        <f t="shared" si="30"/>
        <v>10</v>
      </c>
      <c r="C395" s="7">
        <v>2013</v>
      </c>
      <c r="D395" s="7">
        <v>2014</v>
      </c>
      <c r="E395" s="7"/>
      <c r="F395" s="7"/>
      <c r="G395" s="7"/>
      <c r="H395" s="10"/>
      <c r="I395" s="7"/>
      <c r="J395" s="7"/>
      <c r="K395" s="7"/>
      <c r="L395" s="7"/>
      <c r="M395" s="8">
        <f t="shared" si="29"/>
        <v>0</v>
      </c>
      <c r="N395" t="e">
        <f t="shared" si="31"/>
        <v>#DIV/0!</v>
      </c>
      <c r="O395" t="e">
        <f t="shared" si="32"/>
        <v>#DIV/0!</v>
      </c>
    </row>
    <row r="396" spans="1:15" x14ac:dyDescent="0.25">
      <c r="A396" s="3">
        <v>41579</v>
      </c>
      <c r="B396" s="15">
        <f t="shared" si="30"/>
        <v>11</v>
      </c>
      <c r="C396" s="7">
        <v>2013</v>
      </c>
      <c r="D396" s="7">
        <v>2014</v>
      </c>
      <c r="E396" s="7"/>
      <c r="F396" s="7"/>
      <c r="G396" s="7"/>
      <c r="H396" s="10"/>
      <c r="I396" s="7"/>
      <c r="J396" s="7"/>
      <c r="K396" s="7"/>
      <c r="L396" s="7"/>
      <c r="M396" s="8">
        <f t="shared" si="29"/>
        <v>0</v>
      </c>
      <c r="N396" t="e">
        <f t="shared" si="31"/>
        <v>#DIV/0!</v>
      </c>
      <c r="O396" t="e">
        <f t="shared" si="32"/>
        <v>#DIV/0!</v>
      </c>
    </row>
    <row r="397" spans="1:15" x14ac:dyDescent="0.25">
      <c r="A397" s="3">
        <v>41580</v>
      </c>
      <c r="B397" s="15">
        <f t="shared" si="30"/>
        <v>11</v>
      </c>
      <c r="C397" s="7">
        <v>2013</v>
      </c>
      <c r="D397" s="7">
        <v>2014</v>
      </c>
      <c r="E397" s="7"/>
      <c r="F397" s="7"/>
      <c r="G397" s="7"/>
      <c r="H397" s="10"/>
      <c r="I397" s="7"/>
      <c r="J397" s="7"/>
      <c r="K397" s="7"/>
      <c r="L397" s="7"/>
      <c r="M397" s="8">
        <f t="shared" si="29"/>
        <v>0</v>
      </c>
      <c r="N397" t="e">
        <f t="shared" si="31"/>
        <v>#DIV/0!</v>
      </c>
      <c r="O397" t="e">
        <f t="shared" si="32"/>
        <v>#DIV/0!</v>
      </c>
    </row>
    <row r="398" spans="1:15" x14ac:dyDescent="0.25">
      <c r="A398" s="3">
        <v>41581</v>
      </c>
      <c r="B398" s="15">
        <f t="shared" si="30"/>
        <v>11</v>
      </c>
      <c r="C398" s="7">
        <v>2013</v>
      </c>
      <c r="D398" s="7">
        <v>2014</v>
      </c>
      <c r="E398" s="7"/>
      <c r="F398" s="7"/>
      <c r="G398" s="7"/>
      <c r="H398" s="10"/>
      <c r="I398" s="7"/>
      <c r="J398" s="7"/>
      <c r="K398" s="7"/>
      <c r="L398" s="7"/>
      <c r="M398" s="8">
        <f t="shared" si="29"/>
        <v>0</v>
      </c>
      <c r="N398" t="e">
        <f t="shared" si="31"/>
        <v>#DIV/0!</v>
      </c>
      <c r="O398" t="e">
        <f t="shared" si="32"/>
        <v>#DIV/0!</v>
      </c>
    </row>
    <row r="399" spans="1:15" x14ac:dyDescent="0.25">
      <c r="A399" s="3">
        <v>41582</v>
      </c>
      <c r="B399" s="15">
        <f t="shared" si="30"/>
        <v>11</v>
      </c>
      <c r="C399" s="7">
        <v>2013</v>
      </c>
      <c r="D399" s="7">
        <v>2014</v>
      </c>
      <c r="E399" s="7"/>
      <c r="F399" s="7"/>
      <c r="G399" s="7"/>
      <c r="H399" s="10"/>
      <c r="I399" s="7"/>
      <c r="J399" s="7"/>
      <c r="K399" s="7"/>
      <c r="L399" s="7"/>
      <c r="M399" s="8">
        <f t="shared" si="29"/>
        <v>0</v>
      </c>
      <c r="N399" t="e">
        <f t="shared" si="31"/>
        <v>#DIV/0!</v>
      </c>
      <c r="O399" t="e">
        <f t="shared" si="32"/>
        <v>#DIV/0!</v>
      </c>
    </row>
    <row r="400" spans="1:15" x14ac:dyDescent="0.25">
      <c r="A400" s="3">
        <v>41583</v>
      </c>
      <c r="B400" s="15">
        <f t="shared" si="30"/>
        <v>11</v>
      </c>
      <c r="C400" s="7">
        <v>2013</v>
      </c>
      <c r="D400" s="7">
        <v>2014</v>
      </c>
      <c r="E400" s="7"/>
      <c r="F400" s="7"/>
      <c r="G400" s="7"/>
      <c r="H400" s="10"/>
      <c r="I400" s="7"/>
      <c r="J400" s="7"/>
      <c r="K400" s="7"/>
      <c r="L400" s="7"/>
      <c r="M400" s="8">
        <f t="shared" si="29"/>
        <v>0</v>
      </c>
      <c r="N400" t="e">
        <f t="shared" si="31"/>
        <v>#DIV/0!</v>
      </c>
      <c r="O400" t="e">
        <f t="shared" si="32"/>
        <v>#DIV/0!</v>
      </c>
    </row>
    <row r="401" spans="1:15" x14ac:dyDescent="0.25">
      <c r="A401" s="3">
        <v>41584</v>
      </c>
      <c r="B401" s="15">
        <f t="shared" si="30"/>
        <v>11</v>
      </c>
      <c r="C401" s="7">
        <v>2013</v>
      </c>
      <c r="D401" s="7">
        <v>2014</v>
      </c>
      <c r="E401" s="7"/>
      <c r="F401" s="7"/>
      <c r="G401" s="7"/>
      <c r="H401" s="10"/>
      <c r="I401" s="7"/>
      <c r="J401" s="7"/>
      <c r="K401" s="7"/>
      <c r="L401" s="7"/>
      <c r="M401" s="8">
        <f t="shared" si="29"/>
        <v>0</v>
      </c>
      <c r="N401" t="e">
        <f t="shared" si="31"/>
        <v>#DIV/0!</v>
      </c>
      <c r="O401" t="e">
        <f t="shared" si="32"/>
        <v>#DIV/0!</v>
      </c>
    </row>
    <row r="402" spans="1:15" x14ac:dyDescent="0.25">
      <c r="A402" s="3">
        <v>41585</v>
      </c>
      <c r="B402" s="15">
        <f t="shared" si="30"/>
        <v>11</v>
      </c>
      <c r="C402" s="7">
        <v>2013</v>
      </c>
      <c r="D402" s="7">
        <v>2014</v>
      </c>
      <c r="E402" s="7"/>
      <c r="F402" s="7"/>
      <c r="G402" s="7"/>
      <c r="H402" s="10"/>
      <c r="I402" s="7"/>
      <c r="J402" s="7"/>
      <c r="K402" s="7"/>
      <c r="L402" s="7"/>
      <c r="M402" s="8">
        <f t="shared" si="29"/>
        <v>0</v>
      </c>
      <c r="N402" t="e">
        <f t="shared" si="31"/>
        <v>#DIV/0!</v>
      </c>
      <c r="O402" t="e">
        <f t="shared" si="32"/>
        <v>#DIV/0!</v>
      </c>
    </row>
    <row r="403" spans="1:15" x14ac:dyDescent="0.25">
      <c r="A403" s="3">
        <v>41586</v>
      </c>
      <c r="B403" s="15">
        <f t="shared" si="30"/>
        <v>11</v>
      </c>
      <c r="C403" s="7">
        <v>2013</v>
      </c>
      <c r="D403" s="7">
        <v>2014</v>
      </c>
      <c r="E403" s="7"/>
      <c r="F403" s="7"/>
      <c r="G403" s="7"/>
      <c r="H403" s="10"/>
      <c r="I403" s="7"/>
      <c r="J403" s="7"/>
      <c r="K403" s="7"/>
      <c r="L403" s="7"/>
      <c r="M403" s="8">
        <f t="shared" si="29"/>
        <v>0</v>
      </c>
      <c r="N403" t="e">
        <f t="shared" si="31"/>
        <v>#DIV/0!</v>
      </c>
      <c r="O403" t="e">
        <f t="shared" si="32"/>
        <v>#DIV/0!</v>
      </c>
    </row>
    <row r="404" spans="1:15" x14ac:dyDescent="0.25">
      <c r="A404" s="3">
        <v>41587</v>
      </c>
      <c r="B404" s="15">
        <f t="shared" si="30"/>
        <v>11</v>
      </c>
      <c r="C404" s="7">
        <v>2013</v>
      </c>
      <c r="D404" s="7">
        <v>2014</v>
      </c>
      <c r="E404" s="7"/>
      <c r="F404" s="7"/>
      <c r="G404" s="7"/>
      <c r="H404" s="10"/>
      <c r="I404" s="7"/>
      <c r="J404" s="7"/>
      <c r="K404" s="7"/>
      <c r="L404" s="7"/>
      <c r="M404" s="8">
        <f t="shared" si="29"/>
        <v>0</v>
      </c>
      <c r="N404" t="e">
        <f t="shared" si="31"/>
        <v>#DIV/0!</v>
      </c>
      <c r="O404" t="e">
        <f t="shared" si="32"/>
        <v>#DIV/0!</v>
      </c>
    </row>
    <row r="405" spans="1:15" x14ac:dyDescent="0.25">
      <c r="A405" s="3">
        <v>41588</v>
      </c>
      <c r="B405" s="15">
        <f t="shared" si="30"/>
        <v>11</v>
      </c>
      <c r="C405" s="7">
        <v>2013</v>
      </c>
      <c r="D405" s="7">
        <v>2014</v>
      </c>
      <c r="E405" s="7"/>
      <c r="F405" s="7"/>
      <c r="G405" s="7"/>
      <c r="H405" s="10"/>
      <c r="I405" s="7"/>
      <c r="J405" s="7"/>
      <c r="K405" s="7"/>
      <c r="L405" s="7"/>
      <c r="M405" s="8">
        <f t="shared" si="29"/>
        <v>0</v>
      </c>
      <c r="N405" t="e">
        <f t="shared" si="31"/>
        <v>#DIV/0!</v>
      </c>
      <c r="O405" t="e">
        <f t="shared" si="32"/>
        <v>#DIV/0!</v>
      </c>
    </row>
    <row r="406" spans="1:15" x14ac:dyDescent="0.25">
      <c r="A406" s="3">
        <v>41589</v>
      </c>
      <c r="B406" s="15">
        <f t="shared" si="30"/>
        <v>11</v>
      </c>
      <c r="C406" s="7">
        <v>2013</v>
      </c>
      <c r="D406" s="7">
        <v>2014</v>
      </c>
      <c r="E406" s="7"/>
      <c r="F406" s="7"/>
      <c r="G406" s="7"/>
      <c r="H406" s="10"/>
      <c r="I406" s="7"/>
      <c r="J406" s="7"/>
      <c r="K406" s="7"/>
      <c r="L406" s="7"/>
      <c r="M406" s="8">
        <f t="shared" si="29"/>
        <v>0</v>
      </c>
      <c r="N406" t="e">
        <f t="shared" si="31"/>
        <v>#DIV/0!</v>
      </c>
      <c r="O406" t="e">
        <f t="shared" si="32"/>
        <v>#DIV/0!</v>
      </c>
    </row>
    <row r="407" spans="1:15" x14ac:dyDescent="0.25">
      <c r="A407" s="3">
        <v>41590</v>
      </c>
      <c r="B407" s="15">
        <f t="shared" si="30"/>
        <v>11</v>
      </c>
      <c r="C407" s="7">
        <v>2013</v>
      </c>
      <c r="D407" s="7">
        <v>2014</v>
      </c>
      <c r="E407" s="7"/>
      <c r="F407" s="7"/>
      <c r="G407" s="7"/>
      <c r="H407" s="10"/>
      <c r="I407" s="7"/>
      <c r="J407" s="7"/>
      <c r="K407" s="7"/>
      <c r="L407" s="7"/>
      <c r="M407" s="8">
        <f t="shared" si="29"/>
        <v>0</v>
      </c>
      <c r="N407" t="e">
        <f t="shared" si="31"/>
        <v>#DIV/0!</v>
      </c>
      <c r="O407" t="e">
        <f t="shared" si="32"/>
        <v>#DIV/0!</v>
      </c>
    </row>
    <row r="408" spans="1:15" x14ac:dyDescent="0.25">
      <c r="A408" s="3">
        <v>41591</v>
      </c>
      <c r="B408" s="15">
        <f t="shared" si="30"/>
        <v>11</v>
      </c>
      <c r="C408" s="7">
        <v>2013</v>
      </c>
      <c r="D408" s="7">
        <v>2014</v>
      </c>
      <c r="E408" s="7"/>
      <c r="F408" s="7"/>
      <c r="G408" s="7"/>
      <c r="H408" s="10"/>
      <c r="I408" s="7"/>
      <c r="J408" s="7"/>
      <c r="K408" s="7"/>
      <c r="L408" s="7"/>
      <c r="M408" s="8">
        <f t="shared" ref="M408:M471" si="33">H408/(42*24)</f>
        <v>0</v>
      </c>
      <c r="N408" t="e">
        <f t="shared" si="31"/>
        <v>#DIV/0!</v>
      </c>
      <c r="O408" t="e">
        <f t="shared" si="32"/>
        <v>#DIV/0!</v>
      </c>
    </row>
    <row r="409" spans="1:15" x14ac:dyDescent="0.25">
      <c r="A409" s="3">
        <v>41592</v>
      </c>
      <c r="B409" s="15">
        <f t="shared" si="30"/>
        <v>11</v>
      </c>
      <c r="C409" s="7">
        <v>2013</v>
      </c>
      <c r="D409" s="7">
        <v>2014</v>
      </c>
      <c r="E409" s="7"/>
      <c r="F409" s="7"/>
      <c r="G409" s="7"/>
      <c r="H409" s="10"/>
      <c r="I409" s="7"/>
      <c r="J409" s="7"/>
      <c r="K409" s="7"/>
      <c r="L409" s="7"/>
      <c r="M409" s="8">
        <f t="shared" si="33"/>
        <v>0</v>
      </c>
      <c r="N409" t="e">
        <f t="shared" si="31"/>
        <v>#DIV/0!</v>
      </c>
      <c r="O409" t="e">
        <f t="shared" si="32"/>
        <v>#DIV/0!</v>
      </c>
    </row>
    <row r="410" spans="1:15" x14ac:dyDescent="0.25">
      <c r="A410" s="3">
        <v>41593</v>
      </c>
      <c r="B410" s="15">
        <f t="shared" si="30"/>
        <v>11</v>
      </c>
      <c r="C410" s="7">
        <v>2013</v>
      </c>
      <c r="D410" s="7">
        <v>2014</v>
      </c>
      <c r="E410" s="7"/>
      <c r="F410" s="7"/>
      <c r="G410" s="7"/>
      <c r="H410" s="10"/>
      <c r="I410" s="7"/>
      <c r="J410" s="7"/>
      <c r="K410" s="7"/>
      <c r="L410" s="7"/>
      <c r="M410" s="8">
        <f t="shared" si="33"/>
        <v>0</v>
      </c>
      <c r="N410" t="e">
        <f t="shared" si="31"/>
        <v>#DIV/0!</v>
      </c>
      <c r="O410" t="e">
        <f t="shared" si="32"/>
        <v>#DIV/0!</v>
      </c>
    </row>
    <row r="411" spans="1:15" x14ac:dyDescent="0.25">
      <c r="A411" s="3">
        <v>41594</v>
      </c>
      <c r="B411" s="15">
        <f t="shared" si="30"/>
        <v>11</v>
      </c>
      <c r="C411" s="7">
        <v>2013</v>
      </c>
      <c r="D411" s="7">
        <v>2014</v>
      </c>
      <c r="E411" s="7"/>
      <c r="F411" s="7"/>
      <c r="G411" s="7"/>
      <c r="H411" s="10"/>
      <c r="I411" s="7"/>
      <c r="J411" s="7"/>
      <c r="K411" s="7"/>
      <c r="L411" s="7"/>
      <c r="M411" s="8">
        <f t="shared" si="33"/>
        <v>0</v>
      </c>
      <c r="N411" t="e">
        <f t="shared" si="31"/>
        <v>#DIV/0!</v>
      </c>
      <c r="O411" t="e">
        <f t="shared" si="32"/>
        <v>#DIV/0!</v>
      </c>
    </row>
    <row r="412" spans="1:15" x14ac:dyDescent="0.25">
      <c r="A412" s="3">
        <v>41595</v>
      </c>
      <c r="B412" s="15">
        <f t="shared" si="30"/>
        <v>11</v>
      </c>
      <c r="C412" s="7">
        <v>2013</v>
      </c>
      <c r="D412" s="7">
        <v>2014</v>
      </c>
      <c r="E412" s="7"/>
      <c r="F412" s="7"/>
      <c r="G412" s="7"/>
      <c r="H412" s="10"/>
      <c r="I412" s="7"/>
      <c r="J412" s="7"/>
      <c r="K412" s="7"/>
      <c r="L412" s="7"/>
      <c r="M412" s="8">
        <f t="shared" si="33"/>
        <v>0</v>
      </c>
      <c r="N412" t="e">
        <f t="shared" si="31"/>
        <v>#DIV/0!</v>
      </c>
      <c r="O412" t="e">
        <f t="shared" si="32"/>
        <v>#DIV/0!</v>
      </c>
    </row>
    <row r="413" spans="1:15" x14ac:dyDescent="0.25">
      <c r="A413" s="3">
        <v>41596</v>
      </c>
      <c r="B413" s="15">
        <f t="shared" si="30"/>
        <v>11</v>
      </c>
      <c r="C413" s="7">
        <v>2013</v>
      </c>
      <c r="D413" s="7">
        <v>2014</v>
      </c>
      <c r="E413" s="7"/>
      <c r="F413" s="7"/>
      <c r="G413" s="7"/>
      <c r="H413" s="10"/>
      <c r="I413" s="7"/>
      <c r="J413" s="7"/>
      <c r="K413" s="7"/>
      <c r="L413" s="7"/>
      <c r="M413" s="8">
        <f t="shared" si="33"/>
        <v>0</v>
      </c>
      <c r="N413" t="e">
        <f t="shared" si="31"/>
        <v>#DIV/0!</v>
      </c>
      <c r="O413" t="e">
        <f t="shared" si="32"/>
        <v>#DIV/0!</v>
      </c>
    </row>
    <row r="414" spans="1:15" x14ac:dyDescent="0.25">
      <c r="A414" s="3">
        <v>41597</v>
      </c>
      <c r="B414" s="15">
        <f t="shared" si="30"/>
        <v>11</v>
      </c>
      <c r="C414" s="7">
        <v>2013</v>
      </c>
      <c r="D414" s="7">
        <v>2014</v>
      </c>
      <c r="E414" s="7"/>
      <c r="F414" s="7"/>
      <c r="G414" s="7"/>
      <c r="H414" s="10"/>
      <c r="I414" s="7"/>
      <c r="J414" s="7"/>
      <c r="K414" s="7"/>
      <c r="L414" s="7"/>
      <c r="M414" s="8">
        <f t="shared" si="33"/>
        <v>0</v>
      </c>
      <c r="N414" t="e">
        <f t="shared" si="31"/>
        <v>#DIV/0!</v>
      </c>
      <c r="O414" t="e">
        <f t="shared" si="32"/>
        <v>#DIV/0!</v>
      </c>
    </row>
    <row r="415" spans="1:15" x14ac:dyDescent="0.25">
      <c r="A415" s="3">
        <v>41598</v>
      </c>
      <c r="B415" s="15">
        <f t="shared" si="30"/>
        <v>11</v>
      </c>
      <c r="C415" s="7">
        <v>2013</v>
      </c>
      <c r="D415" s="7">
        <v>2014</v>
      </c>
      <c r="E415" s="7"/>
      <c r="F415" s="7"/>
      <c r="G415" s="7"/>
      <c r="H415" s="10"/>
      <c r="I415" s="7"/>
      <c r="J415" s="7"/>
      <c r="K415" s="7"/>
      <c r="L415" s="7"/>
      <c r="M415" s="8">
        <f t="shared" si="33"/>
        <v>0</v>
      </c>
      <c r="N415" t="e">
        <f t="shared" si="31"/>
        <v>#DIV/0!</v>
      </c>
      <c r="O415" t="e">
        <f t="shared" si="32"/>
        <v>#DIV/0!</v>
      </c>
    </row>
    <row r="416" spans="1:15" x14ac:dyDescent="0.25">
      <c r="A416" s="3">
        <v>41599</v>
      </c>
      <c r="B416" s="15">
        <f t="shared" si="30"/>
        <v>11</v>
      </c>
      <c r="C416" s="7">
        <v>2013</v>
      </c>
      <c r="D416" s="7">
        <v>2014</v>
      </c>
      <c r="E416" s="7"/>
      <c r="F416" s="7"/>
      <c r="G416" s="7"/>
      <c r="H416" s="10"/>
      <c r="I416" s="7"/>
      <c r="J416" s="7"/>
      <c r="K416" s="7"/>
      <c r="L416" s="7"/>
      <c r="M416" s="8">
        <f t="shared" si="33"/>
        <v>0</v>
      </c>
      <c r="N416" t="e">
        <f t="shared" si="31"/>
        <v>#DIV/0!</v>
      </c>
      <c r="O416" t="e">
        <f t="shared" si="32"/>
        <v>#DIV/0!</v>
      </c>
    </row>
    <row r="417" spans="1:15" x14ac:dyDescent="0.25">
      <c r="A417" s="3">
        <v>41600</v>
      </c>
      <c r="B417" s="15">
        <f t="shared" si="30"/>
        <v>11</v>
      </c>
      <c r="C417" s="7">
        <v>2013</v>
      </c>
      <c r="D417" s="7">
        <v>2014</v>
      </c>
      <c r="E417" s="7"/>
      <c r="F417" s="7"/>
      <c r="G417" s="7"/>
      <c r="H417" s="10"/>
      <c r="I417" s="7"/>
      <c r="J417" s="7"/>
      <c r="K417" s="7"/>
      <c r="L417" s="7"/>
      <c r="M417" s="8">
        <f t="shared" si="33"/>
        <v>0</v>
      </c>
      <c r="N417" t="e">
        <f t="shared" si="31"/>
        <v>#DIV/0!</v>
      </c>
      <c r="O417" t="e">
        <f t="shared" si="32"/>
        <v>#DIV/0!</v>
      </c>
    </row>
    <row r="418" spans="1:15" x14ac:dyDescent="0.25">
      <c r="A418" s="3">
        <v>41601</v>
      </c>
      <c r="B418" s="15">
        <f t="shared" si="30"/>
        <v>11</v>
      </c>
      <c r="C418" s="7">
        <v>2013</v>
      </c>
      <c r="D418" s="7">
        <v>2014</v>
      </c>
      <c r="E418" s="7"/>
      <c r="F418" s="7"/>
      <c r="G418" s="7"/>
      <c r="H418" s="10"/>
      <c r="I418" s="7"/>
      <c r="J418" s="7"/>
      <c r="K418" s="7"/>
      <c r="L418" s="7"/>
      <c r="M418" s="8">
        <f t="shared" si="33"/>
        <v>0</v>
      </c>
      <c r="N418" t="e">
        <f t="shared" si="31"/>
        <v>#DIV/0!</v>
      </c>
      <c r="O418" t="e">
        <f t="shared" si="32"/>
        <v>#DIV/0!</v>
      </c>
    </row>
    <row r="419" spans="1:15" x14ac:dyDescent="0.25">
      <c r="A419" s="3">
        <v>41602</v>
      </c>
      <c r="B419" s="15">
        <f t="shared" si="30"/>
        <v>11</v>
      </c>
      <c r="C419" s="7">
        <v>2013</v>
      </c>
      <c r="D419" s="7">
        <v>2014</v>
      </c>
      <c r="E419" s="7"/>
      <c r="F419" s="7"/>
      <c r="G419" s="7"/>
      <c r="H419" s="10"/>
      <c r="I419" s="7"/>
      <c r="J419" s="7"/>
      <c r="K419" s="7"/>
      <c r="L419" s="7"/>
      <c r="M419" s="8">
        <f t="shared" si="33"/>
        <v>0</v>
      </c>
      <c r="N419" t="e">
        <f t="shared" si="31"/>
        <v>#DIV/0!</v>
      </c>
      <c r="O419" t="e">
        <f t="shared" si="32"/>
        <v>#DIV/0!</v>
      </c>
    </row>
    <row r="420" spans="1:15" x14ac:dyDescent="0.25">
      <c r="A420" s="3">
        <v>41603</v>
      </c>
      <c r="B420" s="15">
        <f t="shared" si="30"/>
        <v>11</v>
      </c>
      <c r="C420" s="7">
        <v>2013</v>
      </c>
      <c r="D420" s="7">
        <v>2014</v>
      </c>
      <c r="E420" s="7"/>
      <c r="F420" s="7"/>
      <c r="G420" s="7"/>
      <c r="H420" s="10"/>
      <c r="I420" s="7"/>
      <c r="J420" s="7"/>
      <c r="K420" s="7"/>
      <c r="L420" s="7"/>
      <c r="M420" s="8">
        <f t="shared" si="33"/>
        <v>0</v>
      </c>
      <c r="N420" t="e">
        <f t="shared" si="31"/>
        <v>#DIV/0!</v>
      </c>
      <c r="O420" t="e">
        <f t="shared" si="32"/>
        <v>#DIV/0!</v>
      </c>
    </row>
    <row r="421" spans="1:15" x14ac:dyDescent="0.25">
      <c r="A421" s="3">
        <v>41604</v>
      </c>
      <c r="B421" s="15">
        <f t="shared" si="30"/>
        <v>11</v>
      </c>
      <c r="C421" s="7">
        <v>2013</v>
      </c>
      <c r="D421" s="7">
        <v>2014</v>
      </c>
      <c r="E421" s="7"/>
      <c r="F421" s="7"/>
      <c r="G421" s="7"/>
      <c r="H421" s="10"/>
      <c r="I421" s="7"/>
      <c r="J421" s="7"/>
      <c r="K421" s="7"/>
      <c r="L421" s="7"/>
      <c r="M421" s="8">
        <f t="shared" si="33"/>
        <v>0</v>
      </c>
      <c r="N421" t="e">
        <f t="shared" si="31"/>
        <v>#DIV/0!</v>
      </c>
      <c r="O421" t="e">
        <f t="shared" si="32"/>
        <v>#DIV/0!</v>
      </c>
    </row>
    <row r="422" spans="1:15" x14ac:dyDescent="0.25">
      <c r="A422" s="3">
        <v>41605</v>
      </c>
      <c r="B422" s="15">
        <f t="shared" si="30"/>
        <v>11</v>
      </c>
      <c r="C422" s="7">
        <v>2013</v>
      </c>
      <c r="D422" s="7">
        <v>2014</v>
      </c>
      <c r="E422" s="7"/>
      <c r="F422" s="7"/>
      <c r="G422" s="7"/>
      <c r="H422" s="10"/>
      <c r="I422" s="7"/>
      <c r="J422" s="7"/>
      <c r="K422" s="7"/>
      <c r="L422" s="7"/>
      <c r="M422" s="8">
        <f t="shared" si="33"/>
        <v>0</v>
      </c>
      <c r="N422" t="e">
        <f t="shared" si="31"/>
        <v>#DIV/0!</v>
      </c>
      <c r="O422" t="e">
        <f t="shared" si="32"/>
        <v>#DIV/0!</v>
      </c>
    </row>
    <row r="423" spans="1:15" x14ac:dyDescent="0.25">
      <c r="A423" s="3">
        <v>41606</v>
      </c>
      <c r="B423" s="15">
        <f t="shared" si="30"/>
        <v>11</v>
      </c>
      <c r="C423" s="7">
        <v>2013</v>
      </c>
      <c r="D423" s="7">
        <v>2014</v>
      </c>
      <c r="E423" s="7"/>
      <c r="F423" s="7"/>
      <c r="G423" s="7"/>
      <c r="H423" s="10"/>
      <c r="I423" s="7"/>
      <c r="J423" s="7"/>
      <c r="K423" s="7"/>
      <c r="L423" s="7"/>
      <c r="M423" s="8">
        <f t="shared" si="33"/>
        <v>0</v>
      </c>
      <c r="N423" t="e">
        <f t="shared" si="31"/>
        <v>#DIV/0!</v>
      </c>
      <c r="O423" t="e">
        <f t="shared" si="32"/>
        <v>#DIV/0!</v>
      </c>
    </row>
    <row r="424" spans="1:15" x14ac:dyDescent="0.25">
      <c r="A424" s="3">
        <v>41607</v>
      </c>
      <c r="B424" s="15">
        <f t="shared" si="30"/>
        <v>11</v>
      </c>
      <c r="C424" s="7">
        <v>2013</v>
      </c>
      <c r="D424" s="7">
        <v>2014</v>
      </c>
      <c r="E424" s="7"/>
      <c r="F424" s="7"/>
      <c r="G424" s="7"/>
      <c r="H424" s="10"/>
      <c r="I424" s="7"/>
      <c r="J424" s="7"/>
      <c r="K424" s="7"/>
      <c r="L424" s="7"/>
      <c r="M424" s="8">
        <f t="shared" si="33"/>
        <v>0</v>
      </c>
      <c r="N424" t="e">
        <f t="shared" si="31"/>
        <v>#DIV/0!</v>
      </c>
      <c r="O424" t="e">
        <f t="shared" si="32"/>
        <v>#DIV/0!</v>
      </c>
    </row>
    <row r="425" spans="1:15" x14ac:dyDescent="0.25">
      <c r="A425" s="3">
        <v>41608</v>
      </c>
      <c r="B425" s="15">
        <f t="shared" si="30"/>
        <v>11</v>
      </c>
      <c r="C425" s="7">
        <v>2013</v>
      </c>
      <c r="D425" s="7">
        <v>2014</v>
      </c>
      <c r="E425" s="7"/>
      <c r="F425" s="7"/>
      <c r="G425" s="7"/>
      <c r="H425" s="10"/>
      <c r="I425" s="7"/>
      <c r="J425" s="7"/>
      <c r="K425" s="7"/>
      <c r="L425" s="7"/>
      <c r="M425" s="8">
        <f t="shared" si="33"/>
        <v>0</v>
      </c>
      <c r="N425" t="e">
        <f t="shared" si="31"/>
        <v>#DIV/0!</v>
      </c>
      <c r="O425" t="e">
        <f t="shared" si="32"/>
        <v>#DIV/0!</v>
      </c>
    </row>
    <row r="426" spans="1:15" x14ac:dyDescent="0.25">
      <c r="A426" s="3">
        <v>41609</v>
      </c>
      <c r="B426" s="15">
        <f t="shared" si="30"/>
        <v>12</v>
      </c>
      <c r="C426" s="7">
        <v>2013</v>
      </c>
      <c r="D426" s="7">
        <v>2014</v>
      </c>
      <c r="E426" s="7"/>
      <c r="F426" s="7"/>
      <c r="G426" s="7"/>
      <c r="H426" s="10"/>
      <c r="I426" s="7"/>
      <c r="J426" s="7"/>
      <c r="K426" s="7"/>
      <c r="L426" s="7"/>
      <c r="M426" s="8">
        <f t="shared" si="33"/>
        <v>0</v>
      </c>
      <c r="N426" t="e">
        <f t="shared" si="31"/>
        <v>#DIV/0!</v>
      </c>
      <c r="O426" t="e">
        <f t="shared" si="32"/>
        <v>#DIV/0!</v>
      </c>
    </row>
    <row r="427" spans="1:15" x14ac:dyDescent="0.25">
      <c r="A427" s="3">
        <v>41610</v>
      </c>
      <c r="B427" s="15">
        <f t="shared" si="30"/>
        <v>12</v>
      </c>
      <c r="C427" s="7">
        <v>2013</v>
      </c>
      <c r="D427" s="7">
        <v>2014</v>
      </c>
      <c r="E427" s="7"/>
      <c r="F427" s="7"/>
      <c r="G427" s="7"/>
      <c r="H427" s="10"/>
      <c r="I427" s="7"/>
      <c r="J427" s="7"/>
      <c r="K427" s="7"/>
      <c r="L427" s="7"/>
      <c r="M427" s="8">
        <f t="shared" si="33"/>
        <v>0</v>
      </c>
      <c r="N427" t="e">
        <f t="shared" si="31"/>
        <v>#DIV/0!</v>
      </c>
      <c r="O427" t="e">
        <f t="shared" si="32"/>
        <v>#DIV/0!</v>
      </c>
    </row>
    <row r="428" spans="1:15" x14ac:dyDescent="0.25">
      <c r="A428" s="3">
        <v>41611</v>
      </c>
      <c r="B428" s="15">
        <f t="shared" si="30"/>
        <v>12</v>
      </c>
      <c r="C428" s="7">
        <v>2013</v>
      </c>
      <c r="D428" s="7">
        <v>2014</v>
      </c>
      <c r="E428" s="7"/>
      <c r="F428" s="7"/>
      <c r="G428" s="7"/>
      <c r="H428" s="10"/>
      <c r="I428" s="7"/>
      <c r="J428" s="7"/>
      <c r="K428" s="7"/>
      <c r="L428" s="7"/>
      <c r="M428" s="8">
        <f t="shared" si="33"/>
        <v>0</v>
      </c>
      <c r="N428" t="e">
        <f t="shared" si="31"/>
        <v>#DIV/0!</v>
      </c>
      <c r="O428" t="e">
        <f t="shared" si="32"/>
        <v>#DIV/0!</v>
      </c>
    </row>
    <row r="429" spans="1:15" x14ac:dyDescent="0.25">
      <c r="A429" s="3">
        <v>41612</v>
      </c>
      <c r="B429" s="15">
        <f t="shared" si="30"/>
        <v>12</v>
      </c>
      <c r="C429" s="7">
        <v>2013</v>
      </c>
      <c r="D429" s="7">
        <v>2014</v>
      </c>
      <c r="E429" s="7"/>
      <c r="F429" s="7"/>
      <c r="G429" s="7"/>
      <c r="H429" s="10"/>
      <c r="I429" s="7"/>
      <c r="J429" s="7"/>
      <c r="K429" s="7"/>
      <c r="L429" s="7"/>
      <c r="M429" s="8">
        <f t="shared" si="33"/>
        <v>0</v>
      </c>
      <c r="N429" t="e">
        <f t="shared" si="31"/>
        <v>#DIV/0!</v>
      </c>
      <c r="O429" t="e">
        <f t="shared" si="32"/>
        <v>#DIV/0!</v>
      </c>
    </row>
    <row r="430" spans="1:15" x14ac:dyDescent="0.25">
      <c r="A430" s="3">
        <v>41613</v>
      </c>
      <c r="B430" s="15">
        <f t="shared" si="30"/>
        <v>12</v>
      </c>
      <c r="C430" s="7">
        <v>2013</v>
      </c>
      <c r="D430" s="7">
        <v>2014</v>
      </c>
      <c r="E430" s="7"/>
      <c r="F430" s="7"/>
      <c r="G430" s="7"/>
      <c r="H430" s="10"/>
      <c r="I430" s="7"/>
      <c r="J430" s="7"/>
      <c r="K430" s="7"/>
      <c r="L430" s="7"/>
      <c r="M430" s="8">
        <f t="shared" si="33"/>
        <v>0</v>
      </c>
      <c r="N430" t="e">
        <f t="shared" si="31"/>
        <v>#DIV/0!</v>
      </c>
      <c r="O430" t="e">
        <f t="shared" si="32"/>
        <v>#DIV/0!</v>
      </c>
    </row>
    <row r="431" spans="1:15" x14ac:dyDescent="0.25">
      <c r="A431" s="3">
        <v>41614</v>
      </c>
      <c r="B431" s="15">
        <f t="shared" si="30"/>
        <v>12</v>
      </c>
      <c r="C431" s="7">
        <v>2013</v>
      </c>
      <c r="D431" s="7">
        <v>2014</v>
      </c>
      <c r="E431" s="7"/>
      <c r="F431" s="7"/>
      <c r="G431" s="7"/>
      <c r="H431" s="10"/>
      <c r="I431" s="7"/>
      <c r="J431" s="7"/>
      <c r="K431" s="7"/>
      <c r="L431" s="7"/>
      <c r="M431" s="8">
        <f t="shared" si="33"/>
        <v>0</v>
      </c>
      <c r="N431" t="e">
        <f t="shared" si="31"/>
        <v>#DIV/0!</v>
      </c>
      <c r="O431" t="e">
        <f t="shared" si="32"/>
        <v>#DIV/0!</v>
      </c>
    </row>
    <row r="432" spans="1:15" x14ac:dyDescent="0.25">
      <c r="A432" s="3">
        <v>41615</v>
      </c>
      <c r="B432" s="15">
        <f t="shared" si="30"/>
        <v>12</v>
      </c>
      <c r="C432" s="7">
        <v>2013</v>
      </c>
      <c r="D432" s="7">
        <v>2014</v>
      </c>
      <c r="E432" s="7"/>
      <c r="F432" s="7"/>
      <c r="G432" s="7"/>
      <c r="H432" s="10"/>
      <c r="I432" s="7"/>
      <c r="J432" s="7"/>
      <c r="K432" s="7"/>
      <c r="L432" s="7"/>
      <c r="M432" s="8">
        <f t="shared" si="33"/>
        <v>0</v>
      </c>
      <c r="N432" t="e">
        <f t="shared" si="31"/>
        <v>#DIV/0!</v>
      </c>
      <c r="O432" t="e">
        <f t="shared" si="32"/>
        <v>#DIV/0!</v>
      </c>
    </row>
    <row r="433" spans="1:15" x14ac:dyDescent="0.25">
      <c r="A433" s="3">
        <v>41616</v>
      </c>
      <c r="B433" s="15">
        <f t="shared" si="30"/>
        <v>12</v>
      </c>
      <c r="C433" s="7">
        <v>2013</v>
      </c>
      <c r="D433" s="7">
        <v>2014</v>
      </c>
      <c r="E433" s="7"/>
      <c r="F433" s="7"/>
      <c r="G433" s="7"/>
      <c r="H433" s="10"/>
      <c r="I433" s="7"/>
      <c r="J433" s="7"/>
      <c r="K433" s="7"/>
      <c r="L433" s="7"/>
      <c r="M433" s="8">
        <f t="shared" si="33"/>
        <v>0</v>
      </c>
      <c r="N433" t="e">
        <f t="shared" si="31"/>
        <v>#DIV/0!</v>
      </c>
      <c r="O433" t="e">
        <f t="shared" si="32"/>
        <v>#DIV/0!</v>
      </c>
    </row>
    <row r="434" spans="1:15" x14ac:dyDescent="0.25">
      <c r="A434" s="3">
        <v>41617</v>
      </c>
      <c r="B434" s="15">
        <f t="shared" si="30"/>
        <v>12</v>
      </c>
      <c r="C434" s="7">
        <v>2013</v>
      </c>
      <c r="D434" s="7">
        <v>2014</v>
      </c>
      <c r="E434" s="7"/>
      <c r="F434" s="7"/>
      <c r="G434" s="7"/>
      <c r="H434" s="10"/>
      <c r="I434" s="7"/>
      <c r="J434" s="7"/>
      <c r="K434" s="7"/>
      <c r="L434" s="7"/>
      <c r="M434" s="8">
        <f t="shared" si="33"/>
        <v>0</v>
      </c>
      <c r="N434" t="e">
        <f t="shared" si="31"/>
        <v>#DIV/0!</v>
      </c>
      <c r="O434" t="e">
        <f t="shared" si="32"/>
        <v>#DIV/0!</v>
      </c>
    </row>
    <row r="435" spans="1:15" x14ac:dyDescent="0.25">
      <c r="A435" s="3">
        <v>41618</v>
      </c>
      <c r="B435" s="15">
        <f t="shared" si="30"/>
        <v>12</v>
      </c>
      <c r="C435" s="7">
        <v>2013</v>
      </c>
      <c r="D435" s="7">
        <v>2014</v>
      </c>
      <c r="E435" s="7"/>
      <c r="F435" s="7"/>
      <c r="G435" s="7"/>
      <c r="H435" s="10"/>
      <c r="I435" s="7"/>
      <c r="J435" s="7"/>
      <c r="K435" s="7"/>
      <c r="L435" s="7"/>
      <c r="M435" s="8">
        <f t="shared" si="33"/>
        <v>0</v>
      </c>
      <c r="N435" t="e">
        <f t="shared" si="31"/>
        <v>#DIV/0!</v>
      </c>
      <c r="O435" t="e">
        <f t="shared" si="32"/>
        <v>#DIV/0!</v>
      </c>
    </row>
    <row r="436" spans="1:15" x14ac:dyDescent="0.25">
      <c r="A436" s="3">
        <v>41619</v>
      </c>
      <c r="B436" s="15">
        <f t="shared" si="30"/>
        <v>12</v>
      </c>
      <c r="C436" s="7">
        <v>2013</v>
      </c>
      <c r="D436" s="7">
        <v>2014</v>
      </c>
      <c r="E436" s="7"/>
      <c r="F436" s="7"/>
      <c r="G436" s="7"/>
      <c r="H436" s="10"/>
      <c r="I436" s="7"/>
      <c r="J436" s="7"/>
      <c r="K436" s="7"/>
      <c r="L436" s="7"/>
      <c r="M436" s="8">
        <f t="shared" si="33"/>
        <v>0</v>
      </c>
      <c r="N436" t="e">
        <f t="shared" si="31"/>
        <v>#DIV/0!</v>
      </c>
      <c r="O436" t="e">
        <f t="shared" si="32"/>
        <v>#DIV/0!</v>
      </c>
    </row>
    <row r="437" spans="1:15" x14ac:dyDescent="0.25">
      <c r="A437" s="3">
        <v>41620</v>
      </c>
      <c r="B437" s="15">
        <f t="shared" si="30"/>
        <v>12</v>
      </c>
      <c r="C437" s="7">
        <v>2013</v>
      </c>
      <c r="D437" s="7">
        <v>2014</v>
      </c>
      <c r="E437" s="7"/>
      <c r="F437" s="7"/>
      <c r="G437" s="7"/>
      <c r="H437" s="10"/>
      <c r="I437" s="7"/>
      <c r="J437" s="7"/>
      <c r="K437" s="7"/>
      <c r="L437" s="7"/>
      <c r="M437" s="8">
        <f t="shared" si="33"/>
        <v>0</v>
      </c>
      <c r="N437" t="e">
        <f t="shared" si="31"/>
        <v>#DIV/0!</v>
      </c>
      <c r="O437" t="e">
        <f t="shared" si="32"/>
        <v>#DIV/0!</v>
      </c>
    </row>
    <row r="438" spans="1:15" x14ac:dyDescent="0.25">
      <c r="A438" s="3">
        <v>41621</v>
      </c>
      <c r="B438" s="15">
        <f t="shared" si="30"/>
        <v>12</v>
      </c>
      <c r="C438" s="7">
        <v>2013</v>
      </c>
      <c r="D438" s="7">
        <v>2014</v>
      </c>
      <c r="E438" s="7"/>
      <c r="F438" s="7"/>
      <c r="G438" s="7"/>
      <c r="H438" s="10"/>
      <c r="I438" s="7"/>
      <c r="J438" s="7"/>
      <c r="K438" s="7"/>
      <c r="L438" s="7"/>
      <c r="M438" s="8">
        <f t="shared" si="33"/>
        <v>0</v>
      </c>
      <c r="N438" t="e">
        <f t="shared" si="31"/>
        <v>#DIV/0!</v>
      </c>
      <c r="O438" t="e">
        <f t="shared" si="32"/>
        <v>#DIV/0!</v>
      </c>
    </row>
    <row r="439" spans="1:15" x14ac:dyDescent="0.25">
      <c r="A439" s="3">
        <v>41622</v>
      </c>
      <c r="B439" s="15">
        <f t="shared" si="30"/>
        <v>12</v>
      </c>
      <c r="C439" s="7">
        <v>2013</v>
      </c>
      <c r="D439" s="7">
        <v>2014</v>
      </c>
      <c r="E439" s="7"/>
      <c r="F439" s="7"/>
      <c r="G439" s="7"/>
      <c r="H439" s="10"/>
      <c r="I439" s="7"/>
      <c r="J439" s="7"/>
      <c r="K439" s="7"/>
      <c r="L439" s="7"/>
      <c r="M439" s="8">
        <f t="shared" si="33"/>
        <v>0</v>
      </c>
      <c r="N439" t="e">
        <f t="shared" si="31"/>
        <v>#DIV/0!</v>
      </c>
      <c r="O439" t="e">
        <f t="shared" si="32"/>
        <v>#DIV/0!</v>
      </c>
    </row>
    <row r="440" spans="1:15" x14ac:dyDescent="0.25">
      <c r="A440" s="3">
        <v>41623</v>
      </c>
      <c r="B440" s="15">
        <f t="shared" si="30"/>
        <v>12</v>
      </c>
      <c r="C440" s="7">
        <v>2013</v>
      </c>
      <c r="D440" s="7">
        <v>2014</v>
      </c>
      <c r="E440" s="7"/>
      <c r="F440" s="7"/>
      <c r="G440" s="7"/>
      <c r="H440" s="10"/>
      <c r="I440" s="7"/>
      <c r="J440" s="7"/>
      <c r="K440" s="7"/>
      <c r="L440" s="7"/>
      <c r="M440" s="8">
        <f t="shared" si="33"/>
        <v>0</v>
      </c>
      <c r="N440" t="e">
        <f t="shared" si="31"/>
        <v>#DIV/0!</v>
      </c>
      <c r="O440" t="e">
        <f t="shared" si="32"/>
        <v>#DIV/0!</v>
      </c>
    </row>
    <row r="441" spans="1:15" x14ac:dyDescent="0.25">
      <c r="A441" s="3">
        <v>41624</v>
      </c>
      <c r="B441" s="15">
        <f t="shared" si="30"/>
        <v>12</v>
      </c>
      <c r="C441" s="7">
        <v>2013</v>
      </c>
      <c r="D441" s="7">
        <v>2014</v>
      </c>
      <c r="E441" s="7"/>
      <c r="F441" s="7"/>
      <c r="G441" s="7"/>
      <c r="H441" s="10"/>
      <c r="I441" s="7"/>
      <c r="J441" s="7"/>
      <c r="K441" s="7"/>
      <c r="L441" s="7"/>
      <c r="M441" s="8">
        <f t="shared" si="33"/>
        <v>0</v>
      </c>
      <c r="N441" t="e">
        <f t="shared" si="31"/>
        <v>#DIV/0!</v>
      </c>
      <c r="O441" t="e">
        <f t="shared" si="32"/>
        <v>#DIV/0!</v>
      </c>
    </row>
    <row r="442" spans="1:15" x14ac:dyDescent="0.25">
      <c r="A442" s="3">
        <v>41625</v>
      </c>
      <c r="B442" s="15">
        <f t="shared" si="30"/>
        <v>12</v>
      </c>
      <c r="C442" s="7">
        <v>2013</v>
      </c>
      <c r="D442" s="7">
        <v>2014</v>
      </c>
      <c r="E442" s="7"/>
      <c r="F442" s="7"/>
      <c r="G442" s="7"/>
      <c r="H442" s="10"/>
      <c r="I442" s="7"/>
      <c r="J442" s="7"/>
      <c r="K442" s="7"/>
      <c r="L442" s="7"/>
      <c r="M442" s="8">
        <f t="shared" si="33"/>
        <v>0</v>
      </c>
      <c r="N442" t="e">
        <f t="shared" si="31"/>
        <v>#DIV/0!</v>
      </c>
      <c r="O442" t="e">
        <f t="shared" si="32"/>
        <v>#DIV/0!</v>
      </c>
    </row>
    <row r="443" spans="1:15" x14ac:dyDescent="0.25">
      <c r="A443" s="3">
        <v>41626</v>
      </c>
      <c r="B443" s="15">
        <f t="shared" si="30"/>
        <v>12</v>
      </c>
      <c r="C443" s="7">
        <v>2013</v>
      </c>
      <c r="D443" s="7">
        <v>2014</v>
      </c>
      <c r="E443" s="7"/>
      <c r="F443" s="7"/>
      <c r="G443" s="7"/>
      <c r="H443" s="10"/>
      <c r="I443" s="7"/>
      <c r="J443" s="7"/>
      <c r="K443" s="7"/>
      <c r="L443" s="7"/>
      <c r="M443" s="8">
        <f t="shared" si="33"/>
        <v>0</v>
      </c>
      <c r="N443" t="e">
        <f t="shared" si="31"/>
        <v>#DIV/0!</v>
      </c>
      <c r="O443" t="e">
        <f t="shared" si="32"/>
        <v>#DIV/0!</v>
      </c>
    </row>
    <row r="444" spans="1:15" x14ac:dyDescent="0.25">
      <c r="A444" s="3">
        <v>41627</v>
      </c>
      <c r="B444" s="15">
        <f t="shared" si="30"/>
        <v>12</v>
      </c>
      <c r="C444" s="7">
        <v>2013</v>
      </c>
      <c r="D444" s="7">
        <v>2014</v>
      </c>
      <c r="E444" s="7"/>
      <c r="F444" s="7"/>
      <c r="G444" s="7"/>
      <c r="H444" s="10"/>
      <c r="I444" s="7"/>
      <c r="J444" s="7"/>
      <c r="K444" s="7"/>
      <c r="L444" s="7"/>
      <c r="M444" s="8">
        <f t="shared" si="33"/>
        <v>0</v>
      </c>
      <c r="N444" t="e">
        <f t="shared" si="31"/>
        <v>#DIV/0!</v>
      </c>
      <c r="O444" t="e">
        <f t="shared" si="32"/>
        <v>#DIV/0!</v>
      </c>
    </row>
    <row r="445" spans="1:15" x14ac:dyDescent="0.25">
      <c r="A445" s="3">
        <v>41628</v>
      </c>
      <c r="B445" s="15">
        <f t="shared" si="30"/>
        <v>12</v>
      </c>
      <c r="C445" s="7">
        <v>2013</v>
      </c>
      <c r="D445" s="7">
        <v>2014</v>
      </c>
      <c r="E445" s="7"/>
      <c r="F445" s="7"/>
      <c r="G445" s="7"/>
      <c r="H445" s="10"/>
      <c r="I445" s="7"/>
      <c r="J445" s="7"/>
      <c r="K445" s="7"/>
      <c r="L445" s="7"/>
      <c r="M445" s="8">
        <f t="shared" si="33"/>
        <v>0</v>
      </c>
      <c r="N445" t="e">
        <f t="shared" si="31"/>
        <v>#DIV/0!</v>
      </c>
      <c r="O445" t="e">
        <f t="shared" si="32"/>
        <v>#DIV/0!</v>
      </c>
    </row>
    <row r="446" spans="1:15" x14ac:dyDescent="0.25">
      <c r="A446" s="3">
        <v>41629</v>
      </c>
      <c r="B446" s="15">
        <f t="shared" si="30"/>
        <v>12</v>
      </c>
      <c r="C446" s="7">
        <v>2013</v>
      </c>
      <c r="D446" s="7">
        <v>2014</v>
      </c>
      <c r="E446" s="7"/>
      <c r="F446" s="7"/>
      <c r="G446" s="7"/>
      <c r="H446" s="10"/>
      <c r="I446" s="7"/>
      <c r="J446" s="7"/>
      <c r="K446" s="7"/>
      <c r="L446" s="7"/>
      <c r="M446" s="8">
        <f t="shared" si="33"/>
        <v>0</v>
      </c>
      <c r="N446" t="e">
        <f t="shared" si="31"/>
        <v>#DIV/0!</v>
      </c>
      <c r="O446" t="e">
        <f t="shared" si="32"/>
        <v>#DIV/0!</v>
      </c>
    </row>
    <row r="447" spans="1:15" x14ac:dyDescent="0.25">
      <c r="A447" s="3">
        <v>41630</v>
      </c>
      <c r="B447" s="15">
        <f t="shared" si="30"/>
        <v>12</v>
      </c>
      <c r="C447" s="7">
        <v>2013</v>
      </c>
      <c r="D447" s="7">
        <v>2014</v>
      </c>
      <c r="E447" s="7"/>
      <c r="F447" s="7"/>
      <c r="G447" s="7"/>
      <c r="H447" s="10"/>
      <c r="I447" s="7"/>
      <c r="J447" s="7"/>
      <c r="K447" s="7"/>
      <c r="L447" s="7"/>
      <c r="M447" s="8">
        <f t="shared" si="33"/>
        <v>0</v>
      </c>
      <c r="N447" t="e">
        <f t="shared" si="31"/>
        <v>#DIV/0!</v>
      </c>
      <c r="O447" t="e">
        <f t="shared" si="32"/>
        <v>#DIV/0!</v>
      </c>
    </row>
    <row r="448" spans="1:15" x14ac:dyDescent="0.25">
      <c r="A448" s="3">
        <v>41631</v>
      </c>
      <c r="B448" s="15">
        <f t="shared" si="30"/>
        <v>12</v>
      </c>
      <c r="C448" s="7">
        <v>2013</v>
      </c>
      <c r="D448" s="7">
        <v>2014</v>
      </c>
      <c r="E448" s="7"/>
      <c r="F448" s="7"/>
      <c r="G448" s="7"/>
      <c r="H448" s="10"/>
      <c r="I448" s="7"/>
      <c r="J448" s="7"/>
      <c r="K448" s="7"/>
      <c r="L448" s="7"/>
      <c r="M448" s="8">
        <f t="shared" si="33"/>
        <v>0</v>
      </c>
      <c r="N448" t="e">
        <f t="shared" si="31"/>
        <v>#DIV/0!</v>
      </c>
      <c r="O448" t="e">
        <f t="shared" si="32"/>
        <v>#DIV/0!</v>
      </c>
    </row>
    <row r="449" spans="1:15" x14ac:dyDescent="0.25">
      <c r="A449" s="3">
        <v>41632</v>
      </c>
      <c r="B449" s="15">
        <f t="shared" si="30"/>
        <v>12</v>
      </c>
      <c r="C449" s="7">
        <v>2013</v>
      </c>
      <c r="D449" s="7">
        <v>2014</v>
      </c>
      <c r="E449" s="7"/>
      <c r="F449" s="7"/>
      <c r="G449" s="7"/>
      <c r="H449" s="10"/>
      <c r="I449" s="7"/>
      <c r="J449" s="7"/>
      <c r="K449" s="7"/>
      <c r="L449" s="7"/>
      <c r="M449" s="8">
        <f t="shared" si="33"/>
        <v>0</v>
      </c>
      <c r="N449" t="e">
        <f t="shared" si="31"/>
        <v>#DIV/0!</v>
      </c>
      <c r="O449" t="e">
        <f t="shared" si="32"/>
        <v>#DIV/0!</v>
      </c>
    </row>
    <row r="450" spans="1:15" x14ac:dyDescent="0.25">
      <c r="A450" s="3">
        <v>41633</v>
      </c>
      <c r="B450" s="15">
        <f t="shared" si="30"/>
        <v>12</v>
      </c>
      <c r="C450" s="7">
        <v>2013</v>
      </c>
      <c r="D450" s="7">
        <v>2014</v>
      </c>
      <c r="E450" s="7"/>
      <c r="F450" s="7"/>
      <c r="G450" s="7"/>
      <c r="H450" s="10"/>
      <c r="I450" s="7"/>
      <c r="J450" s="7"/>
      <c r="K450" s="7"/>
      <c r="L450" s="7"/>
      <c r="M450" s="8">
        <f t="shared" si="33"/>
        <v>0</v>
      </c>
      <c r="N450" t="e">
        <f t="shared" si="31"/>
        <v>#DIV/0!</v>
      </c>
      <c r="O450" t="e">
        <f t="shared" si="32"/>
        <v>#DIV/0!</v>
      </c>
    </row>
    <row r="451" spans="1:15" x14ac:dyDescent="0.25">
      <c r="A451" s="3">
        <v>41634</v>
      </c>
      <c r="B451" s="15">
        <f t="shared" ref="B451:B514" si="34">MONTH(A451)</f>
        <v>12</v>
      </c>
      <c r="C451" s="7">
        <v>2013</v>
      </c>
      <c r="D451" s="7">
        <v>2014</v>
      </c>
      <c r="E451" s="7"/>
      <c r="F451" s="7"/>
      <c r="G451" s="7"/>
      <c r="H451" s="10"/>
      <c r="I451" s="7"/>
      <c r="J451" s="7"/>
      <c r="K451" s="7"/>
      <c r="L451" s="7"/>
      <c r="M451" s="8">
        <f t="shared" si="33"/>
        <v>0</v>
      </c>
      <c r="N451" t="e">
        <f t="shared" ref="N451:N514" si="35">F451/E451</f>
        <v>#DIV/0!</v>
      </c>
      <c r="O451" t="e">
        <f t="shared" ref="O451:O514" si="36">J451/I451</f>
        <v>#DIV/0!</v>
      </c>
    </row>
    <row r="452" spans="1:15" x14ac:dyDescent="0.25">
      <c r="A452" s="3">
        <v>41635</v>
      </c>
      <c r="B452" s="15">
        <f t="shared" si="34"/>
        <v>12</v>
      </c>
      <c r="C452" s="7">
        <v>2013</v>
      </c>
      <c r="D452" s="7">
        <v>2014</v>
      </c>
      <c r="E452" s="7"/>
      <c r="F452" s="7"/>
      <c r="G452" s="7"/>
      <c r="H452" s="10"/>
      <c r="I452" s="7"/>
      <c r="J452" s="7"/>
      <c r="K452" s="7"/>
      <c r="L452" s="7"/>
      <c r="M452" s="8">
        <f t="shared" si="33"/>
        <v>0</v>
      </c>
      <c r="N452" t="e">
        <f t="shared" si="35"/>
        <v>#DIV/0!</v>
      </c>
      <c r="O452" t="e">
        <f t="shared" si="36"/>
        <v>#DIV/0!</v>
      </c>
    </row>
    <row r="453" spans="1:15" x14ac:dyDescent="0.25">
      <c r="A453" s="3">
        <v>41636</v>
      </c>
      <c r="B453" s="15">
        <f t="shared" si="34"/>
        <v>12</v>
      </c>
      <c r="C453" s="7">
        <v>2013</v>
      </c>
      <c r="D453" s="7">
        <v>2014</v>
      </c>
      <c r="E453" s="7"/>
      <c r="F453" s="7"/>
      <c r="G453" s="7"/>
      <c r="H453" s="10"/>
      <c r="I453" s="7"/>
      <c r="J453" s="7"/>
      <c r="K453" s="7"/>
      <c r="L453" s="7"/>
      <c r="M453" s="8">
        <f t="shared" si="33"/>
        <v>0</v>
      </c>
      <c r="N453" t="e">
        <f t="shared" si="35"/>
        <v>#DIV/0!</v>
      </c>
      <c r="O453" t="e">
        <f t="shared" si="36"/>
        <v>#DIV/0!</v>
      </c>
    </row>
    <row r="454" spans="1:15" x14ac:dyDescent="0.25">
      <c r="A454" s="3">
        <v>41637</v>
      </c>
      <c r="B454" s="15">
        <f t="shared" si="34"/>
        <v>12</v>
      </c>
      <c r="C454" s="7">
        <v>2013</v>
      </c>
      <c r="D454" s="7">
        <v>2014</v>
      </c>
      <c r="E454" s="7"/>
      <c r="F454" s="7"/>
      <c r="G454" s="7"/>
      <c r="H454" s="10"/>
      <c r="I454" s="7"/>
      <c r="J454" s="7"/>
      <c r="K454" s="7"/>
      <c r="L454" s="7"/>
      <c r="M454" s="8">
        <f t="shared" si="33"/>
        <v>0</v>
      </c>
      <c r="N454" t="e">
        <f t="shared" si="35"/>
        <v>#DIV/0!</v>
      </c>
      <c r="O454" t="e">
        <f t="shared" si="36"/>
        <v>#DIV/0!</v>
      </c>
    </row>
    <row r="455" spans="1:15" x14ac:dyDescent="0.25">
      <c r="A455" s="3">
        <v>41638</v>
      </c>
      <c r="B455" s="15">
        <f t="shared" si="34"/>
        <v>12</v>
      </c>
      <c r="C455" s="7">
        <v>2013</v>
      </c>
      <c r="D455" s="7">
        <v>2014</v>
      </c>
      <c r="E455" s="7"/>
      <c r="F455" s="7"/>
      <c r="G455" s="7"/>
      <c r="H455" s="10"/>
      <c r="I455" s="7"/>
      <c r="J455" s="7"/>
      <c r="K455" s="7"/>
      <c r="L455" s="7"/>
      <c r="M455" s="8">
        <f t="shared" si="33"/>
        <v>0</v>
      </c>
      <c r="N455" t="e">
        <f t="shared" si="35"/>
        <v>#DIV/0!</v>
      </c>
      <c r="O455" t="e">
        <f t="shared" si="36"/>
        <v>#DIV/0!</v>
      </c>
    </row>
    <row r="456" spans="1:15" x14ac:dyDescent="0.25">
      <c r="A456" s="3">
        <v>41639</v>
      </c>
      <c r="B456" s="15">
        <f t="shared" si="34"/>
        <v>12</v>
      </c>
      <c r="C456" s="7">
        <v>2013</v>
      </c>
      <c r="D456" s="7">
        <v>2014</v>
      </c>
      <c r="E456" s="7"/>
      <c r="F456" s="7"/>
      <c r="G456" s="7"/>
      <c r="H456" s="10"/>
      <c r="I456" s="7"/>
      <c r="J456" s="7"/>
      <c r="K456" s="7"/>
      <c r="L456" s="7"/>
      <c r="M456" s="8">
        <f t="shared" si="33"/>
        <v>0</v>
      </c>
      <c r="N456" t="e">
        <f t="shared" si="35"/>
        <v>#DIV/0!</v>
      </c>
      <c r="O456" t="e">
        <f t="shared" si="36"/>
        <v>#DIV/0!</v>
      </c>
    </row>
    <row r="457" spans="1:15" x14ac:dyDescent="0.25">
      <c r="A457" s="3">
        <v>41640</v>
      </c>
      <c r="B457" s="15">
        <f t="shared" si="34"/>
        <v>1</v>
      </c>
      <c r="C457" s="7">
        <v>2014</v>
      </c>
      <c r="D457" s="7">
        <v>2014</v>
      </c>
      <c r="E457" s="7"/>
      <c r="F457" s="7"/>
      <c r="G457" s="7"/>
      <c r="H457" s="10"/>
      <c r="I457" s="7"/>
      <c r="J457" s="7"/>
      <c r="K457" s="7"/>
      <c r="L457" s="7"/>
      <c r="M457" s="8">
        <f t="shared" si="33"/>
        <v>0</v>
      </c>
      <c r="N457" t="e">
        <f t="shared" si="35"/>
        <v>#DIV/0!</v>
      </c>
      <c r="O457" t="e">
        <f t="shared" si="36"/>
        <v>#DIV/0!</v>
      </c>
    </row>
    <row r="458" spans="1:15" x14ac:dyDescent="0.25">
      <c r="A458" s="3">
        <v>41641</v>
      </c>
      <c r="B458" s="15">
        <f t="shared" si="34"/>
        <v>1</v>
      </c>
      <c r="C458" s="7">
        <v>2014</v>
      </c>
      <c r="D458" s="7">
        <v>2014</v>
      </c>
      <c r="E458" s="7"/>
      <c r="F458" s="7"/>
      <c r="G458" s="7"/>
      <c r="H458" s="10"/>
      <c r="I458" s="7"/>
      <c r="J458" s="7"/>
      <c r="K458" s="7"/>
      <c r="L458" s="7"/>
      <c r="M458" s="8">
        <f t="shared" si="33"/>
        <v>0</v>
      </c>
      <c r="N458" t="e">
        <f t="shared" si="35"/>
        <v>#DIV/0!</v>
      </c>
      <c r="O458" t="e">
        <f t="shared" si="36"/>
        <v>#DIV/0!</v>
      </c>
    </row>
    <row r="459" spans="1:15" x14ac:dyDescent="0.25">
      <c r="A459" s="3">
        <v>41642</v>
      </c>
      <c r="B459" s="15">
        <f t="shared" si="34"/>
        <v>1</v>
      </c>
      <c r="C459" s="7">
        <v>2014</v>
      </c>
      <c r="D459" s="7">
        <v>2014</v>
      </c>
      <c r="E459" s="7"/>
      <c r="F459" s="7"/>
      <c r="G459" s="7"/>
      <c r="H459" s="10"/>
      <c r="I459" s="7"/>
      <c r="J459" s="7"/>
      <c r="K459" s="7"/>
      <c r="L459" s="7"/>
      <c r="M459" s="8">
        <f t="shared" si="33"/>
        <v>0</v>
      </c>
      <c r="N459" t="e">
        <f t="shared" si="35"/>
        <v>#DIV/0!</v>
      </c>
      <c r="O459" t="e">
        <f t="shared" si="36"/>
        <v>#DIV/0!</v>
      </c>
    </row>
    <row r="460" spans="1:15" x14ac:dyDescent="0.25">
      <c r="A460" s="3">
        <v>41643</v>
      </c>
      <c r="B460" s="15">
        <f t="shared" si="34"/>
        <v>1</v>
      </c>
      <c r="C460" s="7">
        <v>2014</v>
      </c>
      <c r="D460" s="7">
        <v>2014</v>
      </c>
      <c r="E460" s="7"/>
      <c r="F460" s="7"/>
      <c r="G460" s="7"/>
      <c r="H460" s="10"/>
      <c r="I460" s="7"/>
      <c r="J460" s="7"/>
      <c r="K460" s="7"/>
      <c r="L460" s="7"/>
      <c r="M460" s="8">
        <f t="shared" si="33"/>
        <v>0</v>
      </c>
      <c r="N460" t="e">
        <f t="shared" si="35"/>
        <v>#DIV/0!</v>
      </c>
      <c r="O460" t="e">
        <f t="shared" si="36"/>
        <v>#DIV/0!</v>
      </c>
    </row>
    <row r="461" spans="1:15" x14ac:dyDescent="0.25">
      <c r="A461" s="3">
        <v>41644</v>
      </c>
      <c r="B461" s="15">
        <f t="shared" si="34"/>
        <v>1</v>
      </c>
      <c r="C461" s="7">
        <v>2014</v>
      </c>
      <c r="D461" s="7">
        <v>2014</v>
      </c>
      <c r="E461" s="7"/>
      <c r="F461" s="7"/>
      <c r="G461" s="7"/>
      <c r="H461" s="10"/>
      <c r="I461" s="7"/>
      <c r="J461" s="7"/>
      <c r="K461" s="7"/>
      <c r="L461" s="7"/>
      <c r="M461" s="8">
        <f t="shared" si="33"/>
        <v>0</v>
      </c>
      <c r="N461" t="e">
        <f t="shared" si="35"/>
        <v>#DIV/0!</v>
      </c>
      <c r="O461" t="e">
        <f t="shared" si="36"/>
        <v>#DIV/0!</v>
      </c>
    </row>
    <row r="462" spans="1:15" x14ac:dyDescent="0.25">
      <c r="A462" s="3">
        <v>41645</v>
      </c>
      <c r="B462" s="15">
        <f t="shared" si="34"/>
        <v>1</v>
      </c>
      <c r="C462" s="7">
        <v>2014</v>
      </c>
      <c r="D462" s="7">
        <v>2014</v>
      </c>
      <c r="E462" s="7"/>
      <c r="F462" s="7"/>
      <c r="G462" s="7"/>
      <c r="H462" s="10"/>
      <c r="I462" s="7"/>
      <c r="J462" s="7"/>
      <c r="K462" s="7"/>
      <c r="L462" s="7"/>
      <c r="M462" s="8">
        <f t="shared" si="33"/>
        <v>0</v>
      </c>
      <c r="N462" t="e">
        <f t="shared" si="35"/>
        <v>#DIV/0!</v>
      </c>
      <c r="O462" t="e">
        <f t="shared" si="36"/>
        <v>#DIV/0!</v>
      </c>
    </row>
    <row r="463" spans="1:15" x14ac:dyDescent="0.25">
      <c r="A463" s="3">
        <v>41646</v>
      </c>
      <c r="B463" s="15">
        <f t="shared" si="34"/>
        <v>1</v>
      </c>
      <c r="C463" s="7">
        <v>2014</v>
      </c>
      <c r="D463" s="7">
        <v>2014</v>
      </c>
      <c r="E463" s="7"/>
      <c r="F463" s="7"/>
      <c r="G463" s="7"/>
      <c r="H463" s="10"/>
      <c r="I463" s="7"/>
      <c r="J463" s="7"/>
      <c r="K463" s="7"/>
      <c r="L463" s="7"/>
      <c r="M463" s="8">
        <f t="shared" si="33"/>
        <v>0</v>
      </c>
      <c r="N463" t="e">
        <f t="shared" si="35"/>
        <v>#DIV/0!</v>
      </c>
      <c r="O463" t="e">
        <f t="shared" si="36"/>
        <v>#DIV/0!</v>
      </c>
    </row>
    <row r="464" spans="1:15" x14ac:dyDescent="0.25">
      <c r="A464" s="3">
        <v>41647</v>
      </c>
      <c r="B464" s="15">
        <f t="shared" si="34"/>
        <v>1</v>
      </c>
      <c r="C464" s="7">
        <v>2014</v>
      </c>
      <c r="D464" s="7">
        <v>2014</v>
      </c>
      <c r="E464" s="7"/>
      <c r="F464" s="7"/>
      <c r="G464" s="7"/>
      <c r="H464" s="10"/>
      <c r="I464" s="7"/>
      <c r="J464" s="7"/>
      <c r="K464" s="7"/>
      <c r="L464" s="7"/>
      <c r="M464" s="8">
        <f t="shared" si="33"/>
        <v>0</v>
      </c>
      <c r="N464" t="e">
        <f t="shared" si="35"/>
        <v>#DIV/0!</v>
      </c>
      <c r="O464" t="e">
        <f t="shared" si="36"/>
        <v>#DIV/0!</v>
      </c>
    </row>
    <row r="465" spans="1:15" x14ac:dyDescent="0.25">
      <c r="A465" s="3">
        <v>41648</v>
      </c>
      <c r="B465" s="15">
        <f t="shared" si="34"/>
        <v>1</v>
      </c>
      <c r="C465" s="7">
        <v>2014</v>
      </c>
      <c r="D465" s="7">
        <v>2014</v>
      </c>
      <c r="E465" s="7"/>
      <c r="F465" s="7"/>
      <c r="G465" s="7"/>
      <c r="H465" s="10"/>
      <c r="I465" s="7"/>
      <c r="J465" s="7"/>
      <c r="K465" s="7"/>
      <c r="L465" s="7"/>
      <c r="M465" s="8">
        <f t="shared" si="33"/>
        <v>0</v>
      </c>
      <c r="N465" t="e">
        <f t="shared" si="35"/>
        <v>#DIV/0!</v>
      </c>
      <c r="O465" t="e">
        <f t="shared" si="36"/>
        <v>#DIV/0!</v>
      </c>
    </row>
    <row r="466" spans="1:15" x14ac:dyDescent="0.25">
      <c r="A466" s="3">
        <v>41649</v>
      </c>
      <c r="B466" s="15">
        <f t="shared" si="34"/>
        <v>1</v>
      </c>
      <c r="C466" s="7">
        <v>2014</v>
      </c>
      <c r="D466" s="7">
        <v>2014</v>
      </c>
      <c r="E466" s="7"/>
      <c r="F466" s="7"/>
      <c r="G466" s="7"/>
      <c r="H466" s="10"/>
      <c r="I466" s="7"/>
      <c r="J466" s="7"/>
      <c r="K466" s="7"/>
      <c r="L466" s="7"/>
      <c r="M466" s="8">
        <f t="shared" si="33"/>
        <v>0</v>
      </c>
      <c r="N466" t="e">
        <f t="shared" si="35"/>
        <v>#DIV/0!</v>
      </c>
      <c r="O466" t="e">
        <f t="shared" si="36"/>
        <v>#DIV/0!</v>
      </c>
    </row>
    <row r="467" spans="1:15" x14ac:dyDescent="0.25">
      <c r="A467" s="3">
        <v>41650</v>
      </c>
      <c r="B467" s="15">
        <f t="shared" si="34"/>
        <v>1</v>
      </c>
      <c r="C467" s="7">
        <v>2014</v>
      </c>
      <c r="D467" s="7">
        <v>2014</v>
      </c>
      <c r="E467" s="7"/>
      <c r="F467" s="7"/>
      <c r="G467" s="7"/>
      <c r="H467" s="10"/>
      <c r="I467" s="7"/>
      <c r="J467" s="7"/>
      <c r="K467" s="7"/>
      <c r="L467" s="7"/>
      <c r="M467" s="8">
        <f t="shared" si="33"/>
        <v>0</v>
      </c>
      <c r="N467" t="e">
        <f t="shared" si="35"/>
        <v>#DIV/0!</v>
      </c>
      <c r="O467" t="e">
        <f t="shared" si="36"/>
        <v>#DIV/0!</v>
      </c>
    </row>
    <row r="468" spans="1:15" x14ac:dyDescent="0.25">
      <c r="A468" s="3">
        <v>41651</v>
      </c>
      <c r="B468" s="15">
        <f t="shared" si="34"/>
        <v>1</v>
      </c>
      <c r="C468" s="7">
        <v>2014</v>
      </c>
      <c r="D468" s="7">
        <v>2014</v>
      </c>
      <c r="E468" s="7"/>
      <c r="F468" s="7"/>
      <c r="G468" s="7"/>
      <c r="H468" s="10"/>
      <c r="I468" s="7"/>
      <c r="J468" s="7"/>
      <c r="K468" s="7"/>
      <c r="L468" s="7"/>
      <c r="M468" s="8">
        <f t="shared" si="33"/>
        <v>0</v>
      </c>
      <c r="N468" t="e">
        <f t="shared" si="35"/>
        <v>#DIV/0!</v>
      </c>
      <c r="O468" t="e">
        <f t="shared" si="36"/>
        <v>#DIV/0!</v>
      </c>
    </row>
    <row r="469" spans="1:15" x14ac:dyDescent="0.25">
      <c r="A469" s="3">
        <v>41652</v>
      </c>
      <c r="B469" s="15">
        <f t="shared" si="34"/>
        <v>1</v>
      </c>
      <c r="C469" s="7">
        <v>2014</v>
      </c>
      <c r="D469" s="7">
        <v>2014</v>
      </c>
      <c r="E469" s="7"/>
      <c r="F469" s="7"/>
      <c r="G469" s="7"/>
      <c r="H469" s="10"/>
      <c r="I469" s="7"/>
      <c r="J469" s="7"/>
      <c r="K469" s="7"/>
      <c r="L469" s="7"/>
      <c r="M469" s="8">
        <f t="shared" si="33"/>
        <v>0</v>
      </c>
      <c r="N469" t="e">
        <f t="shared" si="35"/>
        <v>#DIV/0!</v>
      </c>
      <c r="O469" t="e">
        <f t="shared" si="36"/>
        <v>#DIV/0!</v>
      </c>
    </row>
    <row r="470" spans="1:15" x14ac:dyDescent="0.25">
      <c r="A470" s="3">
        <v>41653</v>
      </c>
      <c r="B470" s="15">
        <f t="shared" si="34"/>
        <v>1</v>
      </c>
      <c r="C470" s="7">
        <v>2014</v>
      </c>
      <c r="D470" s="7">
        <v>2014</v>
      </c>
      <c r="E470" s="7"/>
      <c r="F470" s="7"/>
      <c r="G470" s="7"/>
      <c r="H470" s="10"/>
      <c r="I470" s="7"/>
      <c r="J470" s="7"/>
      <c r="K470" s="7"/>
      <c r="L470" s="7"/>
      <c r="M470" s="8">
        <f t="shared" si="33"/>
        <v>0</v>
      </c>
      <c r="N470" t="e">
        <f t="shared" si="35"/>
        <v>#DIV/0!</v>
      </c>
      <c r="O470" t="e">
        <f t="shared" si="36"/>
        <v>#DIV/0!</v>
      </c>
    </row>
    <row r="471" spans="1:15" x14ac:dyDescent="0.25">
      <c r="A471" s="3">
        <v>41654</v>
      </c>
      <c r="B471" s="15">
        <f t="shared" si="34"/>
        <v>1</v>
      </c>
      <c r="C471" s="7">
        <v>2014</v>
      </c>
      <c r="D471" s="7">
        <v>2014</v>
      </c>
      <c r="E471" s="7"/>
      <c r="F471" s="7"/>
      <c r="G471" s="7"/>
      <c r="H471" s="10"/>
      <c r="I471" s="7"/>
      <c r="J471" s="7"/>
      <c r="K471" s="7"/>
      <c r="L471" s="7"/>
      <c r="M471" s="8">
        <f t="shared" si="33"/>
        <v>0</v>
      </c>
      <c r="N471" t="e">
        <f t="shared" si="35"/>
        <v>#DIV/0!</v>
      </c>
      <c r="O471" t="e">
        <f t="shared" si="36"/>
        <v>#DIV/0!</v>
      </c>
    </row>
    <row r="472" spans="1:15" x14ac:dyDescent="0.25">
      <c r="A472" s="3">
        <v>41655</v>
      </c>
      <c r="B472" s="15">
        <f t="shared" si="34"/>
        <v>1</v>
      </c>
      <c r="C472" s="7">
        <v>2014</v>
      </c>
      <c r="D472" s="7">
        <v>2014</v>
      </c>
      <c r="E472" s="7"/>
      <c r="F472" s="7"/>
      <c r="G472" s="7"/>
      <c r="H472" s="10"/>
      <c r="I472" s="7"/>
      <c r="J472" s="7"/>
      <c r="K472" s="7"/>
      <c r="L472" s="7"/>
      <c r="M472" s="8">
        <f t="shared" ref="M472:M535" si="37">H472/(42*24)</f>
        <v>0</v>
      </c>
      <c r="N472" t="e">
        <f t="shared" si="35"/>
        <v>#DIV/0!</v>
      </c>
      <c r="O472" t="e">
        <f t="shared" si="36"/>
        <v>#DIV/0!</v>
      </c>
    </row>
    <row r="473" spans="1:15" x14ac:dyDescent="0.25">
      <c r="A473" s="3">
        <v>41656</v>
      </c>
      <c r="B473" s="15">
        <f t="shared" si="34"/>
        <v>1</v>
      </c>
      <c r="C473" s="7">
        <v>2014</v>
      </c>
      <c r="D473" s="7">
        <v>2014</v>
      </c>
      <c r="E473" s="7"/>
      <c r="F473" s="7"/>
      <c r="G473" s="7"/>
      <c r="H473" s="10"/>
      <c r="I473" s="7"/>
      <c r="J473" s="7"/>
      <c r="K473" s="7"/>
      <c r="L473" s="7"/>
      <c r="M473" s="8">
        <f t="shared" si="37"/>
        <v>0</v>
      </c>
      <c r="N473" t="e">
        <f t="shared" si="35"/>
        <v>#DIV/0!</v>
      </c>
      <c r="O473" t="e">
        <f t="shared" si="36"/>
        <v>#DIV/0!</v>
      </c>
    </row>
    <row r="474" spans="1:15" x14ac:dyDescent="0.25">
      <c r="A474" s="3">
        <v>41657</v>
      </c>
      <c r="B474" s="15">
        <f t="shared" si="34"/>
        <v>1</v>
      </c>
      <c r="C474" s="7">
        <v>2014</v>
      </c>
      <c r="D474" s="7">
        <v>2014</v>
      </c>
      <c r="E474" s="7"/>
      <c r="F474" s="7"/>
      <c r="G474" s="7"/>
      <c r="H474" s="10"/>
      <c r="I474" s="7"/>
      <c r="J474" s="7"/>
      <c r="K474" s="7"/>
      <c r="L474" s="7"/>
      <c r="M474" s="8">
        <f t="shared" si="37"/>
        <v>0</v>
      </c>
      <c r="N474" t="e">
        <f t="shared" si="35"/>
        <v>#DIV/0!</v>
      </c>
      <c r="O474" t="e">
        <f t="shared" si="36"/>
        <v>#DIV/0!</v>
      </c>
    </row>
    <row r="475" spans="1:15" x14ac:dyDescent="0.25">
      <c r="A475" s="3">
        <v>41658</v>
      </c>
      <c r="B475" s="15">
        <f t="shared" si="34"/>
        <v>1</v>
      </c>
      <c r="C475" s="7">
        <v>2014</v>
      </c>
      <c r="D475" s="7">
        <v>2014</v>
      </c>
      <c r="E475" s="7"/>
      <c r="F475" s="7"/>
      <c r="G475" s="7"/>
      <c r="H475" s="10"/>
      <c r="I475" s="7"/>
      <c r="J475" s="7"/>
      <c r="K475" s="7"/>
      <c r="L475" s="7"/>
      <c r="M475" s="8">
        <f t="shared" si="37"/>
        <v>0</v>
      </c>
      <c r="N475" t="e">
        <f t="shared" si="35"/>
        <v>#DIV/0!</v>
      </c>
      <c r="O475" t="e">
        <f t="shared" si="36"/>
        <v>#DIV/0!</v>
      </c>
    </row>
    <row r="476" spans="1:15" x14ac:dyDescent="0.25">
      <c r="A476" s="3">
        <v>41659</v>
      </c>
      <c r="B476" s="15">
        <f t="shared" si="34"/>
        <v>1</v>
      </c>
      <c r="C476" s="7">
        <v>2014</v>
      </c>
      <c r="D476" s="7">
        <v>2014</v>
      </c>
      <c r="E476" s="7"/>
      <c r="F476" s="7"/>
      <c r="G476" s="7"/>
      <c r="H476" s="10"/>
      <c r="I476" s="7"/>
      <c r="J476" s="7"/>
      <c r="K476" s="7"/>
      <c r="L476" s="7"/>
      <c r="M476" s="8">
        <f t="shared" si="37"/>
        <v>0</v>
      </c>
      <c r="N476" t="e">
        <f t="shared" si="35"/>
        <v>#DIV/0!</v>
      </c>
      <c r="O476" t="e">
        <f t="shared" si="36"/>
        <v>#DIV/0!</v>
      </c>
    </row>
    <row r="477" spans="1:15" x14ac:dyDescent="0.25">
      <c r="A477" s="3">
        <v>41660</v>
      </c>
      <c r="B477" s="15">
        <f t="shared" si="34"/>
        <v>1</v>
      </c>
      <c r="C477" s="7">
        <v>2014</v>
      </c>
      <c r="D477" s="7">
        <v>2014</v>
      </c>
      <c r="E477" s="7"/>
      <c r="F477" s="7"/>
      <c r="G477" s="7"/>
      <c r="H477" s="10"/>
      <c r="I477" s="7"/>
      <c r="J477" s="7"/>
      <c r="K477" s="7"/>
      <c r="L477" s="7"/>
      <c r="M477" s="8">
        <f t="shared" si="37"/>
        <v>0</v>
      </c>
      <c r="N477" t="e">
        <f t="shared" si="35"/>
        <v>#DIV/0!</v>
      </c>
      <c r="O477" t="e">
        <f t="shared" si="36"/>
        <v>#DIV/0!</v>
      </c>
    </row>
    <row r="478" spans="1:15" x14ac:dyDescent="0.25">
      <c r="A478" s="3">
        <v>41661</v>
      </c>
      <c r="B478" s="15">
        <f t="shared" si="34"/>
        <v>1</v>
      </c>
      <c r="C478" s="7">
        <v>2014</v>
      </c>
      <c r="D478" s="7">
        <v>2014</v>
      </c>
      <c r="E478" s="7"/>
      <c r="F478" s="7"/>
      <c r="G478" s="7"/>
      <c r="H478" s="10"/>
      <c r="I478" s="7"/>
      <c r="J478" s="7"/>
      <c r="K478" s="7"/>
      <c r="L478" s="7"/>
      <c r="M478" s="8">
        <f t="shared" si="37"/>
        <v>0</v>
      </c>
      <c r="N478" t="e">
        <f t="shared" si="35"/>
        <v>#DIV/0!</v>
      </c>
      <c r="O478" t="e">
        <f t="shared" si="36"/>
        <v>#DIV/0!</v>
      </c>
    </row>
    <row r="479" spans="1:15" x14ac:dyDescent="0.25">
      <c r="A479" s="3">
        <v>41662</v>
      </c>
      <c r="B479" s="15">
        <f t="shared" si="34"/>
        <v>1</v>
      </c>
      <c r="C479" s="7">
        <v>2014</v>
      </c>
      <c r="D479" s="7">
        <v>2014</v>
      </c>
      <c r="E479" s="7"/>
      <c r="F479" s="7"/>
      <c r="G479" s="7"/>
      <c r="H479" s="10"/>
      <c r="I479" s="7"/>
      <c r="J479" s="7"/>
      <c r="K479" s="7"/>
      <c r="L479" s="7"/>
      <c r="M479" s="8">
        <f t="shared" si="37"/>
        <v>0</v>
      </c>
      <c r="N479" t="e">
        <f t="shared" si="35"/>
        <v>#DIV/0!</v>
      </c>
      <c r="O479" t="e">
        <f t="shared" si="36"/>
        <v>#DIV/0!</v>
      </c>
    </row>
    <row r="480" spans="1:15" x14ac:dyDescent="0.25">
      <c r="A480" s="3">
        <v>41663</v>
      </c>
      <c r="B480" s="15">
        <f t="shared" si="34"/>
        <v>1</v>
      </c>
      <c r="C480" s="7">
        <v>2014</v>
      </c>
      <c r="D480" s="7">
        <v>2014</v>
      </c>
      <c r="E480" s="7"/>
      <c r="F480" s="7"/>
      <c r="G480" s="7"/>
      <c r="H480" s="10"/>
      <c r="I480" s="7"/>
      <c r="J480" s="7"/>
      <c r="K480" s="7"/>
      <c r="L480" s="7"/>
      <c r="M480" s="8">
        <f t="shared" si="37"/>
        <v>0</v>
      </c>
      <c r="N480" t="e">
        <f t="shared" si="35"/>
        <v>#DIV/0!</v>
      </c>
      <c r="O480" t="e">
        <f t="shared" si="36"/>
        <v>#DIV/0!</v>
      </c>
    </row>
    <row r="481" spans="1:15" x14ac:dyDescent="0.25">
      <c r="A481" s="3">
        <v>41664</v>
      </c>
      <c r="B481" s="15">
        <f t="shared" si="34"/>
        <v>1</v>
      </c>
      <c r="C481" s="7">
        <v>2014</v>
      </c>
      <c r="D481" s="7">
        <v>2014</v>
      </c>
      <c r="E481" s="7"/>
      <c r="F481" s="7"/>
      <c r="G481" s="7"/>
      <c r="H481" s="10"/>
      <c r="I481" s="7"/>
      <c r="J481" s="7"/>
      <c r="K481" s="7"/>
      <c r="L481" s="7"/>
      <c r="M481" s="8">
        <f t="shared" si="37"/>
        <v>0</v>
      </c>
      <c r="N481" t="e">
        <f t="shared" si="35"/>
        <v>#DIV/0!</v>
      </c>
      <c r="O481" t="e">
        <f t="shared" si="36"/>
        <v>#DIV/0!</v>
      </c>
    </row>
    <row r="482" spans="1:15" x14ac:dyDescent="0.25">
      <c r="A482" s="3">
        <v>41665</v>
      </c>
      <c r="B482" s="15">
        <f t="shared" si="34"/>
        <v>1</v>
      </c>
      <c r="C482" s="7">
        <v>2014</v>
      </c>
      <c r="D482" s="7">
        <v>2014</v>
      </c>
      <c r="E482" s="7"/>
      <c r="F482" s="7"/>
      <c r="G482" s="7"/>
      <c r="H482" s="10"/>
      <c r="I482" s="7"/>
      <c r="J482" s="7"/>
      <c r="K482" s="7"/>
      <c r="L482" s="7"/>
      <c r="M482" s="8">
        <f t="shared" si="37"/>
        <v>0</v>
      </c>
      <c r="N482" t="e">
        <f t="shared" si="35"/>
        <v>#DIV/0!</v>
      </c>
      <c r="O482" t="e">
        <f t="shared" si="36"/>
        <v>#DIV/0!</v>
      </c>
    </row>
    <row r="483" spans="1:15" x14ac:dyDescent="0.25">
      <c r="A483" s="3">
        <v>41666</v>
      </c>
      <c r="B483" s="15">
        <f t="shared" si="34"/>
        <v>1</v>
      </c>
      <c r="C483" s="7">
        <v>2014</v>
      </c>
      <c r="D483" s="7">
        <v>2014</v>
      </c>
      <c r="E483" s="7"/>
      <c r="F483" s="7"/>
      <c r="G483" s="7"/>
      <c r="H483" s="10"/>
      <c r="I483" s="7"/>
      <c r="J483" s="7"/>
      <c r="K483" s="7"/>
      <c r="L483" s="7"/>
      <c r="M483" s="8">
        <f t="shared" si="37"/>
        <v>0</v>
      </c>
      <c r="N483" t="e">
        <f t="shared" si="35"/>
        <v>#DIV/0!</v>
      </c>
      <c r="O483" t="e">
        <f t="shared" si="36"/>
        <v>#DIV/0!</v>
      </c>
    </row>
    <row r="484" spans="1:15" x14ac:dyDescent="0.25">
      <c r="A484" s="3">
        <v>41667</v>
      </c>
      <c r="B484" s="15">
        <f t="shared" si="34"/>
        <v>1</v>
      </c>
      <c r="C484" s="7">
        <v>2014</v>
      </c>
      <c r="D484" s="7">
        <v>2014</v>
      </c>
      <c r="E484" s="7"/>
      <c r="F484" s="7"/>
      <c r="G484" s="7"/>
      <c r="H484" s="10"/>
      <c r="I484" s="7"/>
      <c r="J484" s="7"/>
      <c r="K484" s="7"/>
      <c r="L484" s="7"/>
      <c r="M484" s="8">
        <f t="shared" si="37"/>
        <v>0</v>
      </c>
      <c r="N484" t="e">
        <f t="shared" si="35"/>
        <v>#DIV/0!</v>
      </c>
      <c r="O484" t="e">
        <f t="shared" si="36"/>
        <v>#DIV/0!</v>
      </c>
    </row>
    <row r="485" spans="1:15" x14ac:dyDescent="0.25">
      <c r="A485" s="3">
        <v>41668</v>
      </c>
      <c r="B485" s="15">
        <f t="shared" si="34"/>
        <v>1</v>
      </c>
      <c r="C485" s="7">
        <v>2014</v>
      </c>
      <c r="D485" s="7">
        <v>2014</v>
      </c>
      <c r="E485" s="7"/>
      <c r="F485" s="7"/>
      <c r="G485" s="7"/>
      <c r="H485" s="10"/>
      <c r="I485" s="7"/>
      <c r="J485" s="7"/>
      <c r="K485" s="7"/>
      <c r="L485" s="7"/>
      <c r="M485" s="8">
        <f t="shared" si="37"/>
        <v>0</v>
      </c>
      <c r="N485" t="e">
        <f t="shared" si="35"/>
        <v>#DIV/0!</v>
      </c>
      <c r="O485" t="e">
        <f t="shared" si="36"/>
        <v>#DIV/0!</v>
      </c>
    </row>
    <row r="486" spans="1:15" x14ac:dyDescent="0.25">
      <c r="A486" s="3">
        <v>41669</v>
      </c>
      <c r="B486" s="15">
        <f t="shared" si="34"/>
        <v>1</v>
      </c>
      <c r="C486" s="7">
        <v>2014</v>
      </c>
      <c r="D486" s="7">
        <v>2014</v>
      </c>
      <c r="E486" s="7"/>
      <c r="F486" s="7"/>
      <c r="G486" s="7"/>
      <c r="H486" s="10"/>
      <c r="I486" s="7"/>
      <c r="J486" s="7"/>
      <c r="K486" s="7"/>
      <c r="L486" s="7"/>
      <c r="M486" s="8">
        <f t="shared" si="37"/>
        <v>0</v>
      </c>
      <c r="N486" t="e">
        <f t="shared" si="35"/>
        <v>#DIV/0!</v>
      </c>
      <c r="O486" t="e">
        <f t="shared" si="36"/>
        <v>#DIV/0!</v>
      </c>
    </row>
    <row r="487" spans="1:15" x14ac:dyDescent="0.25">
      <c r="A487" s="3">
        <v>41670</v>
      </c>
      <c r="B487" s="15">
        <f t="shared" si="34"/>
        <v>1</v>
      </c>
      <c r="C487" s="7">
        <v>2014</v>
      </c>
      <c r="D487" s="7">
        <v>2014</v>
      </c>
      <c r="E487" s="7"/>
      <c r="F487" s="7"/>
      <c r="G487" s="7"/>
      <c r="H487" s="10"/>
      <c r="I487" s="7"/>
      <c r="J487" s="7"/>
      <c r="K487" s="7"/>
      <c r="L487" s="7"/>
      <c r="M487" s="8">
        <f t="shared" si="37"/>
        <v>0</v>
      </c>
      <c r="N487" t="e">
        <f t="shared" si="35"/>
        <v>#DIV/0!</v>
      </c>
      <c r="O487" t="e">
        <f t="shared" si="36"/>
        <v>#DIV/0!</v>
      </c>
    </row>
    <row r="488" spans="1:15" x14ac:dyDescent="0.25">
      <c r="A488" s="3">
        <v>41671</v>
      </c>
      <c r="B488" s="15">
        <f t="shared" si="34"/>
        <v>2</v>
      </c>
      <c r="C488" s="7">
        <v>2014</v>
      </c>
      <c r="D488" s="7">
        <v>2014</v>
      </c>
      <c r="E488" s="7"/>
      <c r="F488" s="7"/>
      <c r="G488" s="7"/>
      <c r="H488" s="10"/>
      <c r="I488" s="7"/>
      <c r="J488" s="7"/>
      <c r="K488" s="7"/>
      <c r="L488" s="7"/>
      <c r="M488" s="8">
        <f t="shared" si="37"/>
        <v>0</v>
      </c>
      <c r="N488" t="e">
        <f t="shared" si="35"/>
        <v>#DIV/0!</v>
      </c>
      <c r="O488" t="e">
        <f t="shared" si="36"/>
        <v>#DIV/0!</v>
      </c>
    </row>
    <row r="489" spans="1:15" x14ac:dyDescent="0.25">
      <c r="A489" s="3">
        <v>41672</v>
      </c>
      <c r="B489" s="15">
        <f t="shared" si="34"/>
        <v>2</v>
      </c>
      <c r="C489" s="7">
        <v>2014</v>
      </c>
      <c r="D489" s="7">
        <v>2014</v>
      </c>
      <c r="E489" s="7"/>
      <c r="F489" s="7"/>
      <c r="G489" s="7"/>
      <c r="H489" s="10"/>
      <c r="I489" s="7"/>
      <c r="J489" s="7"/>
      <c r="K489" s="7"/>
      <c r="L489" s="7"/>
      <c r="M489" s="8">
        <f t="shared" si="37"/>
        <v>0</v>
      </c>
      <c r="N489" t="e">
        <f t="shared" si="35"/>
        <v>#DIV/0!</v>
      </c>
      <c r="O489" t="e">
        <f t="shared" si="36"/>
        <v>#DIV/0!</v>
      </c>
    </row>
    <row r="490" spans="1:15" x14ac:dyDescent="0.25">
      <c r="A490" s="3">
        <v>41673</v>
      </c>
      <c r="B490" s="15">
        <f t="shared" si="34"/>
        <v>2</v>
      </c>
      <c r="C490" s="7">
        <v>2014</v>
      </c>
      <c r="D490" s="7">
        <v>2014</v>
      </c>
      <c r="E490" s="7"/>
      <c r="F490" s="7"/>
      <c r="G490" s="7"/>
      <c r="H490" s="10"/>
      <c r="I490" s="7"/>
      <c r="J490" s="7"/>
      <c r="K490" s="7"/>
      <c r="L490" s="7"/>
      <c r="M490" s="8">
        <f t="shared" si="37"/>
        <v>0</v>
      </c>
      <c r="N490" t="e">
        <f t="shared" si="35"/>
        <v>#DIV/0!</v>
      </c>
      <c r="O490" t="e">
        <f t="shared" si="36"/>
        <v>#DIV/0!</v>
      </c>
    </row>
    <row r="491" spans="1:15" x14ac:dyDescent="0.25">
      <c r="A491" s="3">
        <v>41674</v>
      </c>
      <c r="B491" s="15">
        <f t="shared" si="34"/>
        <v>2</v>
      </c>
      <c r="C491" s="7">
        <v>2014</v>
      </c>
      <c r="D491" s="7">
        <v>2014</v>
      </c>
      <c r="E491" s="7"/>
      <c r="F491" s="7"/>
      <c r="G491" s="7"/>
      <c r="H491" s="10"/>
      <c r="I491" s="7"/>
      <c r="J491" s="7"/>
      <c r="K491" s="7"/>
      <c r="L491" s="7"/>
      <c r="M491" s="8">
        <f t="shared" si="37"/>
        <v>0</v>
      </c>
      <c r="N491" t="e">
        <f t="shared" si="35"/>
        <v>#DIV/0!</v>
      </c>
      <c r="O491" t="e">
        <f t="shared" si="36"/>
        <v>#DIV/0!</v>
      </c>
    </row>
    <row r="492" spans="1:15" x14ac:dyDescent="0.25">
      <c r="A492" s="3">
        <v>41675</v>
      </c>
      <c r="B492" s="15">
        <f t="shared" si="34"/>
        <v>2</v>
      </c>
      <c r="C492" s="7">
        <v>2014</v>
      </c>
      <c r="D492" s="7">
        <v>2014</v>
      </c>
      <c r="E492" s="7"/>
      <c r="F492" s="7"/>
      <c r="G492" s="7"/>
      <c r="H492" s="10"/>
      <c r="I492" s="7"/>
      <c r="J492" s="7"/>
      <c r="K492" s="7"/>
      <c r="L492" s="7"/>
      <c r="M492" s="8">
        <f t="shared" si="37"/>
        <v>0</v>
      </c>
      <c r="N492" t="e">
        <f t="shared" si="35"/>
        <v>#DIV/0!</v>
      </c>
      <c r="O492" t="e">
        <f t="shared" si="36"/>
        <v>#DIV/0!</v>
      </c>
    </row>
    <row r="493" spans="1:15" x14ac:dyDescent="0.25">
      <c r="A493" s="3">
        <v>41676</v>
      </c>
      <c r="B493" s="15">
        <f t="shared" si="34"/>
        <v>2</v>
      </c>
      <c r="C493" s="7">
        <v>2014</v>
      </c>
      <c r="D493" s="7">
        <v>2014</v>
      </c>
      <c r="E493" s="7"/>
      <c r="F493" s="7"/>
      <c r="G493" s="7"/>
      <c r="H493" s="10"/>
      <c r="I493" s="7"/>
      <c r="J493" s="7"/>
      <c r="K493" s="7"/>
      <c r="L493" s="7"/>
      <c r="M493" s="8">
        <f t="shared" si="37"/>
        <v>0</v>
      </c>
      <c r="N493" t="e">
        <f t="shared" si="35"/>
        <v>#DIV/0!</v>
      </c>
      <c r="O493" t="e">
        <f t="shared" si="36"/>
        <v>#DIV/0!</v>
      </c>
    </row>
    <row r="494" spans="1:15" x14ac:dyDescent="0.25">
      <c r="A494" s="3">
        <v>41677</v>
      </c>
      <c r="B494" s="15">
        <f t="shared" si="34"/>
        <v>2</v>
      </c>
      <c r="C494" s="7">
        <v>2014</v>
      </c>
      <c r="D494" s="7">
        <v>2014</v>
      </c>
      <c r="E494" s="7"/>
      <c r="F494" s="7"/>
      <c r="G494" s="7"/>
      <c r="H494" s="10"/>
      <c r="I494" s="7"/>
      <c r="J494" s="7"/>
      <c r="K494" s="7"/>
      <c r="L494" s="7"/>
      <c r="M494" s="8">
        <f t="shared" si="37"/>
        <v>0</v>
      </c>
      <c r="N494" t="e">
        <f t="shared" si="35"/>
        <v>#DIV/0!</v>
      </c>
      <c r="O494" t="e">
        <f t="shared" si="36"/>
        <v>#DIV/0!</v>
      </c>
    </row>
    <row r="495" spans="1:15" x14ac:dyDescent="0.25">
      <c r="A495" s="3">
        <v>41678</v>
      </c>
      <c r="B495" s="15">
        <f t="shared" si="34"/>
        <v>2</v>
      </c>
      <c r="C495" s="7">
        <v>2014</v>
      </c>
      <c r="D495" s="7">
        <v>2014</v>
      </c>
      <c r="E495" s="7"/>
      <c r="F495" s="7"/>
      <c r="G495" s="7"/>
      <c r="H495" s="10"/>
      <c r="I495" s="7"/>
      <c r="J495" s="7"/>
      <c r="K495" s="7"/>
      <c r="L495" s="7"/>
      <c r="M495" s="8">
        <f t="shared" si="37"/>
        <v>0</v>
      </c>
      <c r="N495" t="e">
        <f t="shared" si="35"/>
        <v>#DIV/0!</v>
      </c>
      <c r="O495" t="e">
        <f t="shared" si="36"/>
        <v>#DIV/0!</v>
      </c>
    </row>
    <row r="496" spans="1:15" x14ac:dyDescent="0.25">
      <c r="A496" s="3">
        <v>41679</v>
      </c>
      <c r="B496" s="15">
        <f t="shared" si="34"/>
        <v>2</v>
      </c>
      <c r="C496" s="7">
        <v>2014</v>
      </c>
      <c r="D496" s="7">
        <v>2014</v>
      </c>
      <c r="E496" s="7"/>
      <c r="F496" s="7"/>
      <c r="G496" s="7"/>
      <c r="H496" s="10"/>
      <c r="I496" s="7"/>
      <c r="J496" s="7"/>
      <c r="K496" s="7"/>
      <c r="L496" s="7"/>
      <c r="M496" s="8">
        <f t="shared" si="37"/>
        <v>0</v>
      </c>
      <c r="N496" t="e">
        <f t="shared" si="35"/>
        <v>#DIV/0!</v>
      </c>
      <c r="O496" t="e">
        <f t="shared" si="36"/>
        <v>#DIV/0!</v>
      </c>
    </row>
    <row r="497" spans="1:15" x14ac:dyDescent="0.25">
      <c r="A497" s="3">
        <v>41680</v>
      </c>
      <c r="B497" s="15">
        <f t="shared" si="34"/>
        <v>2</v>
      </c>
      <c r="C497" s="7">
        <v>2014</v>
      </c>
      <c r="D497" s="7">
        <v>2014</v>
      </c>
      <c r="E497" s="7"/>
      <c r="F497" s="7"/>
      <c r="G497" s="7"/>
      <c r="H497" s="10"/>
      <c r="I497" s="7"/>
      <c r="J497" s="7"/>
      <c r="K497" s="7"/>
      <c r="L497" s="7"/>
      <c r="M497" s="8">
        <f t="shared" si="37"/>
        <v>0</v>
      </c>
      <c r="N497" t="e">
        <f t="shared" si="35"/>
        <v>#DIV/0!</v>
      </c>
      <c r="O497" t="e">
        <f t="shared" si="36"/>
        <v>#DIV/0!</v>
      </c>
    </row>
    <row r="498" spans="1:15" x14ac:dyDescent="0.25">
      <c r="A498" s="3">
        <v>41681</v>
      </c>
      <c r="B498" s="15">
        <f t="shared" si="34"/>
        <v>2</v>
      </c>
      <c r="C498" s="7">
        <v>2014</v>
      </c>
      <c r="D498" s="7">
        <v>2014</v>
      </c>
      <c r="E498" s="7"/>
      <c r="F498" s="7"/>
      <c r="G498" s="7"/>
      <c r="H498" s="10"/>
      <c r="I498" s="7"/>
      <c r="J498" s="7"/>
      <c r="K498" s="7"/>
      <c r="L498" s="7"/>
      <c r="M498" s="8">
        <f t="shared" si="37"/>
        <v>0</v>
      </c>
      <c r="N498" t="e">
        <f t="shared" si="35"/>
        <v>#DIV/0!</v>
      </c>
      <c r="O498" t="e">
        <f t="shared" si="36"/>
        <v>#DIV/0!</v>
      </c>
    </row>
    <row r="499" spans="1:15" x14ac:dyDescent="0.25">
      <c r="A499" s="3">
        <v>41682</v>
      </c>
      <c r="B499" s="15">
        <f t="shared" si="34"/>
        <v>2</v>
      </c>
      <c r="C499" s="7">
        <v>2014</v>
      </c>
      <c r="D499" s="7">
        <v>2014</v>
      </c>
      <c r="E499" s="7"/>
      <c r="F499" s="7"/>
      <c r="G499" s="7"/>
      <c r="H499" s="10"/>
      <c r="I499" s="7"/>
      <c r="J499" s="7"/>
      <c r="K499" s="7"/>
      <c r="L499" s="7"/>
      <c r="M499" s="8">
        <f t="shared" si="37"/>
        <v>0</v>
      </c>
      <c r="N499" t="e">
        <f t="shared" si="35"/>
        <v>#DIV/0!</v>
      </c>
      <c r="O499" t="e">
        <f t="shared" si="36"/>
        <v>#DIV/0!</v>
      </c>
    </row>
    <row r="500" spans="1:15" x14ac:dyDescent="0.25">
      <c r="A500" s="3">
        <v>41683</v>
      </c>
      <c r="B500" s="15">
        <f t="shared" si="34"/>
        <v>2</v>
      </c>
      <c r="C500" s="7">
        <v>2014</v>
      </c>
      <c r="D500" s="7">
        <v>2014</v>
      </c>
      <c r="E500" s="7"/>
      <c r="F500" s="7"/>
      <c r="G500" s="7"/>
      <c r="H500" s="10"/>
      <c r="I500" s="7"/>
      <c r="J500" s="7"/>
      <c r="K500" s="7"/>
      <c r="L500" s="7"/>
      <c r="M500" s="8">
        <f t="shared" si="37"/>
        <v>0</v>
      </c>
      <c r="N500" t="e">
        <f t="shared" si="35"/>
        <v>#DIV/0!</v>
      </c>
      <c r="O500" t="e">
        <f t="shared" si="36"/>
        <v>#DIV/0!</v>
      </c>
    </row>
    <row r="501" spans="1:15" x14ac:dyDescent="0.25">
      <c r="A501" s="3">
        <v>41684</v>
      </c>
      <c r="B501" s="15">
        <f t="shared" si="34"/>
        <v>2</v>
      </c>
      <c r="C501" s="7">
        <v>2014</v>
      </c>
      <c r="D501" s="7">
        <v>2014</v>
      </c>
      <c r="E501" s="7"/>
      <c r="F501" s="7"/>
      <c r="G501" s="7"/>
      <c r="H501" s="10"/>
      <c r="I501" s="7"/>
      <c r="J501" s="7"/>
      <c r="K501" s="7"/>
      <c r="L501" s="7"/>
      <c r="M501" s="8">
        <f t="shared" si="37"/>
        <v>0</v>
      </c>
      <c r="N501" t="e">
        <f t="shared" si="35"/>
        <v>#DIV/0!</v>
      </c>
      <c r="O501" t="e">
        <f t="shared" si="36"/>
        <v>#DIV/0!</v>
      </c>
    </row>
    <row r="502" spans="1:15" x14ac:dyDescent="0.25">
      <c r="A502" s="3">
        <v>41685</v>
      </c>
      <c r="B502" s="15">
        <f t="shared" si="34"/>
        <v>2</v>
      </c>
      <c r="C502" s="7">
        <v>2014</v>
      </c>
      <c r="D502" s="7">
        <v>2014</v>
      </c>
      <c r="E502" s="7"/>
      <c r="F502" s="7"/>
      <c r="G502" s="7"/>
      <c r="H502" s="10"/>
      <c r="I502" s="7"/>
      <c r="J502" s="7"/>
      <c r="K502" s="7"/>
      <c r="L502" s="7"/>
      <c r="M502" s="8">
        <f t="shared" si="37"/>
        <v>0</v>
      </c>
      <c r="N502" t="e">
        <f t="shared" si="35"/>
        <v>#DIV/0!</v>
      </c>
      <c r="O502" t="e">
        <f t="shared" si="36"/>
        <v>#DIV/0!</v>
      </c>
    </row>
    <row r="503" spans="1:15" x14ac:dyDescent="0.25">
      <c r="A503" s="3">
        <v>41686</v>
      </c>
      <c r="B503" s="15">
        <f t="shared" si="34"/>
        <v>2</v>
      </c>
      <c r="C503" s="7">
        <v>2014</v>
      </c>
      <c r="D503" s="7">
        <v>2014</v>
      </c>
      <c r="E503" s="7"/>
      <c r="F503" s="7"/>
      <c r="G503" s="7"/>
      <c r="H503" s="10"/>
      <c r="I503" s="7"/>
      <c r="J503" s="7"/>
      <c r="K503" s="7"/>
      <c r="L503" s="7"/>
      <c r="M503" s="8">
        <f t="shared" si="37"/>
        <v>0</v>
      </c>
      <c r="N503" t="e">
        <f t="shared" si="35"/>
        <v>#DIV/0!</v>
      </c>
      <c r="O503" t="e">
        <f t="shared" si="36"/>
        <v>#DIV/0!</v>
      </c>
    </row>
    <row r="504" spans="1:15" x14ac:dyDescent="0.25">
      <c r="A504" s="3">
        <v>41687</v>
      </c>
      <c r="B504" s="15">
        <f t="shared" si="34"/>
        <v>2</v>
      </c>
      <c r="C504" s="7">
        <v>2014</v>
      </c>
      <c r="D504" s="7">
        <v>2014</v>
      </c>
      <c r="E504" s="7"/>
      <c r="F504" s="7"/>
      <c r="G504" s="7"/>
      <c r="H504" s="10"/>
      <c r="I504" s="7"/>
      <c r="J504" s="7"/>
      <c r="K504" s="7"/>
      <c r="L504" s="7"/>
      <c r="M504" s="8">
        <f t="shared" si="37"/>
        <v>0</v>
      </c>
      <c r="N504" t="e">
        <f t="shared" si="35"/>
        <v>#DIV/0!</v>
      </c>
      <c r="O504" t="e">
        <f t="shared" si="36"/>
        <v>#DIV/0!</v>
      </c>
    </row>
    <row r="505" spans="1:15" x14ac:dyDescent="0.25">
      <c r="A505" s="3">
        <v>41688</v>
      </c>
      <c r="B505" s="15">
        <f t="shared" si="34"/>
        <v>2</v>
      </c>
      <c r="C505" s="7">
        <v>2014</v>
      </c>
      <c r="D505" s="7">
        <v>2014</v>
      </c>
      <c r="E505" s="7"/>
      <c r="F505" s="7"/>
      <c r="G505" s="7"/>
      <c r="H505" s="10"/>
      <c r="I505" s="7"/>
      <c r="J505" s="7"/>
      <c r="K505" s="7"/>
      <c r="L505" s="7"/>
      <c r="M505" s="8">
        <f t="shared" si="37"/>
        <v>0</v>
      </c>
      <c r="N505" t="e">
        <f t="shared" si="35"/>
        <v>#DIV/0!</v>
      </c>
      <c r="O505" t="e">
        <f t="shared" si="36"/>
        <v>#DIV/0!</v>
      </c>
    </row>
    <row r="506" spans="1:15" x14ac:dyDescent="0.25">
      <c r="A506" s="3">
        <v>41689</v>
      </c>
      <c r="B506" s="15">
        <f t="shared" si="34"/>
        <v>2</v>
      </c>
      <c r="C506" s="7">
        <v>2014</v>
      </c>
      <c r="D506" s="7">
        <v>2014</v>
      </c>
      <c r="E506" s="7"/>
      <c r="F506" s="7"/>
      <c r="G506" s="7"/>
      <c r="H506" s="10"/>
      <c r="I506" s="7"/>
      <c r="J506" s="7"/>
      <c r="K506" s="7"/>
      <c r="L506" s="7"/>
      <c r="M506" s="8">
        <f t="shared" si="37"/>
        <v>0</v>
      </c>
      <c r="N506" t="e">
        <f t="shared" si="35"/>
        <v>#DIV/0!</v>
      </c>
      <c r="O506" t="e">
        <f t="shared" si="36"/>
        <v>#DIV/0!</v>
      </c>
    </row>
    <row r="507" spans="1:15" x14ac:dyDescent="0.25">
      <c r="A507" s="3">
        <v>41690</v>
      </c>
      <c r="B507" s="15">
        <f t="shared" si="34"/>
        <v>2</v>
      </c>
      <c r="C507" s="7">
        <v>2014</v>
      </c>
      <c r="D507" s="7">
        <v>2014</v>
      </c>
      <c r="E507" s="7"/>
      <c r="F507" s="7"/>
      <c r="G507" s="7"/>
      <c r="H507" s="10"/>
      <c r="I507" s="7"/>
      <c r="J507" s="7"/>
      <c r="K507" s="7"/>
      <c r="L507" s="7"/>
      <c r="M507" s="8">
        <f t="shared" si="37"/>
        <v>0</v>
      </c>
      <c r="N507" t="e">
        <f t="shared" si="35"/>
        <v>#DIV/0!</v>
      </c>
      <c r="O507" t="e">
        <f t="shared" si="36"/>
        <v>#DIV/0!</v>
      </c>
    </row>
    <row r="508" spans="1:15" x14ac:dyDescent="0.25">
      <c r="A508" s="3">
        <v>41691</v>
      </c>
      <c r="B508" s="15">
        <f t="shared" si="34"/>
        <v>2</v>
      </c>
      <c r="C508" s="7">
        <v>2014</v>
      </c>
      <c r="D508" s="7">
        <v>2014</v>
      </c>
      <c r="E508" s="7"/>
      <c r="F508" s="7"/>
      <c r="G508" s="7"/>
      <c r="H508" s="10"/>
      <c r="I508" s="7"/>
      <c r="J508" s="7"/>
      <c r="K508" s="7"/>
      <c r="L508" s="7"/>
      <c r="M508" s="8">
        <f t="shared" si="37"/>
        <v>0</v>
      </c>
      <c r="N508" t="e">
        <f t="shared" si="35"/>
        <v>#DIV/0!</v>
      </c>
      <c r="O508" t="e">
        <f t="shared" si="36"/>
        <v>#DIV/0!</v>
      </c>
    </row>
    <row r="509" spans="1:15" x14ac:dyDescent="0.25">
      <c r="A509" s="3">
        <v>41692</v>
      </c>
      <c r="B509" s="15">
        <f t="shared" si="34"/>
        <v>2</v>
      </c>
      <c r="C509" s="7">
        <v>2014</v>
      </c>
      <c r="D509" s="7">
        <v>2014</v>
      </c>
      <c r="E509" s="7"/>
      <c r="F509" s="7"/>
      <c r="G509" s="7"/>
      <c r="H509" s="10"/>
      <c r="I509" s="7"/>
      <c r="J509" s="7"/>
      <c r="K509" s="7"/>
      <c r="L509" s="7"/>
      <c r="M509" s="8">
        <f t="shared" si="37"/>
        <v>0</v>
      </c>
      <c r="N509" t="e">
        <f t="shared" si="35"/>
        <v>#DIV/0!</v>
      </c>
      <c r="O509" t="e">
        <f t="shared" si="36"/>
        <v>#DIV/0!</v>
      </c>
    </row>
    <row r="510" spans="1:15" x14ac:dyDescent="0.25">
      <c r="A510" s="3">
        <v>41693</v>
      </c>
      <c r="B510" s="15">
        <f t="shared" si="34"/>
        <v>2</v>
      </c>
      <c r="C510" s="7">
        <v>2014</v>
      </c>
      <c r="D510" s="7">
        <v>2014</v>
      </c>
      <c r="E510" s="7"/>
      <c r="F510" s="7"/>
      <c r="G510" s="7"/>
      <c r="H510" s="10"/>
      <c r="I510" s="7"/>
      <c r="J510" s="7"/>
      <c r="K510" s="7"/>
      <c r="L510" s="7"/>
      <c r="M510" s="8">
        <f t="shared" si="37"/>
        <v>0</v>
      </c>
      <c r="N510" t="e">
        <f t="shared" si="35"/>
        <v>#DIV/0!</v>
      </c>
      <c r="O510" t="e">
        <f t="shared" si="36"/>
        <v>#DIV/0!</v>
      </c>
    </row>
    <row r="511" spans="1:15" x14ac:dyDescent="0.25">
      <c r="A511" s="3">
        <v>41694</v>
      </c>
      <c r="B511" s="15">
        <f t="shared" si="34"/>
        <v>2</v>
      </c>
      <c r="C511" s="7">
        <v>2014</v>
      </c>
      <c r="D511" s="7">
        <v>2014</v>
      </c>
      <c r="E511" s="7"/>
      <c r="F511" s="7"/>
      <c r="G511" s="7"/>
      <c r="H511" s="10"/>
      <c r="I511" s="7"/>
      <c r="J511" s="7"/>
      <c r="K511" s="7"/>
      <c r="L511" s="7"/>
      <c r="M511" s="8">
        <f t="shared" si="37"/>
        <v>0</v>
      </c>
      <c r="N511" t="e">
        <f t="shared" si="35"/>
        <v>#DIV/0!</v>
      </c>
      <c r="O511" t="e">
        <f t="shared" si="36"/>
        <v>#DIV/0!</v>
      </c>
    </row>
    <row r="512" spans="1:15" x14ac:dyDescent="0.25">
      <c r="A512" s="3">
        <v>41695</v>
      </c>
      <c r="B512" s="15">
        <f t="shared" si="34"/>
        <v>2</v>
      </c>
      <c r="C512" s="7">
        <v>2014</v>
      </c>
      <c r="D512" s="7">
        <v>2014</v>
      </c>
      <c r="E512" s="7"/>
      <c r="F512" s="7"/>
      <c r="G512" s="7"/>
      <c r="H512" s="10"/>
      <c r="I512" s="7"/>
      <c r="J512" s="7"/>
      <c r="K512" s="7"/>
      <c r="L512" s="7"/>
      <c r="M512" s="8">
        <f t="shared" si="37"/>
        <v>0</v>
      </c>
      <c r="N512" t="e">
        <f t="shared" si="35"/>
        <v>#DIV/0!</v>
      </c>
      <c r="O512" t="e">
        <f t="shared" si="36"/>
        <v>#DIV/0!</v>
      </c>
    </row>
    <row r="513" spans="1:15" x14ac:dyDescent="0.25">
      <c r="A513" s="3">
        <v>41696</v>
      </c>
      <c r="B513" s="15">
        <f t="shared" si="34"/>
        <v>2</v>
      </c>
      <c r="C513" s="7">
        <v>2014</v>
      </c>
      <c r="D513" s="7">
        <v>2014</v>
      </c>
      <c r="E513" s="7"/>
      <c r="F513" s="7"/>
      <c r="G513" s="7"/>
      <c r="H513" s="10"/>
      <c r="I513" s="7"/>
      <c r="J513" s="7"/>
      <c r="K513" s="7"/>
      <c r="L513" s="7"/>
      <c r="M513" s="8">
        <f t="shared" si="37"/>
        <v>0</v>
      </c>
      <c r="N513" t="e">
        <f t="shared" si="35"/>
        <v>#DIV/0!</v>
      </c>
      <c r="O513" t="e">
        <f t="shared" si="36"/>
        <v>#DIV/0!</v>
      </c>
    </row>
    <row r="514" spans="1:15" x14ac:dyDescent="0.25">
      <c r="A514" s="3">
        <v>41697</v>
      </c>
      <c r="B514" s="15">
        <f t="shared" si="34"/>
        <v>2</v>
      </c>
      <c r="C514" s="7">
        <v>2014</v>
      </c>
      <c r="D514" s="7">
        <v>2014</v>
      </c>
      <c r="E514" s="7"/>
      <c r="F514" s="7"/>
      <c r="G514" s="7"/>
      <c r="H514" s="10"/>
      <c r="I514" s="7"/>
      <c r="J514" s="7"/>
      <c r="K514" s="7"/>
      <c r="L514" s="7"/>
      <c r="M514" s="8">
        <f t="shared" si="37"/>
        <v>0</v>
      </c>
      <c r="N514" t="e">
        <f t="shared" si="35"/>
        <v>#DIV/0!</v>
      </c>
      <c r="O514" t="e">
        <f t="shared" si="36"/>
        <v>#DIV/0!</v>
      </c>
    </row>
    <row r="515" spans="1:15" x14ac:dyDescent="0.25">
      <c r="A515" s="3">
        <v>41698</v>
      </c>
      <c r="B515" s="15">
        <f t="shared" ref="B515:B578" si="38">MONTH(A515)</f>
        <v>2</v>
      </c>
      <c r="C515" s="7">
        <v>2014</v>
      </c>
      <c r="D515" s="7">
        <v>2014</v>
      </c>
      <c r="E515" s="7"/>
      <c r="F515" s="7"/>
      <c r="G515" s="7"/>
      <c r="H515" s="10"/>
      <c r="I515" s="7"/>
      <c r="J515" s="7"/>
      <c r="K515" s="7"/>
      <c r="L515" s="7"/>
      <c r="M515" s="8">
        <f t="shared" si="37"/>
        <v>0</v>
      </c>
      <c r="N515" t="e">
        <f t="shared" ref="N515:N578" si="39">F515/E515</f>
        <v>#DIV/0!</v>
      </c>
      <c r="O515" t="e">
        <f t="shared" ref="O515:O578" si="40">J515/I515</f>
        <v>#DIV/0!</v>
      </c>
    </row>
    <row r="516" spans="1:15" x14ac:dyDescent="0.25">
      <c r="A516" s="3">
        <v>41699</v>
      </c>
      <c r="B516" s="15">
        <f t="shared" si="38"/>
        <v>3</v>
      </c>
      <c r="C516" s="7">
        <v>2014</v>
      </c>
      <c r="D516" s="7">
        <v>2014</v>
      </c>
      <c r="E516" s="7"/>
      <c r="F516" s="7"/>
      <c r="G516" s="7"/>
      <c r="H516" s="10"/>
      <c r="I516" s="7"/>
      <c r="J516" s="7"/>
      <c r="K516" s="7"/>
      <c r="L516" s="7"/>
      <c r="M516" s="8">
        <f t="shared" si="37"/>
        <v>0</v>
      </c>
      <c r="N516" t="e">
        <f t="shared" si="39"/>
        <v>#DIV/0!</v>
      </c>
      <c r="O516" t="e">
        <f t="shared" si="40"/>
        <v>#DIV/0!</v>
      </c>
    </row>
    <row r="517" spans="1:15" x14ac:dyDescent="0.25">
      <c r="A517" s="3">
        <v>41700</v>
      </c>
      <c r="B517" s="15">
        <f t="shared" si="38"/>
        <v>3</v>
      </c>
      <c r="C517" s="7">
        <v>2014</v>
      </c>
      <c r="D517" s="7">
        <v>2014</v>
      </c>
      <c r="E517" s="7"/>
      <c r="F517" s="7"/>
      <c r="G517" s="7"/>
      <c r="H517" s="10"/>
      <c r="I517" s="7"/>
      <c r="J517" s="7"/>
      <c r="K517" s="7"/>
      <c r="L517" s="7"/>
      <c r="M517" s="8">
        <f t="shared" si="37"/>
        <v>0</v>
      </c>
      <c r="N517" t="e">
        <f t="shared" si="39"/>
        <v>#DIV/0!</v>
      </c>
      <c r="O517" t="e">
        <f t="shared" si="40"/>
        <v>#DIV/0!</v>
      </c>
    </row>
    <row r="518" spans="1:15" x14ac:dyDescent="0.25">
      <c r="A518" s="3">
        <v>41701</v>
      </c>
      <c r="B518" s="15">
        <f t="shared" si="38"/>
        <v>3</v>
      </c>
      <c r="C518" s="7">
        <v>2014</v>
      </c>
      <c r="D518" s="7">
        <v>2014</v>
      </c>
      <c r="E518" s="7"/>
      <c r="F518" s="7"/>
      <c r="G518" s="7"/>
      <c r="H518" s="10"/>
      <c r="I518" s="7"/>
      <c r="J518" s="7"/>
      <c r="K518" s="7"/>
      <c r="L518" s="7"/>
      <c r="M518" s="8">
        <f t="shared" si="37"/>
        <v>0</v>
      </c>
      <c r="N518" t="e">
        <f t="shared" si="39"/>
        <v>#DIV/0!</v>
      </c>
      <c r="O518" t="e">
        <f t="shared" si="40"/>
        <v>#DIV/0!</v>
      </c>
    </row>
    <row r="519" spans="1:15" x14ac:dyDescent="0.25">
      <c r="A519" s="3">
        <v>41702</v>
      </c>
      <c r="B519" s="15">
        <f t="shared" si="38"/>
        <v>3</v>
      </c>
      <c r="C519" s="7">
        <v>2014</v>
      </c>
      <c r="D519" s="7">
        <v>2014</v>
      </c>
      <c r="E519" s="7"/>
      <c r="F519" s="7"/>
      <c r="G519" s="7"/>
      <c r="H519" s="10"/>
      <c r="I519" s="7"/>
      <c r="J519" s="7"/>
      <c r="K519" s="7"/>
      <c r="L519" s="7"/>
      <c r="M519" s="8">
        <f t="shared" si="37"/>
        <v>0</v>
      </c>
      <c r="N519" t="e">
        <f t="shared" si="39"/>
        <v>#DIV/0!</v>
      </c>
      <c r="O519" t="e">
        <f t="shared" si="40"/>
        <v>#DIV/0!</v>
      </c>
    </row>
    <row r="520" spans="1:15" x14ac:dyDescent="0.25">
      <c r="A520" s="3">
        <v>41703</v>
      </c>
      <c r="B520" s="15">
        <f t="shared" si="38"/>
        <v>3</v>
      </c>
      <c r="C520" s="7">
        <v>2014</v>
      </c>
      <c r="D520" s="7">
        <v>2014</v>
      </c>
      <c r="E520" s="7"/>
      <c r="F520" s="7"/>
      <c r="G520" s="7"/>
      <c r="H520" s="10"/>
      <c r="I520" s="7"/>
      <c r="J520" s="7"/>
      <c r="K520" s="7"/>
      <c r="L520" s="7"/>
      <c r="M520" s="8">
        <f t="shared" si="37"/>
        <v>0</v>
      </c>
      <c r="N520" t="e">
        <f t="shared" si="39"/>
        <v>#DIV/0!</v>
      </c>
      <c r="O520" t="e">
        <f t="shared" si="40"/>
        <v>#DIV/0!</v>
      </c>
    </row>
    <row r="521" spans="1:15" x14ac:dyDescent="0.25">
      <c r="A521" s="3">
        <v>41704</v>
      </c>
      <c r="B521" s="15">
        <f t="shared" si="38"/>
        <v>3</v>
      </c>
      <c r="C521" s="7">
        <v>2014</v>
      </c>
      <c r="D521" s="7">
        <v>2014</v>
      </c>
      <c r="E521" s="7"/>
      <c r="F521" s="7"/>
      <c r="G521" s="7"/>
      <c r="H521" s="10"/>
      <c r="I521" s="7"/>
      <c r="J521" s="7"/>
      <c r="K521" s="7"/>
      <c r="L521" s="7"/>
      <c r="M521" s="8">
        <f t="shared" si="37"/>
        <v>0</v>
      </c>
      <c r="N521" t="e">
        <f t="shared" si="39"/>
        <v>#DIV/0!</v>
      </c>
      <c r="O521" t="e">
        <f t="shared" si="40"/>
        <v>#DIV/0!</v>
      </c>
    </row>
    <row r="522" spans="1:15" x14ac:dyDescent="0.25">
      <c r="A522" s="3">
        <v>41705</v>
      </c>
      <c r="B522" s="15">
        <f t="shared" si="38"/>
        <v>3</v>
      </c>
      <c r="C522" s="7">
        <v>2014</v>
      </c>
      <c r="D522" s="7">
        <v>2014</v>
      </c>
      <c r="E522" s="7"/>
      <c r="F522" s="7"/>
      <c r="G522" s="7"/>
      <c r="H522" s="10"/>
      <c r="I522" s="7"/>
      <c r="J522" s="7"/>
      <c r="K522" s="7"/>
      <c r="L522" s="7"/>
      <c r="M522" s="8">
        <f t="shared" si="37"/>
        <v>0</v>
      </c>
      <c r="N522" t="e">
        <f t="shared" si="39"/>
        <v>#DIV/0!</v>
      </c>
      <c r="O522" t="e">
        <f t="shared" si="40"/>
        <v>#DIV/0!</v>
      </c>
    </row>
    <row r="523" spans="1:15" x14ac:dyDescent="0.25">
      <c r="A523" s="3">
        <v>41706</v>
      </c>
      <c r="B523" s="15">
        <f t="shared" si="38"/>
        <v>3</v>
      </c>
      <c r="C523" s="7">
        <v>2014</v>
      </c>
      <c r="D523" s="7">
        <v>2014</v>
      </c>
      <c r="E523" s="7"/>
      <c r="F523" s="7"/>
      <c r="G523" s="7"/>
      <c r="H523" s="10"/>
      <c r="I523" s="7"/>
      <c r="J523" s="7"/>
      <c r="K523" s="7"/>
      <c r="L523" s="7"/>
      <c r="M523" s="8">
        <f t="shared" si="37"/>
        <v>0</v>
      </c>
      <c r="N523" t="e">
        <f t="shared" si="39"/>
        <v>#DIV/0!</v>
      </c>
      <c r="O523" t="e">
        <f t="shared" si="40"/>
        <v>#DIV/0!</v>
      </c>
    </row>
    <row r="524" spans="1:15" x14ac:dyDescent="0.25">
      <c r="A524" s="3">
        <v>41707</v>
      </c>
      <c r="B524" s="15">
        <f t="shared" si="38"/>
        <v>3</v>
      </c>
      <c r="C524" s="7">
        <v>2014</v>
      </c>
      <c r="D524" s="7">
        <v>2014</v>
      </c>
      <c r="E524" s="7"/>
      <c r="F524" s="7"/>
      <c r="G524" s="7"/>
      <c r="H524" s="10"/>
      <c r="I524" s="7"/>
      <c r="J524" s="7"/>
      <c r="K524" s="7"/>
      <c r="L524" s="7"/>
      <c r="M524" s="8">
        <f t="shared" si="37"/>
        <v>0</v>
      </c>
      <c r="N524" t="e">
        <f t="shared" si="39"/>
        <v>#DIV/0!</v>
      </c>
      <c r="O524" t="e">
        <f t="shared" si="40"/>
        <v>#DIV/0!</v>
      </c>
    </row>
    <row r="525" spans="1:15" x14ac:dyDescent="0.25">
      <c r="A525" s="3">
        <v>41708</v>
      </c>
      <c r="B525" s="15">
        <f t="shared" si="38"/>
        <v>3</v>
      </c>
      <c r="C525" s="7">
        <v>2014</v>
      </c>
      <c r="D525" s="7">
        <v>2014</v>
      </c>
      <c r="E525" s="7"/>
      <c r="F525" s="7"/>
      <c r="G525" s="7"/>
      <c r="H525" s="10"/>
      <c r="I525" s="7"/>
      <c r="J525" s="7"/>
      <c r="K525" s="7"/>
      <c r="L525" s="7"/>
      <c r="M525" s="8">
        <f t="shared" si="37"/>
        <v>0</v>
      </c>
      <c r="N525" t="e">
        <f t="shared" si="39"/>
        <v>#DIV/0!</v>
      </c>
      <c r="O525" t="e">
        <f t="shared" si="40"/>
        <v>#DIV/0!</v>
      </c>
    </row>
    <row r="526" spans="1:15" x14ac:dyDescent="0.25">
      <c r="A526" s="3">
        <v>41709</v>
      </c>
      <c r="B526" s="15">
        <f t="shared" si="38"/>
        <v>3</v>
      </c>
      <c r="C526" s="7">
        <v>2014</v>
      </c>
      <c r="D526" s="7">
        <v>2014</v>
      </c>
      <c r="E526" s="7"/>
      <c r="F526" s="7"/>
      <c r="G526" s="7"/>
      <c r="H526" s="10"/>
      <c r="I526" s="7"/>
      <c r="J526" s="7"/>
      <c r="K526" s="7"/>
      <c r="L526" s="7"/>
      <c r="M526" s="8">
        <f t="shared" si="37"/>
        <v>0</v>
      </c>
      <c r="N526" t="e">
        <f t="shared" si="39"/>
        <v>#DIV/0!</v>
      </c>
      <c r="O526" t="e">
        <f t="shared" si="40"/>
        <v>#DIV/0!</v>
      </c>
    </row>
    <row r="527" spans="1:15" x14ac:dyDescent="0.25">
      <c r="A527" s="3">
        <v>41710</v>
      </c>
      <c r="B527" s="15">
        <f t="shared" si="38"/>
        <v>3</v>
      </c>
      <c r="C527" s="7">
        <v>2014</v>
      </c>
      <c r="D527" s="7">
        <v>2014</v>
      </c>
      <c r="E527" s="7"/>
      <c r="F527" s="7"/>
      <c r="G527" s="7"/>
      <c r="H527" s="10"/>
      <c r="I527" s="7"/>
      <c r="J527" s="7"/>
      <c r="K527" s="7"/>
      <c r="L527" s="7"/>
      <c r="M527" s="8">
        <f t="shared" si="37"/>
        <v>0</v>
      </c>
      <c r="N527" t="e">
        <f t="shared" si="39"/>
        <v>#DIV/0!</v>
      </c>
      <c r="O527" t="e">
        <f t="shared" si="40"/>
        <v>#DIV/0!</v>
      </c>
    </row>
    <row r="528" spans="1:15" x14ac:dyDescent="0.25">
      <c r="A528" s="3">
        <v>41711</v>
      </c>
      <c r="B528" s="15">
        <f t="shared" si="38"/>
        <v>3</v>
      </c>
      <c r="C528" s="7">
        <v>2014</v>
      </c>
      <c r="D528" s="7">
        <v>2014</v>
      </c>
      <c r="E528" s="7"/>
      <c r="F528" s="7"/>
      <c r="G528" s="7"/>
      <c r="H528" s="10"/>
      <c r="I528" s="7"/>
      <c r="J528" s="7"/>
      <c r="K528" s="7"/>
      <c r="L528" s="7"/>
      <c r="M528" s="8">
        <f t="shared" si="37"/>
        <v>0</v>
      </c>
      <c r="N528" t="e">
        <f t="shared" si="39"/>
        <v>#DIV/0!</v>
      </c>
      <c r="O528" t="e">
        <f t="shared" si="40"/>
        <v>#DIV/0!</v>
      </c>
    </row>
    <row r="529" spans="1:15" x14ac:dyDescent="0.25">
      <c r="A529" s="3">
        <v>41712</v>
      </c>
      <c r="B529" s="15">
        <f t="shared" si="38"/>
        <v>3</v>
      </c>
      <c r="C529" s="7">
        <v>2014</v>
      </c>
      <c r="D529" s="7">
        <v>2014</v>
      </c>
      <c r="E529" s="7"/>
      <c r="F529" s="7"/>
      <c r="G529" s="7"/>
      <c r="H529" s="10"/>
      <c r="I529" s="7"/>
      <c r="J529" s="7"/>
      <c r="K529" s="7"/>
      <c r="L529" s="7"/>
      <c r="M529" s="8">
        <f t="shared" si="37"/>
        <v>0</v>
      </c>
      <c r="N529" t="e">
        <f t="shared" si="39"/>
        <v>#DIV/0!</v>
      </c>
      <c r="O529" t="e">
        <f t="shared" si="40"/>
        <v>#DIV/0!</v>
      </c>
    </row>
    <row r="530" spans="1:15" x14ac:dyDescent="0.25">
      <c r="A530" s="3">
        <v>41713</v>
      </c>
      <c r="B530" s="15">
        <f t="shared" si="38"/>
        <v>3</v>
      </c>
      <c r="C530" s="7">
        <v>2014</v>
      </c>
      <c r="D530" s="7">
        <v>2014</v>
      </c>
      <c r="E530" s="7"/>
      <c r="F530" s="7"/>
      <c r="G530" s="7"/>
      <c r="H530" s="10"/>
      <c r="I530" s="7"/>
      <c r="J530" s="7"/>
      <c r="K530" s="7"/>
      <c r="L530" s="7"/>
      <c r="M530" s="8">
        <f t="shared" si="37"/>
        <v>0</v>
      </c>
      <c r="N530" t="e">
        <f t="shared" si="39"/>
        <v>#DIV/0!</v>
      </c>
      <c r="O530" t="e">
        <f t="shared" si="40"/>
        <v>#DIV/0!</v>
      </c>
    </row>
    <row r="531" spans="1:15" x14ac:dyDescent="0.25">
      <c r="A531" s="3">
        <v>41714</v>
      </c>
      <c r="B531" s="15">
        <f t="shared" si="38"/>
        <v>3</v>
      </c>
      <c r="C531" s="7">
        <v>2014</v>
      </c>
      <c r="D531" s="7">
        <v>2014</v>
      </c>
      <c r="E531" s="7"/>
      <c r="F531" s="7"/>
      <c r="G531" s="7"/>
      <c r="H531" s="10"/>
      <c r="I531" s="7"/>
      <c r="J531" s="7"/>
      <c r="K531" s="7"/>
      <c r="L531" s="7"/>
      <c r="M531" s="8">
        <f t="shared" si="37"/>
        <v>0</v>
      </c>
      <c r="N531" t="e">
        <f t="shared" si="39"/>
        <v>#DIV/0!</v>
      </c>
      <c r="O531" t="e">
        <f t="shared" si="40"/>
        <v>#DIV/0!</v>
      </c>
    </row>
    <row r="532" spans="1:15" x14ac:dyDescent="0.25">
      <c r="A532" s="3">
        <v>41715</v>
      </c>
      <c r="B532" s="15">
        <f t="shared" si="38"/>
        <v>3</v>
      </c>
      <c r="C532" s="7">
        <v>2014</v>
      </c>
      <c r="D532" s="7">
        <v>2014</v>
      </c>
      <c r="E532" s="7"/>
      <c r="F532" s="7"/>
      <c r="G532" s="7"/>
      <c r="H532" s="10"/>
      <c r="I532" s="7"/>
      <c r="J532" s="7"/>
      <c r="K532" s="7"/>
      <c r="L532" s="7"/>
      <c r="M532" s="8">
        <f t="shared" si="37"/>
        <v>0</v>
      </c>
      <c r="N532" t="e">
        <f t="shared" si="39"/>
        <v>#DIV/0!</v>
      </c>
      <c r="O532" t="e">
        <f t="shared" si="40"/>
        <v>#DIV/0!</v>
      </c>
    </row>
    <row r="533" spans="1:15" x14ac:dyDescent="0.25">
      <c r="A533" s="3">
        <v>41716</v>
      </c>
      <c r="B533" s="15">
        <f t="shared" si="38"/>
        <v>3</v>
      </c>
      <c r="C533" s="7">
        <v>2014</v>
      </c>
      <c r="D533" s="7">
        <v>2014</v>
      </c>
      <c r="E533" s="7"/>
      <c r="F533" s="7"/>
      <c r="G533" s="7"/>
      <c r="H533" s="10"/>
      <c r="I533" s="7"/>
      <c r="J533" s="7"/>
      <c r="K533" s="7"/>
      <c r="L533" s="7"/>
      <c r="M533" s="8">
        <f t="shared" si="37"/>
        <v>0</v>
      </c>
      <c r="N533" t="e">
        <f t="shared" si="39"/>
        <v>#DIV/0!</v>
      </c>
      <c r="O533" t="e">
        <f t="shared" si="40"/>
        <v>#DIV/0!</v>
      </c>
    </row>
    <row r="534" spans="1:15" x14ac:dyDescent="0.25">
      <c r="A534" s="3">
        <v>41717</v>
      </c>
      <c r="B534" s="15">
        <f t="shared" si="38"/>
        <v>3</v>
      </c>
      <c r="C534" s="7">
        <v>2014</v>
      </c>
      <c r="D534" s="7">
        <v>2014</v>
      </c>
      <c r="E534" s="7"/>
      <c r="F534" s="7"/>
      <c r="G534" s="7"/>
      <c r="H534" s="10"/>
      <c r="I534" s="7"/>
      <c r="J534" s="7"/>
      <c r="K534" s="7"/>
      <c r="L534" s="7"/>
      <c r="M534" s="8">
        <f t="shared" si="37"/>
        <v>0</v>
      </c>
      <c r="N534" t="e">
        <f t="shared" si="39"/>
        <v>#DIV/0!</v>
      </c>
      <c r="O534" t="e">
        <f t="shared" si="40"/>
        <v>#DIV/0!</v>
      </c>
    </row>
    <row r="535" spans="1:15" x14ac:dyDescent="0.25">
      <c r="A535" s="3">
        <v>41718</v>
      </c>
      <c r="B535" s="15">
        <f t="shared" si="38"/>
        <v>3</v>
      </c>
      <c r="C535" s="7">
        <v>2014</v>
      </c>
      <c r="D535" s="7">
        <v>2014</v>
      </c>
      <c r="E535" s="7"/>
      <c r="F535" s="7"/>
      <c r="G535" s="7"/>
      <c r="H535" s="10"/>
      <c r="I535" s="7"/>
      <c r="J535" s="7"/>
      <c r="K535" s="7"/>
      <c r="L535" s="7"/>
      <c r="M535" s="8">
        <f t="shared" si="37"/>
        <v>0</v>
      </c>
      <c r="N535" t="e">
        <f t="shared" si="39"/>
        <v>#DIV/0!</v>
      </c>
      <c r="O535" t="e">
        <f t="shared" si="40"/>
        <v>#DIV/0!</v>
      </c>
    </row>
    <row r="536" spans="1:15" x14ac:dyDescent="0.25">
      <c r="A536" s="3">
        <v>41719</v>
      </c>
      <c r="B536" s="15">
        <f t="shared" si="38"/>
        <v>3</v>
      </c>
      <c r="C536" s="7">
        <v>2014</v>
      </c>
      <c r="D536" s="7">
        <v>2014</v>
      </c>
      <c r="E536" s="7"/>
      <c r="F536" s="7"/>
      <c r="G536" s="7"/>
      <c r="H536" s="10"/>
      <c r="I536" s="7"/>
      <c r="J536" s="7"/>
      <c r="K536" s="7"/>
      <c r="L536" s="7"/>
      <c r="M536" s="8">
        <f t="shared" ref="M536:M599" si="41">H536/(42*24)</f>
        <v>0</v>
      </c>
      <c r="N536" t="e">
        <f t="shared" si="39"/>
        <v>#DIV/0!</v>
      </c>
      <c r="O536" t="e">
        <f t="shared" si="40"/>
        <v>#DIV/0!</v>
      </c>
    </row>
    <row r="537" spans="1:15" x14ac:dyDescent="0.25">
      <c r="A537" s="3">
        <v>41720</v>
      </c>
      <c r="B537" s="15">
        <f t="shared" si="38"/>
        <v>3</v>
      </c>
      <c r="C537" s="7">
        <v>2014</v>
      </c>
      <c r="D537" s="7">
        <v>2014</v>
      </c>
      <c r="E537" s="7"/>
      <c r="F537" s="7"/>
      <c r="G537" s="7"/>
      <c r="H537" s="10"/>
      <c r="I537" s="7"/>
      <c r="J537" s="7"/>
      <c r="K537" s="7"/>
      <c r="L537" s="7"/>
      <c r="M537" s="8">
        <f t="shared" si="41"/>
        <v>0</v>
      </c>
      <c r="N537" t="e">
        <f t="shared" si="39"/>
        <v>#DIV/0!</v>
      </c>
      <c r="O537" t="e">
        <f t="shared" si="40"/>
        <v>#DIV/0!</v>
      </c>
    </row>
    <row r="538" spans="1:15" x14ac:dyDescent="0.25">
      <c r="A538" s="3">
        <v>41721</v>
      </c>
      <c r="B538" s="15">
        <f t="shared" si="38"/>
        <v>3</v>
      </c>
      <c r="C538" s="7">
        <v>2014</v>
      </c>
      <c r="D538" s="7">
        <v>2014</v>
      </c>
      <c r="E538" s="7"/>
      <c r="F538" s="7"/>
      <c r="G538" s="7"/>
      <c r="H538" s="10"/>
      <c r="I538" s="7"/>
      <c r="J538" s="7"/>
      <c r="K538" s="7"/>
      <c r="L538" s="7"/>
      <c r="M538" s="8">
        <f t="shared" si="41"/>
        <v>0</v>
      </c>
      <c r="N538" t="e">
        <f t="shared" si="39"/>
        <v>#DIV/0!</v>
      </c>
      <c r="O538" t="e">
        <f t="shared" si="40"/>
        <v>#DIV/0!</v>
      </c>
    </row>
    <row r="539" spans="1:15" x14ac:dyDescent="0.25">
      <c r="A539" s="3">
        <v>41722</v>
      </c>
      <c r="B539" s="15">
        <f t="shared" si="38"/>
        <v>3</v>
      </c>
      <c r="C539" s="7">
        <v>2014</v>
      </c>
      <c r="D539" s="7">
        <v>2014</v>
      </c>
      <c r="E539" s="7"/>
      <c r="F539" s="7"/>
      <c r="G539" s="7"/>
      <c r="H539" s="10"/>
      <c r="I539" s="7"/>
      <c r="J539" s="7"/>
      <c r="K539" s="7"/>
      <c r="L539" s="7"/>
      <c r="M539" s="8">
        <f t="shared" si="41"/>
        <v>0</v>
      </c>
      <c r="N539" t="e">
        <f t="shared" si="39"/>
        <v>#DIV/0!</v>
      </c>
      <c r="O539" t="e">
        <f t="shared" si="40"/>
        <v>#DIV/0!</v>
      </c>
    </row>
    <row r="540" spans="1:15" x14ac:dyDescent="0.25">
      <c r="A540" s="3">
        <v>41723</v>
      </c>
      <c r="B540" s="15">
        <f t="shared" si="38"/>
        <v>3</v>
      </c>
      <c r="C540" s="7">
        <v>2014</v>
      </c>
      <c r="D540" s="7">
        <v>2014</v>
      </c>
      <c r="E540" s="7"/>
      <c r="F540" s="7"/>
      <c r="G540" s="7"/>
      <c r="H540" s="10"/>
      <c r="I540" s="7"/>
      <c r="J540" s="7"/>
      <c r="K540" s="7"/>
      <c r="L540" s="7"/>
      <c r="M540" s="8">
        <f t="shared" si="41"/>
        <v>0</v>
      </c>
      <c r="N540" t="e">
        <f t="shared" si="39"/>
        <v>#DIV/0!</v>
      </c>
      <c r="O540" t="e">
        <f t="shared" si="40"/>
        <v>#DIV/0!</v>
      </c>
    </row>
    <row r="541" spans="1:15" x14ac:dyDescent="0.25">
      <c r="A541" s="3">
        <v>41724</v>
      </c>
      <c r="B541" s="15">
        <f t="shared" si="38"/>
        <v>3</v>
      </c>
      <c r="C541" s="7">
        <v>2014</v>
      </c>
      <c r="D541" s="7">
        <v>2014</v>
      </c>
      <c r="E541" s="7"/>
      <c r="F541" s="7"/>
      <c r="G541" s="7"/>
      <c r="H541" s="10"/>
      <c r="I541" s="7"/>
      <c r="J541" s="7"/>
      <c r="K541" s="7"/>
      <c r="L541" s="7"/>
      <c r="M541" s="8">
        <f t="shared" si="41"/>
        <v>0</v>
      </c>
      <c r="N541" t="e">
        <f t="shared" si="39"/>
        <v>#DIV/0!</v>
      </c>
      <c r="O541" t="e">
        <f t="shared" si="40"/>
        <v>#DIV/0!</v>
      </c>
    </row>
    <row r="542" spans="1:15" x14ac:dyDescent="0.25">
      <c r="A542" s="3">
        <v>41725</v>
      </c>
      <c r="B542" s="15">
        <f t="shared" si="38"/>
        <v>3</v>
      </c>
      <c r="C542" s="7">
        <v>2014</v>
      </c>
      <c r="D542" s="7">
        <v>2014</v>
      </c>
      <c r="E542" s="7"/>
      <c r="F542" s="7"/>
      <c r="G542" s="7"/>
      <c r="H542" s="10"/>
      <c r="I542" s="7"/>
      <c r="J542" s="7"/>
      <c r="K542" s="7"/>
      <c r="L542" s="7"/>
      <c r="M542" s="8">
        <f t="shared" si="41"/>
        <v>0</v>
      </c>
      <c r="N542" t="e">
        <f t="shared" si="39"/>
        <v>#DIV/0!</v>
      </c>
      <c r="O542" t="e">
        <f t="shared" si="40"/>
        <v>#DIV/0!</v>
      </c>
    </row>
    <row r="543" spans="1:15" x14ac:dyDescent="0.25">
      <c r="A543" s="3">
        <v>41726</v>
      </c>
      <c r="B543" s="15">
        <f t="shared" si="38"/>
        <v>3</v>
      </c>
      <c r="C543" s="7">
        <v>2014</v>
      </c>
      <c r="D543" s="7">
        <v>2014</v>
      </c>
      <c r="E543" s="7"/>
      <c r="F543" s="7"/>
      <c r="G543" s="7"/>
      <c r="H543" s="10"/>
      <c r="I543" s="7"/>
      <c r="J543" s="7"/>
      <c r="K543" s="7"/>
      <c r="L543" s="7"/>
      <c r="M543" s="8">
        <f t="shared" si="41"/>
        <v>0</v>
      </c>
      <c r="N543" t="e">
        <f t="shared" si="39"/>
        <v>#DIV/0!</v>
      </c>
      <c r="O543" t="e">
        <f t="shared" si="40"/>
        <v>#DIV/0!</v>
      </c>
    </row>
    <row r="544" spans="1:15" x14ac:dyDescent="0.25">
      <c r="A544" s="3">
        <v>41727</v>
      </c>
      <c r="B544" s="15">
        <f t="shared" si="38"/>
        <v>3</v>
      </c>
      <c r="C544" s="7">
        <v>2014</v>
      </c>
      <c r="D544" s="7">
        <v>2014</v>
      </c>
      <c r="E544" s="7"/>
      <c r="F544" s="7"/>
      <c r="G544" s="7"/>
      <c r="H544" s="10"/>
      <c r="I544" s="7"/>
      <c r="J544" s="7"/>
      <c r="K544" s="7"/>
      <c r="L544" s="7"/>
      <c r="M544" s="8">
        <f t="shared" si="41"/>
        <v>0</v>
      </c>
      <c r="N544" t="e">
        <f t="shared" si="39"/>
        <v>#DIV/0!</v>
      </c>
      <c r="O544" t="e">
        <f t="shared" si="40"/>
        <v>#DIV/0!</v>
      </c>
    </row>
    <row r="545" spans="1:15" x14ac:dyDescent="0.25">
      <c r="A545" s="3">
        <v>41728</v>
      </c>
      <c r="B545" s="15">
        <f t="shared" si="38"/>
        <v>3</v>
      </c>
      <c r="C545" s="7">
        <v>2014</v>
      </c>
      <c r="D545" s="7">
        <v>2014</v>
      </c>
      <c r="E545" s="7"/>
      <c r="F545" s="7"/>
      <c r="G545" s="7"/>
      <c r="H545" s="10"/>
      <c r="I545" s="7"/>
      <c r="J545" s="7"/>
      <c r="K545" s="7"/>
      <c r="L545" s="7"/>
      <c r="M545" s="8">
        <f t="shared" si="41"/>
        <v>0</v>
      </c>
      <c r="N545" t="e">
        <f t="shared" si="39"/>
        <v>#DIV/0!</v>
      </c>
      <c r="O545" t="e">
        <f t="shared" si="40"/>
        <v>#DIV/0!</v>
      </c>
    </row>
    <row r="546" spans="1:15" x14ac:dyDescent="0.25">
      <c r="A546" s="3">
        <v>41729</v>
      </c>
      <c r="B546" s="15">
        <f t="shared" si="38"/>
        <v>3</v>
      </c>
      <c r="C546" s="7">
        <v>2014</v>
      </c>
      <c r="D546" s="7">
        <v>2014</v>
      </c>
      <c r="E546" s="7"/>
      <c r="F546" s="7"/>
      <c r="G546" s="7"/>
      <c r="H546" s="10"/>
      <c r="I546" s="7"/>
      <c r="J546" s="7"/>
      <c r="K546" s="7"/>
      <c r="L546" s="7"/>
      <c r="M546" s="8">
        <f t="shared" si="41"/>
        <v>0</v>
      </c>
      <c r="N546" t="e">
        <f t="shared" si="39"/>
        <v>#DIV/0!</v>
      </c>
      <c r="O546" t="e">
        <f t="shared" si="40"/>
        <v>#DIV/0!</v>
      </c>
    </row>
    <row r="547" spans="1:15" x14ac:dyDescent="0.25">
      <c r="A547" s="3">
        <v>41730</v>
      </c>
      <c r="B547" s="15">
        <f t="shared" si="38"/>
        <v>4</v>
      </c>
      <c r="C547" s="7">
        <v>2014</v>
      </c>
      <c r="D547" s="7">
        <v>2014</v>
      </c>
      <c r="E547" s="7"/>
      <c r="F547" s="7"/>
      <c r="G547" s="7"/>
      <c r="H547" s="10"/>
      <c r="I547" s="7"/>
      <c r="J547" s="7"/>
      <c r="K547" s="7"/>
      <c r="L547" s="7"/>
      <c r="M547" s="8">
        <f t="shared" si="41"/>
        <v>0</v>
      </c>
      <c r="N547" t="e">
        <f t="shared" si="39"/>
        <v>#DIV/0!</v>
      </c>
      <c r="O547" t="e">
        <f t="shared" si="40"/>
        <v>#DIV/0!</v>
      </c>
    </row>
    <row r="548" spans="1:15" x14ac:dyDescent="0.25">
      <c r="A548" s="3">
        <v>41731</v>
      </c>
      <c r="B548" s="15">
        <f t="shared" si="38"/>
        <v>4</v>
      </c>
      <c r="C548" s="7">
        <v>2014</v>
      </c>
      <c r="D548" s="7">
        <v>2014</v>
      </c>
      <c r="E548" s="7"/>
      <c r="F548" s="7"/>
      <c r="G548" s="7"/>
      <c r="H548" s="10"/>
      <c r="I548" s="7"/>
      <c r="J548" s="7"/>
      <c r="K548" s="7"/>
      <c r="L548" s="7"/>
      <c r="M548" s="8">
        <f t="shared" si="41"/>
        <v>0</v>
      </c>
      <c r="N548" t="e">
        <f t="shared" si="39"/>
        <v>#DIV/0!</v>
      </c>
      <c r="O548" t="e">
        <f t="shared" si="40"/>
        <v>#DIV/0!</v>
      </c>
    </row>
    <row r="549" spans="1:15" x14ac:dyDescent="0.25">
      <c r="A549" s="3">
        <v>41732</v>
      </c>
      <c r="B549" s="15">
        <f t="shared" si="38"/>
        <v>4</v>
      </c>
      <c r="C549" s="7">
        <v>2014</v>
      </c>
      <c r="D549" s="7">
        <v>2014</v>
      </c>
      <c r="E549" s="7"/>
      <c r="F549" s="7"/>
      <c r="G549" s="7"/>
      <c r="H549" s="10"/>
      <c r="I549" s="7"/>
      <c r="J549" s="7"/>
      <c r="K549" s="7"/>
      <c r="L549" s="7"/>
      <c r="M549" s="8">
        <f t="shared" si="41"/>
        <v>0</v>
      </c>
      <c r="N549" t="e">
        <f t="shared" si="39"/>
        <v>#DIV/0!</v>
      </c>
      <c r="O549" t="e">
        <f t="shared" si="40"/>
        <v>#DIV/0!</v>
      </c>
    </row>
    <row r="550" spans="1:15" x14ac:dyDescent="0.25">
      <c r="A550" s="3">
        <v>41733</v>
      </c>
      <c r="B550" s="15">
        <f t="shared" si="38"/>
        <v>4</v>
      </c>
      <c r="C550" s="7">
        <v>2014</v>
      </c>
      <c r="D550" s="7">
        <v>2014</v>
      </c>
      <c r="E550" s="7"/>
      <c r="F550" s="7"/>
      <c r="G550" s="7"/>
      <c r="H550" s="10"/>
      <c r="I550" s="7"/>
      <c r="J550" s="7"/>
      <c r="K550" s="7"/>
      <c r="L550" s="7"/>
      <c r="M550" s="8">
        <f t="shared" si="41"/>
        <v>0</v>
      </c>
      <c r="N550" t="e">
        <f t="shared" si="39"/>
        <v>#DIV/0!</v>
      </c>
      <c r="O550" t="e">
        <f t="shared" si="40"/>
        <v>#DIV/0!</v>
      </c>
    </row>
    <row r="551" spans="1:15" x14ac:dyDescent="0.25">
      <c r="A551" s="3">
        <v>41734</v>
      </c>
      <c r="B551" s="15">
        <f t="shared" si="38"/>
        <v>4</v>
      </c>
      <c r="C551" s="7">
        <v>2014</v>
      </c>
      <c r="D551" s="7">
        <v>2014</v>
      </c>
      <c r="E551" s="7"/>
      <c r="F551" s="7"/>
      <c r="G551" s="7"/>
      <c r="H551" s="10"/>
      <c r="I551" s="7"/>
      <c r="J551" s="7"/>
      <c r="K551" s="7"/>
      <c r="L551" s="7"/>
      <c r="M551" s="8">
        <f t="shared" si="41"/>
        <v>0</v>
      </c>
      <c r="N551" t="e">
        <f t="shared" si="39"/>
        <v>#DIV/0!</v>
      </c>
      <c r="O551" t="e">
        <f t="shared" si="40"/>
        <v>#DIV/0!</v>
      </c>
    </row>
    <row r="552" spans="1:15" x14ac:dyDescent="0.25">
      <c r="A552" s="3">
        <v>41735</v>
      </c>
      <c r="B552" s="15">
        <f t="shared" si="38"/>
        <v>4</v>
      </c>
      <c r="C552" s="7">
        <v>2014</v>
      </c>
      <c r="D552" s="7">
        <v>2014</v>
      </c>
      <c r="E552" s="7"/>
      <c r="F552" s="7"/>
      <c r="G552" s="7"/>
      <c r="H552" s="10"/>
      <c r="I552" s="7"/>
      <c r="J552" s="7"/>
      <c r="K552" s="7"/>
      <c r="L552" s="7"/>
      <c r="M552" s="8">
        <f t="shared" si="41"/>
        <v>0</v>
      </c>
      <c r="N552" t="e">
        <f t="shared" si="39"/>
        <v>#DIV/0!</v>
      </c>
      <c r="O552" t="e">
        <f t="shared" si="40"/>
        <v>#DIV/0!</v>
      </c>
    </row>
    <row r="553" spans="1:15" x14ac:dyDescent="0.25">
      <c r="A553" s="3">
        <v>41736</v>
      </c>
      <c r="B553" s="15">
        <f t="shared" si="38"/>
        <v>4</v>
      </c>
      <c r="C553" s="7">
        <v>2014</v>
      </c>
      <c r="D553" s="7">
        <v>2014</v>
      </c>
      <c r="E553" s="7"/>
      <c r="F553" s="7"/>
      <c r="G553" s="7"/>
      <c r="H553" s="10"/>
      <c r="I553" s="7"/>
      <c r="J553" s="7"/>
      <c r="K553" s="7"/>
      <c r="L553" s="7"/>
      <c r="M553" s="8">
        <f t="shared" si="41"/>
        <v>0</v>
      </c>
      <c r="N553" t="e">
        <f t="shared" si="39"/>
        <v>#DIV/0!</v>
      </c>
      <c r="O553" t="e">
        <f t="shared" si="40"/>
        <v>#DIV/0!</v>
      </c>
    </row>
    <row r="554" spans="1:15" x14ac:dyDescent="0.25">
      <c r="A554" s="3">
        <v>41737</v>
      </c>
      <c r="B554" s="15">
        <f t="shared" si="38"/>
        <v>4</v>
      </c>
      <c r="C554" s="7">
        <v>2014</v>
      </c>
      <c r="D554" s="7">
        <v>2014</v>
      </c>
      <c r="E554" s="7"/>
      <c r="F554" s="7"/>
      <c r="G554" s="7"/>
      <c r="H554" s="10"/>
      <c r="I554" s="7"/>
      <c r="J554" s="7"/>
      <c r="K554" s="7"/>
      <c r="L554" s="7"/>
      <c r="M554" s="8">
        <f t="shared" si="41"/>
        <v>0</v>
      </c>
      <c r="N554" t="e">
        <f t="shared" si="39"/>
        <v>#DIV/0!</v>
      </c>
      <c r="O554" t="e">
        <f t="shared" si="40"/>
        <v>#DIV/0!</v>
      </c>
    </row>
    <row r="555" spans="1:15" x14ac:dyDescent="0.25">
      <c r="A555" s="3">
        <v>41738</v>
      </c>
      <c r="B555" s="15">
        <f t="shared" si="38"/>
        <v>4</v>
      </c>
      <c r="C555" s="7">
        <v>2014</v>
      </c>
      <c r="D555" s="7">
        <v>2014</v>
      </c>
      <c r="E555" s="7"/>
      <c r="F555" s="7"/>
      <c r="G555" s="7"/>
      <c r="H555" s="10"/>
      <c r="I555" s="7"/>
      <c r="J555" s="7"/>
      <c r="K555" s="7"/>
      <c r="L555" s="7"/>
      <c r="M555" s="8">
        <f t="shared" si="41"/>
        <v>0</v>
      </c>
      <c r="N555" t="e">
        <f t="shared" si="39"/>
        <v>#DIV/0!</v>
      </c>
      <c r="O555" t="e">
        <f t="shared" si="40"/>
        <v>#DIV/0!</v>
      </c>
    </row>
    <row r="556" spans="1:15" x14ac:dyDescent="0.25">
      <c r="A556" s="3">
        <v>41739</v>
      </c>
      <c r="B556" s="15">
        <f t="shared" si="38"/>
        <v>4</v>
      </c>
      <c r="C556" s="7">
        <v>2014</v>
      </c>
      <c r="D556" s="7">
        <v>2014</v>
      </c>
      <c r="E556" s="7"/>
      <c r="F556" s="7"/>
      <c r="G556" s="7"/>
      <c r="H556" s="10"/>
      <c r="I556" s="7"/>
      <c r="J556" s="7"/>
      <c r="K556" s="7"/>
      <c r="L556" s="7"/>
      <c r="M556" s="8">
        <f t="shared" si="41"/>
        <v>0</v>
      </c>
      <c r="N556" t="e">
        <f t="shared" si="39"/>
        <v>#DIV/0!</v>
      </c>
      <c r="O556" t="e">
        <f t="shared" si="40"/>
        <v>#DIV/0!</v>
      </c>
    </row>
    <row r="557" spans="1:15" x14ac:dyDescent="0.25">
      <c r="A557" s="3">
        <v>41740</v>
      </c>
      <c r="B557" s="15">
        <f t="shared" si="38"/>
        <v>4</v>
      </c>
      <c r="C557" s="7">
        <v>2014</v>
      </c>
      <c r="D557" s="7">
        <v>2014</v>
      </c>
      <c r="E557" s="7"/>
      <c r="F557" s="7"/>
      <c r="G557" s="7"/>
      <c r="H557" s="10"/>
      <c r="I557" s="7"/>
      <c r="J557" s="7"/>
      <c r="K557" s="7"/>
      <c r="L557" s="7"/>
      <c r="M557" s="8">
        <f t="shared" si="41"/>
        <v>0</v>
      </c>
      <c r="N557" t="e">
        <f t="shared" si="39"/>
        <v>#DIV/0!</v>
      </c>
      <c r="O557" t="e">
        <f t="shared" si="40"/>
        <v>#DIV/0!</v>
      </c>
    </row>
    <row r="558" spans="1:15" x14ac:dyDescent="0.25">
      <c r="A558" s="3">
        <v>41741</v>
      </c>
      <c r="B558" s="15">
        <f t="shared" si="38"/>
        <v>4</v>
      </c>
      <c r="C558" s="7">
        <v>2014</v>
      </c>
      <c r="D558" s="7">
        <v>2014</v>
      </c>
      <c r="E558" s="7"/>
      <c r="F558" s="7"/>
      <c r="G558" s="7"/>
      <c r="H558" s="10"/>
      <c r="I558" s="7"/>
      <c r="J558" s="7"/>
      <c r="K558" s="7"/>
      <c r="L558" s="7"/>
      <c r="M558" s="8">
        <f t="shared" si="41"/>
        <v>0</v>
      </c>
      <c r="N558" t="e">
        <f t="shared" si="39"/>
        <v>#DIV/0!</v>
      </c>
      <c r="O558" t="e">
        <f t="shared" si="40"/>
        <v>#DIV/0!</v>
      </c>
    </row>
    <row r="559" spans="1:15" x14ac:dyDescent="0.25">
      <c r="A559" s="3">
        <v>41742</v>
      </c>
      <c r="B559" s="15">
        <f t="shared" si="38"/>
        <v>4</v>
      </c>
      <c r="C559" s="7">
        <v>2014</v>
      </c>
      <c r="D559" s="7">
        <v>2014</v>
      </c>
      <c r="E559" s="7"/>
      <c r="F559" s="7"/>
      <c r="G559" s="7"/>
      <c r="H559" s="10"/>
      <c r="I559" s="7"/>
      <c r="J559" s="7"/>
      <c r="K559" s="7"/>
      <c r="L559" s="7"/>
      <c r="M559" s="8">
        <f t="shared" si="41"/>
        <v>0</v>
      </c>
      <c r="N559" t="e">
        <f t="shared" si="39"/>
        <v>#DIV/0!</v>
      </c>
      <c r="O559" t="e">
        <f t="shared" si="40"/>
        <v>#DIV/0!</v>
      </c>
    </row>
    <row r="560" spans="1:15" x14ac:dyDescent="0.25">
      <c r="A560" s="3">
        <v>41743</v>
      </c>
      <c r="B560" s="15">
        <f t="shared" si="38"/>
        <v>4</v>
      </c>
      <c r="C560" s="7">
        <v>2014</v>
      </c>
      <c r="D560" s="7">
        <v>2014</v>
      </c>
      <c r="E560" s="7"/>
      <c r="F560" s="7"/>
      <c r="G560" s="7"/>
      <c r="H560" s="10"/>
      <c r="I560" s="7"/>
      <c r="J560" s="7"/>
      <c r="K560" s="7"/>
      <c r="L560" s="7"/>
      <c r="M560" s="8">
        <f t="shared" si="41"/>
        <v>0</v>
      </c>
      <c r="N560" t="e">
        <f t="shared" si="39"/>
        <v>#DIV/0!</v>
      </c>
      <c r="O560" t="e">
        <f t="shared" si="40"/>
        <v>#DIV/0!</v>
      </c>
    </row>
    <row r="561" spans="1:15" x14ac:dyDescent="0.25">
      <c r="A561" s="3">
        <v>41744</v>
      </c>
      <c r="B561" s="15">
        <f t="shared" si="38"/>
        <v>4</v>
      </c>
      <c r="C561" s="7">
        <v>2014</v>
      </c>
      <c r="D561" s="7">
        <v>2014</v>
      </c>
      <c r="E561" s="7"/>
      <c r="F561" s="7"/>
      <c r="G561" s="7"/>
      <c r="H561" s="10"/>
      <c r="I561" s="7"/>
      <c r="J561" s="7"/>
      <c r="K561" s="7"/>
      <c r="L561" s="7"/>
      <c r="M561" s="8">
        <f t="shared" si="41"/>
        <v>0</v>
      </c>
      <c r="N561" t="e">
        <f t="shared" si="39"/>
        <v>#DIV/0!</v>
      </c>
      <c r="O561" t="e">
        <f t="shared" si="40"/>
        <v>#DIV/0!</v>
      </c>
    </row>
    <row r="562" spans="1:15" x14ac:dyDescent="0.25">
      <c r="A562" s="3">
        <v>41745</v>
      </c>
      <c r="B562" s="15">
        <f t="shared" si="38"/>
        <v>4</v>
      </c>
      <c r="C562" s="7">
        <v>2014</v>
      </c>
      <c r="D562" s="7">
        <v>2014</v>
      </c>
      <c r="E562" s="7"/>
      <c r="F562" s="7"/>
      <c r="G562" s="7"/>
      <c r="H562" s="10"/>
      <c r="I562" s="7"/>
      <c r="J562" s="7"/>
      <c r="K562" s="7"/>
      <c r="L562" s="7"/>
      <c r="M562" s="8">
        <f t="shared" si="41"/>
        <v>0</v>
      </c>
      <c r="N562" t="e">
        <f t="shared" si="39"/>
        <v>#DIV/0!</v>
      </c>
      <c r="O562" t="e">
        <f t="shared" si="40"/>
        <v>#DIV/0!</v>
      </c>
    </row>
    <row r="563" spans="1:15" x14ac:dyDescent="0.25">
      <c r="A563" s="3">
        <v>41746</v>
      </c>
      <c r="B563" s="15">
        <f t="shared" si="38"/>
        <v>4</v>
      </c>
      <c r="C563" s="7">
        <v>2014</v>
      </c>
      <c r="D563" s="7">
        <v>2014</v>
      </c>
      <c r="E563" s="7"/>
      <c r="F563" s="7"/>
      <c r="G563" s="7"/>
      <c r="H563" s="10"/>
      <c r="I563" s="7"/>
      <c r="J563" s="7"/>
      <c r="K563" s="7"/>
      <c r="L563" s="7"/>
      <c r="M563" s="8">
        <f t="shared" si="41"/>
        <v>0</v>
      </c>
      <c r="N563" t="e">
        <f t="shared" si="39"/>
        <v>#DIV/0!</v>
      </c>
      <c r="O563" t="e">
        <f t="shared" si="40"/>
        <v>#DIV/0!</v>
      </c>
    </row>
    <row r="564" spans="1:15" x14ac:dyDescent="0.25">
      <c r="A564" s="3">
        <v>41747</v>
      </c>
      <c r="B564" s="15">
        <f t="shared" si="38"/>
        <v>4</v>
      </c>
      <c r="C564" s="7">
        <v>2014</v>
      </c>
      <c r="D564" s="7">
        <v>2014</v>
      </c>
      <c r="E564" s="7"/>
      <c r="F564" s="7"/>
      <c r="G564" s="7"/>
      <c r="H564" s="10"/>
      <c r="I564" s="7"/>
      <c r="J564" s="7"/>
      <c r="K564" s="7"/>
      <c r="L564" s="7"/>
      <c r="M564" s="8">
        <f t="shared" si="41"/>
        <v>0</v>
      </c>
      <c r="N564" t="e">
        <f t="shared" si="39"/>
        <v>#DIV/0!</v>
      </c>
      <c r="O564" t="e">
        <f t="shared" si="40"/>
        <v>#DIV/0!</v>
      </c>
    </row>
    <row r="565" spans="1:15" x14ac:dyDescent="0.25">
      <c r="A565" s="3">
        <v>41748</v>
      </c>
      <c r="B565" s="15">
        <f t="shared" si="38"/>
        <v>4</v>
      </c>
      <c r="C565" s="7">
        <v>2014</v>
      </c>
      <c r="D565" s="7">
        <v>2014</v>
      </c>
      <c r="E565" s="7"/>
      <c r="F565" s="7"/>
      <c r="G565" s="7"/>
      <c r="H565" s="10"/>
      <c r="I565" s="7"/>
      <c r="J565" s="7"/>
      <c r="K565" s="7"/>
      <c r="L565" s="7"/>
      <c r="M565" s="8">
        <f t="shared" si="41"/>
        <v>0</v>
      </c>
      <c r="N565" t="e">
        <f t="shared" si="39"/>
        <v>#DIV/0!</v>
      </c>
      <c r="O565" t="e">
        <f t="shared" si="40"/>
        <v>#DIV/0!</v>
      </c>
    </row>
    <row r="566" spans="1:15" x14ac:dyDescent="0.25">
      <c r="A566" s="3">
        <v>41749</v>
      </c>
      <c r="B566" s="15">
        <f t="shared" si="38"/>
        <v>4</v>
      </c>
      <c r="C566" s="7">
        <v>2014</v>
      </c>
      <c r="D566" s="7">
        <v>2014</v>
      </c>
      <c r="E566" s="7"/>
      <c r="F566" s="7"/>
      <c r="G566" s="7"/>
      <c r="H566" s="10"/>
      <c r="I566" s="7"/>
      <c r="J566" s="7"/>
      <c r="K566" s="7"/>
      <c r="L566" s="7"/>
      <c r="M566" s="8">
        <f t="shared" si="41"/>
        <v>0</v>
      </c>
      <c r="N566" t="e">
        <f t="shared" si="39"/>
        <v>#DIV/0!</v>
      </c>
      <c r="O566" t="e">
        <f t="shared" si="40"/>
        <v>#DIV/0!</v>
      </c>
    </row>
    <row r="567" spans="1:15" x14ac:dyDescent="0.25">
      <c r="A567" s="3">
        <v>41750</v>
      </c>
      <c r="B567" s="15">
        <f t="shared" si="38"/>
        <v>4</v>
      </c>
      <c r="C567" s="7">
        <v>2014</v>
      </c>
      <c r="D567" s="7">
        <v>2014</v>
      </c>
      <c r="E567" s="7"/>
      <c r="F567" s="7"/>
      <c r="G567" s="7"/>
      <c r="H567" s="10"/>
      <c r="I567" s="7"/>
      <c r="J567" s="7"/>
      <c r="K567" s="7"/>
      <c r="L567" s="7"/>
      <c r="M567" s="8">
        <f t="shared" si="41"/>
        <v>0</v>
      </c>
      <c r="N567" t="e">
        <f t="shared" si="39"/>
        <v>#DIV/0!</v>
      </c>
      <c r="O567" t="e">
        <f t="shared" si="40"/>
        <v>#DIV/0!</v>
      </c>
    </row>
    <row r="568" spans="1:15" x14ac:dyDescent="0.25">
      <c r="A568" s="3">
        <v>41751</v>
      </c>
      <c r="B568" s="15">
        <f t="shared" si="38"/>
        <v>4</v>
      </c>
      <c r="C568" s="7">
        <v>2014</v>
      </c>
      <c r="D568" s="7">
        <v>2014</v>
      </c>
      <c r="E568" s="7"/>
      <c r="F568" s="7"/>
      <c r="G568" s="7"/>
      <c r="H568" s="10"/>
      <c r="I568" s="7"/>
      <c r="J568" s="7"/>
      <c r="K568" s="7"/>
      <c r="L568" s="7"/>
      <c r="M568" s="8">
        <f t="shared" si="41"/>
        <v>0</v>
      </c>
      <c r="N568" t="e">
        <f t="shared" si="39"/>
        <v>#DIV/0!</v>
      </c>
      <c r="O568" t="e">
        <f t="shared" si="40"/>
        <v>#DIV/0!</v>
      </c>
    </row>
    <row r="569" spans="1:15" x14ac:dyDescent="0.25">
      <c r="A569" s="3">
        <v>41752</v>
      </c>
      <c r="B569" s="15">
        <f t="shared" si="38"/>
        <v>4</v>
      </c>
      <c r="C569" s="7">
        <v>2014</v>
      </c>
      <c r="D569" s="7">
        <v>2014</v>
      </c>
      <c r="E569" s="7"/>
      <c r="F569" s="7"/>
      <c r="G569" s="7"/>
      <c r="H569" s="10"/>
      <c r="I569" s="7"/>
      <c r="J569" s="7"/>
      <c r="K569" s="7"/>
      <c r="L569" s="7"/>
      <c r="M569" s="8">
        <f t="shared" si="41"/>
        <v>0</v>
      </c>
      <c r="N569" t="e">
        <f t="shared" si="39"/>
        <v>#DIV/0!</v>
      </c>
      <c r="O569" t="e">
        <f t="shared" si="40"/>
        <v>#DIV/0!</v>
      </c>
    </row>
    <row r="570" spans="1:15" x14ac:dyDescent="0.25">
      <c r="A570" s="3">
        <v>41753</v>
      </c>
      <c r="B570" s="15">
        <f t="shared" si="38"/>
        <v>4</v>
      </c>
      <c r="C570" s="7">
        <v>2014</v>
      </c>
      <c r="D570" s="7">
        <v>2014</v>
      </c>
      <c r="E570" s="7"/>
      <c r="F570" s="7"/>
      <c r="G570" s="7"/>
      <c r="H570" s="10"/>
      <c r="I570" s="7"/>
      <c r="J570" s="7"/>
      <c r="K570" s="7"/>
      <c r="L570" s="7"/>
      <c r="M570" s="8">
        <f t="shared" si="41"/>
        <v>0</v>
      </c>
      <c r="N570" t="e">
        <f t="shared" si="39"/>
        <v>#DIV/0!</v>
      </c>
      <c r="O570" t="e">
        <f t="shared" si="40"/>
        <v>#DIV/0!</v>
      </c>
    </row>
    <row r="571" spans="1:15" x14ac:dyDescent="0.25">
      <c r="A571" s="3">
        <v>41754</v>
      </c>
      <c r="B571" s="15">
        <f t="shared" si="38"/>
        <v>4</v>
      </c>
      <c r="C571" s="7">
        <v>2014</v>
      </c>
      <c r="D571" s="7">
        <v>2014</v>
      </c>
      <c r="E571" s="7"/>
      <c r="F571" s="7"/>
      <c r="G571" s="7"/>
      <c r="H571" s="10"/>
      <c r="I571" s="7"/>
      <c r="J571" s="7"/>
      <c r="K571" s="7"/>
      <c r="L571" s="7"/>
      <c r="M571" s="8">
        <f t="shared" si="41"/>
        <v>0</v>
      </c>
      <c r="N571" t="e">
        <f t="shared" si="39"/>
        <v>#DIV/0!</v>
      </c>
      <c r="O571" t="e">
        <f t="shared" si="40"/>
        <v>#DIV/0!</v>
      </c>
    </row>
    <row r="572" spans="1:15" x14ac:dyDescent="0.25">
      <c r="A572" s="3">
        <v>41755</v>
      </c>
      <c r="B572" s="15">
        <f t="shared" si="38"/>
        <v>4</v>
      </c>
      <c r="C572" s="7">
        <v>2014</v>
      </c>
      <c r="D572" s="7">
        <v>2014</v>
      </c>
      <c r="E572" s="7"/>
      <c r="F572" s="7"/>
      <c r="G572" s="7"/>
      <c r="H572" s="10"/>
      <c r="I572" s="7"/>
      <c r="J572" s="7"/>
      <c r="K572" s="7"/>
      <c r="L572" s="7"/>
      <c r="M572" s="8">
        <f t="shared" si="41"/>
        <v>0</v>
      </c>
      <c r="N572" t="e">
        <f t="shared" si="39"/>
        <v>#DIV/0!</v>
      </c>
      <c r="O572" t="e">
        <f t="shared" si="40"/>
        <v>#DIV/0!</v>
      </c>
    </row>
    <row r="573" spans="1:15" x14ac:dyDescent="0.25">
      <c r="A573" s="3">
        <v>41756</v>
      </c>
      <c r="B573" s="15">
        <f t="shared" si="38"/>
        <v>4</v>
      </c>
      <c r="C573" s="7">
        <v>2014</v>
      </c>
      <c r="D573" s="7">
        <v>2014</v>
      </c>
      <c r="E573" s="7"/>
      <c r="F573" s="7"/>
      <c r="G573" s="7"/>
      <c r="H573" s="10"/>
      <c r="I573" s="7"/>
      <c r="J573" s="7"/>
      <c r="K573" s="7"/>
      <c r="L573" s="7"/>
      <c r="M573" s="8">
        <f t="shared" si="41"/>
        <v>0</v>
      </c>
      <c r="N573" t="e">
        <f t="shared" si="39"/>
        <v>#DIV/0!</v>
      </c>
      <c r="O573" t="e">
        <f t="shared" si="40"/>
        <v>#DIV/0!</v>
      </c>
    </row>
    <row r="574" spans="1:15" x14ac:dyDescent="0.25">
      <c r="A574" s="3">
        <v>41757</v>
      </c>
      <c r="B574" s="15">
        <f t="shared" si="38"/>
        <v>4</v>
      </c>
      <c r="C574" s="7">
        <v>2014</v>
      </c>
      <c r="D574" s="7">
        <v>2014</v>
      </c>
      <c r="E574" s="7"/>
      <c r="F574" s="7"/>
      <c r="G574" s="7"/>
      <c r="H574" s="10"/>
      <c r="I574" s="7"/>
      <c r="J574" s="7"/>
      <c r="K574" s="7"/>
      <c r="L574" s="7"/>
      <c r="M574" s="8">
        <f t="shared" si="41"/>
        <v>0</v>
      </c>
      <c r="N574" t="e">
        <f t="shared" si="39"/>
        <v>#DIV/0!</v>
      </c>
      <c r="O574" t="e">
        <f t="shared" si="40"/>
        <v>#DIV/0!</v>
      </c>
    </row>
    <row r="575" spans="1:15" x14ac:dyDescent="0.25">
      <c r="A575" s="3">
        <v>41758</v>
      </c>
      <c r="B575" s="15">
        <f t="shared" si="38"/>
        <v>4</v>
      </c>
      <c r="C575" s="7">
        <v>2014</v>
      </c>
      <c r="D575" s="7">
        <v>2014</v>
      </c>
      <c r="E575" s="7"/>
      <c r="F575" s="7"/>
      <c r="G575" s="7"/>
      <c r="H575" s="10"/>
      <c r="I575" s="7"/>
      <c r="J575" s="7"/>
      <c r="K575" s="7"/>
      <c r="L575" s="7"/>
      <c r="M575" s="8">
        <f t="shared" si="41"/>
        <v>0</v>
      </c>
      <c r="N575" t="e">
        <f t="shared" si="39"/>
        <v>#DIV/0!</v>
      </c>
      <c r="O575" t="e">
        <f t="shared" si="40"/>
        <v>#DIV/0!</v>
      </c>
    </row>
    <row r="576" spans="1:15" x14ac:dyDescent="0.25">
      <c r="A576" s="3">
        <v>41759</v>
      </c>
      <c r="B576" s="15">
        <f t="shared" si="38"/>
        <v>4</v>
      </c>
      <c r="C576" s="7">
        <v>2014</v>
      </c>
      <c r="D576" s="7">
        <v>2014</v>
      </c>
      <c r="E576" s="7"/>
      <c r="F576" s="7"/>
      <c r="G576" s="7"/>
      <c r="H576" s="10"/>
      <c r="I576" s="7"/>
      <c r="J576" s="7"/>
      <c r="K576" s="7"/>
      <c r="L576" s="7"/>
      <c r="M576" s="8">
        <f t="shared" si="41"/>
        <v>0</v>
      </c>
      <c r="N576" t="e">
        <f t="shared" si="39"/>
        <v>#DIV/0!</v>
      </c>
      <c r="O576" t="e">
        <f t="shared" si="40"/>
        <v>#DIV/0!</v>
      </c>
    </row>
    <row r="577" spans="1:15" x14ac:dyDescent="0.25">
      <c r="A577" s="3">
        <v>41760</v>
      </c>
      <c r="B577" s="15">
        <f t="shared" si="38"/>
        <v>5</v>
      </c>
      <c r="C577" s="7">
        <v>2014</v>
      </c>
      <c r="D577" s="7">
        <v>2014</v>
      </c>
      <c r="E577" s="7"/>
      <c r="F577" s="7"/>
      <c r="G577" s="7"/>
      <c r="H577" s="10"/>
      <c r="I577" s="7"/>
      <c r="J577" s="7"/>
      <c r="K577" s="7"/>
      <c r="L577" s="7"/>
      <c r="M577" s="8">
        <f t="shared" si="41"/>
        <v>0</v>
      </c>
      <c r="N577" t="e">
        <f t="shared" si="39"/>
        <v>#DIV/0!</v>
      </c>
      <c r="O577" t="e">
        <f t="shared" si="40"/>
        <v>#DIV/0!</v>
      </c>
    </row>
    <row r="578" spans="1:15" x14ac:dyDescent="0.25">
      <c r="A578" s="3">
        <v>41761</v>
      </c>
      <c r="B578" s="15">
        <f t="shared" si="38"/>
        <v>5</v>
      </c>
      <c r="C578" s="7">
        <v>2014</v>
      </c>
      <c r="D578" s="7">
        <v>2014</v>
      </c>
      <c r="E578" s="7"/>
      <c r="F578" s="7"/>
      <c r="G578" s="7"/>
      <c r="H578" s="10"/>
      <c r="I578" s="7"/>
      <c r="J578" s="7"/>
      <c r="K578" s="7"/>
      <c r="L578" s="7"/>
      <c r="M578" s="8">
        <f t="shared" si="41"/>
        <v>0</v>
      </c>
      <c r="N578" t="e">
        <f t="shared" si="39"/>
        <v>#DIV/0!</v>
      </c>
      <c r="O578" t="e">
        <f t="shared" si="40"/>
        <v>#DIV/0!</v>
      </c>
    </row>
    <row r="579" spans="1:15" x14ac:dyDescent="0.25">
      <c r="A579" s="3">
        <v>41762</v>
      </c>
      <c r="B579" s="15">
        <f t="shared" ref="B579:B642" si="42">MONTH(A579)</f>
        <v>5</v>
      </c>
      <c r="C579" s="7">
        <v>2014</v>
      </c>
      <c r="D579" s="7">
        <v>2014</v>
      </c>
      <c r="E579" s="7"/>
      <c r="F579" s="7"/>
      <c r="G579" s="7"/>
      <c r="H579" s="10"/>
      <c r="I579" s="7"/>
      <c r="J579" s="7"/>
      <c r="K579" s="7"/>
      <c r="L579" s="7"/>
      <c r="M579" s="8">
        <f t="shared" si="41"/>
        <v>0</v>
      </c>
      <c r="N579" t="e">
        <f t="shared" ref="N579:N642" si="43">F579/E579</f>
        <v>#DIV/0!</v>
      </c>
      <c r="O579" t="e">
        <f t="shared" ref="O579:O642" si="44">J579/I579</f>
        <v>#DIV/0!</v>
      </c>
    </row>
    <row r="580" spans="1:15" x14ac:dyDescent="0.25">
      <c r="A580" s="3">
        <v>41763</v>
      </c>
      <c r="B580" s="15">
        <f t="shared" si="42"/>
        <v>5</v>
      </c>
      <c r="C580" s="7">
        <v>2014</v>
      </c>
      <c r="D580" s="7">
        <v>2014</v>
      </c>
      <c r="E580" s="7"/>
      <c r="F580" s="7"/>
      <c r="G580" s="7"/>
      <c r="H580" s="10"/>
      <c r="I580" s="7"/>
      <c r="J580" s="7"/>
      <c r="K580" s="7"/>
      <c r="L580" s="7"/>
      <c r="M580" s="8">
        <f t="shared" si="41"/>
        <v>0</v>
      </c>
      <c r="N580" t="e">
        <f t="shared" si="43"/>
        <v>#DIV/0!</v>
      </c>
      <c r="O580" t="e">
        <f t="shared" si="44"/>
        <v>#DIV/0!</v>
      </c>
    </row>
    <row r="581" spans="1:15" x14ac:dyDescent="0.25">
      <c r="A581" s="3">
        <v>41764</v>
      </c>
      <c r="B581" s="15">
        <f t="shared" si="42"/>
        <v>5</v>
      </c>
      <c r="C581" s="7">
        <v>2014</v>
      </c>
      <c r="D581" s="7">
        <v>2014</v>
      </c>
      <c r="E581" s="7"/>
      <c r="F581" s="7"/>
      <c r="G581" s="7"/>
      <c r="H581" s="10"/>
      <c r="I581" s="7"/>
      <c r="J581" s="7"/>
      <c r="K581" s="7"/>
      <c r="L581" s="7"/>
      <c r="M581" s="8">
        <f t="shared" si="41"/>
        <v>0</v>
      </c>
      <c r="N581" t="e">
        <f t="shared" si="43"/>
        <v>#DIV/0!</v>
      </c>
      <c r="O581" t="e">
        <f t="shared" si="44"/>
        <v>#DIV/0!</v>
      </c>
    </row>
    <row r="582" spans="1:15" x14ac:dyDescent="0.25">
      <c r="A582" s="3">
        <v>41765</v>
      </c>
      <c r="B582" s="15">
        <f t="shared" si="42"/>
        <v>5</v>
      </c>
      <c r="C582" s="7">
        <v>2014</v>
      </c>
      <c r="D582" s="7">
        <v>2014</v>
      </c>
      <c r="E582" s="7"/>
      <c r="F582" s="7"/>
      <c r="G582" s="7"/>
      <c r="H582" s="10"/>
      <c r="I582" s="7"/>
      <c r="J582" s="7"/>
      <c r="K582" s="7"/>
      <c r="L582" s="7"/>
      <c r="M582" s="8">
        <f t="shared" si="41"/>
        <v>0</v>
      </c>
      <c r="N582" t="e">
        <f t="shared" si="43"/>
        <v>#DIV/0!</v>
      </c>
      <c r="O582" t="e">
        <f t="shared" si="44"/>
        <v>#DIV/0!</v>
      </c>
    </row>
    <row r="583" spans="1:15" x14ac:dyDescent="0.25">
      <c r="A583" s="3">
        <v>41766</v>
      </c>
      <c r="B583" s="15">
        <f t="shared" si="42"/>
        <v>5</v>
      </c>
      <c r="C583" s="7">
        <v>2014</v>
      </c>
      <c r="D583" s="7">
        <v>2014</v>
      </c>
      <c r="E583" s="7"/>
      <c r="F583" s="7"/>
      <c r="G583" s="7"/>
      <c r="H583" s="10"/>
      <c r="I583" s="7"/>
      <c r="J583" s="7"/>
      <c r="K583" s="7"/>
      <c r="L583" s="7"/>
      <c r="M583" s="8">
        <f t="shared" si="41"/>
        <v>0</v>
      </c>
      <c r="N583" t="e">
        <f t="shared" si="43"/>
        <v>#DIV/0!</v>
      </c>
      <c r="O583" t="e">
        <f t="shared" si="44"/>
        <v>#DIV/0!</v>
      </c>
    </row>
    <row r="584" spans="1:15" x14ac:dyDescent="0.25">
      <c r="A584" s="3">
        <v>41767</v>
      </c>
      <c r="B584" s="15">
        <f t="shared" si="42"/>
        <v>5</v>
      </c>
      <c r="C584" s="7">
        <v>2014</v>
      </c>
      <c r="D584" s="7">
        <v>2014</v>
      </c>
      <c r="E584" s="7"/>
      <c r="F584" s="7"/>
      <c r="G584" s="7"/>
      <c r="H584" s="10"/>
      <c r="I584" s="7"/>
      <c r="J584" s="7"/>
      <c r="K584" s="7"/>
      <c r="L584" s="7"/>
      <c r="M584" s="8">
        <f t="shared" si="41"/>
        <v>0</v>
      </c>
      <c r="N584" t="e">
        <f t="shared" si="43"/>
        <v>#DIV/0!</v>
      </c>
      <c r="O584" t="e">
        <f t="shared" si="44"/>
        <v>#DIV/0!</v>
      </c>
    </row>
    <row r="585" spans="1:15" x14ac:dyDescent="0.25">
      <c r="A585" s="3">
        <v>41768</v>
      </c>
      <c r="B585" s="15">
        <f t="shared" si="42"/>
        <v>5</v>
      </c>
      <c r="C585" s="7">
        <v>2014</v>
      </c>
      <c r="D585" s="7">
        <v>2014</v>
      </c>
      <c r="E585" s="7"/>
      <c r="F585" s="7"/>
      <c r="G585" s="7"/>
      <c r="H585" s="10"/>
      <c r="I585" s="7"/>
      <c r="J585" s="7"/>
      <c r="K585" s="7"/>
      <c r="L585" s="7"/>
      <c r="M585" s="8">
        <f t="shared" si="41"/>
        <v>0</v>
      </c>
      <c r="N585" t="e">
        <f t="shared" si="43"/>
        <v>#DIV/0!</v>
      </c>
      <c r="O585" t="e">
        <f t="shared" si="44"/>
        <v>#DIV/0!</v>
      </c>
    </row>
    <row r="586" spans="1:15" x14ac:dyDescent="0.25">
      <c r="A586" s="3">
        <v>41769</v>
      </c>
      <c r="B586" s="15">
        <f t="shared" si="42"/>
        <v>5</v>
      </c>
      <c r="C586" s="7">
        <v>2014</v>
      </c>
      <c r="D586" s="7">
        <v>2014</v>
      </c>
      <c r="E586" s="7"/>
      <c r="F586" s="7"/>
      <c r="G586" s="7"/>
      <c r="H586" s="10"/>
      <c r="I586" s="7"/>
      <c r="J586" s="7"/>
      <c r="K586" s="7"/>
      <c r="L586" s="7"/>
      <c r="M586" s="8">
        <f t="shared" si="41"/>
        <v>0</v>
      </c>
      <c r="N586" t="e">
        <f t="shared" si="43"/>
        <v>#DIV/0!</v>
      </c>
      <c r="O586" t="e">
        <f t="shared" si="44"/>
        <v>#DIV/0!</v>
      </c>
    </row>
    <row r="587" spans="1:15" x14ac:dyDescent="0.25">
      <c r="A587" s="3">
        <v>41770</v>
      </c>
      <c r="B587" s="15">
        <f t="shared" si="42"/>
        <v>5</v>
      </c>
      <c r="C587" s="7">
        <v>2014</v>
      </c>
      <c r="D587" s="7">
        <v>2014</v>
      </c>
      <c r="E587" s="7"/>
      <c r="F587" s="7"/>
      <c r="G587" s="7"/>
      <c r="H587" s="10"/>
      <c r="I587" s="7"/>
      <c r="J587" s="7"/>
      <c r="K587" s="7"/>
      <c r="L587" s="7"/>
      <c r="M587" s="8">
        <f t="shared" si="41"/>
        <v>0</v>
      </c>
      <c r="N587" t="e">
        <f t="shared" si="43"/>
        <v>#DIV/0!</v>
      </c>
      <c r="O587" t="e">
        <f t="shared" si="44"/>
        <v>#DIV/0!</v>
      </c>
    </row>
    <row r="588" spans="1:15" x14ac:dyDescent="0.25">
      <c r="A588" s="3">
        <v>41771</v>
      </c>
      <c r="B588" s="15">
        <f t="shared" si="42"/>
        <v>5</v>
      </c>
      <c r="C588" s="7">
        <v>2014</v>
      </c>
      <c r="D588" s="7">
        <v>2014</v>
      </c>
      <c r="E588" s="7"/>
      <c r="F588" s="7"/>
      <c r="G588" s="7"/>
      <c r="H588" s="10"/>
      <c r="I588" s="7"/>
      <c r="J588" s="7"/>
      <c r="K588" s="7"/>
      <c r="L588" s="7"/>
      <c r="M588" s="8">
        <f t="shared" si="41"/>
        <v>0</v>
      </c>
      <c r="N588" t="e">
        <f t="shared" si="43"/>
        <v>#DIV/0!</v>
      </c>
      <c r="O588" t="e">
        <f t="shared" si="44"/>
        <v>#DIV/0!</v>
      </c>
    </row>
    <row r="589" spans="1:15" x14ac:dyDescent="0.25">
      <c r="A589" s="3">
        <v>41772</v>
      </c>
      <c r="B589" s="15">
        <f t="shared" si="42"/>
        <v>5</v>
      </c>
      <c r="C589" s="7">
        <v>2014</v>
      </c>
      <c r="D589" s="7">
        <v>2014</v>
      </c>
      <c r="E589" s="7"/>
      <c r="F589" s="7"/>
      <c r="G589" s="7"/>
      <c r="H589" s="10"/>
      <c r="I589" s="7"/>
      <c r="J589" s="7"/>
      <c r="K589" s="7"/>
      <c r="L589" s="7"/>
      <c r="M589" s="8">
        <f t="shared" si="41"/>
        <v>0</v>
      </c>
      <c r="N589" t="e">
        <f t="shared" si="43"/>
        <v>#DIV/0!</v>
      </c>
      <c r="O589" t="e">
        <f t="shared" si="44"/>
        <v>#DIV/0!</v>
      </c>
    </row>
    <row r="590" spans="1:15" x14ac:dyDescent="0.25">
      <c r="A590" s="3">
        <v>41773</v>
      </c>
      <c r="B590" s="15">
        <f t="shared" si="42"/>
        <v>5</v>
      </c>
      <c r="C590" s="7">
        <v>2014</v>
      </c>
      <c r="D590" s="7">
        <v>2014</v>
      </c>
      <c r="E590" s="7"/>
      <c r="F590" s="7"/>
      <c r="G590" s="7"/>
      <c r="H590" s="10"/>
      <c r="I590" s="7"/>
      <c r="J590" s="7"/>
      <c r="K590" s="7"/>
      <c r="L590" s="7"/>
      <c r="M590" s="8">
        <f t="shared" si="41"/>
        <v>0</v>
      </c>
      <c r="N590" t="e">
        <f t="shared" si="43"/>
        <v>#DIV/0!</v>
      </c>
      <c r="O590" t="e">
        <f t="shared" si="44"/>
        <v>#DIV/0!</v>
      </c>
    </row>
    <row r="591" spans="1:15" x14ac:dyDescent="0.25">
      <c r="A591" s="3">
        <v>41774</v>
      </c>
      <c r="B591" s="15">
        <f t="shared" si="42"/>
        <v>5</v>
      </c>
      <c r="C591" s="7">
        <v>2014</v>
      </c>
      <c r="D591" s="7">
        <v>2014</v>
      </c>
      <c r="E591" s="7"/>
      <c r="F591" s="7"/>
      <c r="G591" s="7"/>
      <c r="H591" s="10"/>
      <c r="I591" s="7"/>
      <c r="J591" s="7"/>
      <c r="K591" s="7"/>
      <c r="L591" s="7"/>
      <c r="M591" s="8">
        <f t="shared" si="41"/>
        <v>0</v>
      </c>
      <c r="N591" t="e">
        <f t="shared" si="43"/>
        <v>#DIV/0!</v>
      </c>
      <c r="O591" t="e">
        <f t="shared" si="44"/>
        <v>#DIV/0!</v>
      </c>
    </row>
    <row r="592" spans="1:15" x14ac:dyDescent="0.25">
      <c r="A592" s="3">
        <v>41775</v>
      </c>
      <c r="B592" s="15">
        <f t="shared" si="42"/>
        <v>5</v>
      </c>
      <c r="C592" s="7">
        <v>2014</v>
      </c>
      <c r="D592" s="7">
        <v>2014</v>
      </c>
      <c r="E592" s="7"/>
      <c r="F592" s="7"/>
      <c r="G592" s="7"/>
      <c r="H592" s="10"/>
      <c r="I592" s="7"/>
      <c r="J592" s="7"/>
      <c r="K592" s="7"/>
      <c r="L592" s="7"/>
      <c r="M592" s="8">
        <f t="shared" si="41"/>
        <v>0</v>
      </c>
      <c r="N592" t="e">
        <f t="shared" si="43"/>
        <v>#DIV/0!</v>
      </c>
      <c r="O592" t="e">
        <f t="shared" si="44"/>
        <v>#DIV/0!</v>
      </c>
    </row>
    <row r="593" spans="1:15" x14ac:dyDescent="0.25">
      <c r="A593" s="3">
        <v>41776</v>
      </c>
      <c r="B593" s="15">
        <f t="shared" si="42"/>
        <v>5</v>
      </c>
      <c r="C593" s="7">
        <v>2014</v>
      </c>
      <c r="D593" s="7">
        <v>2014</v>
      </c>
      <c r="E593" s="7"/>
      <c r="F593" s="7"/>
      <c r="G593" s="7"/>
      <c r="H593" s="10"/>
      <c r="I593" s="7"/>
      <c r="J593" s="7"/>
      <c r="K593" s="7"/>
      <c r="L593" s="7"/>
      <c r="M593" s="8">
        <f t="shared" si="41"/>
        <v>0</v>
      </c>
      <c r="N593" t="e">
        <f t="shared" si="43"/>
        <v>#DIV/0!</v>
      </c>
      <c r="O593" t="e">
        <f t="shared" si="44"/>
        <v>#DIV/0!</v>
      </c>
    </row>
    <row r="594" spans="1:15" x14ac:dyDescent="0.25">
      <c r="A594" s="3">
        <v>41777</v>
      </c>
      <c r="B594" s="15">
        <f t="shared" si="42"/>
        <v>5</v>
      </c>
      <c r="C594" s="7">
        <v>2014</v>
      </c>
      <c r="D594" s="7">
        <v>2014</v>
      </c>
      <c r="E594" s="7"/>
      <c r="F594" s="7"/>
      <c r="G594" s="7"/>
      <c r="H594" s="10"/>
      <c r="I594" s="7"/>
      <c r="J594" s="7"/>
      <c r="K594" s="7"/>
      <c r="L594" s="7"/>
      <c r="M594" s="8">
        <f t="shared" si="41"/>
        <v>0</v>
      </c>
      <c r="N594" t="e">
        <f t="shared" si="43"/>
        <v>#DIV/0!</v>
      </c>
      <c r="O594" t="e">
        <f t="shared" si="44"/>
        <v>#DIV/0!</v>
      </c>
    </row>
    <row r="595" spans="1:15" x14ac:dyDescent="0.25">
      <c r="A595" s="3">
        <v>41778</v>
      </c>
      <c r="B595" s="15">
        <f t="shared" si="42"/>
        <v>5</v>
      </c>
      <c r="C595" s="7">
        <v>2014</v>
      </c>
      <c r="D595" s="7">
        <v>2014</v>
      </c>
      <c r="E595" s="7"/>
      <c r="F595" s="7"/>
      <c r="G595" s="7"/>
      <c r="H595" s="10"/>
      <c r="I595" s="7"/>
      <c r="J595" s="7"/>
      <c r="K595" s="7"/>
      <c r="L595" s="7"/>
      <c r="M595" s="8">
        <f t="shared" si="41"/>
        <v>0</v>
      </c>
      <c r="N595" t="e">
        <f t="shared" si="43"/>
        <v>#DIV/0!</v>
      </c>
      <c r="O595" t="e">
        <f t="shared" si="44"/>
        <v>#DIV/0!</v>
      </c>
    </row>
    <row r="596" spans="1:15" x14ac:dyDescent="0.25">
      <c r="A596" s="3">
        <v>41779</v>
      </c>
      <c r="B596" s="15">
        <f t="shared" si="42"/>
        <v>5</v>
      </c>
      <c r="C596" s="7">
        <v>2014</v>
      </c>
      <c r="D596" s="7">
        <v>2014</v>
      </c>
      <c r="E596" s="7"/>
      <c r="F596" s="7"/>
      <c r="G596" s="7"/>
      <c r="H596" s="10"/>
      <c r="I596" s="7"/>
      <c r="J596" s="7"/>
      <c r="K596" s="7"/>
      <c r="L596" s="7"/>
      <c r="M596" s="8">
        <f t="shared" si="41"/>
        <v>0</v>
      </c>
      <c r="N596" t="e">
        <f t="shared" si="43"/>
        <v>#DIV/0!</v>
      </c>
      <c r="O596" t="e">
        <f t="shared" si="44"/>
        <v>#DIV/0!</v>
      </c>
    </row>
    <row r="597" spans="1:15" x14ac:dyDescent="0.25">
      <c r="A597" s="3">
        <v>41780</v>
      </c>
      <c r="B597" s="15">
        <f t="shared" si="42"/>
        <v>5</v>
      </c>
      <c r="C597" s="7">
        <v>2014</v>
      </c>
      <c r="D597" s="7">
        <v>2014</v>
      </c>
      <c r="E597" s="7"/>
      <c r="F597" s="7"/>
      <c r="G597" s="7"/>
      <c r="H597" s="10"/>
      <c r="I597" s="7"/>
      <c r="J597" s="7"/>
      <c r="K597" s="7"/>
      <c r="L597" s="7"/>
      <c r="M597" s="8">
        <f t="shared" si="41"/>
        <v>0</v>
      </c>
      <c r="N597" t="e">
        <f t="shared" si="43"/>
        <v>#DIV/0!</v>
      </c>
      <c r="O597" t="e">
        <f t="shared" si="44"/>
        <v>#DIV/0!</v>
      </c>
    </row>
    <row r="598" spans="1:15" x14ac:dyDescent="0.25">
      <c r="A598" s="3">
        <v>41781</v>
      </c>
      <c r="B598" s="15">
        <f t="shared" si="42"/>
        <v>5</v>
      </c>
      <c r="C598" s="7">
        <v>2014</v>
      </c>
      <c r="D598" s="7">
        <v>2014</v>
      </c>
      <c r="E598" s="7"/>
      <c r="F598" s="7"/>
      <c r="G598" s="7"/>
      <c r="H598" s="10"/>
      <c r="I598" s="7"/>
      <c r="J598" s="7"/>
      <c r="K598" s="7"/>
      <c r="L598" s="7"/>
      <c r="M598" s="8">
        <f t="shared" si="41"/>
        <v>0</v>
      </c>
      <c r="N598" t="e">
        <f t="shared" si="43"/>
        <v>#DIV/0!</v>
      </c>
      <c r="O598" t="e">
        <f t="shared" si="44"/>
        <v>#DIV/0!</v>
      </c>
    </row>
    <row r="599" spans="1:15" x14ac:dyDescent="0.25">
      <c r="A599" s="3">
        <v>41782</v>
      </c>
      <c r="B599" s="15">
        <f t="shared" si="42"/>
        <v>5</v>
      </c>
      <c r="C599" s="7">
        <v>2014</v>
      </c>
      <c r="D599" s="7">
        <v>2014</v>
      </c>
      <c r="E599" s="7"/>
      <c r="F599" s="7"/>
      <c r="G599" s="7"/>
      <c r="H599" s="10"/>
      <c r="I599" s="7"/>
      <c r="J599" s="7"/>
      <c r="K599" s="7"/>
      <c r="L599" s="7"/>
      <c r="M599" s="8">
        <f t="shared" si="41"/>
        <v>0</v>
      </c>
      <c r="N599" t="e">
        <f t="shared" si="43"/>
        <v>#DIV/0!</v>
      </c>
      <c r="O599" t="e">
        <f t="shared" si="44"/>
        <v>#DIV/0!</v>
      </c>
    </row>
    <row r="600" spans="1:15" x14ac:dyDescent="0.25">
      <c r="A600" s="3">
        <v>41783</v>
      </c>
      <c r="B600" s="15">
        <f t="shared" si="42"/>
        <v>5</v>
      </c>
      <c r="C600" s="7">
        <v>2014</v>
      </c>
      <c r="D600" s="7">
        <v>2014</v>
      </c>
      <c r="E600" s="7"/>
      <c r="F600" s="7"/>
      <c r="G600" s="7"/>
      <c r="H600" s="10"/>
      <c r="I600" s="7"/>
      <c r="J600" s="7"/>
      <c r="K600" s="7"/>
      <c r="L600" s="7"/>
      <c r="M600" s="8">
        <f t="shared" ref="M600:M663" si="45">H600/(42*24)</f>
        <v>0</v>
      </c>
      <c r="N600" t="e">
        <f t="shared" si="43"/>
        <v>#DIV/0!</v>
      </c>
      <c r="O600" t="e">
        <f t="shared" si="44"/>
        <v>#DIV/0!</v>
      </c>
    </row>
    <row r="601" spans="1:15" x14ac:dyDescent="0.25">
      <c r="A601" s="3">
        <v>41784</v>
      </c>
      <c r="B601" s="15">
        <f t="shared" si="42"/>
        <v>5</v>
      </c>
      <c r="C601" s="7">
        <v>2014</v>
      </c>
      <c r="D601" s="7">
        <v>2014</v>
      </c>
      <c r="E601" s="7"/>
      <c r="F601" s="7"/>
      <c r="G601" s="7"/>
      <c r="H601" s="10"/>
      <c r="I601" s="7"/>
      <c r="J601" s="7"/>
      <c r="K601" s="7"/>
      <c r="L601" s="7"/>
      <c r="M601" s="8">
        <f t="shared" si="45"/>
        <v>0</v>
      </c>
      <c r="N601" t="e">
        <f t="shared" si="43"/>
        <v>#DIV/0!</v>
      </c>
      <c r="O601" t="e">
        <f t="shared" si="44"/>
        <v>#DIV/0!</v>
      </c>
    </row>
    <row r="602" spans="1:15" x14ac:dyDescent="0.25">
      <c r="A602" s="3">
        <v>41785</v>
      </c>
      <c r="B602" s="15">
        <f t="shared" si="42"/>
        <v>5</v>
      </c>
      <c r="C602" s="7">
        <v>2014</v>
      </c>
      <c r="D602" s="7">
        <v>2014</v>
      </c>
      <c r="E602" s="7"/>
      <c r="F602" s="7"/>
      <c r="G602" s="7"/>
      <c r="H602" s="10"/>
      <c r="I602" s="7"/>
      <c r="J602" s="7"/>
      <c r="K602" s="7"/>
      <c r="L602" s="7"/>
      <c r="M602" s="8">
        <f t="shared" si="45"/>
        <v>0</v>
      </c>
      <c r="N602" t="e">
        <f t="shared" si="43"/>
        <v>#DIV/0!</v>
      </c>
      <c r="O602" t="e">
        <f t="shared" si="44"/>
        <v>#DIV/0!</v>
      </c>
    </row>
    <row r="603" spans="1:15" x14ac:dyDescent="0.25">
      <c r="A603" s="3">
        <v>41786</v>
      </c>
      <c r="B603" s="15">
        <f t="shared" si="42"/>
        <v>5</v>
      </c>
      <c r="C603" s="7">
        <v>2014</v>
      </c>
      <c r="D603" s="7">
        <v>2014</v>
      </c>
      <c r="E603" s="7"/>
      <c r="F603" s="7"/>
      <c r="G603" s="7"/>
      <c r="H603" s="10"/>
      <c r="I603" s="7"/>
      <c r="J603" s="7"/>
      <c r="K603" s="7"/>
      <c r="L603" s="7"/>
      <c r="M603" s="8">
        <f t="shared" si="45"/>
        <v>0</v>
      </c>
      <c r="N603" t="e">
        <f t="shared" si="43"/>
        <v>#DIV/0!</v>
      </c>
      <c r="O603" t="e">
        <f t="shared" si="44"/>
        <v>#DIV/0!</v>
      </c>
    </row>
    <row r="604" spans="1:15" x14ac:dyDescent="0.25">
      <c r="A604" s="3">
        <v>41787</v>
      </c>
      <c r="B604" s="15">
        <f t="shared" si="42"/>
        <v>5</v>
      </c>
      <c r="C604" s="7">
        <v>2014</v>
      </c>
      <c r="D604" s="7">
        <v>2014</v>
      </c>
      <c r="E604" s="7"/>
      <c r="F604" s="7"/>
      <c r="G604" s="7"/>
      <c r="H604" s="10"/>
      <c r="I604" s="7"/>
      <c r="J604" s="7"/>
      <c r="K604" s="7"/>
      <c r="L604" s="7"/>
      <c r="M604" s="8">
        <f t="shared" si="45"/>
        <v>0</v>
      </c>
      <c r="N604" t="e">
        <f t="shared" si="43"/>
        <v>#DIV/0!</v>
      </c>
      <c r="O604" t="e">
        <f t="shared" si="44"/>
        <v>#DIV/0!</v>
      </c>
    </row>
    <row r="605" spans="1:15" x14ac:dyDescent="0.25">
      <c r="A605" s="3">
        <v>41788</v>
      </c>
      <c r="B605" s="15">
        <f t="shared" si="42"/>
        <v>5</v>
      </c>
      <c r="C605" s="7">
        <v>2014</v>
      </c>
      <c r="D605" s="7">
        <v>2014</v>
      </c>
      <c r="E605" s="7"/>
      <c r="F605" s="7"/>
      <c r="G605" s="7"/>
      <c r="H605" s="10"/>
      <c r="I605" s="7"/>
      <c r="J605" s="7"/>
      <c r="K605" s="7"/>
      <c r="L605" s="7"/>
      <c r="M605" s="8">
        <f t="shared" si="45"/>
        <v>0</v>
      </c>
      <c r="N605" t="e">
        <f t="shared" si="43"/>
        <v>#DIV/0!</v>
      </c>
      <c r="O605" t="e">
        <f t="shared" si="44"/>
        <v>#DIV/0!</v>
      </c>
    </row>
    <row r="606" spans="1:15" x14ac:dyDescent="0.25">
      <c r="A606" s="3">
        <v>41789</v>
      </c>
      <c r="B606" s="15">
        <f t="shared" si="42"/>
        <v>5</v>
      </c>
      <c r="C606" s="7">
        <v>2014</v>
      </c>
      <c r="D606" s="7">
        <v>2014</v>
      </c>
      <c r="E606" s="7"/>
      <c r="F606" s="7"/>
      <c r="G606" s="7"/>
      <c r="H606" s="10"/>
      <c r="I606" s="7"/>
      <c r="J606" s="7"/>
      <c r="K606" s="7"/>
      <c r="L606" s="7"/>
      <c r="M606" s="8">
        <f t="shared" si="45"/>
        <v>0</v>
      </c>
      <c r="N606" t="e">
        <f t="shared" si="43"/>
        <v>#DIV/0!</v>
      </c>
      <c r="O606" t="e">
        <f t="shared" si="44"/>
        <v>#DIV/0!</v>
      </c>
    </row>
    <row r="607" spans="1:15" x14ac:dyDescent="0.25">
      <c r="A607" s="3">
        <v>41790</v>
      </c>
      <c r="B607" s="15">
        <f t="shared" si="42"/>
        <v>5</v>
      </c>
      <c r="C607" s="7">
        <v>2014</v>
      </c>
      <c r="D607" s="7">
        <v>2014</v>
      </c>
      <c r="E607" s="7"/>
      <c r="F607" s="7"/>
      <c r="G607" s="7"/>
      <c r="H607" s="10"/>
      <c r="I607" s="7"/>
      <c r="J607" s="7"/>
      <c r="K607" s="7"/>
      <c r="L607" s="7"/>
      <c r="M607" s="8">
        <f t="shared" si="45"/>
        <v>0</v>
      </c>
      <c r="N607" t="e">
        <f t="shared" si="43"/>
        <v>#DIV/0!</v>
      </c>
      <c r="O607" t="e">
        <f t="shared" si="44"/>
        <v>#DIV/0!</v>
      </c>
    </row>
    <row r="608" spans="1:15" x14ac:dyDescent="0.25">
      <c r="A608" s="3">
        <v>41791</v>
      </c>
      <c r="B608" s="15">
        <f t="shared" si="42"/>
        <v>6</v>
      </c>
      <c r="C608" s="7">
        <v>2014</v>
      </c>
      <c r="D608" s="7">
        <v>2014</v>
      </c>
      <c r="E608" s="7"/>
      <c r="F608" s="7"/>
      <c r="G608" s="7"/>
      <c r="H608" s="10"/>
      <c r="I608" s="7"/>
      <c r="J608" s="7"/>
      <c r="K608" s="7"/>
      <c r="L608" s="7"/>
      <c r="M608" s="8">
        <f t="shared" si="45"/>
        <v>0</v>
      </c>
      <c r="N608" t="e">
        <f t="shared" si="43"/>
        <v>#DIV/0!</v>
      </c>
      <c r="O608" t="e">
        <f t="shared" si="44"/>
        <v>#DIV/0!</v>
      </c>
    </row>
    <row r="609" spans="1:15" x14ac:dyDescent="0.25">
      <c r="A609" s="3">
        <v>41792</v>
      </c>
      <c r="B609" s="15">
        <f t="shared" si="42"/>
        <v>6</v>
      </c>
      <c r="C609" s="7">
        <v>2014</v>
      </c>
      <c r="D609" s="7">
        <v>2014</v>
      </c>
      <c r="E609" s="7"/>
      <c r="F609" s="7"/>
      <c r="G609" s="7"/>
      <c r="H609" s="10"/>
      <c r="I609" s="7"/>
      <c r="J609" s="7"/>
      <c r="K609" s="7"/>
      <c r="L609" s="7"/>
      <c r="M609" s="8">
        <f t="shared" si="45"/>
        <v>0</v>
      </c>
      <c r="N609" t="e">
        <f t="shared" si="43"/>
        <v>#DIV/0!</v>
      </c>
      <c r="O609" t="e">
        <f t="shared" si="44"/>
        <v>#DIV/0!</v>
      </c>
    </row>
    <row r="610" spans="1:15" x14ac:dyDescent="0.25">
      <c r="A610" s="3">
        <v>41793</v>
      </c>
      <c r="B610" s="15">
        <f t="shared" si="42"/>
        <v>6</v>
      </c>
      <c r="C610" s="7">
        <v>2014</v>
      </c>
      <c r="D610" s="7">
        <v>2014</v>
      </c>
      <c r="E610" s="7"/>
      <c r="F610" s="7"/>
      <c r="G610" s="7"/>
      <c r="H610" s="10"/>
      <c r="I610" s="7"/>
      <c r="J610" s="7"/>
      <c r="K610" s="7"/>
      <c r="L610" s="7"/>
      <c r="M610" s="8">
        <f t="shared" si="45"/>
        <v>0</v>
      </c>
      <c r="N610" t="e">
        <f t="shared" si="43"/>
        <v>#DIV/0!</v>
      </c>
      <c r="O610" t="e">
        <f t="shared" si="44"/>
        <v>#DIV/0!</v>
      </c>
    </row>
    <row r="611" spans="1:15" x14ac:dyDescent="0.25">
      <c r="A611" s="3">
        <v>41794</v>
      </c>
      <c r="B611" s="15">
        <f t="shared" si="42"/>
        <v>6</v>
      </c>
      <c r="C611" s="7">
        <v>2014</v>
      </c>
      <c r="D611" s="7">
        <v>2014</v>
      </c>
      <c r="E611" s="7"/>
      <c r="F611" s="7"/>
      <c r="G611" s="7"/>
      <c r="H611" s="10"/>
      <c r="I611" s="7"/>
      <c r="J611" s="7"/>
      <c r="K611" s="7"/>
      <c r="L611" s="7"/>
      <c r="M611" s="8">
        <f t="shared" si="45"/>
        <v>0</v>
      </c>
      <c r="N611" t="e">
        <f t="shared" si="43"/>
        <v>#DIV/0!</v>
      </c>
      <c r="O611" t="e">
        <f t="shared" si="44"/>
        <v>#DIV/0!</v>
      </c>
    </row>
    <row r="612" spans="1:15" x14ac:dyDescent="0.25">
      <c r="A612" s="3">
        <v>41795</v>
      </c>
      <c r="B612" s="15">
        <f t="shared" si="42"/>
        <v>6</v>
      </c>
      <c r="C612" s="7">
        <v>2014</v>
      </c>
      <c r="D612" s="7">
        <v>2014</v>
      </c>
      <c r="E612" s="7"/>
      <c r="F612" s="7"/>
      <c r="G612" s="7"/>
      <c r="H612" s="10"/>
      <c r="I612" s="7"/>
      <c r="J612" s="7"/>
      <c r="K612" s="7"/>
      <c r="L612" s="7"/>
      <c r="M612" s="8">
        <f t="shared" si="45"/>
        <v>0</v>
      </c>
      <c r="N612" t="e">
        <f t="shared" si="43"/>
        <v>#DIV/0!</v>
      </c>
      <c r="O612" t="e">
        <f t="shared" si="44"/>
        <v>#DIV/0!</v>
      </c>
    </row>
    <row r="613" spans="1:15" x14ac:dyDescent="0.25">
      <c r="A613" s="3">
        <v>41796</v>
      </c>
      <c r="B613" s="15">
        <f t="shared" si="42"/>
        <v>6</v>
      </c>
      <c r="C613" s="7">
        <v>2014</v>
      </c>
      <c r="D613" s="7">
        <v>2014</v>
      </c>
      <c r="E613" s="7"/>
      <c r="F613" s="7"/>
      <c r="G613" s="7"/>
      <c r="H613" s="10"/>
      <c r="I613" s="7"/>
      <c r="J613" s="7"/>
      <c r="K613" s="7"/>
      <c r="L613" s="7"/>
      <c r="M613" s="8">
        <f t="shared" si="45"/>
        <v>0</v>
      </c>
      <c r="N613" t="e">
        <f t="shared" si="43"/>
        <v>#DIV/0!</v>
      </c>
      <c r="O613" t="e">
        <f t="shared" si="44"/>
        <v>#DIV/0!</v>
      </c>
    </row>
    <row r="614" spans="1:15" x14ac:dyDescent="0.25">
      <c r="A614" s="3">
        <v>41797</v>
      </c>
      <c r="B614" s="15">
        <f t="shared" si="42"/>
        <v>6</v>
      </c>
      <c r="C614" s="7">
        <v>2014</v>
      </c>
      <c r="D614" s="7">
        <v>2014</v>
      </c>
      <c r="E614" s="7"/>
      <c r="F614" s="7"/>
      <c r="G614" s="7"/>
      <c r="H614" s="10"/>
      <c r="I614" s="7"/>
      <c r="J614" s="7"/>
      <c r="K614" s="7"/>
      <c r="L614" s="7"/>
      <c r="M614" s="8">
        <f t="shared" si="45"/>
        <v>0</v>
      </c>
      <c r="N614" t="e">
        <f t="shared" si="43"/>
        <v>#DIV/0!</v>
      </c>
      <c r="O614" t="e">
        <f t="shared" si="44"/>
        <v>#DIV/0!</v>
      </c>
    </row>
    <row r="615" spans="1:15" x14ac:dyDescent="0.25">
      <c r="A615" s="3">
        <v>41798</v>
      </c>
      <c r="B615" s="15">
        <f t="shared" si="42"/>
        <v>6</v>
      </c>
      <c r="C615" s="7">
        <v>2014</v>
      </c>
      <c r="D615" s="7">
        <v>2014</v>
      </c>
      <c r="E615" s="7"/>
      <c r="F615" s="7"/>
      <c r="G615" s="7"/>
      <c r="H615" s="10"/>
      <c r="I615" s="7"/>
      <c r="J615" s="7"/>
      <c r="K615" s="7"/>
      <c r="L615" s="7"/>
      <c r="M615" s="8">
        <f t="shared" si="45"/>
        <v>0</v>
      </c>
      <c r="N615" t="e">
        <f t="shared" si="43"/>
        <v>#DIV/0!</v>
      </c>
      <c r="O615" t="e">
        <f t="shared" si="44"/>
        <v>#DIV/0!</v>
      </c>
    </row>
    <row r="616" spans="1:15" x14ac:dyDescent="0.25">
      <c r="A616" s="3">
        <v>41799</v>
      </c>
      <c r="B616" s="15">
        <f t="shared" si="42"/>
        <v>6</v>
      </c>
      <c r="C616" s="7">
        <v>2014</v>
      </c>
      <c r="D616" s="7">
        <v>2014</v>
      </c>
      <c r="E616" s="7"/>
      <c r="F616" s="7"/>
      <c r="G616" s="7"/>
      <c r="H616" s="10"/>
      <c r="I616" s="7"/>
      <c r="J616" s="7"/>
      <c r="K616" s="7"/>
      <c r="L616" s="7"/>
      <c r="M616" s="8">
        <f t="shared" si="45"/>
        <v>0</v>
      </c>
      <c r="N616" t="e">
        <f t="shared" si="43"/>
        <v>#DIV/0!</v>
      </c>
      <c r="O616" t="e">
        <f t="shared" si="44"/>
        <v>#DIV/0!</v>
      </c>
    </row>
    <row r="617" spans="1:15" x14ac:dyDescent="0.25">
      <c r="A617" s="3">
        <v>41800</v>
      </c>
      <c r="B617" s="15">
        <f t="shared" si="42"/>
        <v>6</v>
      </c>
      <c r="C617" s="7">
        <v>2014</v>
      </c>
      <c r="D617" s="7">
        <v>2014</v>
      </c>
      <c r="E617" s="7"/>
      <c r="F617" s="7"/>
      <c r="G617" s="7"/>
      <c r="H617" s="10"/>
      <c r="I617" s="7"/>
      <c r="J617" s="7"/>
      <c r="K617" s="7"/>
      <c r="L617" s="7"/>
      <c r="M617" s="8">
        <f t="shared" si="45"/>
        <v>0</v>
      </c>
      <c r="N617" t="e">
        <f t="shared" si="43"/>
        <v>#DIV/0!</v>
      </c>
      <c r="O617" t="e">
        <f t="shared" si="44"/>
        <v>#DIV/0!</v>
      </c>
    </row>
    <row r="618" spans="1:15" x14ac:dyDescent="0.25">
      <c r="A618" s="3">
        <v>41801</v>
      </c>
      <c r="B618" s="15">
        <f t="shared" si="42"/>
        <v>6</v>
      </c>
      <c r="C618" s="7">
        <v>2014</v>
      </c>
      <c r="D618" s="7">
        <v>2014</v>
      </c>
      <c r="E618" s="7"/>
      <c r="F618" s="7"/>
      <c r="G618" s="7"/>
      <c r="H618" s="10"/>
      <c r="I618" s="7"/>
      <c r="J618" s="7"/>
      <c r="K618" s="7"/>
      <c r="L618" s="7"/>
      <c r="M618" s="8">
        <f t="shared" si="45"/>
        <v>0</v>
      </c>
      <c r="N618" t="e">
        <f t="shared" si="43"/>
        <v>#DIV/0!</v>
      </c>
      <c r="O618" t="e">
        <f t="shared" si="44"/>
        <v>#DIV/0!</v>
      </c>
    </row>
    <row r="619" spans="1:15" x14ac:dyDescent="0.25">
      <c r="A619" s="3">
        <v>41802</v>
      </c>
      <c r="B619" s="15">
        <f t="shared" si="42"/>
        <v>6</v>
      </c>
      <c r="C619" s="7">
        <v>2014</v>
      </c>
      <c r="D619" s="7">
        <v>2014</v>
      </c>
      <c r="E619" s="7"/>
      <c r="F619" s="7"/>
      <c r="G619" s="7"/>
      <c r="H619" s="10"/>
      <c r="I619" s="7"/>
      <c r="J619" s="7"/>
      <c r="K619" s="7"/>
      <c r="L619" s="7"/>
      <c r="M619" s="8">
        <f t="shared" si="45"/>
        <v>0</v>
      </c>
      <c r="N619" t="e">
        <f t="shared" si="43"/>
        <v>#DIV/0!</v>
      </c>
      <c r="O619" t="e">
        <f t="shared" si="44"/>
        <v>#DIV/0!</v>
      </c>
    </row>
    <row r="620" spans="1:15" x14ac:dyDescent="0.25">
      <c r="A620" s="3">
        <v>41803</v>
      </c>
      <c r="B620" s="15">
        <f t="shared" si="42"/>
        <v>6</v>
      </c>
      <c r="C620" s="7">
        <v>2014</v>
      </c>
      <c r="D620" s="7">
        <v>2014</v>
      </c>
      <c r="E620" s="7"/>
      <c r="F620" s="7"/>
      <c r="G620" s="7"/>
      <c r="H620" s="10"/>
      <c r="I620" s="7"/>
      <c r="J620" s="7"/>
      <c r="K620" s="7"/>
      <c r="L620" s="7"/>
      <c r="M620" s="8">
        <f t="shared" si="45"/>
        <v>0</v>
      </c>
      <c r="N620" t="e">
        <f t="shared" si="43"/>
        <v>#DIV/0!</v>
      </c>
      <c r="O620" t="e">
        <f t="shared" si="44"/>
        <v>#DIV/0!</v>
      </c>
    </row>
    <row r="621" spans="1:15" x14ac:dyDescent="0.25">
      <c r="A621" s="3">
        <v>41804</v>
      </c>
      <c r="B621" s="15">
        <f t="shared" si="42"/>
        <v>6</v>
      </c>
      <c r="C621" s="7">
        <v>2014</v>
      </c>
      <c r="D621" s="7">
        <v>2014</v>
      </c>
      <c r="E621" s="7"/>
      <c r="F621" s="7"/>
      <c r="G621" s="7"/>
      <c r="H621" s="10"/>
      <c r="I621" s="7"/>
      <c r="J621" s="7"/>
      <c r="K621" s="7"/>
      <c r="L621" s="7"/>
      <c r="M621" s="8">
        <f t="shared" si="45"/>
        <v>0</v>
      </c>
      <c r="N621" t="e">
        <f t="shared" si="43"/>
        <v>#DIV/0!</v>
      </c>
      <c r="O621" t="e">
        <f t="shared" si="44"/>
        <v>#DIV/0!</v>
      </c>
    </row>
    <row r="622" spans="1:15" x14ac:dyDescent="0.25">
      <c r="A622" s="3">
        <v>41805</v>
      </c>
      <c r="B622" s="15">
        <f t="shared" si="42"/>
        <v>6</v>
      </c>
      <c r="C622" s="7">
        <v>2014</v>
      </c>
      <c r="D622" s="7">
        <v>2014</v>
      </c>
      <c r="E622" s="7"/>
      <c r="F622" s="7"/>
      <c r="G622" s="7"/>
      <c r="H622" s="10"/>
      <c r="I622" s="7"/>
      <c r="J622" s="7"/>
      <c r="K622" s="7"/>
      <c r="L622" s="7"/>
      <c r="M622" s="8">
        <f t="shared" si="45"/>
        <v>0</v>
      </c>
      <c r="N622" t="e">
        <f t="shared" si="43"/>
        <v>#DIV/0!</v>
      </c>
      <c r="O622" t="e">
        <f t="shared" si="44"/>
        <v>#DIV/0!</v>
      </c>
    </row>
    <row r="623" spans="1:15" x14ac:dyDescent="0.25">
      <c r="A623" s="3">
        <v>41806</v>
      </c>
      <c r="B623" s="15">
        <f t="shared" si="42"/>
        <v>6</v>
      </c>
      <c r="C623" s="7">
        <v>2014</v>
      </c>
      <c r="D623" s="7">
        <v>2014</v>
      </c>
      <c r="E623" s="7"/>
      <c r="F623" s="7"/>
      <c r="G623" s="7"/>
      <c r="H623" s="10"/>
      <c r="I623" s="7"/>
      <c r="J623" s="7"/>
      <c r="K623" s="7"/>
      <c r="L623" s="7"/>
      <c r="M623" s="8">
        <f t="shared" si="45"/>
        <v>0</v>
      </c>
      <c r="N623" t="e">
        <f t="shared" si="43"/>
        <v>#DIV/0!</v>
      </c>
      <c r="O623" t="e">
        <f t="shared" si="44"/>
        <v>#DIV/0!</v>
      </c>
    </row>
    <row r="624" spans="1:15" x14ac:dyDescent="0.25">
      <c r="A624" s="3">
        <v>41807</v>
      </c>
      <c r="B624" s="15">
        <f t="shared" si="42"/>
        <v>6</v>
      </c>
      <c r="C624" s="7">
        <v>2014</v>
      </c>
      <c r="D624" s="7">
        <v>2014</v>
      </c>
      <c r="E624" s="7"/>
      <c r="F624" s="7"/>
      <c r="G624" s="7"/>
      <c r="H624" s="10"/>
      <c r="I624" s="7"/>
      <c r="J624" s="7"/>
      <c r="K624" s="7"/>
      <c r="L624" s="7"/>
      <c r="M624" s="8">
        <f t="shared" si="45"/>
        <v>0</v>
      </c>
      <c r="N624" t="e">
        <f t="shared" si="43"/>
        <v>#DIV/0!</v>
      </c>
      <c r="O624" t="e">
        <f t="shared" si="44"/>
        <v>#DIV/0!</v>
      </c>
    </row>
    <row r="625" spans="1:15" x14ac:dyDescent="0.25">
      <c r="A625" s="3">
        <v>41808</v>
      </c>
      <c r="B625" s="15">
        <f t="shared" si="42"/>
        <v>6</v>
      </c>
      <c r="C625" s="7">
        <v>2014</v>
      </c>
      <c r="D625" s="7">
        <v>2014</v>
      </c>
      <c r="E625" s="7"/>
      <c r="F625" s="7"/>
      <c r="G625" s="7"/>
      <c r="H625" s="10"/>
      <c r="I625" s="7"/>
      <c r="J625" s="7"/>
      <c r="K625" s="7"/>
      <c r="L625" s="7"/>
      <c r="M625" s="8">
        <f t="shared" si="45"/>
        <v>0</v>
      </c>
      <c r="N625" t="e">
        <f t="shared" si="43"/>
        <v>#DIV/0!</v>
      </c>
      <c r="O625" t="e">
        <f t="shared" si="44"/>
        <v>#DIV/0!</v>
      </c>
    </row>
    <row r="626" spans="1:15" x14ac:dyDescent="0.25">
      <c r="A626" s="3">
        <v>41809</v>
      </c>
      <c r="B626" s="15">
        <f t="shared" si="42"/>
        <v>6</v>
      </c>
      <c r="C626" s="7">
        <v>2014</v>
      </c>
      <c r="D626" s="7">
        <v>2014</v>
      </c>
      <c r="E626" s="7"/>
      <c r="F626" s="7"/>
      <c r="G626" s="7"/>
      <c r="H626" s="10"/>
      <c r="I626" s="7"/>
      <c r="J626" s="7"/>
      <c r="K626" s="7"/>
      <c r="L626" s="7"/>
      <c r="M626" s="8">
        <f t="shared" si="45"/>
        <v>0</v>
      </c>
      <c r="N626" t="e">
        <f t="shared" si="43"/>
        <v>#DIV/0!</v>
      </c>
      <c r="O626" t="e">
        <f t="shared" si="44"/>
        <v>#DIV/0!</v>
      </c>
    </row>
    <row r="627" spans="1:15" x14ac:dyDescent="0.25">
      <c r="A627" s="3">
        <v>41810</v>
      </c>
      <c r="B627" s="15">
        <f t="shared" si="42"/>
        <v>6</v>
      </c>
      <c r="C627" s="7">
        <v>2014</v>
      </c>
      <c r="D627" s="7">
        <v>2014</v>
      </c>
      <c r="E627" s="7"/>
      <c r="F627" s="7"/>
      <c r="G627" s="7"/>
      <c r="H627" s="10"/>
      <c r="I627" s="7"/>
      <c r="J627" s="7"/>
      <c r="K627" s="7"/>
      <c r="L627" s="7"/>
      <c r="M627" s="8">
        <f t="shared" si="45"/>
        <v>0</v>
      </c>
      <c r="N627" t="e">
        <f t="shared" si="43"/>
        <v>#DIV/0!</v>
      </c>
      <c r="O627" t="e">
        <f t="shared" si="44"/>
        <v>#DIV/0!</v>
      </c>
    </row>
    <row r="628" spans="1:15" x14ac:dyDescent="0.25">
      <c r="A628" s="3">
        <v>41811</v>
      </c>
      <c r="B628" s="15">
        <f t="shared" si="42"/>
        <v>6</v>
      </c>
      <c r="C628" s="7">
        <v>2014</v>
      </c>
      <c r="D628" s="7">
        <v>2014</v>
      </c>
      <c r="E628" s="7"/>
      <c r="F628" s="7"/>
      <c r="G628" s="7"/>
      <c r="H628" s="10"/>
      <c r="I628" s="7"/>
      <c r="J628" s="7"/>
      <c r="K628" s="7"/>
      <c r="L628" s="7"/>
      <c r="M628" s="8">
        <f t="shared" si="45"/>
        <v>0</v>
      </c>
      <c r="N628" t="e">
        <f t="shared" si="43"/>
        <v>#DIV/0!</v>
      </c>
      <c r="O628" t="e">
        <f t="shared" si="44"/>
        <v>#DIV/0!</v>
      </c>
    </row>
    <row r="629" spans="1:15" x14ac:dyDescent="0.25">
      <c r="A629" s="3">
        <v>41812</v>
      </c>
      <c r="B629" s="15">
        <f t="shared" si="42"/>
        <v>6</v>
      </c>
      <c r="C629" s="7">
        <v>2014</v>
      </c>
      <c r="D629" s="7">
        <v>2014</v>
      </c>
      <c r="E629" s="7"/>
      <c r="F629" s="7"/>
      <c r="G629" s="7"/>
      <c r="H629" s="10"/>
      <c r="I629" s="7"/>
      <c r="J629" s="7"/>
      <c r="K629" s="7"/>
      <c r="L629" s="7"/>
      <c r="M629" s="8">
        <f t="shared" si="45"/>
        <v>0</v>
      </c>
      <c r="N629" t="e">
        <f t="shared" si="43"/>
        <v>#DIV/0!</v>
      </c>
      <c r="O629" t="e">
        <f t="shared" si="44"/>
        <v>#DIV/0!</v>
      </c>
    </row>
    <row r="630" spans="1:15" x14ac:dyDescent="0.25">
      <c r="A630" s="3">
        <v>41813</v>
      </c>
      <c r="B630" s="15">
        <f t="shared" si="42"/>
        <v>6</v>
      </c>
      <c r="C630" s="7">
        <v>2014</v>
      </c>
      <c r="D630" s="7">
        <v>2014</v>
      </c>
      <c r="E630" s="7"/>
      <c r="F630" s="7"/>
      <c r="G630" s="7"/>
      <c r="H630" s="10"/>
      <c r="I630" s="7"/>
      <c r="J630" s="7"/>
      <c r="K630" s="7"/>
      <c r="L630" s="7"/>
      <c r="M630" s="8">
        <f t="shared" si="45"/>
        <v>0</v>
      </c>
      <c r="N630" t="e">
        <f t="shared" si="43"/>
        <v>#DIV/0!</v>
      </c>
      <c r="O630" t="e">
        <f t="shared" si="44"/>
        <v>#DIV/0!</v>
      </c>
    </row>
    <row r="631" spans="1:15" x14ac:dyDescent="0.25">
      <c r="A631" s="3">
        <v>41814</v>
      </c>
      <c r="B631" s="15">
        <f t="shared" si="42"/>
        <v>6</v>
      </c>
      <c r="C631" s="7">
        <v>2014</v>
      </c>
      <c r="D631" s="7">
        <v>2014</v>
      </c>
      <c r="E631" s="7"/>
      <c r="F631" s="7"/>
      <c r="G631" s="7"/>
      <c r="H631" s="10"/>
      <c r="I631" s="7"/>
      <c r="J631" s="7"/>
      <c r="K631" s="7"/>
      <c r="L631" s="7"/>
      <c r="M631" s="8">
        <f t="shared" si="45"/>
        <v>0</v>
      </c>
      <c r="N631" t="e">
        <f t="shared" si="43"/>
        <v>#DIV/0!</v>
      </c>
      <c r="O631" t="e">
        <f t="shared" si="44"/>
        <v>#DIV/0!</v>
      </c>
    </row>
    <row r="632" spans="1:15" x14ac:dyDescent="0.25">
      <c r="A632" s="3">
        <v>41815</v>
      </c>
      <c r="B632" s="15">
        <f t="shared" si="42"/>
        <v>6</v>
      </c>
      <c r="C632" s="7">
        <v>2014</v>
      </c>
      <c r="D632" s="7">
        <v>2014</v>
      </c>
      <c r="E632" s="7"/>
      <c r="F632" s="7"/>
      <c r="G632" s="7"/>
      <c r="H632" s="10"/>
      <c r="I632" s="7"/>
      <c r="J632" s="7"/>
      <c r="K632" s="7"/>
      <c r="L632" s="7"/>
      <c r="M632" s="8">
        <f t="shared" si="45"/>
        <v>0</v>
      </c>
      <c r="N632" t="e">
        <f t="shared" si="43"/>
        <v>#DIV/0!</v>
      </c>
      <c r="O632" t="e">
        <f t="shared" si="44"/>
        <v>#DIV/0!</v>
      </c>
    </row>
    <row r="633" spans="1:15" x14ac:dyDescent="0.25">
      <c r="A633" s="3">
        <v>41816</v>
      </c>
      <c r="B633" s="15">
        <f t="shared" si="42"/>
        <v>6</v>
      </c>
      <c r="C633" s="7">
        <v>2014</v>
      </c>
      <c r="D633" s="7">
        <v>2014</v>
      </c>
      <c r="E633" s="7"/>
      <c r="F633" s="7"/>
      <c r="G633" s="7"/>
      <c r="H633" s="10"/>
      <c r="I633" s="7"/>
      <c r="J633" s="7"/>
      <c r="K633" s="7"/>
      <c r="L633" s="7"/>
      <c r="M633" s="8">
        <f t="shared" si="45"/>
        <v>0</v>
      </c>
      <c r="N633" t="e">
        <f t="shared" si="43"/>
        <v>#DIV/0!</v>
      </c>
      <c r="O633" t="e">
        <f t="shared" si="44"/>
        <v>#DIV/0!</v>
      </c>
    </row>
    <row r="634" spans="1:15" x14ac:dyDescent="0.25">
      <c r="A634" s="3">
        <v>41817</v>
      </c>
      <c r="B634" s="15">
        <f t="shared" si="42"/>
        <v>6</v>
      </c>
      <c r="C634" s="7">
        <v>2014</v>
      </c>
      <c r="D634" s="7">
        <v>2014</v>
      </c>
      <c r="E634" s="7"/>
      <c r="F634" s="7"/>
      <c r="G634" s="7"/>
      <c r="H634" s="10"/>
      <c r="I634" s="7"/>
      <c r="J634" s="7"/>
      <c r="K634" s="7"/>
      <c r="L634" s="7"/>
      <c r="M634" s="8">
        <f t="shared" si="45"/>
        <v>0</v>
      </c>
      <c r="N634" t="e">
        <f t="shared" si="43"/>
        <v>#DIV/0!</v>
      </c>
      <c r="O634" t="e">
        <f t="shared" si="44"/>
        <v>#DIV/0!</v>
      </c>
    </row>
    <row r="635" spans="1:15" x14ac:dyDescent="0.25">
      <c r="A635" s="3">
        <v>41818</v>
      </c>
      <c r="B635" s="15">
        <f t="shared" si="42"/>
        <v>6</v>
      </c>
      <c r="C635" s="7">
        <v>2014</v>
      </c>
      <c r="D635" s="7">
        <v>2014</v>
      </c>
      <c r="E635" s="7"/>
      <c r="F635" s="7"/>
      <c r="G635" s="7"/>
      <c r="H635" s="10"/>
      <c r="I635" s="7"/>
      <c r="J635" s="7"/>
      <c r="K635" s="7"/>
      <c r="L635" s="7"/>
      <c r="M635" s="8">
        <f t="shared" si="45"/>
        <v>0</v>
      </c>
      <c r="N635" t="e">
        <f t="shared" si="43"/>
        <v>#DIV/0!</v>
      </c>
      <c r="O635" t="e">
        <f t="shared" si="44"/>
        <v>#DIV/0!</v>
      </c>
    </row>
    <row r="636" spans="1:15" x14ac:dyDescent="0.25">
      <c r="A636" s="3">
        <v>41819</v>
      </c>
      <c r="B636" s="15">
        <f t="shared" si="42"/>
        <v>6</v>
      </c>
      <c r="C636" s="7">
        <v>2014</v>
      </c>
      <c r="D636" s="7">
        <v>2014</v>
      </c>
      <c r="E636" s="7"/>
      <c r="F636" s="7"/>
      <c r="G636" s="7"/>
      <c r="H636" s="10"/>
      <c r="I636" s="7"/>
      <c r="J636" s="7"/>
      <c r="K636" s="7"/>
      <c r="L636" s="7"/>
      <c r="M636" s="8">
        <f t="shared" si="45"/>
        <v>0</v>
      </c>
      <c r="N636" t="e">
        <f t="shared" si="43"/>
        <v>#DIV/0!</v>
      </c>
      <c r="O636" t="e">
        <f t="shared" si="44"/>
        <v>#DIV/0!</v>
      </c>
    </row>
    <row r="637" spans="1:15" x14ac:dyDescent="0.25">
      <c r="A637" s="3">
        <v>41820</v>
      </c>
      <c r="B637" s="15">
        <f t="shared" si="42"/>
        <v>6</v>
      </c>
      <c r="C637" s="7">
        <v>2014</v>
      </c>
      <c r="D637" s="7">
        <v>2014</v>
      </c>
      <c r="E637" s="7"/>
      <c r="F637" s="7"/>
      <c r="G637" s="7"/>
      <c r="H637" s="10"/>
      <c r="I637" s="7"/>
      <c r="J637" s="7"/>
      <c r="K637" s="7"/>
      <c r="L637" s="7"/>
      <c r="M637" s="8">
        <f t="shared" si="45"/>
        <v>0</v>
      </c>
      <c r="N637" t="e">
        <f t="shared" si="43"/>
        <v>#DIV/0!</v>
      </c>
      <c r="O637" t="e">
        <f t="shared" si="44"/>
        <v>#DIV/0!</v>
      </c>
    </row>
    <row r="638" spans="1:15" x14ac:dyDescent="0.25">
      <c r="A638" s="3">
        <v>41821</v>
      </c>
      <c r="B638" s="15">
        <f t="shared" si="42"/>
        <v>7</v>
      </c>
      <c r="C638" s="7">
        <v>2014</v>
      </c>
      <c r="D638" s="7">
        <v>2015</v>
      </c>
      <c r="E638" s="7"/>
      <c r="F638" s="7"/>
      <c r="G638" s="7"/>
      <c r="H638" s="10"/>
      <c r="I638" s="7"/>
      <c r="J638" s="7"/>
      <c r="K638" s="7"/>
      <c r="L638" s="7"/>
      <c r="M638" s="8">
        <f t="shared" si="45"/>
        <v>0</v>
      </c>
      <c r="N638" t="e">
        <f t="shared" si="43"/>
        <v>#DIV/0!</v>
      </c>
      <c r="O638" t="e">
        <f t="shared" si="44"/>
        <v>#DIV/0!</v>
      </c>
    </row>
    <row r="639" spans="1:15" x14ac:dyDescent="0.25">
      <c r="A639" s="3">
        <v>41822</v>
      </c>
      <c r="B639" s="15">
        <f t="shared" si="42"/>
        <v>7</v>
      </c>
      <c r="C639" s="7">
        <v>2014</v>
      </c>
      <c r="D639" s="7">
        <v>2015</v>
      </c>
      <c r="E639" s="7"/>
      <c r="F639" s="7"/>
      <c r="G639" s="7"/>
      <c r="H639" s="10"/>
      <c r="I639" s="7"/>
      <c r="J639" s="7"/>
      <c r="K639" s="7"/>
      <c r="L639" s="7"/>
      <c r="M639" s="8">
        <f t="shared" si="45"/>
        <v>0</v>
      </c>
      <c r="N639" t="e">
        <f t="shared" si="43"/>
        <v>#DIV/0!</v>
      </c>
      <c r="O639" t="e">
        <f t="shared" si="44"/>
        <v>#DIV/0!</v>
      </c>
    </row>
    <row r="640" spans="1:15" x14ac:dyDescent="0.25">
      <c r="A640" s="3">
        <v>41823</v>
      </c>
      <c r="B640" s="15">
        <f t="shared" si="42"/>
        <v>7</v>
      </c>
      <c r="C640" s="7">
        <v>2014</v>
      </c>
      <c r="D640" s="7">
        <v>2015</v>
      </c>
      <c r="E640" s="7"/>
      <c r="F640" s="7"/>
      <c r="G640" s="7"/>
      <c r="H640" s="10"/>
      <c r="I640" s="7"/>
      <c r="J640" s="7"/>
      <c r="K640" s="7"/>
      <c r="L640" s="7"/>
      <c r="M640" s="8">
        <f t="shared" si="45"/>
        <v>0</v>
      </c>
      <c r="N640" t="e">
        <f t="shared" si="43"/>
        <v>#DIV/0!</v>
      </c>
      <c r="O640" t="e">
        <f t="shared" si="44"/>
        <v>#DIV/0!</v>
      </c>
    </row>
    <row r="641" spans="1:15" x14ac:dyDescent="0.25">
      <c r="A641" s="3">
        <v>41824</v>
      </c>
      <c r="B641" s="15">
        <f t="shared" si="42"/>
        <v>7</v>
      </c>
      <c r="C641" s="7">
        <v>2014</v>
      </c>
      <c r="D641" s="7">
        <v>2015</v>
      </c>
      <c r="E641" s="7"/>
      <c r="F641" s="7"/>
      <c r="G641" s="7"/>
      <c r="H641" s="10"/>
      <c r="I641" s="7"/>
      <c r="J641" s="7"/>
      <c r="K641" s="7"/>
      <c r="L641" s="7"/>
      <c r="M641" s="8">
        <f t="shared" si="45"/>
        <v>0</v>
      </c>
      <c r="N641" t="e">
        <f t="shared" si="43"/>
        <v>#DIV/0!</v>
      </c>
      <c r="O641" t="e">
        <f t="shared" si="44"/>
        <v>#DIV/0!</v>
      </c>
    </row>
    <row r="642" spans="1:15" x14ac:dyDescent="0.25">
      <c r="A642" s="3">
        <v>41825</v>
      </c>
      <c r="B642" s="15">
        <f t="shared" si="42"/>
        <v>7</v>
      </c>
      <c r="C642" s="7">
        <v>2014</v>
      </c>
      <c r="D642" s="7">
        <v>2015</v>
      </c>
      <c r="E642" s="7"/>
      <c r="F642" s="7"/>
      <c r="G642" s="7"/>
      <c r="H642" s="10"/>
      <c r="I642" s="7"/>
      <c r="J642" s="7"/>
      <c r="K642" s="7"/>
      <c r="L642" s="7"/>
      <c r="M642" s="8">
        <f t="shared" si="45"/>
        <v>0</v>
      </c>
      <c r="N642" t="e">
        <f t="shared" si="43"/>
        <v>#DIV/0!</v>
      </c>
      <c r="O642" t="e">
        <f t="shared" si="44"/>
        <v>#DIV/0!</v>
      </c>
    </row>
    <row r="643" spans="1:15" x14ac:dyDescent="0.25">
      <c r="A643" s="3">
        <v>41826</v>
      </c>
      <c r="B643" s="15">
        <f t="shared" ref="B643:B706" si="46">MONTH(A643)</f>
        <v>7</v>
      </c>
      <c r="C643" s="7">
        <v>2014</v>
      </c>
      <c r="D643" s="7">
        <v>2015</v>
      </c>
      <c r="E643" s="7"/>
      <c r="F643" s="7"/>
      <c r="G643" s="7"/>
      <c r="H643" s="10"/>
      <c r="I643" s="7"/>
      <c r="J643" s="7"/>
      <c r="K643" s="7"/>
      <c r="L643" s="7"/>
      <c r="M643" s="8">
        <f t="shared" si="45"/>
        <v>0</v>
      </c>
      <c r="N643" t="e">
        <f t="shared" ref="N643:N706" si="47">F643/E643</f>
        <v>#DIV/0!</v>
      </c>
      <c r="O643" t="e">
        <f t="shared" ref="O643:O706" si="48">J643/I643</f>
        <v>#DIV/0!</v>
      </c>
    </row>
    <row r="644" spans="1:15" x14ac:dyDescent="0.25">
      <c r="A644" s="3">
        <v>41827</v>
      </c>
      <c r="B644" s="15">
        <f t="shared" si="46"/>
        <v>7</v>
      </c>
      <c r="C644" s="7">
        <v>2014</v>
      </c>
      <c r="D644" s="7">
        <v>2015</v>
      </c>
      <c r="E644" s="7"/>
      <c r="F644" s="7"/>
      <c r="G644" s="7"/>
      <c r="H644" s="10"/>
      <c r="I644" s="7"/>
      <c r="J644" s="7"/>
      <c r="K644" s="7"/>
      <c r="L644" s="7"/>
      <c r="M644" s="8">
        <f t="shared" si="45"/>
        <v>0</v>
      </c>
      <c r="N644" t="e">
        <f t="shared" si="47"/>
        <v>#DIV/0!</v>
      </c>
      <c r="O644" t="e">
        <f t="shared" si="48"/>
        <v>#DIV/0!</v>
      </c>
    </row>
    <row r="645" spans="1:15" x14ac:dyDescent="0.25">
      <c r="A645" s="3">
        <v>41828</v>
      </c>
      <c r="B645" s="15">
        <f t="shared" si="46"/>
        <v>7</v>
      </c>
      <c r="C645" s="7">
        <v>2014</v>
      </c>
      <c r="D645" s="7">
        <v>2015</v>
      </c>
      <c r="E645" s="7"/>
      <c r="F645" s="7"/>
      <c r="G645" s="7"/>
      <c r="H645" s="10"/>
      <c r="I645" s="7"/>
      <c r="J645" s="7"/>
      <c r="K645" s="7"/>
      <c r="L645" s="7"/>
      <c r="M645" s="8">
        <f t="shared" si="45"/>
        <v>0</v>
      </c>
      <c r="N645" t="e">
        <f t="shared" si="47"/>
        <v>#DIV/0!</v>
      </c>
      <c r="O645" t="e">
        <f t="shared" si="48"/>
        <v>#DIV/0!</v>
      </c>
    </row>
    <row r="646" spans="1:15" x14ac:dyDescent="0.25">
      <c r="A646" s="3">
        <v>41829</v>
      </c>
      <c r="B646" s="15">
        <f t="shared" si="46"/>
        <v>7</v>
      </c>
      <c r="C646" s="7">
        <v>2014</v>
      </c>
      <c r="D646" s="7">
        <v>2015</v>
      </c>
      <c r="E646" s="7"/>
      <c r="F646" s="7"/>
      <c r="G646" s="7"/>
      <c r="H646" s="10"/>
      <c r="I646" s="7"/>
      <c r="J646" s="7"/>
      <c r="K646" s="7"/>
      <c r="L646" s="7"/>
      <c r="M646" s="8">
        <f t="shared" si="45"/>
        <v>0</v>
      </c>
      <c r="N646" t="e">
        <f t="shared" si="47"/>
        <v>#DIV/0!</v>
      </c>
      <c r="O646" t="e">
        <f t="shared" si="48"/>
        <v>#DIV/0!</v>
      </c>
    </row>
    <row r="647" spans="1:15" x14ac:dyDescent="0.25">
      <c r="A647" s="3">
        <v>41830</v>
      </c>
      <c r="B647" s="15">
        <f t="shared" si="46"/>
        <v>7</v>
      </c>
      <c r="C647" s="7">
        <v>2014</v>
      </c>
      <c r="D647" s="7">
        <v>2015</v>
      </c>
      <c r="E647" s="7"/>
      <c r="F647" s="7"/>
      <c r="G647" s="7"/>
      <c r="H647" s="10"/>
      <c r="I647" s="7"/>
      <c r="J647" s="7"/>
      <c r="K647" s="7"/>
      <c r="L647" s="7"/>
      <c r="M647" s="8">
        <f t="shared" si="45"/>
        <v>0</v>
      </c>
      <c r="N647" t="e">
        <f t="shared" si="47"/>
        <v>#DIV/0!</v>
      </c>
      <c r="O647" t="e">
        <f t="shared" si="48"/>
        <v>#DIV/0!</v>
      </c>
    </row>
    <row r="648" spans="1:15" x14ac:dyDescent="0.25">
      <c r="A648" s="3">
        <v>41831</v>
      </c>
      <c r="B648" s="15">
        <f t="shared" si="46"/>
        <v>7</v>
      </c>
      <c r="C648" s="7">
        <v>2014</v>
      </c>
      <c r="D648" s="7">
        <v>2015</v>
      </c>
      <c r="E648" s="7"/>
      <c r="F648" s="7"/>
      <c r="G648" s="7"/>
      <c r="H648" s="10"/>
      <c r="I648" s="7"/>
      <c r="J648" s="7"/>
      <c r="K648" s="7"/>
      <c r="L648" s="7"/>
      <c r="M648" s="8">
        <f t="shared" si="45"/>
        <v>0</v>
      </c>
      <c r="N648" t="e">
        <f t="shared" si="47"/>
        <v>#DIV/0!</v>
      </c>
      <c r="O648" t="e">
        <f t="shared" si="48"/>
        <v>#DIV/0!</v>
      </c>
    </row>
    <row r="649" spans="1:15" x14ac:dyDescent="0.25">
      <c r="A649" s="3">
        <v>41832</v>
      </c>
      <c r="B649" s="15">
        <f t="shared" si="46"/>
        <v>7</v>
      </c>
      <c r="C649" s="7">
        <v>2014</v>
      </c>
      <c r="D649" s="7">
        <v>2015</v>
      </c>
      <c r="E649" s="7"/>
      <c r="F649" s="7"/>
      <c r="G649" s="7"/>
      <c r="H649" s="10"/>
      <c r="I649" s="7"/>
      <c r="J649" s="7"/>
      <c r="K649" s="7"/>
      <c r="L649" s="7"/>
      <c r="M649" s="8">
        <f t="shared" si="45"/>
        <v>0</v>
      </c>
      <c r="N649" t="e">
        <f t="shared" si="47"/>
        <v>#DIV/0!</v>
      </c>
      <c r="O649" t="e">
        <f t="shared" si="48"/>
        <v>#DIV/0!</v>
      </c>
    </row>
    <row r="650" spans="1:15" x14ac:dyDescent="0.25">
      <c r="A650" s="3">
        <v>41833</v>
      </c>
      <c r="B650" s="15">
        <f t="shared" si="46"/>
        <v>7</v>
      </c>
      <c r="C650" s="7">
        <v>2014</v>
      </c>
      <c r="D650" s="7">
        <v>2015</v>
      </c>
      <c r="E650" s="7"/>
      <c r="F650" s="7"/>
      <c r="G650" s="7"/>
      <c r="H650" s="10"/>
      <c r="I650" s="7"/>
      <c r="J650" s="7"/>
      <c r="K650" s="7"/>
      <c r="L650" s="7"/>
      <c r="M650" s="8">
        <f t="shared" si="45"/>
        <v>0</v>
      </c>
      <c r="N650" t="e">
        <f t="shared" si="47"/>
        <v>#DIV/0!</v>
      </c>
      <c r="O650" t="e">
        <f t="shared" si="48"/>
        <v>#DIV/0!</v>
      </c>
    </row>
    <row r="651" spans="1:15" x14ac:dyDescent="0.25">
      <c r="A651" s="3">
        <v>41834</v>
      </c>
      <c r="B651" s="15">
        <f t="shared" si="46"/>
        <v>7</v>
      </c>
      <c r="C651" s="7">
        <v>2014</v>
      </c>
      <c r="D651" s="7">
        <v>2015</v>
      </c>
      <c r="E651" s="7"/>
      <c r="F651" s="7"/>
      <c r="G651" s="7"/>
      <c r="H651" s="10"/>
      <c r="I651" s="7"/>
      <c r="J651" s="7"/>
      <c r="K651" s="7"/>
      <c r="L651" s="7"/>
      <c r="M651" s="8">
        <f t="shared" si="45"/>
        <v>0</v>
      </c>
      <c r="N651" t="e">
        <f t="shared" si="47"/>
        <v>#DIV/0!</v>
      </c>
      <c r="O651" t="e">
        <f t="shared" si="48"/>
        <v>#DIV/0!</v>
      </c>
    </row>
    <row r="652" spans="1:15" x14ac:dyDescent="0.25">
      <c r="A652" s="3">
        <v>41835</v>
      </c>
      <c r="B652" s="15">
        <f t="shared" si="46"/>
        <v>7</v>
      </c>
      <c r="C652" s="7">
        <v>2014</v>
      </c>
      <c r="D652" s="7">
        <v>2015</v>
      </c>
      <c r="E652" s="7"/>
      <c r="F652" s="7"/>
      <c r="G652" s="7"/>
      <c r="H652" s="10"/>
      <c r="I652" s="7"/>
      <c r="J652" s="7"/>
      <c r="K652" s="7"/>
      <c r="L652" s="7"/>
      <c r="M652" s="8">
        <f t="shared" si="45"/>
        <v>0</v>
      </c>
      <c r="N652" t="e">
        <f t="shared" si="47"/>
        <v>#DIV/0!</v>
      </c>
      <c r="O652" t="e">
        <f t="shared" si="48"/>
        <v>#DIV/0!</v>
      </c>
    </row>
    <row r="653" spans="1:15" x14ac:dyDescent="0.25">
      <c r="A653" s="3">
        <v>41836</v>
      </c>
      <c r="B653" s="15">
        <f t="shared" si="46"/>
        <v>7</v>
      </c>
      <c r="C653" s="7">
        <v>2014</v>
      </c>
      <c r="D653" s="7">
        <v>2015</v>
      </c>
      <c r="E653" s="7"/>
      <c r="F653" s="7"/>
      <c r="G653" s="7"/>
      <c r="H653" s="10"/>
      <c r="I653" s="7"/>
      <c r="J653" s="7"/>
      <c r="K653" s="7"/>
      <c r="L653" s="7"/>
      <c r="M653" s="8">
        <f t="shared" si="45"/>
        <v>0</v>
      </c>
      <c r="N653" t="e">
        <f t="shared" si="47"/>
        <v>#DIV/0!</v>
      </c>
      <c r="O653" t="e">
        <f t="shared" si="48"/>
        <v>#DIV/0!</v>
      </c>
    </row>
    <row r="654" spans="1:15" x14ac:dyDescent="0.25">
      <c r="A654" s="3">
        <v>41837</v>
      </c>
      <c r="B654" s="15">
        <f t="shared" si="46"/>
        <v>7</v>
      </c>
      <c r="C654" s="7">
        <v>2014</v>
      </c>
      <c r="D654" s="7">
        <v>2015</v>
      </c>
      <c r="E654" s="7"/>
      <c r="F654" s="7"/>
      <c r="G654" s="7"/>
      <c r="H654" s="10"/>
      <c r="I654" s="7"/>
      <c r="J654" s="7"/>
      <c r="K654" s="7"/>
      <c r="L654" s="7"/>
      <c r="M654" s="8">
        <f t="shared" si="45"/>
        <v>0</v>
      </c>
      <c r="N654" t="e">
        <f t="shared" si="47"/>
        <v>#DIV/0!</v>
      </c>
      <c r="O654" t="e">
        <f t="shared" si="48"/>
        <v>#DIV/0!</v>
      </c>
    </row>
    <row r="655" spans="1:15" x14ac:dyDescent="0.25">
      <c r="A655" s="3">
        <v>41838</v>
      </c>
      <c r="B655" s="15">
        <f t="shared" si="46"/>
        <v>7</v>
      </c>
      <c r="C655" s="7">
        <v>2014</v>
      </c>
      <c r="D655" s="7">
        <v>2015</v>
      </c>
      <c r="E655" s="7"/>
      <c r="F655" s="7"/>
      <c r="G655" s="7"/>
      <c r="H655" s="10"/>
      <c r="I655" s="7"/>
      <c r="J655" s="7"/>
      <c r="K655" s="7"/>
      <c r="L655" s="7"/>
      <c r="M655" s="8">
        <f t="shared" si="45"/>
        <v>0</v>
      </c>
      <c r="N655" t="e">
        <f t="shared" si="47"/>
        <v>#DIV/0!</v>
      </c>
      <c r="O655" t="e">
        <f t="shared" si="48"/>
        <v>#DIV/0!</v>
      </c>
    </row>
    <row r="656" spans="1:15" x14ac:dyDescent="0.25">
      <c r="A656" s="3">
        <v>41839</v>
      </c>
      <c r="B656" s="15">
        <f t="shared" si="46"/>
        <v>7</v>
      </c>
      <c r="C656" s="7">
        <v>2014</v>
      </c>
      <c r="D656" s="7">
        <v>2015</v>
      </c>
      <c r="E656" s="7"/>
      <c r="F656" s="7"/>
      <c r="G656" s="7"/>
      <c r="H656" s="10"/>
      <c r="I656" s="7"/>
      <c r="J656" s="7"/>
      <c r="K656" s="7"/>
      <c r="L656" s="7"/>
      <c r="M656" s="8">
        <f t="shared" si="45"/>
        <v>0</v>
      </c>
      <c r="N656" t="e">
        <f t="shared" si="47"/>
        <v>#DIV/0!</v>
      </c>
      <c r="O656" t="e">
        <f t="shared" si="48"/>
        <v>#DIV/0!</v>
      </c>
    </row>
    <row r="657" spans="1:15" x14ac:dyDescent="0.25">
      <c r="A657" s="3">
        <v>41840</v>
      </c>
      <c r="B657" s="15">
        <f t="shared" si="46"/>
        <v>7</v>
      </c>
      <c r="C657" s="7">
        <v>2014</v>
      </c>
      <c r="D657" s="7">
        <v>2015</v>
      </c>
      <c r="E657" s="7"/>
      <c r="F657" s="7"/>
      <c r="G657" s="7"/>
      <c r="H657" s="10"/>
      <c r="I657" s="7"/>
      <c r="J657" s="7"/>
      <c r="K657" s="7"/>
      <c r="L657" s="7"/>
      <c r="M657" s="8">
        <f t="shared" si="45"/>
        <v>0</v>
      </c>
      <c r="N657" t="e">
        <f t="shared" si="47"/>
        <v>#DIV/0!</v>
      </c>
      <c r="O657" t="e">
        <f t="shared" si="48"/>
        <v>#DIV/0!</v>
      </c>
    </row>
    <row r="658" spans="1:15" x14ac:dyDescent="0.25">
      <c r="A658" s="3">
        <v>41841</v>
      </c>
      <c r="B658" s="15">
        <f t="shared" si="46"/>
        <v>7</v>
      </c>
      <c r="C658" s="7">
        <v>2014</v>
      </c>
      <c r="D658" s="7">
        <v>2015</v>
      </c>
      <c r="E658" s="7"/>
      <c r="F658" s="7"/>
      <c r="G658" s="7"/>
      <c r="H658" s="10"/>
      <c r="I658" s="7"/>
      <c r="J658" s="7"/>
      <c r="K658" s="7"/>
      <c r="L658" s="7"/>
      <c r="M658" s="8">
        <f t="shared" si="45"/>
        <v>0</v>
      </c>
      <c r="N658" t="e">
        <f t="shared" si="47"/>
        <v>#DIV/0!</v>
      </c>
      <c r="O658" t="e">
        <f t="shared" si="48"/>
        <v>#DIV/0!</v>
      </c>
    </row>
    <row r="659" spans="1:15" x14ac:dyDescent="0.25">
      <c r="A659" s="3">
        <v>41842</v>
      </c>
      <c r="B659" s="15">
        <f t="shared" si="46"/>
        <v>7</v>
      </c>
      <c r="C659" s="7">
        <v>2014</v>
      </c>
      <c r="D659" s="7">
        <v>2015</v>
      </c>
      <c r="E659" s="7"/>
      <c r="F659" s="7"/>
      <c r="G659" s="7"/>
      <c r="H659" s="10"/>
      <c r="I659" s="7"/>
      <c r="J659" s="7"/>
      <c r="K659" s="7"/>
      <c r="L659" s="7"/>
      <c r="M659" s="8">
        <f t="shared" si="45"/>
        <v>0</v>
      </c>
      <c r="N659" t="e">
        <f t="shared" si="47"/>
        <v>#DIV/0!</v>
      </c>
      <c r="O659" t="e">
        <f t="shared" si="48"/>
        <v>#DIV/0!</v>
      </c>
    </row>
    <row r="660" spans="1:15" x14ac:dyDescent="0.25">
      <c r="A660" s="3">
        <v>41843</v>
      </c>
      <c r="B660" s="15">
        <f t="shared" si="46"/>
        <v>7</v>
      </c>
      <c r="C660" s="7">
        <v>2014</v>
      </c>
      <c r="D660" s="7">
        <v>2015</v>
      </c>
      <c r="E660" s="7"/>
      <c r="F660" s="7"/>
      <c r="G660" s="7"/>
      <c r="H660" s="10"/>
      <c r="I660" s="7"/>
      <c r="J660" s="7"/>
      <c r="K660" s="7"/>
      <c r="L660" s="7"/>
      <c r="M660" s="8">
        <f t="shared" si="45"/>
        <v>0</v>
      </c>
      <c r="N660" t="e">
        <f t="shared" si="47"/>
        <v>#DIV/0!</v>
      </c>
      <c r="O660" t="e">
        <f t="shared" si="48"/>
        <v>#DIV/0!</v>
      </c>
    </row>
    <row r="661" spans="1:15" x14ac:dyDescent="0.25">
      <c r="A661" s="3">
        <v>41844</v>
      </c>
      <c r="B661" s="15">
        <f t="shared" si="46"/>
        <v>7</v>
      </c>
      <c r="C661" s="7">
        <v>2014</v>
      </c>
      <c r="D661" s="7">
        <v>2015</v>
      </c>
      <c r="E661" s="7"/>
      <c r="F661" s="7"/>
      <c r="G661" s="7"/>
      <c r="H661" s="10"/>
      <c r="I661" s="7"/>
      <c r="J661" s="7"/>
      <c r="K661" s="7"/>
      <c r="L661" s="7"/>
      <c r="M661" s="8">
        <f t="shared" si="45"/>
        <v>0</v>
      </c>
      <c r="N661" t="e">
        <f t="shared" si="47"/>
        <v>#DIV/0!</v>
      </c>
      <c r="O661" t="e">
        <f t="shared" si="48"/>
        <v>#DIV/0!</v>
      </c>
    </row>
    <row r="662" spans="1:15" x14ac:dyDescent="0.25">
      <c r="A662" s="3">
        <v>41845</v>
      </c>
      <c r="B662" s="15">
        <f t="shared" si="46"/>
        <v>7</v>
      </c>
      <c r="C662" s="7">
        <v>2014</v>
      </c>
      <c r="D662" s="7">
        <v>2015</v>
      </c>
      <c r="E662" s="7"/>
      <c r="F662" s="7"/>
      <c r="G662" s="7"/>
      <c r="H662" s="10"/>
      <c r="I662" s="7"/>
      <c r="J662" s="7"/>
      <c r="K662" s="7"/>
      <c r="L662" s="7"/>
      <c r="M662" s="8">
        <f t="shared" si="45"/>
        <v>0</v>
      </c>
      <c r="N662" t="e">
        <f t="shared" si="47"/>
        <v>#DIV/0!</v>
      </c>
      <c r="O662" t="e">
        <f t="shared" si="48"/>
        <v>#DIV/0!</v>
      </c>
    </row>
    <row r="663" spans="1:15" x14ac:dyDescent="0.25">
      <c r="A663" s="3">
        <v>41846</v>
      </c>
      <c r="B663" s="15">
        <f t="shared" si="46"/>
        <v>7</v>
      </c>
      <c r="C663" s="7">
        <v>2014</v>
      </c>
      <c r="D663" s="7">
        <v>2015</v>
      </c>
      <c r="E663" s="7"/>
      <c r="F663" s="7"/>
      <c r="G663" s="7"/>
      <c r="H663" s="10"/>
      <c r="I663" s="7"/>
      <c r="J663" s="7"/>
      <c r="K663" s="7"/>
      <c r="L663" s="7"/>
      <c r="M663" s="8">
        <f t="shared" si="45"/>
        <v>0</v>
      </c>
      <c r="N663" t="e">
        <f t="shared" si="47"/>
        <v>#DIV/0!</v>
      </c>
      <c r="O663" t="e">
        <f t="shared" si="48"/>
        <v>#DIV/0!</v>
      </c>
    </row>
    <row r="664" spans="1:15" x14ac:dyDescent="0.25">
      <c r="A664" s="3">
        <v>41847</v>
      </c>
      <c r="B664" s="15">
        <f t="shared" si="46"/>
        <v>7</v>
      </c>
      <c r="C664" s="7">
        <v>2014</v>
      </c>
      <c r="D664" s="7">
        <v>2015</v>
      </c>
      <c r="E664" s="7"/>
      <c r="F664" s="7"/>
      <c r="G664" s="7"/>
      <c r="H664" s="10"/>
      <c r="I664" s="7"/>
      <c r="J664" s="7"/>
      <c r="K664" s="7"/>
      <c r="L664" s="7"/>
      <c r="M664" s="8">
        <f t="shared" ref="M664:M727" si="49">H664/(42*24)</f>
        <v>0</v>
      </c>
      <c r="N664" t="e">
        <f t="shared" si="47"/>
        <v>#DIV/0!</v>
      </c>
      <c r="O664" t="e">
        <f t="shared" si="48"/>
        <v>#DIV/0!</v>
      </c>
    </row>
    <row r="665" spans="1:15" x14ac:dyDescent="0.25">
      <c r="A665" s="3">
        <v>41848</v>
      </c>
      <c r="B665" s="15">
        <f t="shared" si="46"/>
        <v>7</v>
      </c>
      <c r="C665" s="7">
        <v>2014</v>
      </c>
      <c r="D665" s="7">
        <v>2015</v>
      </c>
      <c r="E665" s="7"/>
      <c r="F665" s="7"/>
      <c r="G665" s="7"/>
      <c r="H665" s="10"/>
      <c r="I665" s="7"/>
      <c r="J665" s="7"/>
      <c r="K665" s="7"/>
      <c r="L665" s="7"/>
      <c r="M665" s="8">
        <f t="shared" si="49"/>
        <v>0</v>
      </c>
      <c r="N665" t="e">
        <f t="shared" si="47"/>
        <v>#DIV/0!</v>
      </c>
      <c r="O665" t="e">
        <f t="shared" si="48"/>
        <v>#DIV/0!</v>
      </c>
    </row>
    <row r="666" spans="1:15" x14ac:dyDescent="0.25">
      <c r="A666" s="3">
        <v>41849</v>
      </c>
      <c r="B666" s="15">
        <f t="shared" si="46"/>
        <v>7</v>
      </c>
      <c r="C666" s="7">
        <v>2014</v>
      </c>
      <c r="D666" s="7">
        <v>2015</v>
      </c>
      <c r="E666" s="7"/>
      <c r="F666" s="7"/>
      <c r="G666" s="7"/>
      <c r="H666" s="10"/>
      <c r="I666" s="7"/>
      <c r="J666" s="7"/>
      <c r="K666" s="7"/>
      <c r="L666" s="7"/>
      <c r="M666" s="8">
        <f t="shared" si="49"/>
        <v>0</v>
      </c>
      <c r="N666" t="e">
        <f t="shared" si="47"/>
        <v>#DIV/0!</v>
      </c>
      <c r="O666" t="e">
        <f t="shared" si="48"/>
        <v>#DIV/0!</v>
      </c>
    </row>
    <row r="667" spans="1:15" x14ac:dyDescent="0.25">
      <c r="A667" s="3">
        <v>41850</v>
      </c>
      <c r="B667" s="15">
        <f t="shared" si="46"/>
        <v>7</v>
      </c>
      <c r="C667" s="7">
        <v>2014</v>
      </c>
      <c r="D667" s="7">
        <v>2015</v>
      </c>
      <c r="E667" s="7"/>
      <c r="F667" s="7"/>
      <c r="G667" s="7"/>
      <c r="H667" s="10"/>
      <c r="I667" s="7"/>
      <c r="J667" s="7"/>
      <c r="K667" s="7"/>
      <c r="L667" s="7"/>
      <c r="M667" s="8">
        <f t="shared" si="49"/>
        <v>0</v>
      </c>
      <c r="N667" t="e">
        <f t="shared" si="47"/>
        <v>#DIV/0!</v>
      </c>
      <c r="O667" t="e">
        <f t="shared" si="48"/>
        <v>#DIV/0!</v>
      </c>
    </row>
    <row r="668" spans="1:15" x14ac:dyDescent="0.25">
      <c r="A668" s="3">
        <v>41851</v>
      </c>
      <c r="B668" s="15">
        <f t="shared" si="46"/>
        <v>7</v>
      </c>
      <c r="C668" s="7">
        <v>2014</v>
      </c>
      <c r="D668" s="7">
        <v>2015</v>
      </c>
      <c r="E668" s="7"/>
      <c r="F668" s="7"/>
      <c r="G668" s="7"/>
      <c r="H668" s="10"/>
      <c r="I668" s="7"/>
      <c r="J668" s="7"/>
      <c r="K668" s="7"/>
      <c r="L668" s="7"/>
      <c r="M668" s="8">
        <f t="shared" si="49"/>
        <v>0</v>
      </c>
      <c r="N668" t="e">
        <f t="shared" si="47"/>
        <v>#DIV/0!</v>
      </c>
      <c r="O668" t="e">
        <f t="shared" si="48"/>
        <v>#DIV/0!</v>
      </c>
    </row>
    <row r="669" spans="1:15" x14ac:dyDescent="0.25">
      <c r="A669" s="3">
        <v>41852</v>
      </c>
      <c r="B669" s="15">
        <f t="shared" si="46"/>
        <v>8</v>
      </c>
      <c r="C669" s="7">
        <v>2014</v>
      </c>
      <c r="D669" s="7">
        <v>2015</v>
      </c>
      <c r="E669" s="7"/>
      <c r="F669" s="7"/>
      <c r="G669" s="7"/>
      <c r="H669" s="10"/>
      <c r="I669" s="7"/>
      <c r="J669" s="7"/>
      <c r="K669" s="7"/>
      <c r="L669" s="7"/>
      <c r="M669" s="8">
        <f t="shared" si="49"/>
        <v>0</v>
      </c>
      <c r="N669" t="e">
        <f t="shared" si="47"/>
        <v>#DIV/0!</v>
      </c>
      <c r="O669" t="e">
        <f t="shared" si="48"/>
        <v>#DIV/0!</v>
      </c>
    </row>
    <row r="670" spans="1:15" x14ac:dyDescent="0.25">
      <c r="A670" s="3">
        <v>41853</v>
      </c>
      <c r="B670" s="15">
        <f t="shared" si="46"/>
        <v>8</v>
      </c>
      <c r="C670" s="7">
        <v>2014</v>
      </c>
      <c r="D670" s="7">
        <v>2015</v>
      </c>
      <c r="E670" s="7"/>
      <c r="F670" s="7"/>
      <c r="G670" s="7"/>
      <c r="H670" s="10"/>
      <c r="I670" s="7"/>
      <c r="J670" s="7"/>
      <c r="K670" s="7"/>
      <c r="L670" s="7"/>
      <c r="M670" s="8">
        <f t="shared" si="49"/>
        <v>0</v>
      </c>
      <c r="N670" t="e">
        <f t="shared" si="47"/>
        <v>#DIV/0!</v>
      </c>
      <c r="O670" t="e">
        <f t="shared" si="48"/>
        <v>#DIV/0!</v>
      </c>
    </row>
    <row r="671" spans="1:15" x14ac:dyDescent="0.25">
      <c r="A671" s="3">
        <v>41854</v>
      </c>
      <c r="B671" s="15">
        <f t="shared" si="46"/>
        <v>8</v>
      </c>
      <c r="C671" s="7">
        <v>2014</v>
      </c>
      <c r="D671" s="7">
        <v>2015</v>
      </c>
      <c r="E671" s="7"/>
      <c r="F671" s="7"/>
      <c r="G671" s="7"/>
      <c r="H671" s="10"/>
      <c r="I671" s="7"/>
      <c r="J671" s="7"/>
      <c r="K671" s="7"/>
      <c r="L671" s="7"/>
      <c r="M671" s="8">
        <f t="shared" si="49"/>
        <v>0</v>
      </c>
      <c r="N671" t="e">
        <f t="shared" si="47"/>
        <v>#DIV/0!</v>
      </c>
      <c r="O671" t="e">
        <f t="shared" si="48"/>
        <v>#DIV/0!</v>
      </c>
    </row>
    <row r="672" spans="1:15" x14ac:dyDescent="0.25">
      <c r="A672" s="3">
        <v>41855</v>
      </c>
      <c r="B672" s="15">
        <f t="shared" si="46"/>
        <v>8</v>
      </c>
      <c r="C672" s="7">
        <v>2014</v>
      </c>
      <c r="D672" s="7">
        <v>2015</v>
      </c>
      <c r="E672" s="7"/>
      <c r="F672" s="7"/>
      <c r="G672" s="7"/>
      <c r="H672" s="10"/>
      <c r="I672" s="7"/>
      <c r="J672" s="7"/>
      <c r="K672" s="7"/>
      <c r="L672" s="7"/>
      <c r="M672" s="8">
        <f t="shared" si="49"/>
        <v>0</v>
      </c>
      <c r="N672" t="e">
        <f t="shared" si="47"/>
        <v>#DIV/0!</v>
      </c>
      <c r="O672" t="e">
        <f t="shared" si="48"/>
        <v>#DIV/0!</v>
      </c>
    </row>
    <row r="673" spans="1:15" x14ac:dyDescent="0.25">
      <c r="A673" s="3">
        <v>41856</v>
      </c>
      <c r="B673" s="15">
        <f t="shared" si="46"/>
        <v>8</v>
      </c>
      <c r="C673" s="7">
        <v>2014</v>
      </c>
      <c r="D673" s="7">
        <v>2015</v>
      </c>
      <c r="E673" s="7"/>
      <c r="F673" s="7"/>
      <c r="G673" s="7"/>
      <c r="H673" s="10"/>
      <c r="I673" s="7"/>
      <c r="J673" s="7"/>
      <c r="K673" s="7"/>
      <c r="L673" s="7"/>
      <c r="M673" s="8">
        <f t="shared" si="49"/>
        <v>0</v>
      </c>
      <c r="N673" t="e">
        <f t="shared" si="47"/>
        <v>#DIV/0!</v>
      </c>
      <c r="O673" t="e">
        <f t="shared" si="48"/>
        <v>#DIV/0!</v>
      </c>
    </row>
    <row r="674" spans="1:15" x14ac:dyDescent="0.25">
      <c r="A674" s="3">
        <v>41857</v>
      </c>
      <c r="B674" s="15">
        <f t="shared" si="46"/>
        <v>8</v>
      </c>
      <c r="C674" s="7">
        <v>2014</v>
      </c>
      <c r="D674" s="7">
        <v>2015</v>
      </c>
      <c r="E674" s="7"/>
      <c r="F674" s="7"/>
      <c r="G674" s="7"/>
      <c r="H674" s="10"/>
      <c r="I674" s="7"/>
      <c r="J674" s="7"/>
      <c r="K674" s="7"/>
      <c r="L674" s="7"/>
      <c r="M674" s="8">
        <f t="shared" si="49"/>
        <v>0</v>
      </c>
      <c r="N674" t="e">
        <f t="shared" si="47"/>
        <v>#DIV/0!</v>
      </c>
      <c r="O674" t="e">
        <f t="shared" si="48"/>
        <v>#DIV/0!</v>
      </c>
    </row>
    <row r="675" spans="1:15" x14ac:dyDescent="0.25">
      <c r="A675" s="3">
        <v>41858</v>
      </c>
      <c r="B675" s="15">
        <f t="shared" si="46"/>
        <v>8</v>
      </c>
      <c r="C675" s="7">
        <v>2014</v>
      </c>
      <c r="D675" s="7">
        <v>2015</v>
      </c>
      <c r="E675" s="7"/>
      <c r="F675" s="7"/>
      <c r="G675" s="7"/>
      <c r="H675" s="10"/>
      <c r="I675" s="7"/>
      <c r="J675" s="7"/>
      <c r="K675" s="7"/>
      <c r="L675" s="7"/>
      <c r="M675" s="8">
        <f t="shared" si="49"/>
        <v>0</v>
      </c>
      <c r="N675" t="e">
        <f t="shared" si="47"/>
        <v>#DIV/0!</v>
      </c>
      <c r="O675" t="e">
        <f t="shared" si="48"/>
        <v>#DIV/0!</v>
      </c>
    </row>
    <row r="676" spans="1:15" x14ac:dyDescent="0.25">
      <c r="A676" s="3">
        <v>41859</v>
      </c>
      <c r="B676" s="15">
        <f t="shared" si="46"/>
        <v>8</v>
      </c>
      <c r="C676" s="7">
        <v>2014</v>
      </c>
      <c r="D676" s="7">
        <v>2015</v>
      </c>
      <c r="E676" s="7"/>
      <c r="F676" s="7"/>
      <c r="G676" s="7"/>
      <c r="H676" s="10"/>
      <c r="I676" s="7"/>
      <c r="J676" s="7"/>
      <c r="K676" s="7"/>
      <c r="L676" s="7"/>
      <c r="M676" s="8">
        <f t="shared" si="49"/>
        <v>0</v>
      </c>
      <c r="N676" t="e">
        <f t="shared" si="47"/>
        <v>#DIV/0!</v>
      </c>
      <c r="O676" t="e">
        <f t="shared" si="48"/>
        <v>#DIV/0!</v>
      </c>
    </row>
    <row r="677" spans="1:15" x14ac:dyDescent="0.25">
      <c r="A677" s="3">
        <v>41860</v>
      </c>
      <c r="B677" s="15">
        <f t="shared" si="46"/>
        <v>8</v>
      </c>
      <c r="C677" s="7">
        <v>2014</v>
      </c>
      <c r="D677" s="7">
        <v>2015</v>
      </c>
      <c r="E677" s="7"/>
      <c r="F677" s="7"/>
      <c r="G677" s="7"/>
      <c r="H677" s="10"/>
      <c r="I677" s="7"/>
      <c r="J677" s="7"/>
      <c r="K677" s="7"/>
      <c r="L677" s="7"/>
      <c r="M677" s="8">
        <f t="shared" si="49"/>
        <v>0</v>
      </c>
      <c r="N677" t="e">
        <f t="shared" si="47"/>
        <v>#DIV/0!</v>
      </c>
      <c r="O677" t="e">
        <f t="shared" si="48"/>
        <v>#DIV/0!</v>
      </c>
    </row>
    <row r="678" spans="1:15" x14ac:dyDescent="0.25">
      <c r="A678" s="3">
        <v>41861</v>
      </c>
      <c r="B678" s="15">
        <f t="shared" si="46"/>
        <v>8</v>
      </c>
      <c r="C678" s="7">
        <v>2014</v>
      </c>
      <c r="D678" s="7">
        <v>2015</v>
      </c>
      <c r="E678" s="7"/>
      <c r="F678" s="7"/>
      <c r="G678" s="7"/>
      <c r="H678" s="10"/>
      <c r="I678" s="7"/>
      <c r="J678" s="7"/>
      <c r="K678" s="7"/>
      <c r="L678" s="7"/>
      <c r="M678" s="8">
        <f t="shared" si="49"/>
        <v>0</v>
      </c>
      <c r="N678" t="e">
        <f t="shared" si="47"/>
        <v>#DIV/0!</v>
      </c>
      <c r="O678" t="e">
        <f t="shared" si="48"/>
        <v>#DIV/0!</v>
      </c>
    </row>
    <row r="679" spans="1:15" x14ac:dyDescent="0.25">
      <c r="A679" s="3">
        <v>41862</v>
      </c>
      <c r="B679" s="15">
        <f t="shared" si="46"/>
        <v>8</v>
      </c>
      <c r="C679" s="7">
        <v>2014</v>
      </c>
      <c r="D679" s="7">
        <v>2015</v>
      </c>
      <c r="E679" s="7"/>
      <c r="F679" s="7"/>
      <c r="G679" s="7"/>
      <c r="H679" s="10"/>
      <c r="I679" s="7"/>
      <c r="J679" s="7"/>
      <c r="K679" s="7"/>
      <c r="L679" s="7"/>
      <c r="M679" s="8">
        <f t="shared" si="49"/>
        <v>0</v>
      </c>
      <c r="N679" t="e">
        <f t="shared" si="47"/>
        <v>#DIV/0!</v>
      </c>
      <c r="O679" t="e">
        <f t="shared" si="48"/>
        <v>#DIV/0!</v>
      </c>
    </row>
    <row r="680" spans="1:15" x14ac:dyDescent="0.25">
      <c r="A680" s="3">
        <v>41863</v>
      </c>
      <c r="B680" s="15">
        <f t="shared" si="46"/>
        <v>8</v>
      </c>
      <c r="C680" s="7">
        <v>2014</v>
      </c>
      <c r="D680" s="7">
        <v>2015</v>
      </c>
      <c r="E680" s="7"/>
      <c r="F680" s="7"/>
      <c r="G680" s="7"/>
      <c r="H680" s="10"/>
      <c r="I680" s="7"/>
      <c r="J680" s="7"/>
      <c r="K680" s="7"/>
      <c r="L680" s="7"/>
      <c r="M680" s="8">
        <f t="shared" si="49"/>
        <v>0</v>
      </c>
      <c r="N680" t="e">
        <f t="shared" si="47"/>
        <v>#DIV/0!</v>
      </c>
      <c r="O680" t="e">
        <f t="shared" si="48"/>
        <v>#DIV/0!</v>
      </c>
    </row>
    <row r="681" spans="1:15" x14ac:dyDescent="0.25">
      <c r="A681" s="3">
        <v>41864</v>
      </c>
      <c r="B681" s="15">
        <f t="shared" si="46"/>
        <v>8</v>
      </c>
      <c r="C681" s="7">
        <v>2014</v>
      </c>
      <c r="D681" s="7">
        <v>2015</v>
      </c>
      <c r="E681" s="7"/>
      <c r="F681" s="7"/>
      <c r="G681" s="7"/>
      <c r="H681" s="10"/>
      <c r="I681" s="7"/>
      <c r="J681" s="7"/>
      <c r="K681" s="7"/>
      <c r="L681" s="7"/>
      <c r="M681" s="8">
        <f t="shared" si="49"/>
        <v>0</v>
      </c>
      <c r="N681" t="e">
        <f t="shared" si="47"/>
        <v>#DIV/0!</v>
      </c>
      <c r="O681" t="e">
        <f t="shared" si="48"/>
        <v>#DIV/0!</v>
      </c>
    </row>
    <row r="682" spans="1:15" x14ac:dyDescent="0.25">
      <c r="A682" s="3">
        <v>41865</v>
      </c>
      <c r="B682" s="15">
        <f t="shared" si="46"/>
        <v>8</v>
      </c>
      <c r="C682" s="7">
        <v>2014</v>
      </c>
      <c r="D682" s="7">
        <v>2015</v>
      </c>
      <c r="E682" s="7"/>
      <c r="F682" s="7"/>
      <c r="G682" s="7"/>
      <c r="H682" s="10"/>
      <c r="I682" s="7"/>
      <c r="J682" s="7"/>
      <c r="K682" s="7"/>
      <c r="L682" s="7"/>
      <c r="M682" s="8">
        <f t="shared" si="49"/>
        <v>0</v>
      </c>
      <c r="N682" t="e">
        <f t="shared" si="47"/>
        <v>#DIV/0!</v>
      </c>
      <c r="O682" t="e">
        <f t="shared" si="48"/>
        <v>#DIV/0!</v>
      </c>
    </row>
    <row r="683" spans="1:15" x14ac:dyDescent="0.25">
      <c r="A683" s="3">
        <v>41866</v>
      </c>
      <c r="B683" s="15">
        <f t="shared" si="46"/>
        <v>8</v>
      </c>
      <c r="C683" s="7">
        <v>2014</v>
      </c>
      <c r="D683" s="7">
        <v>2015</v>
      </c>
      <c r="E683" s="7"/>
      <c r="F683" s="7"/>
      <c r="G683" s="7"/>
      <c r="H683" s="10"/>
      <c r="I683" s="7"/>
      <c r="J683" s="7"/>
      <c r="K683" s="7"/>
      <c r="L683" s="7"/>
      <c r="M683" s="8">
        <f t="shared" si="49"/>
        <v>0</v>
      </c>
      <c r="N683" t="e">
        <f t="shared" si="47"/>
        <v>#DIV/0!</v>
      </c>
      <c r="O683" t="e">
        <f t="shared" si="48"/>
        <v>#DIV/0!</v>
      </c>
    </row>
    <row r="684" spans="1:15" x14ac:dyDescent="0.25">
      <c r="A684" s="3">
        <v>41867</v>
      </c>
      <c r="B684" s="15">
        <f t="shared" si="46"/>
        <v>8</v>
      </c>
      <c r="C684" s="7">
        <v>2014</v>
      </c>
      <c r="D684" s="7">
        <v>2015</v>
      </c>
      <c r="E684" s="7"/>
      <c r="F684" s="7"/>
      <c r="G684" s="7"/>
      <c r="H684" s="10"/>
      <c r="I684" s="7"/>
      <c r="J684" s="7"/>
      <c r="K684" s="7"/>
      <c r="L684" s="7"/>
      <c r="M684" s="8">
        <f t="shared" si="49"/>
        <v>0</v>
      </c>
      <c r="N684" t="e">
        <f t="shared" si="47"/>
        <v>#DIV/0!</v>
      </c>
      <c r="O684" t="e">
        <f t="shared" si="48"/>
        <v>#DIV/0!</v>
      </c>
    </row>
    <row r="685" spans="1:15" x14ac:dyDescent="0.25">
      <c r="A685" s="3">
        <v>41868</v>
      </c>
      <c r="B685" s="15">
        <f t="shared" si="46"/>
        <v>8</v>
      </c>
      <c r="C685" s="7">
        <v>2014</v>
      </c>
      <c r="D685" s="7">
        <v>2015</v>
      </c>
      <c r="E685" s="7"/>
      <c r="F685" s="7"/>
      <c r="G685" s="7"/>
      <c r="H685" s="10"/>
      <c r="I685" s="7"/>
      <c r="J685" s="7"/>
      <c r="K685" s="7"/>
      <c r="L685" s="7"/>
      <c r="M685" s="8">
        <f t="shared" si="49"/>
        <v>0</v>
      </c>
      <c r="N685" t="e">
        <f t="shared" si="47"/>
        <v>#DIV/0!</v>
      </c>
      <c r="O685" t="e">
        <f t="shared" si="48"/>
        <v>#DIV/0!</v>
      </c>
    </row>
    <row r="686" spans="1:15" x14ac:dyDescent="0.25">
      <c r="A686" s="3">
        <v>41869</v>
      </c>
      <c r="B686" s="15">
        <f t="shared" si="46"/>
        <v>8</v>
      </c>
      <c r="C686" s="7">
        <v>2014</v>
      </c>
      <c r="D686" s="7">
        <v>2015</v>
      </c>
      <c r="E686" s="7"/>
      <c r="F686" s="7"/>
      <c r="G686" s="7"/>
      <c r="H686" s="10"/>
      <c r="I686" s="7"/>
      <c r="J686" s="7"/>
      <c r="K686" s="7"/>
      <c r="L686" s="7"/>
      <c r="M686" s="8">
        <f t="shared" si="49"/>
        <v>0</v>
      </c>
      <c r="N686" t="e">
        <f t="shared" si="47"/>
        <v>#DIV/0!</v>
      </c>
      <c r="O686" t="e">
        <f t="shared" si="48"/>
        <v>#DIV/0!</v>
      </c>
    </row>
    <row r="687" spans="1:15" x14ac:dyDescent="0.25">
      <c r="A687" s="3">
        <v>41870</v>
      </c>
      <c r="B687" s="15">
        <f t="shared" si="46"/>
        <v>8</v>
      </c>
      <c r="C687" s="7">
        <v>2014</v>
      </c>
      <c r="D687" s="7">
        <v>2015</v>
      </c>
      <c r="E687" s="7"/>
      <c r="F687" s="7"/>
      <c r="G687" s="7"/>
      <c r="H687" s="10"/>
      <c r="I687" s="7"/>
      <c r="J687" s="7"/>
      <c r="K687" s="7"/>
      <c r="L687" s="7"/>
      <c r="M687" s="8">
        <f t="shared" si="49"/>
        <v>0</v>
      </c>
      <c r="N687" t="e">
        <f t="shared" si="47"/>
        <v>#DIV/0!</v>
      </c>
      <c r="O687" t="e">
        <f t="shared" si="48"/>
        <v>#DIV/0!</v>
      </c>
    </row>
    <row r="688" spans="1:15" x14ac:dyDescent="0.25">
      <c r="A688" s="3">
        <v>41871</v>
      </c>
      <c r="B688" s="15">
        <f t="shared" si="46"/>
        <v>8</v>
      </c>
      <c r="C688" s="7">
        <v>2014</v>
      </c>
      <c r="D688" s="7">
        <v>2015</v>
      </c>
      <c r="E688" s="7"/>
      <c r="F688" s="7"/>
      <c r="G688" s="7"/>
      <c r="H688" s="10"/>
      <c r="I688" s="7"/>
      <c r="J688" s="7"/>
      <c r="K688" s="7"/>
      <c r="L688" s="7"/>
      <c r="M688" s="8">
        <f t="shared" si="49"/>
        <v>0</v>
      </c>
      <c r="N688" t="e">
        <f t="shared" si="47"/>
        <v>#DIV/0!</v>
      </c>
      <c r="O688" t="e">
        <f t="shared" si="48"/>
        <v>#DIV/0!</v>
      </c>
    </row>
    <row r="689" spans="1:15" x14ac:dyDescent="0.25">
      <c r="A689" s="3">
        <v>41872</v>
      </c>
      <c r="B689" s="15">
        <f t="shared" si="46"/>
        <v>8</v>
      </c>
      <c r="C689" s="7">
        <v>2014</v>
      </c>
      <c r="D689" s="7">
        <v>2015</v>
      </c>
      <c r="E689" s="7"/>
      <c r="F689" s="7"/>
      <c r="G689" s="7"/>
      <c r="H689" s="10"/>
      <c r="I689" s="7"/>
      <c r="J689" s="7"/>
      <c r="K689" s="7"/>
      <c r="L689" s="7"/>
      <c r="M689" s="8">
        <f t="shared" si="49"/>
        <v>0</v>
      </c>
      <c r="N689" t="e">
        <f t="shared" si="47"/>
        <v>#DIV/0!</v>
      </c>
      <c r="O689" t="e">
        <f t="shared" si="48"/>
        <v>#DIV/0!</v>
      </c>
    </row>
    <row r="690" spans="1:15" x14ac:dyDescent="0.25">
      <c r="A690" s="3">
        <v>41873</v>
      </c>
      <c r="B690" s="15">
        <f t="shared" si="46"/>
        <v>8</v>
      </c>
      <c r="C690" s="7">
        <v>2014</v>
      </c>
      <c r="D690" s="7">
        <v>2015</v>
      </c>
      <c r="E690" s="7"/>
      <c r="F690" s="7"/>
      <c r="G690" s="7"/>
      <c r="H690" s="10"/>
      <c r="I690" s="7"/>
      <c r="J690" s="7"/>
      <c r="K690" s="7"/>
      <c r="L690" s="7"/>
      <c r="M690" s="8">
        <f t="shared" si="49"/>
        <v>0</v>
      </c>
      <c r="N690" t="e">
        <f t="shared" si="47"/>
        <v>#DIV/0!</v>
      </c>
      <c r="O690" t="e">
        <f t="shared" si="48"/>
        <v>#DIV/0!</v>
      </c>
    </row>
    <row r="691" spans="1:15" x14ac:dyDescent="0.25">
      <c r="A691" s="3">
        <v>41874</v>
      </c>
      <c r="B691" s="15">
        <f t="shared" si="46"/>
        <v>8</v>
      </c>
      <c r="C691" s="7">
        <v>2014</v>
      </c>
      <c r="D691" s="7">
        <v>2015</v>
      </c>
      <c r="E691" s="7"/>
      <c r="F691" s="7"/>
      <c r="G691" s="7"/>
      <c r="H691" s="10"/>
      <c r="I691" s="7"/>
      <c r="J691" s="7"/>
      <c r="K691" s="7"/>
      <c r="L691" s="7"/>
      <c r="M691" s="8">
        <f t="shared" si="49"/>
        <v>0</v>
      </c>
      <c r="N691" t="e">
        <f t="shared" si="47"/>
        <v>#DIV/0!</v>
      </c>
      <c r="O691" t="e">
        <f t="shared" si="48"/>
        <v>#DIV/0!</v>
      </c>
    </row>
    <row r="692" spans="1:15" x14ac:dyDescent="0.25">
      <c r="A692" s="3">
        <v>41875</v>
      </c>
      <c r="B692" s="15">
        <f t="shared" si="46"/>
        <v>8</v>
      </c>
      <c r="C692" s="7">
        <v>2014</v>
      </c>
      <c r="D692" s="7">
        <v>2015</v>
      </c>
      <c r="E692" s="7"/>
      <c r="F692" s="7"/>
      <c r="G692" s="7"/>
      <c r="H692" s="10"/>
      <c r="I692" s="7"/>
      <c r="J692" s="7"/>
      <c r="K692" s="7"/>
      <c r="L692" s="7"/>
      <c r="M692" s="8">
        <f t="shared" si="49"/>
        <v>0</v>
      </c>
      <c r="N692" t="e">
        <f t="shared" si="47"/>
        <v>#DIV/0!</v>
      </c>
      <c r="O692" t="e">
        <f t="shared" si="48"/>
        <v>#DIV/0!</v>
      </c>
    </row>
    <row r="693" spans="1:15" x14ac:dyDescent="0.25">
      <c r="A693" s="3">
        <v>41876</v>
      </c>
      <c r="B693" s="15">
        <f t="shared" si="46"/>
        <v>8</v>
      </c>
      <c r="C693" s="7">
        <v>2014</v>
      </c>
      <c r="D693" s="7">
        <v>2015</v>
      </c>
      <c r="E693" s="7"/>
      <c r="F693" s="7"/>
      <c r="G693" s="7"/>
      <c r="H693" s="10"/>
      <c r="I693" s="7"/>
      <c r="J693" s="7"/>
      <c r="K693" s="7"/>
      <c r="L693" s="7"/>
      <c r="M693" s="8">
        <f t="shared" si="49"/>
        <v>0</v>
      </c>
      <c r="N693" t="e">
        <f t="shared" si="47"/>
        <v>#DIV/0!</v>
      </c>
      <c r="O693" t="e">
        <f t="shared" si="48"/>
        <v>#DIV/0!</v>
      </c>
    </row>
    <row r="694" spans="1:15" x14ac:dyDescent="0.25">
      <c r="A694" s="3">
        <v>41877</v>
      </c>
      <c r="B694" s="15">
        <f t="shared" si="46"/>
        <v>8</v>
      </c>
      <c r="C694" s="7">
        <v>2014</v>
      </c>
      <c r="D694" s="7">
        <v>2015</v>
      </c>
      <c r="E694" s="7"/>
      <c r="F694" s="7"/>
      <c r="G694" s="7"/>
      <c r="H694" s="10"/>
      <c r="I694" s="7"/>
      <c r="J694" s="7"/>
      <c r="K694" s="7"/>
      <c r="L694" s="7"/>
      <c r="M694" s="8">
        <f t="shared" si="49"/>
        <v>0</v>
      </c>
      <c r="N694" t="e">
        <f t="shared" si="47"/>
        <v>#DIV/0!</v>
      </c>
      <c r="O694" t="e">
        <f t="shared" si="48"/>
        <v>#DIV/0!</v>
      </c>
    </row>
    <row r="695" spans="1:15" x14ac:dyDescent="0.25">
      <c r="A695" s="3">
        <v>41878</v>
      </c>
      <c r="B695" s="15">
        <f t="shared" si="46"/>
        <v>8</v>
      </c>
      <c r="C695" s="7">
        <v>2014</v>
      </c>
      <c r="D695" s="7">
        <v>2015</v>
      </c>
      <c r="E695" s="7"/>
      <c r="F695" s="7"/>
      <c r="G695" s="7"/>
      <c r="H695" s="10"/>
      <c r="I695" s="7"/>
      <c r="J695" s="7"/>
      <c r="K695" s="7"/>
      <c r="L695" s="7"/>
      <c r="M695" s="8">
        <f t="shared" si="49"/>
        <v>0</v>
      </c>
      <c r="N695" t="e">
        <f t="shared" si="47"/>
        <v>#DIV/0!</v>
      </c>
      <c r="O695" t="e">
        <f t="shared" si="48"/>
        <v>#DIV/0!</v>
      </c>
    </row>
    <row r="696" spans="1:15" x14ac:dyDescent="0.25">
      <c r="A696" s="3">
        <v>41879</v>
      </c>
      <c r="B696" s="15">
        <f t="shared" si="46"/>
        <v>8</v>
      </c>
      <c r="C696" s="7">
        <v>2014</v>
      </c>
      <c r="D696" s="7">
        <v>2015</v>
      </c>
      <c r="E696" s="7"/>
      <c r="F696" s="7"/>
      <c r="G696" s="7"/>
      <c r="H696" s="10"/>
      <c r="I696" s="7"/>
      <c r="J696" s="7"/>
      <c r="K696" s="7"/>
      <c r="L696" s="7"/>
      <c r="M696" s="8">
        <f t="shared" si="49"/>
        <v>0</v>
      </c>
      <c r="N696" t="e">
        <f t="shared" si="47"/>
        <v>#DIV/0!</v>
      </c>
      <c r="O696" t="e">
        <f t="shared" si="48"/>
        <v>#DIV/0!</v>
      </c>
    </row>
    <row r="697" spans="1:15" x14ac:dyDescent="0.25">
      <c r="A697" s="3">
        <v>41880</v>
      </c>
      <c r="B697" s="15">
        <f t="shared" si="46"/>
        <v>8</v>
      </c>
      <c r="C697" s="7">
        <v>2014</v>
      </c>
      <c r="D697" s="7">
        <v>2015</v>
      </c>
      <c r="E697" s="7"/>
      <c r="F697" s="7"/>
      <c r="G697" s="7"/>
      <c r="H697" s="10"/>
      <c r="I697" s="7"/>
      <c r="J697" s="7"/>
      <c r="K697" s="7"/>
      <c r="L697" s="7"/>
      <c r="M697" s="8">
        <f t="shared" si="49"/>
        <v>0</v>
      </c>
      <c r="N697" t="e">
        <f t="shared" si="47"/>
        <v>#DIV/0!</v>
      </c>
      <c r="O697" t="e">
        <f t="shared" si="48"/>
        <v>#DIV/0!</v>
      </c>
    </row>
    <row r="698" spans="1:15" x14ac:dyDescent="0.25">
      <c r="A698" s="3">
        <v>41881</v>
      </c>
      <c r="B698" s="15">
        <f t="shared" si="46"/>
        <v>8</v>
      </c>
      <c r="C698" s="7">
        <v>2014</v>
      </c>
      <c r="D698" s="7">
        <v>2015</v>
      </c>
      <c r="E698" s="7"/>
      <c r="F698" s="7"/>
      <c r="G698" s="7"/>
      <c r="H698" s="10"/>
      <c r="I698" s="7"/>
      <c r="J698" s="7"/>
      <c r="K698" s="7"/>
      <c r="L698" s="7"/>
      <c r="M698" s="8">
        <f t="shared" si="49"/>
        <v>0</v>
      </c>
      <c r="N698" t="e">
        <f t="shared" si="47"/>
        <v>#DIV/0!</v>
      </c>
      <c r="O698" t="e">
        <f t="shared" si="48"/>
        <v>#DIV/0!</v>
      </c>
    </row>
    <row r="699" spans="1:15" x14ac:dyDescent="0.25">
      <c r="A699" s="3">
        <v>41882</v>
      </c>
      <c r="B699" s="15">
        <f t="shared" si="46"/>
        <v>8</v>
      </c>
      <c r="C699" s="7">
        <v>2014</v>
      </c>
      <c r="D699" s="7">
        <v>2015</v>
      </c>
      <c r="E699" s="7"/>
      <c r="F699" s="7"/>
      <c r="G699" s="7"/>
      <c r="H699" s="10"/>
      <c r="I699" s="7"/>
      <c r="J699" s="7"/>
      <c r="K699" s="7"/>
      <c r="L699" s="7"/>
      <c r="M699" s="8">
        <f t="shared" si="49"/>
        <v>0</v>
      </c>
      <c r="N699" t="e">
        <f t="shared" si="47"/>
        <v>#DIV/0!</v>
      </c>
      <c r="O699" t="e">
        <f t="shared" si="48"/>
        <v>#DIV/0!</v>
      </c>
    </row>
    <row r="700" spans="1:15" x14ac:dyDescent="0.25">
      <c r="A700" s="3">
        <v>41883</v>
      </c>
      <c r="B700" s="15">
        <f t="shared" si="46"/>
        <v>9</v>
      </c>
      <c r="C700" s="7">
        <v>2014</v>
      </c>
      <c r="D700" s="7">
        <v>2015</v>
      </c>
      <c r="E700" s="7"/>
      <c r="F700" s="7"/>
      <c r="G700" s="7"/>
      <c r="H700" s="10"/>
      <c r="I700" s="7"/>
      <c r="J700" s="7"/>
      <c r="K700" s="7"/>
      <c r="L700" s="7"/>
      <c r="M700" s="8">
        <f t="shared" si="49"/>
        <v>0</v>
      </c>
      <c r="N700" t="e">
        <f t="shared" si="47"/>
        <v>#DIV/0!</v>
      </c>
      <c r="O700" t="e">
        <f t="shared" si="48"/>
        <v>#DIV/0!</v>
      </c>
    </row>
    <row r="701" spans="1:15" x14ac:dyDescent="0.25">
      <c r="A701" s="3">
        <v>41884</v>
      </c>
      <c r="B701" s="15">
        <f t="shared" si="46"/>
        <v>9</v>
      </c>
      <c r="C701" s="7">
        <v>2014</v>
      </c>
      <c r="D701" s="7">
        <v>2015</v>
      </c>
      <c r="E701" s="7"/>
      <c r="F701" s="7"/>
      <c r="G701" s="7"/>
      <c r="H701" s="10"/>
      <c r="I701" s="7"/>
      <c r="J701" s="7"/>
      <c r="K701" s="7"/>
      <c r="L701" s="7"/>
      <c r="M701" s="8">
        <f t="shared" si="49"/>
        <v>0</v>
      </c>
      <c r="N701" t="e">
        <f t="shared" si="47"/>
        <v>#DIV/0!</v>
      </c>
      <c r="O701" t="e">
        <f t="shared" si="48"/>
        <v>#DIV/0!</v>
      </c>
    </row>
    <row r="702" spans="1:15" x14ac:dyDescent="0.25">
      <c r="A702" s="3">
        <v>41885</v>
      </c>
      <c r="B702" s="15">
        <f t="shared" si="46"/>
        <v>9</v>
      </c>
      <c r="C702" s="7">
        <v>2014</v>
      </c>
      <c r="D702" s="7">
        <v>2015</v>
      </c>
      <c r="E702" s="7"/>
      <c r="F702" s="7"/>
      <c r="G702" s="7"/>
      <c r="H702" s="10"/>
      <c r="I702" s="7"/>
      <c r="J702" s="7"/>
      <c r="K702" s="7"/>
      <c r="L702" s="7"/>
      <c r="M702" s="8">
        <f t="shared" si="49"/>
        <v>0</v>
      </c>
      <c r="N702" t="e">
        <f t="shared" si="47"/>
        <v>#DIV/0!</v>
      </c>
      <c r="O702" t="e">
        <f t="shared" si="48"/>
        <v>#DIV/0!</v>
      </c>
    </row>
    <row r="703" spans="1:15" x14ac:dyDescent="0.25">
      <c r="A703" s="3">
        <v>41886</v>
      </c>
      <c r="B703" s="15">
        <f t="shared" si="46"/>
        <v>9</v>
      </c>
      <c r="C703" s="7">
        <v>2014</v>
      </c>
      <c r="D703" s="7">
        <v>2015</v>
      </c>
      <c r="E703" s="7"/>
      <c r="F703" s="7"/>
      <c r="G703" s="7"/>
      <c r="H703" s="10"/>
      <c r="I703" s="7"/>
      <c r="J703" s="7"/>
      <c r="K703" s="7"/>
      <c r="L703" s="7"/>
      <c r="M703" s="8">
        <f t="shared" si="49"/>
        <v>0</v>
      </c>
      <c r="N703" t="e">
        <f t="shared" si="47"/>
        <v>#DIV/0!</v>
      </c>
      <c r="O703" t="e">
        <f t="shared" si="48"/>
        <v>#DIV/0!</v>
      </c>
    </row>
    <row r="704" spans="1:15" x14ac:dyDescent="0.25">
      <c r="A704" s="3">
        <v>41887</v>
      </c>
      <c r="B704" s="15">
        <f t="shared" si="46"/>
        <v>9</v>
      </c>
      <c r="C704" s="7">
        <v>2014</v>
      </c>
      <c r="D704" s="7">
        <v>2015</v>
      </c>
      <c r="E704" s="7"/>
      <c r="F704" s="7"/>
      <c r="G704" s="7"/>
      <c r="H704" s="10"/>
      <c r="I704" s="7"/>
      <c r="J704" s="7"/>
      <c r="K704" s="7"/>
      <c r="L704" s="7"/>
      <c r="M704" s="8">
        <f t="shared" si="49"/>
        <v>0</v>
      </c>
      <c r="N704" t="e">
        <f t="shared" si="47"/>
        <v>#DIV/0!</v>
      </c>
      <c r="O704" t="e">
        <f t="shared" si="48"/>
        <v>#DIV/0!</v>
      </c>
    </row>
    <row r="705" spans="1:15" x14ac:dyDescent="0.25">
      <c r="A705" s="3">
        <v>41888</v>
      </c>
      <c r="B705" s="15">
        <f t="shared" si="46"/>
        <v>9</v>
      </c>
      <c r="C705" s="7">
        <v>2014</v>
      </c>
      <c r="D705" s="7">
        <v>2015</v>
      </c>
      <c r="E705" s="7"/>
      <c r="F705" s="7"/>
      <c r="G705" s="7"/>
      <c r="H705" s="10"/>
      <c r="I705" s="7"/>
      <c r="J705" s="7"/>
      <c r="K705" s="7"/>
      <c r="L705" s="7"/>
      <c r="M705" s="8">
        <f t="shared" si="49"/>
        <v>0</v>
      </c>
      <c r="N705" t="e">
        <f t="shared" si="47"/>
        <v>#DIV/0!</v>
      </c>
      <c r="O705" t="e">
        <f t="shared" si="48"/>
        <v>#DIV/0!</v>
      </c>
    </row>
    <row r="706" spans="1:15" x14ac:dyDescent="0.25">
      <c r="A706" s="3">
        <v>41889</v>
      </c>
      <c r="B706" s="15">
        <f t="shared" si="46"/>
        <v>9</v>
      </c>
      <c r="C706" s="7">
        <v>2014</v>
      </c>
      <c r="D706" s="7">
        <v>2015</v>
      </c>
      <c r="E706" s="7"/>
      <c r="F706" s="7"/>
      <c r="G706" s="7"/>
      <c r="H706" s="10"/>
      <c r="I706" s="7"/>
      <c r="J706" s="7"/>
      <c r="K706" s="7"/>
      <c r="L706" s="7"/>
      <c r="M706" s="8">
        <f t="shared" si="49"/>
        <v>0</v>
      </c>
      <c r="N706" t="e">
        <f t="shared" si="47"/>
        <v>#DIV/0!</v>
      </c>
      <c r="O706" t="e">
        <f t="shared" si="48"/>
        <v>#DIV/0!</v>
      </c>
    </row>
    <row r="707" spans="1:15" x14ac:dyDescent="0.25">
      <c r="A707" s="3">
        <v>41890</v>
      </c>
      <c r="B707" s="15">
        <f t="shared" ref="B707:B770" si="50">MONTH(A707)</f>
        <v>9</v>
      </c>
      <c r="C707" s="7">
        <v>2014</v>
      </c>
      <c r="D707" s="7">
        <v>2015</v>
      </c>
      <c r="E707" s="7"/>
      <c r="F707" s="7"/>
      <c r="G707" s="7"/>
      <c r="H707" s="10"/>
      <c r="I707" s="7"/>
      <c r="J707" s="7"/>
      <c r="K707" s="7"/>
      <c r="L707" s="7"/>
      <c r="M707" s="8">
        <f t="shared" si="49"/>
        <v>0</v>
      </c>
      <c r="N707" t="e">
        <f t="shared" ref="N707:N770" si="51">F707/E707</f>
        <v>#DIV/0!</v>
      </c>
      <c r="O707" t="e">
        <f t="shared" ref="O707:O770" si="52">J707/I707</f>
        <v>#DIV/0!</v>
      </c>
    </row>
    <row r="708" spans="1:15" x14ac:dyDescent="0.25">
      <c r="A708" s="3">
        <v>41891</v>
      </c>
      <c r="B708" s="15">
        <f t="shared" si="50"/>
        <v>9</v>
      </c>
      <c r="C708" s="7">
        <v>2014</v>
      </c>
      <c r="D708" s="7">
        <v>2015</v>
      </c>
      <c r="E708" s="7"/>
      <c r="F708" s="7"/>
      <c r="G708" s="7"/>
      <c r="H708" s="10"/>
      <c r="I708" s="7"/>
      <c r="J708" s="7"/>
      <c r="K708" s="7"/>
      <c r="L708" s="7"/>
      <c r="M708" s="8">
        <f t="shared" si="49"/>
        <v>0</v>
      </c>
      <c r="N708" t="e">
        <f t="shared" si="51"/>
        <v>#DIV/0!</v>
      </c>
      <c r="O708" t="e">
        <f t="shared" si="52"/>
        <v>#DIV/0!</v>
      </c>
    </row>
    <row r="709" spans="1:15" x14ac:dyDescent="0.25">
      <c r="A709" s="3">
        <v>41892</v>
      </c>
      <c r="B709" s="15">
        <f t="shared" si="50"/>
        <v>9</v>
      </c>
      <c r="C709" s="7">
        <v>2014</v>
      </c>
      <c r="D709" s="7">
        <v>2015</v>
      </c>
      <c r="E709" s="7"/>
      <c r="F709" s="7"/>
      <c r="G709" s="7"/>
      <c r="H709" s="10"/>
      <c r="I709" s="7"/>
      <c r="J709" s="7"/>
      <c r="K709" s="7"/>
      <c r="L709" s="7"/>
      <c r="M709" s="8">
        <f t="shared" si="49"/>
        <v>0</v>
      </c>
      <c r="N709" t="e">
        <f t="shared" si="51"/>
        <v>#DIV/0!</v>
      </c>
      <c r="O709" t="e">
        <f t="shared" si="52"/>
        <v>#DIV/0!</v>
      </c>
    </row>
    <row r="710" spans="1:15" x14ac:dyDescent="0.25">
      <c r="A710" s="3">
        <v>41893</v>
      </c>
      <c r="B710" s="15">
        <f t="shared" si="50"/>
        <v>9</v>
      </c>
      <c r="C710" s="7">
        <v>2014</v>
      </c>
      <c r="D710" s="7">
        <v>2015</v>
      </c>
      <c r="E710" s="7"/>
      <c r="F710" s="7"/>
      <c r="G710" s="7"/>
      <c r="H710" s="10"/>
      <c r="I710" s="7"/>
      <c r="J710" s="7"/>
      <c r="K710" s="7"/>
      <c r="L710" s="7"/>
      <c r="M710" s="8">
        <f t="shared" si="49"/>
        <v>0</v>
      </c>
      <c r="N710" t="e">
        <f t="shared" si="51"/>
        <v>#DIV/0!</v>
      </c>
      <c r="O710" t="e">
        <f t="shared" si="52"/>
        <v>#DIV/0!</v>
      </c>
    </row>
    <row r="711" spans="1:15" x14ac:dyDescent="0.25">
      <c r="A711" s="3">
        <v>41894</v>
      </c>
      <c r="B711" s="15">
        <f t="shared" si="50"/>
        <v>9</v>
      </c>
      <c r="C711" s="7">
        <v>2014</v>
      </c>
      <c r="D711" s="7">
        <v>2015</v>
      </c>
      <c r="E711" s="7"/>
      <c r="F711" s="7"/>
      <c r="G711" s="7"/>
      <c r="H711" s="10"/>
      <c r="I711" s="7"/>
      <c r="J711" s="7"/>
      <c r="K711" s="7"/>
      <c r="L711" s="7"/>
      <c r="M711" s="8">
        <f t="shared" si="49"/>
        <v>0</v>
      </c>
      <c r="N711" t="e">
        <f t="shared" si="51"/>
        <v>#DIV/0!</v>
      </c>
      <c r="O711" t="e">
        <f t="shared" si="52"/>
        <v>#DIV/0!</v>
      </c>
    </row>
    <row r="712" spans="1:15" x14ac:dyDescent="0.25">
      <c r="A712" s="3">
        <v>41895</v>
      </c>
      <c r="B712" s="15">
        <f t="shared" si="50"/>
        <v>9</v>
      </c>
      <c r="C712" s="7">
        <v>2014</v>
      </c>
      <c r="D712" s="7">
        <v>2015</v>
      </c>
      <c r="E712" s="7"/>
      <c r="F712" s="7"/>
      <c r="G712" s="7"/>
      <c r="H712" s="10"/>
      <c r="I712" s="7"/>
      <c r="J712" s="7"/>
      <c r="K712" s="7"/>
      <c r="L712" s="7"/>
      <c r="M712" s="8">
        <f t="shared" si="49"/>
        <v>0</v>
      </c>
      <c r="N712" t="e">
        <f t="shared" si="51"/>
        <v>#DIV/0!</v>
      </c>
      <c r="O712" t="e">
        <f t="shared" si="52"/>
        <v>#DIV/0!</v>
      </c>
    </row>
    <row r="713" spans="1:15" x14ac:dyDescent="0.25">
      <c r="A713" s="3">
        <v>41896</v>
      </c>
      <c r="B713" s="15">
        <f t="shared" si="50"/>
        <v>9</v>
      </c>
      <c r="C713" s="7">
        <v>2014</v>
      </c>
      <c r="D713" s="7">
        <v>2015</v>
      </c>
      <c r="E713" s="7"/>
      <c r="F713" s="7"/>
      <c r="G713" s="7"/>
      <c r="H713" s="10"/>
      <c r="I713" s="7"/>
      <c r="J713" s="7"/>
      <c r="K713" s="7"/>
      <c r="L713" s="7"/>
      <c r="M713" s="8">
        <f t="shared" si="49"/>
        <v>0</v>
      </c>
      <c r="N713" t="e">
        <f t="shared" si="51"/>
        <v>#DIV/0!</v>
      </c>
      <c r="O713" t="e">
        <f t="shared" si="52"/>
        <v>#DIV/0!</v>
      </c>
    </row>
    <row r="714" spans="1:15" x14ac:dyDescent="0.25">
      <c r="A714" s="3">
        <v>41897</v>
      </c>
      <c r="B714" s="15">
        <f t="shared" si="50"/>
        <v>9</v>
      </c>
      <c r="C714" s="7">
        <v>2014</v>
      </c>
      <c r="D714" s="7">
        <v>2015</v>
      </c>
      <c r="E714" s="7"/>
      <c r="F714" s="7"/>
      <c r="G714" s="7"/>
      <c r="H714" s="10"/>
      <c r="I714" s="7"/>
      <c r="J714" s="7"/>
      <c r="K714" s="7"/>
      <c r="L714" s="7"/>
      <c r="M714" s="8">
        <f t="shared" si="49"/>
        <v>0</v>
      </c>
      <c r="N714" t="e">
        <f t="shared" si="51"/>
        <v>#DIV/0!</v>
      </c>
      <c r="O714" t="e">
        <f t="shared" si="52"/>
        <v>#DIV/0!</v>
      </c>
    </row>
    <row r="715" spans="1:15" x14ac:dyDescent="0.25">
      <c r="A715" s="3">
        <v>41898</v>
      </c>
      <c r="B715" s="15">
        <f t="shared" si="50"/>
        <v>9</v>
      </c>
      <c r="C715" s="7">
        <v>2014</v>
      </c>
      <c r="D715" s="7">
        <v>2015</v>
      </c>
      <c r="E715" s="7"/>
      <c r="F715" s="7"/>
      <c r="G715" s="7"/>
      <c r="H715" s="10"/>
      <c r="I715" s="7"/>
      <c r="J715" s="7"/>
      <c r="K715" s="7"/>
      <c r="L715" s="7"/>
      <c r="M715" s="8">
        <f t="shared" si="49"/>
        <v>0</v>
      </c>
      <c r="N715" t="e">
        <f t="shared" si="51"/>
        <v>#DIV/0!</v>
      </c>
      <c r="O715" t="e">
        <f t="shared" si="52"/>
        <v>#DIV/0!</v>
      </c>
    </row>
    <row r="716" spans="1:15" x14ac:dyDescent="0.25">
      <c r="A716" s="3">
        <v>41899</v>
      </c>
      <c r="B716" s="15">
        <f t="shared" si="50"/>
        <v>9</v>
      </c>
      <c r="C716" s="7">
        <v>2014</v>
      </c>
      <c r="D716" s="7">
        <v>2015</v>
      </c>
      <c r="E716" s="7"/>
      <c r="F716" s="7"/>
      <c r="G716" s="7"/>
      <c r="H716" s="10"/>
      <c r="I716" s="7"/>
      <c r="J716" s="7"/>
      <c r="K716" s="7"/>
      <c r="L716" s="7"/>
      <c r="M716" s="8">
        <f t="shared" si="49"/>
        <v>0</v>
      </c>
      <c r="N716" t="e">
        <f t="shared" si="51"/>
        <v>#DIV/0!</v>
      </c>
      <c r="O716" t="e">
        <f t="shared" si="52"/>
        <v>#DIV/0!</v>
      </c>
    </row>
    <row r="717" spans="1:15" x14ac:dyDescent="0.25">
      <c r="A717" s="3">
        <v>41900</v>
      </c>
      <c r="B717" s="15">
        <f t="shared" si="50"/>
        <v>9</v>
      </c>
      <c r="C717" s="7">
        <v>2014</v>
      </c>
      <c r="D717" s="7">
        <v>2015</v>
      </c>
      <c r="E717" s="7"/>
      <c r="F717" s="7"/>
      <c r="G717" s="7"/>
      <c r="H717" s="10"/>
      <c r="I717" s="7"/>
      <c r="J717" s="7"/>
      <c r="K717" s="7"/>
      <c r="L717" s="7"/>
      <c r="M717" s="8">
        <f t="shared" si="49"/>
        <v>0</v>
      </c>
      <c r="N717" t="e">
        <f t="shared" si="51"/>
        <v>#DIV/0!</v>
      </c>
      <c r="O717" t="e">
        <f t="shared" si="52"/>
        <v>#DIV/0!</v>
      </c>
    </row>
    <row r="718" spans="1:15" x14ac:dyDescent="0.25">
      <c r="A718" s="3">
        <v>41901</v>
      </c>
      <c r="B718" s="15">
        <f t="shared" si="50"/>
        <v>9</v>
      </c>
      <c r="C718" s="7">
        <v>2014</v>
      </c>
      <c r="D718" s="7">
        <v>2015</v>
      </c>
      <c r="E718" s="7"/>
      <c r="F718" s="7"/>
      <c r="G718" s="7"/>
      <c r="H718" s="10"/>
      <c r="I718" s="7"/>
      <c r="J718" s="7"/>
      <c r="K718" s="7"/>
      <c r="L718" s="7"/>
      <c r="M718" s="8">
        <f t="shared" si="49"/>
        <v>0</v>
      </c>
      <c r="N718" t="e">
        <f t="shared" si="51"/>
        <v>#DIV/0!</v>
      </c>
      <c r="O718" t="e">
        <f t="shared" si="52"/>
        <v>#DIV/0!</v>
      </c>
    </row>
    <row r="719" spans="1:15" x14ac:dyDescent="0.25">
      <c r="A719" s="3">
        <v>41902</v>
      </c>
      <c r="B719" s="15">
        <f t="shared" si="50"/>
        <v>9</v>
      </c>
      <c r="C719" s="7">
        <v>2014</v>
      </c>
      <c r="D719" s="7">
        <v>2015</v>
      </c>
      <c r="E719" s="7"/>
      <c r="F719" s="7"/>
      <c r="G719" s="7"/>
      <c r="H719" s="10"/>
      <c r="I719" s="7"/>
      <c r="J719" s="7"/>
      <c r="K719" s="7"/>
      <c r="L719" s="7"/>
      <c r="M719" s="8">
        <f t="shared" si="49"/>
        <v>0</v>
      </c>
      <c r="N719" t="e">
        <f t="shared" si="51"/>
        <v>#DIV/0!</v>
      </c>
      <c r="O719" t="e">
        <f t="shared" si="52"/>
        <v>#DIV/0!</v>
      </c>
    </row>
    <row r="720" spans="1:15" x14ac:dyDescent="0.25">
      <c r="A720" s="3">
        <v>41903</v>
      </c>
      <c r="B720" s="15">
        <f t="shared" si="50"/>
        <v>9</v>
      </c>
      <c r="C720" s="7">
        <v>2014</v>
      </c>
      <c r="D720" s="7">
        <v>2015</v>
      </c>
      <c r="E720" s="7"/>
      <c r="F720" s="7"/>
      <c r="G720" s="7"/>
      <c r="H720" s="10"/>
      <c r="I720" s="7"/>
      <c r="J720" s="7"/>
      <c r="K720" s="7"/>
      <c r="L720" s="7"/>
      <c r="M720" s="8">
        <f t="shared" si="49"/>
        <v>0</v>
      </c>
      <c r="N720" t="e">
        <f t="shared" si="51"/>
        <v>#DIV/0!</v>
      </c>
      <c r="O720" t="e">
        <f t="shared" si="52"/>
        <v>#DIV/0!</v>
      </c>
    </row>
    <row r="721" spans="1:15" x14ac:dyDescent="0.25">
      <c r="A721" s="3">
        <v>41904</v>
      </c>
      <c r="B721" s="15">
        <f t="shared" si="50"/>
        <v>9</v>
      </c>
      <c r="C721" s="7">
        <v>2014</v>
      </c>
      <c r="D721" s="7">
        <v>2015</v>
      </c>
      <c r="E721" s="7"/>
      <c r="F721" s="7"/>
      <c r="G721" s="7"/>
      <c r="H721" s="10"/>
      <c r="I721" s="7"/>
      <c r="J721" s="7"/>
      <c r="K721" s="7"/>
      <c r="L721" s="7"/>
      <c r="M721" s="8">
        <f t="shared" si="49"/>
        <v>0</v>
      </c>
      <c r="N721" t="e">
        <f t="shared" si="51"/>
        <v>#DIV/0!</v>
      </c>
      <c r="O721" t="e">
        <f t="shared" si="52"/>
        <v>#DIV/0!</v>
      </c>
    </row>
    <row r="722" spans="1:15" x14ac:dyDescent="0.25">
      <c r="A722" s="3">
        <v>41905</v>
      </c>
      <c r="B722" s="15">
        <f t="shared" si="50"/>
        <v>9</v>
      </c>
      <c r="C722" s="7">
        <v>2014</v>
      </c>
      <c r="D722" s="7">
        <v>2015</v>
      </c>
      <c r="E722" s="7"/>
      <c r="F722" s="7"/>
      <c r="G722" s="7"/>
      <c r="H722" s="10"/>
      <c r="I722" s="7"/>
      <c r="J722" s="7"/>
      <c r="K722" s="7"/>
      <c r="L722" s="7"/>
      <c r="M722" s="8">
        <f t="shared" si="49"/>
        <v>0</v>
      </c>
      <c r="N722" t="e">
        <f t="shared" si="51"/>
        <v>#DIV/0!</v>
      </c>
      <c r="O722" t="e">
        <f t="shared" si="52"/>
        <v>#DIV/0!</v>
      </c>
    </row>
    <row r="723" spans="1:15" x14ac:dyDescent="0.25">
      <c r="A723" s="3">
        <v>41906</v>
      </c>
      <c r="B723" s="15">
        <f t="shared" si="50"/>
        <v>9</v>
      </c>
      <c r="C723" s="7">
        <v>2014</v>
      </c>
      <c r="D723" s="7">
        <v>2015</v>
      </c>
      <c r="E723" s="7"/>
      <c r="F723" s="7"/>
      <c r="G723" s="7"/>
      <c r="H723" s="10"/>
      <c r="I723" s="7"/>
      <c r="J723" s="7"/>
      <c r="K723" s="7"/>
      <c r="L723" s="7"/>
      <c r="M723" s="8">
        <f t="shared" si="49"/>
        <v>0</v>
      </c>
      <c r="N723" t="e">
        <f t="shared" si="51"/>
        <v>#DIV/0!</v>
      </c>
      <c r="O723" t="e">
        <f t="shared" si="52"/>
        <v>#DIV/0!</v>
      </c>
    </row>
    <row r="724" spans="1:15" x14ac:dyDescent="0.25">
      <c r="A724" s="3">
        <v>41907</v>
      </c>
      <c r="B724" s="15">
        <f t="shared" si="50"/>
        <v>9</v>
      </c>
      <c r="C724" s="7">
        <v>2014</v>
      </c>
      <c r="D724" s="7">
        <v>2015</v>
      </c>
      <c r="E724" s="7"/>
      <c r="F724" s="7"/>
      <c r="G724" s="7"/>
      <c r="H724" s="10"/>
      <c r="I724" s="7"/>
      <c r="J724" s="7"/>
      <c r="K724" s="7"/>
      <c r="L724" s="7"/>
      <c r="M724" s="8">
        <f t="shared" si="49"/>
        <v>0</v>
      </c>
      <c r="N724" t="e">
        <f t="shared" si="51"/>
        <v>#DIV/0!</v>
      </c>
      <c r="O724" t="e">
        <f t="shared" si="52"/>
        <v>#DIV/0!</v>
      </c>
    </row>
    <row r="725" spans="1:15" x14ac:dyDescent="0.25">
      <c r="A725" s="3">
        <v>41908</v>
      </c>
      <c r="B725" s="15">
        <f t="shared" si="50"/>
        <v>9</v>
      </c>
      <c r="C725" s="7">
        <v>2014</v>
      </c>
      <c r="D725" s="7">
        <v>2015</v>
      </c>
      <c r="E725" s="7"/>
      <c r="F725" s="7"/>
      <c r="G725" s="7"/>
      <c r="H725" s="10"/>
      <c r="I725" s="7"/>
      <c r="J725" s="7"/>
      <c r="K725" s="7"/>
      <c r="L725" s="7"/>
      <c r="M725" s="8">
        <f t="shared" si="49"/>
        <v>0</v>
      </c>
      <c r="N725" t="e">
        <f t="shared" si="51"/>
        <v>#DIV/0!</v>
      </c>
      <c r="O725" t="e">
        <f t="shared" si="52"/>
        <v>#DIV/0!</v>
      </c>
    </row>
    <row r="726" spans="1:15" x14ac:dyDescent="0.25">
      <c r="A726" s="3">
        <v>41909</v>
      </c>
      <c r="B726" s="15">
        <f t="shared" si="50"/>
        <v>9</v>
      </c>
      <c r="C726" s="7">
        <v>2014</v>
      </c>
      <c r="D726" s="7">
        <v>2015</v>
      </c>
      <c r="E726" s="7"/>
      <c r="F726" s="7"/>
      <c r="G726" s="7"/>
      <c r="H726" s="10"/>
      <c r="I726" s="7"/>
      <c r="J726" s="7"/>
      <c r="K726" s="7"/>
      <c r="L726" s="7"/>
      <c r="M726" s="8">
        <f t="shared" si="49"/>
        <v>0</v>
      </c>
      <c r="N726" t="e">
        <f t="shared" si="51"/>
        <v>#DIV/0!</v>
      </c>
      <c r="O726" t="e">
        <f t="shared" si="52"/>
        <v>#DIV/0!</v>
      </c>
    </row>
    <row r="727" spans="1:15" x14ac:dyDescent="0.25">
      <c r="A727" s="3">
        <v>41910</v>
      </c>
      <c r="B727" s="15">
        <f t="shared" si="50"/>
        <v>9</v>
      </c>
      <c r="C727" s="7">
        <v>2014</v>
      </c>
      <c r="D727" s="7">
        <v>2015</v>
      </c>
      <c r="E727" s="7"/>
      <c r="F727" s="7"/>
      <c r="G727" s="7"/>
      <c r="H727" s="10"/>
      <c r="I727" s="7"/>
      <c r="J727" s="7"/>
      <c r="K727" s="7"/>
      <c r="L727" s="7"/>
      <c r="M727" s="8">
        <f t="shared" si="49"/>
        <v>0</v>
      </c>
      <c r="N727" t="e">
        <f t="shared" si="51"/>
        <v>#DIV/0!</v>
      </c>
      <c r="O727" t="e">
        <f t="shared" si="52"/>
        <v>#DIV/0!</v>
      </c>
    </row>
    <row r="728" spans="1:15" x14ac:dyDescent="0.25">
      <c r="A728" s="3">
        <v>41911</v>
      </c>
      <c r="B728" s="15">
        <f t="shared" si="50"/>
        <v>9</v>
      </c>
      <c r="C728" s="7">
        <v>2014</v>
      </c>
      <c r="D728" s="7">
        <v>2015</v>
      </c>
      <c r="E728" s="7"/>
      <c r="F728" s="7"/>
      <c r="G728" s="7"/>
      <c r="H728" s="10"/>
      <c r="I728" s="7"/>
      <c r="J728" s="7"/>
      <c r="K728" s="7"/>
      <c r="L728" s="7"/>
      <c r="M728" s="8">
        <f t="shared" ref="M728:M791" si="53">H728/(42*24)</f>
        <v>0</v>
      </c>
      <c r="N728" t="e">
        <f t="shared" si="51"/>
        <v>#DIV/0!</v>
      </c>
      <c r="O728" t="e">
        <f t="shared" si="52"/>
        <v>#DIV/0!</v>
      </c>
    </row>
    <row r="729" spans="1:15" x14ac:dyDescent="0.25">
      <c r="A729" s="3">
        <v>41912</v>
      </c>
      <c r="B729" s="15">
        <f t="shared" si="50"/>
        <v>9</v>
      </c>
      <c r="C729" s="7">
        <v>2014</v>
      </c>
      <c r="D729" s="7">
        <v>2015</v>
      </c>
      <c r="E729" s="7"/>
      <c r="F729" s="7"/>
      <c r="G729" s="7"/>
      <c r="H729" s="10"/>
      <c r="I729" s="7"/>
      <c r="J729" s="7"/>
      <c r="K729" s="7"/>
      <c r="L729" s="7"/>
      <c r="M729" s="8">
        <f t="shared" si="53"/>
        <v>0</v>
      </c>
      <c r="N729" t="e">
        <f t="shared" si="51"/>
        <v>#DIV/0!</v>
      </c>
      <c r="O729" t="e">
        <f t="shared" si="52"/>
        <v>#DIV/0!</v>
      </c>
    </row>
    <row r="730" spans="1:15" x14ac:dyDescent="0.25">
      <c r="A730" s="3">
        <v>41913</v>
      </c>
      <c r="B730" s="15">
        <f t="shared" si="50"/>
        <v>10</v>
      </c>
      <c r="C730" s="7">
        <v>2014</v>
      </c>
      <c r="D730" s="7">
        <v>2015</v>
      </c>
      <c r="E730" s="7"/>
      <c r="F730" s="7"/>
      <c r="G730" s="7"/>
      <c r="H730" s="10"/>
      <c r="I730" s="7"/>
      <c r="J730" s="7"/>
      <c r="K730" s="7"/>
      <c r="L730" s="7"/>
      <c r="M730" s="8">
        <f t="shared" si="53"/>
        <v>0</v>
      </c>
      <c r="N730" t="e">
        <f t="shared" si="51"/>
        <v>#DIV/0!</v>
      </c>
      <c r="O730" t="e">
        <f t="shared" si="52"/>
        <v>#DIV/0!</v>
      </c>
    </row>
    <row r="731" spans="1:15" x14ac:dyDescent="0.25">
      <c r="A731" s="3">
        <v>41914</v>
      </c>
      <c r="B731" s="15">
        <f t="shared" si="50"/>
        <v>10</v>
      </c>
      <c r="C731" s="7">
        <v>2014</v>
      </c>
      <c r="D731" s="7">
        <v>2015</v>
      </c>
      <c r="E731" s="7"/>
      <c r="F731" s="7"/>
      <c r="G731" s="7"/>
      <c r="H731" s="10"/>
      <c r="I731" s="7"/>
      <c r="J731" s="7"/>
      <c r="K731" s="7"/>
      <c r="L731" s="7"/>
      <c r="M731" s="8">
        <f t="shared" si="53"/>
        <v>0</v>
      </c>
      <c r="N731" t="e">
        <f t="shared" si="51"/>
        <v>#DIV/0!</v>
      </c>
      <c r="O731" t="e">
        <f t="shared" si="52"/>
        <v>#DIV/0!</v>
      </c>
    </row>
    <row r="732" spans="1:15" x14ac:dyDescent="0.25">
      <c r="A732" s="3">
        <v>41915</v>
      </c>
      <c r="B732" s="15">
        <f t="shared" si="50"/>
        <v>10</v>
      </c>
      <c r="C732" s="7">
        <v>2014</v>
      </c>
      <c r="D732" s="7">
        <v>2015</v>
      </c>
      <c r="E732" s="7"/>
      <c r="F732" s="7"/>
      <c r="G732" s="7"/>
      <c r="H732" s="10"/>
      <c r="I732" s="7"/>
      <c r="J732" s="7"/>
      <c r="K732" s="7"/>
      <c r="L732" s="7"/>
      <c r="M732" s="8">
        <f t="shared" si="53"/>
        <v>0</v>
      </c>
      <c r="N732" t="e">
        <f t="shared" si="51"/>
        <v>#DIV/0!</v>
      </c>
      <c r="O732" t="e">
        <f t="shared" si="52"/>
        <v>#DIV/0!</v>
      </c>
    </row>
    <row r="733" spans="1:15" x14ac:dyDescent="0.25">
      <c r="A733" s="3">
        <v>41916</v>
      </c>
      <c r="B733" s="15">
        <f t="shared" si="50"/>
        <v>10</v>
      </c>
      <c r="C733" s="7">
        <v>2014</v>
      </c>
      <c r="D733" s="7">
        <v>2015</v>
      </c>
      <c r="E733" s="7"/>
      <c r="F733" s="7"/>
      <c r="G733" s="7"/>
      <c r="H733" s="10"/>
      <c r="I733" s="7"/>
      <c r="J733" s="7"/>
      <c r="K733" s="7"/>
      <c r="L733" s="7"/>
      <c r="M733" s="8">
        <f t="shared" si="53"/>
        <v>0</v>
      </c>
      <c r="N733" t="e">
        <f t="shared" si="51"/>
        <v>#DIV/0!</v>
      </c>
      <c r="O733" t="e">
        <f t="shared" si="52"/>
        <v>#DIV/0!</v>
      </c>
    </row>
    <row r="734" spans="1:15" x14ac:dyDescent="0.25">
      <c r="A734" s="3">
        <v>41917</v>
      </c>
      <c r="B734" s="15">
        <f t="shared" si="50"/>
        <v>10</v>
      </c>
      <c r="C734" s="7">
        <v>2014</v>
      </c>
      <c r="D734" s="7">
        <v>2015</v>
      </c>
      <c r="E734" s="7"/>
      <c r="F734" s="7"/>
      <c r="G734" s="7"/>
      <c r="H734" s="10"/>
      <c r="I734" s="7"/>
      <c r="J734" s="7"/>
      <c r="K734" s="7"/>
      <c r="L734" s="7"/>
      <c r="M734" s="8">
        <f t="shared" si="53"/>
        <v>0</v>
      </c>
      <c r="N734" t="e">
        <f t="shared" si="51"/>
        <v>#DIV/0!</v>
      </c>
      <c r="O734" t="e">
        <f t="shared" si="52"/>
        <v>#DIV/0!</v>
      </c>
    </row>
    <row r="735" spans="1:15" x14ac:dyDescent="0.25">
      <c r="A735" s="3">
        <v>41918</v>
      </c>
      <c r="B735" s="15">
        <f t="shared" si="50"/>
        <v>10</v>
      </c>
      <c r="C735" s="7">
        <v>2014</v>
      </c>
      <c r="D735" s="7">
        <v>2015</v>
      </c>
      <c r="E735" s="7"/>
      <c r="F735" s="7"/>
      <c r="G735" s="7"/>
      <c r="H735" s="10"/>
      <c r="I735" s="7"/>
      <c r="J735" s="7"/>
      <c r="K735" s="7"/>
      <c r="L735" s="7"/>
      <c r="M735" s="8">
        <f t="shared" si="53"/>
        <v>0</v>
      </c>
      <c r="N735" t="e">
        <f t="shared" si="51"/>
        <v>#DIV/0!</v>
      </c>
      <c r="O735" t="e">
        <f t="shared" si="52"/>
        <v>#DIV/0!</v>
      </c>
    </row>
    <row r="736" spans="1:15" x14ac:dyDescent="0.25">
      <c r="A736" s="3">
        <v>41919</v>
      </c>
      <c r="B736" s="15">
        <f t="shared" si="50"/>
        <v>10</v>
      </c>
      <c r="C736" s="7">
        <v>2014</v>
      </c>
      <c r="D736" s="7">
        <v>2015</v>
      </c>
      <c r="E736" s="7"/>
      <c r="F736" s="7"/>
      <c r="G736" s="7"/>
      <c r="H736" s="10"/>
      <c r="I736" s="7"/>
      <c r="J736" s="7"/>
      <c r="K736" s="7"/>
      <c r="L736" s="7"/>
      <c r="M736" s="8">
        <f t="shared" si="53"/>
        <v>0</v>
      </c>
      <c r="N736" t="e">
        <f t="shared" si="51"/>
        <v>#DIV/0!</v>
      </c>
      <c r="O736" t="e">
        <f t="shared" si="52"/>
        <v>#DIV/0!</v>
      </c>
    </row>
    <row r="737" spans="1:15" x14ac:dyDescent="0.25">
      <c r="A737" s="3">
        <v>41920</v>
      </c>
      <c r="B737" s="15">
        <f t="shared" si="50"/>
        <v>10</v>
      </c>
      <c r="C737" s="7">
        <v>2014</v>
      </c>
      <c r="D737" s="7">
        <v>2015</v>
      </c>
      <c r="E737" s="7"/>
      <c r="F737" s="7"/>
      <c r="G737" s="7"/>
      <c r="H737" s="10"/>
      <c r="I737" s="7"/>
      <c r="J737" s="7"/>
      <c r="K737" s="7"/>
      <c r="L737" s="7"/>
      <c r="M737" s="8">
        <f t="shared" si="53"/>
        <v>0</v>
      </c>
      <c r="N737" t="e">
        <f t="shared" si="51"/>
        <v>#DIV/0!</v>
      </c>
      <c r="O737" t="e">
        <f t="shared" si="52"/>
        <v>#DIV/0!</v>
      </c>
    </row>
    <row r="738" spans="1:15" x14ac:dyDescent="0.25">
      <c r="A738" s="3">
        <v>41921</v>
      </c>
      <c r="B738" s="15">
        <f t="shared" si="50"/>
        <v>10</v>
      </c>
      <c r="C738" s="7">
        <v>2014</v>
      </c>
      <c r="D738" s="7">
        <v>2015</v>
      </c>
      <c r="E738" s="7"/>
      <c r="F738" s="7"/>
      <c r="G738" s="7"/>
      <c r="H738" s="10"/>
      <c r="I738" s="7"/>
      <c r="J738" s="7"/>
      <c r="K738" s="7"/>
      <c r="L738" s="7"/>
      <c r="M738" s="8">
        <f t="shared" si="53"/>
        <v>0</v>
      </c>
      <c r="N738" t="e">
        <f t="shared" si="51"/>
        <v>#DIV/0!</v>
      </c>
      <c r="O738" t="e">
        <f t="shared" si="52"/>
        <v>#DIV/0!</v>
      </c>
    </row>
    <row r="739" spans="1:15" x14ac:dyDescent="0.25">
      <c r="A739" s="3">
        <v>41922</v>
      </c>
      <c r="B739" s="15">
        <f t="shared" si="50"/>
        <v>10</v>
      </c>
      <c r="C739" s="7">
        <v>2014</v>
      </c>
      <c r="D739" s="7">
        <v>2015</v>
      </c>
      <c r="E739" s="7"/>
      <c r="F739" s="7"/>
      <c r="G739" s="7"/>
      <c r="H739" s="10"/>
      <c r="I739" s="7"/>
      <c r="J739" s="7"/>
      <c r="K739" s="7"/>
      <c r="L739" s="7"/>
      <c r="M739" s="8">
        <f t="shared" si="53"/>
        <v>0</v>
      </c>
      <c r="N739" t="e">
        <f t="shared" si="51"/>
        <v>#DIV/0!</v>
      </c>
      <c r="O739" t="e">
        <f t="shared" si="52"/>
        <v>#DIV/0!</v>
      </c>
    </row>
    <row r="740" spans="1:15" x14ac:dyDescent="0.25">
      <c r="A740" s="3">
        <v>41923</v>
      </c>
      <c r="B740" s="15">
        <f t="shared" si="50"/>
        <v>10</v>
      </c>
      <c r="C740" s="7">
        <v>2014</v>
      </c>
      <c r="D740" s="7">
        <v>2015</v>
      </c>
      <c r="E740" s="7"/>
      <c r="F740" s="7"/>
      <c r="G740" s="7"/>
      <c r="H740" s="10"/>
      <c r="I740" s="7"/>
      <c r="J740" s="7"/>
      <c r="K740" s="7"/>
      <c r="L740" s="7"/>
      <c r="M740" s="8">
        <f t="shared" si="53"/>
        <v>0</v>
      </c>
      <c r="N740" t="e">
        <f t="shared" si="51"/>
        <v>#DIV/0!</v>
      </c>
      <c r="O740" t="e">
        <f t="shared" si="52"/>
        <v>#DIV/0!</v>
      </c>
    </row>
    <row r="741" spans="1:15" x14ac:dyDescent="0.25">
      <c r="A741" s="3">
        <v>41924</v>
      </c>
      <c r="B741" s="15">
        <f t="shared" si="50"/>
        <v>10</v>
      </c>
      <c r="C741" s="7">
        <v>2014</v>
      </c>
      <c r="D741" s="7">
        <v>2015</v>
      </c>
      <c r="E741" s="7"/>
      <c r="F741" s="7"/>
      <c r="G741" s="7"/>
      <c r="H741" s="10"/>
      <c r="I741" s="7"/>
      <c r="J741" s="7"/>
      <c r="K741" s="7"/>
      <c r="L741" s="7"/>
      <c r="M741" s="8">
        <f t="shared" si="53"/>
        <v>0</v>
      </c>
      <c r="N741" t="e">
        <f t="shared" si="51"/>
        <v>#DIV/0!</v>
      </c>
      <c r="O741" t="e">
        <f t="shared" si="52"/>
        <v>#DIV/0!</v>
      </c>
    </row>
    <row r="742" spans="1:15" x14ac:dyDescent="0.25">
      <c r="A742" s="3">
        <v>41925</v>
      </c>
      <c r="B742" s="15">
        <f t="shared" si="50"/>
        <v>10</v>
      </c>
      <c r="C742" s="7">
        <v>2014</v>
      </c>
      <c r="D742" s="7">
        <v>2015</v>
      </c>
      <c r="E742" s="7"/>
      <c r="F742" s="7"/>
      <c r="G742" s="7"/>
      <c r="H742" s="10"/>
      <c r="I742" s="7"/>
      <c r="J742" s="7"/>
      <c r="K742" s="7"/>
      <c r="L742" s="7"/>
      <c r="M742" s="8">
        <f t="shared" si="53"/>
        <v>0</v>
      </c>
      <c r="N742" t="e">
        <f t="shared" si="51"/>
        <v>#DIV/0!</v>
      </c>
      <c r="O742" t="e">
        <f t="shared" si="52"/>
        <v>#DIV/0!</v>
      </c>
    </row>
    <row r="743" spans="1:15" x14ac:dyDescent="0.25">
      <c r="A743" s="3">
        <v>41926</v>
      </c>
      <c r="B743" s="15">
        <f t="shared" si="50"/>
        <v>10</v>
      </c>
      <c r="C743" s="7">
        <v>2014</v>
      </c>
      <c r="D743" s="7">
        <v>2015</v>
      </c>
      <c r="E743" s="7"/>
      <c r="F743" s="7"/>
      <c r="G743" s="7"/>
      <c r="H743" s="10"/>
      <c r="I743" s="7"/>
      <c r="J743" s="7"/>
      <c r="K743" s="7"/>
      <c r="L743" s="7"/>
      <c r="M743" s="8">
        <f t="shared" si="53"/>
        <v>0</v>
      </c>
      <c r="N743" t="e">
        <f t="shared" si="51"/>
        <v>#DIV/0!</v>
      </c>
      <c r="O743" t="e">
        <f t="shared" si="52"/>
        <v>#DIV/0!</v>
      </c>
    </row>
    <row r="744" spans="1:15" x14ac:dyDescent="0.25">
      <c r="A744" s="3">
        <v>41927</v>
      </c>
      <c r="B744" s="15">
        <f t="shared" si="50"/>
        <v>10</v>
      </c>
      <c r="C744" s="7">
        <v>2014</v>
      </c>
      <c r="D744" s="7">
        <v>2015</v>
      </c>
      <c r="E744" s="7"/>
      <c r="F744" s="7"/>
      <c r="G744" s="7"/>
      <c r="H744" s="10"/>
      <c r="I744" s="7"/>
      <c r="J744" s="7"/>
      <c r="K744" s="7"/>
      <c r="L744" s="7"/>
      <c r="M744" s="8">
        <f t="shared" si="53"/>
        <v>0</v>
      </c>
      <c r="N744" t="e">
        <f t="shared" si="51"/>
        <v>#DIV/0!</v>
      </c>
      <c r="O744" t="e">
        <f t="shared" si="52"/>
        <v>#DIV/0!</v>
      </c>
    </row>
    <row r="745" spans="1:15" x14ac:dyDescent="0.25">
      <c r="A745" s="3">
        <v>41928</v>
      </c>
      <c r="B745" s="15">
        <f t="shared" si="50"/>
        <v>10</v>
      </c>
      <c r="C745" s="7">
        <v>2014</v>
      </c>
      <c r="D745" s="7">
        <v>2015</v>
      </c>
      <c r="E745" s="7"/>
      <c r="F745" s="7"/>
      <c r="G745" s="7"/>
      <c r="H745" s="10"/>
      <c r="I745" s="7"/>
      <c r="J745" s="7"/>
      <c r="K745" s="7"/>
      <c r="L745" s="7"/>
      <c r="M745" s="8">
        <f t="shared" si="53"/>
        <v>0</v>
      </c>
      <c r="N745" t="e">
        <f t="shared" si="51"/>
        <v>#DIV/0!</v>
      </c>
      <c r="O745" t="e">
        <f t="shared" si="52"/>
        <v>#DIV/0!</v>
      </c>
    </row>
    <row r="746" spans="1:15" x14ac:dyDescent="0.25">
      <c r="A746" s="3">
        <v>41929</v>
      </c>
      <c r="B746" s="15">
        <f t="shared" si="50"/>
        <v>10</v>
      </c>
      <c r="C746" s="7">
        <v>2014</v>
      </c>
      <c r="D746" s="7">
        <v>2015</v>
      </c>
      <c r="E746" s="7"/>
      <c r="F746" s="7"/>
      <c r="G746" s="7"/>
      <c r="H746" s="10"/>
      <c r="I746" s="7"/>
      <c r="J746" s="7"/>
      <c r="K746" s="7"/>
      <c r="L746" s="7"/>
      <c r="M746" s="8">
        <f t="shared" si="53"/>
        <v>0</v>
      </c>
      <c r="N746" t="e">
        <f t="shared" si="51"/>
        <v>#DIV/0!</v>
      </c>
      <c r="O746" t="e">
        <f t="shared" si="52"/>
        <v>#DIV/0!</v>
      </c>
    </row>
    <row r="747" spans="1:15" x14ac:dyDescent="0.25">
      <c r="A747" s="3">
        <v>41930</v>
      </c>
      <c r="B747" s="15">
        <f t="shared" si="50"/>
        <v>10</v>
      </c>
      <c r="C747" s="7">
        <v>2014</v>
      </c>
      <c r="D747" s="7">
        <v>2015</v>
      </c>
      <c r="E747" s="7"/>
      <c r="F747" s="7"/>
      <c r="G747" s="7"/>
      <c r="H747" s="10"/>
      <c r="I747" s="7"/>
      <c r="J747" s="7"/>
      <c r="K747" s="7"/>
      <c r="L747" s="7"/>
      <c r="M747" s="8">
        <f t="shared" si="53"/>
        <v>0</v>
      </c>
      <c r="N747" t="e">
        <f t="shared" si="51"/>
        <v>#DIV/0!</v>
      </c>
      <c r="O747" t="e">
        <f t="shared" si="52"/>
        <v>#DIV/0!</v>
      </c>
    </row>
    <row r="748" spans="1:15" x14ac:dyDescent="0.25">
      <c r="A748" s="3">
        <v>41931</v>
      </c>
      <c r="B748" s="15">
        <f t="shared" si="50"/>
        <v>10</v>
      </c>
      <c r="C748" s="7">
        <v>2014</v>
      </c>
      <c r="D748" s="7">
        <v>2015</v>
      </c>
      <c r="E748" s="7"/>
      <c r="F748" s="7"/>
      <c r="G748" s="7"/>
      <c r="H748" s="10"/>
      <c r="I748" s="7"/>
      <c r="J748" s="7"/>
      <c r="K748" s="7"/>
      <c r="L748" s="7"/>
      <c r="M748" s="8">
        <f t="shared" si="53"/>
        <v>0</v>
      </c>
      <c r="N748" t="e">
        <f t="shared" si="51"/>
        <v>#DIV/0!</v>
      </c>
      <c r="O748" t="e">
        <f t="shared" si="52"/>
        <v>#DIV/0!</v>
      </c>
    </row>
    <row r="749" spans="1:15" x14ac:dyDescent="0.25">
      <c r="A749" s="3">
        <v>41932</v>
      </c>
      <c r="B749" s="15">
        <f t="shared" si="50"/>
        <v>10</v>
      </c>
      <c r="C749" s="7">
        <v>2014</v>
      </c>
      <c r="D749" s="7">
        <v>2015</v>
      </c>
      <c r="E749" s="7"/>
      <c r="F749" s="7"/>
      <c r="G749" s="7"/>
      <c r="H749" s="10"/>
      <c r="I749" s="7"/>
      <c r="J749" s="7"/>
      <c r="K749" s="7"/>
      <c r="L749" s="7"/>
      <c r="M749" s="8">
        <f t="shared" si="53"/>
        <v>0</v>
      </c>
      <c r="N749" t="e">
        <f t="shared" si="51"/>
        <v>#DIV/0!</v>
      </c>
      <c r="O749" t="e">
        <f t="shared" si="52"/>
        <v>#DIV/0!</v>
      </c>
    </row>
    <row r="750" spans="1:15" x14ac:dyDescent="0.25">
      <c r="A750" s="3">
        <v>41933</v>
      </c>
      <c r="B750" s="15">
        <f t="shared" si="50"/>
        <v>10</v>
      </c>
      <c r="C750" s="7">
        <v>2014</v>
      </c>
      <c r="D750" s="7">
        <v>2015</v>
      </c>
      <c r="E750" s="7"/>
      <c r="F750" s="7"/>
      <c r="G750" s="7"/>
      <c r="H750" s="10"/>
      <c r="I750" s="7"/>
      <c r="J750" s="7"/>
      <c r="K750" s="7"/>
      <c r="L750" s="7"/>
      <c r="M750" s="8">
        <f t="shared" si="53"/>
        <v>0</v>
      </c>
      <c r="N750" t="e">
        <f t="shared" si="51"/>
        <v>#DIV/0!</v>
      </c>
      <c r="O750" t="e">
        <f t="shared" si="52"/>
        <v>#DIV/0!</v>
      </c>
    </row>
    <row r="751" spans="1:15" x14ac:dyDescent="0.25">
      <c r="A751" s="3">
        <v>41934</v>
      </c>
      <c r="B751" s="15">
        <f t="shared" si="50"/>
        <v>10</v>
      </c>
      <c r="C751" s="7">
        <v>2014</v>
      </c>
      <c r="D751" s="7">
        <v>2015</v>
      </c>
      <c r="E751" s="7"/>
      <c r="F751" s="7"/>
      <c r="G751" s="7"/>
      <c r="H751" s="10"/>
      <c r="I751" s="7"/>
      <c r="J751" s="7"/>
      <c r="K751" s="7"/>
      <c r="L751" s="7"/>
      <c r="M751" s="8">
        <f t="shared" si="53"/>
        <v>0</v>
      </c>
      <c r="N751" t="e">
        <f t="shared" si="51"/>
        <v>#DIV/0!</v>
      </c>
      <c r="O751" t="e">
        <f t="shared" si="52"/>
        <v>#DIV/0!</v>
      </c>
    </row>
    <row r="752" spans="1:15" x14ac:dyDescent="0.25">
      <c r="A752" s="3">
        <v>41935</v>
      </c>
      <c r="B752" s="15">
        <f t="shared" si="50"/>
        <v>10</v>
      </c>
      <c r="C752" s="7">
        <v>2014</v>
      </c>
      <c r="D752" s="7">
        <v>2015</v>
      </c>
      <c r="E752" s="7"/>
      <c r="F752" s="7"/>
      <c r="G752" s="7"/>
      <c r="H752" s="10"/>
      <c r="I752" s="7"/>
      <c r="J752" s="7"/>
      <c r="K752" s="7"/>
      <c r="L752" s="7"/>
      <c r="M752" s="8">
        <f t="shared" si="53"/>
        <v>0</v>
      </c>
      <c r="N752" t="e">
        <f t="shared" si="51"/>
        <v>#DIV/0!</v>
      </c>
      <c r="O752" t="e">
        <f t="shared" si="52"/>
        <v>#DIV/0!</v>
      </c>
    </row>
    <row r="753" spans="1:15" x14ac:dyDescent="0.25">
      <c r="A753" s="3">
        <v>41936</v>
      </c>
      <c r="B753" s="15">
        <f t="shared" si="50"/>
        <v>10</v>
      </c>
      <c r="C753" s="7">
        <v>2014</v>
      </c>
      <c r="D753" s="7">
        <v>2015</v>
      </c>
      <c r="E753" s="7"/>
      <c r="F753" s="7"/>
      <c r="G753" s="7"/>
      <c r="H753" s="10"/>
      <c r="I753" s="7"/>
      <c r="J753" s="7"/>
      <c r="K753" s="7"/>
      <c r="L753" s="7"/>
      <c r="M753" s="8">
        <f t="shared" si="53"/>
        <v>0</v>
      </c>
      <c r="N753" t="e">
        <f t="shared" si="51"/>
        <v>#DIV/0!</v>
      </c>
      <c r="O753" t="e">
        <f t="shared" si="52"/>
        <v>#DIV/0!</v>
      </c>
    </row>
    <row r="754" spans="1:15" x14ac:dyDescent="0.25">
      <c r="A754" s="3">
        <v>41937</v>
      </c>
      <c r="B754" s="15">
        <f t="shared" si="50"/>
        <v>10</v>
      </c>
      <c r="C754" s="7">
        <v>2014</v>
      </c>
      <c r="D754" s="7">
        <v>2015</v>
      </c>
      <c r="E754" s="7"/>
      <c r="F754" s="7"/>
      <c r="G754" s="7"/>
      <c r="H754" s="10"/>
      <c r="I754" s="7"/>
      <c r="J754" s="7"/>
      <c r="K754" s="7"/>
      <c r="L754" s="7"/>
      <c r="M754" s="8">
        <f t="shared" si="53"/>
        <v>0</v>
      </c>
      <c r="N754" t="e">
        <f t="shared" si="51"/>
        <v>#DIV/0!</v>
      </c>
      <c r="O754" t="e">
        <f t="shared" si="52"/>
        <v>#DIV/0!</v>
      </c>
    </row>
    <row r="755" spans="1:15" x14ac:dyDescent="0.25">
      <c r="A755" s="3">
        <v>41938</v>
      </c>
      <c r="B755" s="15">
        <f t="shared" si="50"/>
        <v>10</v>
      </c>
      <c r="C755" s="7">
        <v>2014</v>
      </c>
      <c r="D755" s="7">
        <v>2015</v>
      </c>
      <c r="E755" s="7"/>
      <c r="F755" s="7"/>
      <c r="G755" s="7"/>
      <c r="H755" s="10"/>
      <c r="I755" s="7"/>
      <c r="J755" s="7"/>
      <c r="K755" s="7"/>
      <c r="L755" s="7"/>
      <c r="M755" s="8">
        <f t="shared" si="53"/>
        <v>0</v>
      </c>
      <c r="N755" t="e">
        <f t="shared" si="51"/>
        <v>#DIV/0!</v>
      </c>
      <c r="O755" t="e">
        <f t="shared" si="52"/>
        <v>#DIV/0!</v>
      </c>
    </row>
    <row r="756" spans="1:15" x14ac:dyDescent="0.25">
      <c r="A756" s="3">
        <v>41939</v>
      </c>
      <c r="B756" s="15">
        <f t="shared" si="50"/>
        <v>10</v>
      </c>
      <c r="C756" s="7">
        <v>2014</v>
      </c>
      <c r="D756" s="7">
        <v>2015</v>
      </c>
      <c r="E756" s="7"/>
      <c r="F756" s="7"/>
      <c r="G756" s="7"/>
      <c r="H756" s="10"/>
      <c r="I756" s="7"/>
      <c r="J756" s="7"/>
      <c r="K756" s="7"/>
      <c r="L756" s="7"/>
      <c r="M756" s="8">
        <f t="shared" si="53"/>
        <v>0</v>
      </c>
      <c r="N756" t="e">
        <f t="shared" si="51"/>
        <v>#DIV/0!</v>
      </c>
      <c r="O756" t="e">
        <f t="shared" si="52"/>
        <v>#DIV/0!</v>
      </c>
    </row>
    <row r="757" spans="1:15" x14ac:dyDescent="0.25">
      <c r="A757" s="3">
        <v>41940</v>
      </c>
      <c r="B757" s="15">
        <f t="shared" si="50"/>
        <v>10</v>
      </c>
      <c r="C757" s="7">
        <v>2014</v>
      </c>
      <c r="D757" s="7">
        <v>2015</v>
      </c>
      <c r="E757" s="7"/>
      <c r="F757" s="7"/>
      <c r="G757" s="7"/>
      <c r="H757" s="10"/>
      <c r="I757" s="7"/>
      <c r="J757" s="7"/>
      <c r="K757" s="7"/>
      <c r="L757" s="7"/>
      <c r="M757" s="8">
        <f t="shared" si="53"/>
        <v>0</v>
      </c>
      <c r="N757" t="e">
        <f t="shared" si="51"/>
        <v>#DIV/0!</v>
      </c>
      <c r="O757" t="e">
        <f t="shared" si="52"/>
        <v>#DIV/0!</v>
      </c>
    </row>
    <row r="758" spans="1:15" x14ac:dyDescent="0.25">
      <c r="A758" s="3">
        <v>41941</v>
      </c>
      <c r="B758" s="15">
        <f t="shared" si="50"/>
        <v>10</v>
      </c>
      <c r="C758" s="7">
        <v>2014</v>
      </c>
      <c r="D758" s="7">
        <v>2015</v>
      </c>
      <c r="E758" s="7"/>
      <c r="F758" s="7"/>
      <c r="G758" s="7"/>
      <c r="H758" s="10"/>
      <c r="I758" s="7"/>
      <c r="J758" s="7"/>
      <c r="K758" s="7"/>
      <c r="L758" s="7"/>
      <c r="M758" s="8">
        <f t="shared" si="53"/>
        <v>0</v>
      </c>
      <c r="N758" t="e">
        <f t="shared" si="51"/>
        <v>#DIV/0!</v>
      </c>
      <c r="O758" t="e">
        <f t="shared" si="52"/>
        <v>#DIV/0!</v>
      </c>
    </row>
    <row r="759" spans="1:15" x14ac:dyDescent="0.25">
      <c r="A759" s="3">
        <v>41942</v>
      </c>
      <c r="B759" s="15">
        <f t="shared" si="50"/>
        <v>10</v>
      </c>
      <c r="C759" s="7">
        <v>2014</v>
      </c>
      <c r="D759" s="7">
        <v>2015</v>
      </c>
      <c r="E759" s="7"/>
      <c r="F759" s="7"/>
      <c r="G759" s="7"/>
      <c r="H759" s="10"/>
      <c r="I759" s="7"/>
      <c r="J759" s="7"/>
      <c r="K759" s="7"/>
      <c r="L759" s="7"/>
      <c r="M759" s="8">
        <f t="shared" si="53"/>
        <v>0</v>
      </c>
      <c r="N759" t="e">
        <f t="shared" si="51"/>
        <v>#DIV/0!</v>
      </c>
      <c r="O759" t="e">
        <f t="shared" si="52"/>
        <v>#DIV/0!</v>
      </c>
    </row>
    <row r="760" spans="1:15" x14ac:dyDescent="0.25">
      <c r="A760" s="3">
        <v>41943</v>
      </c>
      <c r="B760" s="15">
        <f t="shared" si="50"/>
        <v>10</v>
      </c>
      <c r="C760" s="7">
        <v>2014</v>
      </c>
      <c r="D760" s="7">
        <v>2015</v>
      </c>
      <c r="E760" s="7"/>
      <c r="F760" s="7"/>
      <c r="G760" s="7"/>
      <c r="H760" s="10"/>
      <c r="I760" s="7"/>
      <c r="J760" s="7"/>
      <c r="K760" s="7"/>
      <c r="L760" s="7"/>
      <c r="M760" s="8">
        <f t="shared" si="53"/>
        <v>0</v>
      </c>
      <c r="N760" t="e">
        <f t="shared" si="51"/>
        <v>#DIV/0!</v>
      </c>
      <c r="O760" t="e">
        <f t="shared" si="52"/>
        <v>#DIV/0!</v>
      </c>
    </row>
    <row r="761" spans="1:15" x14ac:dyDescent="0.25">
      <c r="A761" s="3">
        <v>41944</v>
      </c>
      <c r="B761" s="15">
        <f t="shared" si="50"/>
        <v>11</v>
      </c>
      <c r="C761" s="7">
        <v>2014</v>
      </c>
      <c r="D761" s="7">
        <v>2015</v>
      </c>
      <c r="E761" s="7"/>
      <c r="F761" s="7"/>
      <c r="G761" s="7"/>
      <c r="H761" s="10"/>
      <c r="I761" s="7"/>
      <c r="J761" s="7"/>
      <c r="K761" s="7"/>
      <c r="L761" s="7"/>
      <c r="M761" s="8">
        <f t="shared" si="53"/>
        <v>0</v>
      </c>
      <c r="N761" t="e">
        <f t="shared" si="51"/>
        <v>#DIV/0!</v>
      </c>
      <c r="O761" t="e">
        <f t="shared" si="52"/>
        <v>#DIV/0!</v>
      </c>
    </row>
    <row r="762" spans="1:15" x14ac:dyDescent="0.25">
      <c r="A762" s="3">
        <v>41945</v>
      </c>
      <c r="B762" s="15">
        <f t="shared" si="50"/>
        <v>11</v>
      </c>
      <c r="C762" s="7">
        <v>2014</v>
      </c>
      <c r="D762" s="7">
        <v>2015</v>
      </c>
      <c r="E762" s="7"/>
      <c r="F762" s="7"/>
      <c r="G762" s="7"/>
      <c r="H762" s="10"/>
      <c r="I762" s="7"/>
      <c r="J762" s="7"/>
      <c r="K762" s="7"/>
      <c r="L762" s="7"/>
      <c r="M762" s="8">
        <f t="shared" si="53"/>
        <v>0</v>
      </c>
      <c r="N762" t="e">
        <f t="shared" si="51"/>
        <v>#DIV/0!</v>
      </c>
      <c r="O762" t="e">
        <f t="shared" si="52"/>
        <v>#DIV/0!</v>
      </c>
    </row>
    <row r="763" spans="1:15" x14ac:dyDescent="0.25">
      <c r="A763" s="3">
        <v>41946</v>
      </c>
      <c r="B763" s="15">
        <f t="shared" si="50"/>
        <v>11</v>
      </c>
      <c r="C763" s="7">
        <v>2014</v>
      </c>
      <c r="D763" s="7">
        <v>2015</v>
      </c>
      <c r="E763" s="7"/>
      <c r="F763" s="7"/>
      <c r="G763" s="7"/>
      <c r="H763" s="10"/>
      <c r="I763" s="7"/>
      <c r="J763" s="7"/>
      <c r="K763" s="7"/>
      <c r="L763" s="7"/>
      <c r="M763" s="8">
        <f t="shared" si="53"/>
        <v>0</v>
      </c>
      <c r="N763" t="e">
        <f t="shared" si="51"/>
        <v>#DIV/0!</v>
      </c>
      <c r="O763" t="e">
        <f t="shared" si="52"/>
        <v>#DIV/0!</v>
      </c>
    </row>
    <row r="764" spans="1:15" x14ac:dyDescent="0.25">
      <c r="A764" s="3">
        <v>41947</v>
      </c>
      <c r="B764" s="15">
        <f t="shared" si="50"/>
        <v>11</v>
      </c>
      <c r="C764" s="7">
        <v>2014</v>
      </c>
      <c r="D764" s="7">
        <v>2015</v>
      </c>
      <c r="E764" s="7"/>
      <c r="F764" s="7"/>
      <c r="G764" s="7"/>
      <c r="H764" s="10"/>
      <c r="I764" s="7"/>
      <c r="J764" s="7"/>
      <c r="K764" s="7"/>
      <c r="L764" s="7"/>
      <c r="M764" s="8">
        <f t="shared" si="53"/>
        <v>0</v>
      </c>
      <c r="N764" t="e">
        <f t="shared" si="51"/>
        <v>#DIV/0!</v>
      </c>
      <c r="O764" t="e">
        <f t="shared" si="52"/>
        <v>#DIV/0!</v>
      </c>
    </row>
    <row r="765" spans="1:15" x14ac:dyDescent="0.25">
      <c r="A765" s="3">
        <v>41948</v>
      </c>
      <c r="B765" s="15">
        <f t="shared" si="50"/>
        <v>11</v>
      </c>
      <c r="C765" s="7">
        <v>2014</v>
      </c>
      <c r="D765" s="7">
        <v>2015</v>
      </c>
      <c r="E765" s="7"/>
      <c r="F765" s="7"/>
      <c r="G765" s="7"/>
      <c r="H765" s="10"/>
      <c r="I765" s="7"/>
      <c r="J765" s="7"/>
      <c r="K765" s="7"/>
      <c r="L765" s="7"/>
      <c r="M765" s="8">
        <f t="shared" si="53"/>
        <v>0</v>
      </c>
      <c r="N765" t="e">
        <f t="shared" si="51"/>
        <v>#DIV/0!</v>
      </c>
      <c r="O765" t="e">
        <f t="shared" si="52"/>
        <v>#DIV/0!</v>
      </c>
    </row>
    <row r="766" spans="1:15" x14ac:dyDescent="0.25">
      <c r="A766" s="3">
        <v>41949</v>
      </c>
      <c r="B766" s="15">
        <f t="shared" si="50"/>
        <v>11</v>
      </c>
      <c r="C766" s="7">
        <v>2014</v>
      </c>
      <c r="D766" s="7">
        <v>2015</v>
      </c>
      <c r="E766" s="7"/>
      <c r="F766" s="7"/>
      <c r="G766" s="7"/>
      <c r="H766" s="10"/>
      <c r="I766" s="7"/>
      <c r="J766" s="7"/>
      <c r="K766" s="7"/>
      <c r="L766" s="7"/>
      <c r="M766" s="8">
        <f t="shared" si="53"/>
        <v>0</v>
      </c>
      <c r="N766" t="e">
        <f t="shared" si="51"/>
        <v>#DIV/0!</v>
      </c>
      <c r="O766" t="e">
        <f t="shared" si="52"/>
        <v>#DIV/0!</v>
      </c>
    </row>
    <row r="767" spans="1:15" x14ac:dyDescent="0.25">
      <c r="A767" s="3">
        <v>41950</v>
      </c>
      <c r="B767" s="15">
        <f t="shared" si="50"/>
        <v>11</v>
      </c>
      <c r="C767" s="7">
        <v>2014</v>
      </c>
      <c r="D767" s="7">
        <v>2015</v>
      </c>
      <c r="E767" s="7"/>
      <c r="F767" s="7"/>
      <c r="G767" s="7"/>
      <c r="H767" s="10"/>
      <c r="I767" s="7"/>
      <c r="J767" s="7"/>
      <c r="K767" s="7"/>
      <c r="L767" s="7"/>
      <c r="M767" s="8">
        <f t="shared" si="53"/>
        <v>0</v>
      </c>
      <c r="N767" t="e">
        <f t="shared" si="51"/>
        <v>#DIV/0!</v>
      </c>
      <c r="O767" t="e">
        <f t="shared" si="52"/>
        <v>#DIV/0!</v>
      </c>
    </row>
    <row r="768" spans="1:15" x14ac:dyDescent="0.25">
      <c r="A768" s="3">
        <v>41951</v>
      </c>
      <c r="B768" s="15">
        <f t="shared" si="50"/>
        <v>11</v>
      </c>
      <c r="C768" s="7">
        <v>2014</v>
      </c>
      <c r="D768" s="7">
        <v>2015</v>
      </c>
      <c r="E768" s="7"/>
      <c r="F768" s="7"/>
      <c r="G768" s="7"/>
      <c r="H768" s="10"/>
      <c r="I768" s="7"/>
      <c r="J768" s="7"/>
      <c r="K768" s="7"/>
      <c r="L768" s="7"/>
      <c r="M768" s="8">
        <f t="shared" si="53"/>
        <v>0</v>
      </c>
      <c r="N768" t="e">
        <f t="shared" si="51"/>
        <v>#DIV/0!</v>
      </c>
      <c r="O768" t="e">
        <f t="shared" si="52"/>
        <v>#DIV/0!</v>
      </c>
    </row>
    <row r="769" spans="1:15" x14ac:dyDescent="0.25">
      <c r="A769" s="3">
        <v>41952</v>
      </c>
      <c r="B769" s="15">
        <f t="shared" si="50"/>
        <v>11</v>
      </c>
      <c r="C769" s="7">
        <v>2014</v>
      </c>
      <c r="D769" s="7">
        <v>2015</v>
      </c>
      <c r="E769" s="7"/>
      <c r="F769" s="7"/>
      <c r="G769" s="7"/>
      <c r="H769" s="10"/>
      <c r="I769" s="7"/>
      <c r="J769" s="7"/>
      <c r="K769" s="7"/>
      <c r="L769" s="7"/>
      <c r="M769" s="8">
        <f t="shared" si="53"/>
        <v>0</v>
      </c>
      <c r="N769" t="e">
        <f t="shared" si="51"/>
        <v>#DIV/0!</v>
      </c>
      <c r="O769" t="e">
        <f t="shared" si="52"/>
        <v>#DIV/0!</v>
      </c>
    </row>
    <row r="770" spans="1:15" x14ac:dyDescent="0.25">
      <c r="A770" s="3">
        <v>41953</v>
      </c>
      <c r="B770" s="15">
        <f t="shared" si="50"/>
        <v>11</v>
      </c>
      <c r="C770" s="7">
        <v>2014</v>
      </c>
      <c r="D770" s="7">
        <v>2015</v>
      </c>
      <c r="E770" s="7"/>
      <c r="F770" s="7"/>
      <c r="G770" s="7"/>
      <c r="H770" s="10"/>
      <c r="I770" s="7"/>
      <c r="J770" s="7"/>
      <c r="K770" s="7"/>
      <c r="L770" s="7"/>
      <c r="M770" s="8">
        <f t="shared" si="53"/>
        <v>0</v>
      </c>
      <c r="N770" t="e">
        <f t="shared" si="51"/>
        <v>#DIV/0!</v>
      </c>
      <c r="O770" t="e">
        <f t="shared" si="52"/>
        <v>#DIV/0!</v>
      </c>
    </row>
    <row r="771" spans="1:15" x14ac:dyDescent="0.25">
      <c r="A771" s="3">
        <v>41954</v>
      </c>
      <c r="B771" s="15">
        <f t="shared" ref="B771:B834" si="54">MONTH(A771)</f>
        <v>11</v>
      </c>
      <c r="C771" s="7">
        <v>2014</v>
      </c>
      <c r="D771" s="7">
        <v>2015</v>
      </c>
      <c r="E771" s="7"/>
      <c r="F771" s="7"/>
      <c r="G771" s="7"/>
      <c r="H771" s="10"/>
      <c r="I771" s="7"/>
      <c r="J771" s="7"/>
      <c r="K771" s="7"/>
      <c r="L771" s="7"/>
      <c r="M771" s="8">
        <f t="shared" si="53"/>
        <v>0</v>
      </c>
      <c r="N771" t="e">
        <f t="shared" ref="N771:N834" si="55">F771/E771</f>
        <v>#DIV/0!</v>
      </c>
      <c r="O771" t="e">
        <f t="shared" ref="O771:O834" si="56">J771/I771</f>
        <v>#DIV/0!</v>
      </c>
    </row>
    <row r="772" spans="1:15" x14ac:dyDescent="0.25">
      <c r="A772" s="3">
        <v>41955</v>
      </c>
      <c r="B772" s="15">
        <f t="shared" si="54"/>
        <v>11</v>
      </c>
      <c r="C772" s="7">
        <v>2014</v>
      </c>
      <c r="D772" s="7">
        <v>2015</v>
      </c>
      <c r="E772" s="7"/>
      <c r="F772" s="7"/>
      <c r="G772" s="7"/>
      <c r="H772" s="10"/>
      <c r="I772" s="7"/>
      <c r="J772" s="7"/>
      <c r="K772" s="7"/>
      <c r="L772" s="7"/>
      <c r="M772" s="8">
        <f t="shared" si="53"/>
        <v>0</v>
      </c>
      <c r="N772" t="e">
        <f t="shared" si="55"/>
        <v>#DIV/0!</v>
      </c>
      <c r="O772" t="e">
        <f t="shared" si="56"/>
        <v>#DIV/0!</v>
      </c>
    </row>
    <row r="773" spans="1:15" x14ac:dyDescent="0.25">
      <c r="A773" s="3">
        <v>41956</v>
      </c>
      <c r="B773" s="15">
        <f t="shared" si="54"/>
        <v>11</v>
      </c>
      <c r="C773" s="7">
        <v>2014</v>
      </c>
      <c r="D773" s="7">
        <v>2015</v>
      </c>
      <c r="E773" s="7"/>
      <c r="F773" s="7"/>
      <c r="G773" s="7"/>
      <c r="H773" s="10"/>
      <c r="I773" s="7"/>
      <c r="J773" s="7"/>
      <c r="K773" s="7"/>
      <c r="L773" s="7"/>
      <c r="M773" s="8">
        <f t="shared" si="53"/>
        <v>0</v>
      </c>
      <c r="N773" t="e">
        <f t="shared" si="55"/>
        <v>#DIV/0!</v>
      </c>
      <c r="O773" t="e">
        <f t="shared" si="56"/>
        <v>#DIV/0!</v>
      </c>
    </row>
    <row r="774" spans="1:15" x14ac:dyDescent="0.25">
      <c r="A774" s="3">
        <v>41957</v>
      </c>
      <c r="B774" s="15">
        <f t="shared" si="54"/>
        <v>11</v>
      </c>
      <c r="C774" s="7">
        <v>2014</v>
      </c>
      <c r="D774" s="7">
        <v>2015</v>
      </c>
      <c r="E774" s="7"/>
      <c r="F774" s="7"/>
      <c r="G774" s="7"/>
      <c r="H774" s="10"/>
      <c r="I774" s="7"/>
      <c r="J774" s="7"/>
      <c r="K774" s="7"/>
      <c r="L774" s="7"/>
      <c r="M774" s="8">
        <f t="shared" si="53"/>
        <v>0</v>
      </c>
      <c r="N774" t="e">
        <f t="shared" si="55"/>
        <v>#DIV/0!</v>
      </c>
      <c r="O774" t="e">
        <f t="shared" si="56"/>
        <v>#DIV/0!</v>
      </c>
    </row>
    <row r="775" spans="1:15" x14ac:dyDescent="0.25">
      <c r="A775" s="3">
        <v>41958</v>
      </c>
      <c r="B775" s="15">
        <f t="shared" si="54"/>
        <v>11</v>
      </c>
      <c r="C775" s="7">
        <v>2014</v>
      </c>
      <c r="D775" s="7">
        <v>2015</v>
      </c>
      <c r="E775" s="7"/>
      <c r="F775" s="7"/>
      <c r="G775" s="7"/>
      <c r="H775" s="10"/>
      <c r="I775" s="7"/>
      <c r="J775" s="7"/>
      <c r="K775" s="7"/>
      <c r="L775" s="7"/>
      <c r="M775" s="8">
        <f t="shared" si="53"/>
        <v>0</v>
      </c>
      <c r="N775" t="e">
        <f t="shared" si="55"/>
        <v>#DIV/0!</v>
      </c>
      <c r="O775" t="e">
        <f t="shared" si="56"/>
        <v>#DIV/0!</v>
      </c>
    </row>
    <row r="776" spans="1:15" x14ac:dyDescent="0.25">
      <c r="A776" s="3">
        <v>41959</v>
      </c>
      <c r="B776" s="15">
        <f t="shared" si="54"/>
        <v>11</v>
      </c>
      <c r="C776" s="7">
        <v>2014</v>
      </c>
      <c r="D776" s="7">
        <v>2015</v>
      </c>
      <c r="E776" s="7"/>
      <c r="F776" s="7"/>
      <c r="G776" s="7"/>
      <c r="H776" s="10"/>
      <c r="I776" s="7"/>
      <c r="J776" s="7"/>
      <c r="K776" s="7"/>
      <c r="L776" s="7"/>
      <c r="M776" s="8">
        <f t="shared" si="53"/>
        <v>0</v>
      </c>
      <c r="N776" t="e">
        <f t="shared" si="55"/>
        <v>#DIV/0!</v>
      </c>
      <c r="O776" t="e">
        <f t="shared" si="56"/>
        <v>#DIV/0!</v>
      </c>
    </row>
    <row r="777" spans="1:15" x14ac:dyDescent="0.25">
      <c r="A777" s="3">
        <v>41960</v>
      </c>
      <c r="B777" s="15">
        <f t="shared" si="54"/>
        <v>11</v>
      </c>
      <c r="C777" s="7">
        <v>2014</v>
      </c>
      <c r="D777" s="7">
        <v>2015</v>
      </c>
      <c r="E777" s="7"/>
      <c r="F777" s="7"/>
      <c r="G777" s="7"/>
      <c r="H777" s="10"/>
      <c r="I777" s="7"/>
      <c r="J777" s="7"/>
      <c r="K777" s="7"/>
      <c r="L777" s="7"/>
      <c r="M777" s="8">
        <f t="shared" si="53"/>
        <v>0</v>
      </c>
      <c r="N777" t="e">
        <f t="shared" si="55"/>
        <v>#DIV/0!</v>
      </c>
      <c r="O777" t="e">
        <f t="shared" si="56"/>
        <v>#DIV/0!</v>
      </c>
    </row>
    <row r="778" spans="1:15" x14ac:dyDescent="0.25">
      <c r="A778" s="3">
        <v>41961</v>
      </c>
      <c r="B778" s="15">
        <f t="shared" si="54"/>
        <v>11</v>
      </c>
      <c r="C778" s="7">
        <v>2014</v>
      </c>
      <c r="D778" s="7">
        <v>2015</v>
      </c>
      <c r="E778" s="7"/>
      <c r="F778" s="7"/>
      <c r="G778" s="7"/>
      <c r="H778" s="10"/>
      <c r="I778" s="7"/>
      <c r="J778" s="7"/>
      <c r="K778" s="7"/>
      <c r="L778" s="7"/>
      <c r="M778" s="8">
        <f t="shared" si="53"/>
        <v>0</v>
      </c>
      <c r="N778" t="e">
        <f t="shared" si="55"/>
        <v>#DIV/0!</v>
      </c>
      <c r="O778" t="e">
        <f t="shared" si="56"/>
        <v>#DIV/0!</v>
      </c>
    </row>
    <row r="779" spans="1:15" x14ac:dyDescent="0.25">
      <c r="A779" s="3">
        <v>41962</v>
      </c>
      <c r="B779" s="15">
        <f t="shared" si="54"/>
        <v>11</v>
      </c>
      <c r="C779" s="7">
        <v>2014</v>
      </c>
      <c r="D779" s="7">
        <v>2015</v>
      </c>
      <c r="E779" s="7"/>
      <c r="F779" s="7"/>
      <c r="G779" s="7"/>
      <c r="H779" s="10"/>
      <c r="I779" s="7"/>
      <c r="J779" s="7"/>
      <c r="K779" s="7"/>
      <c r="L779" s="7"/>
      <c r="M779" s="8">
        <f t="shared" si="53"/>
        <v>0</v>
      </c>
      <c r="N779" t="e">
        <f t="shared" si="55"/>
        <v>#DIV/0!</v>
      </c>
      <c r="O779" t="e">
        <f t="shared" si="56"/>
        <v>#DIV/0!</v>
      </c>
    </row>
    <row r="780" spans="1:15" x14ac:dyDescent="0.25">
      <c r="A780" s="3">
        <v>41963</v>
      </c>
      <c r="B780" s="15">
        <f t="shared" si="54"/>
        <v>11</v>
      </c>
      <c r="C780" s="7">
        <v>2014</v>
      </c>
      <c r="D780" s="7">
        <v>2015</v>
      </c>
      <c r="E780" s="7"/>
      <c r="F780" s="7"/>
      <c r="G780" s="7"/>
      <c r="H780" s="10"/>
      <c r="I780" s="7"/>
      <c r="J780" s="7"/>
      <c r="K780" s="7"/>
      <c r="L780" s="7"/>
      <c r="M780" s="8">
        <f t="shared" si="53"/>
        <v>0</v>
      </c>
      <c r="N780" t="e">
        <f t="shared" si="55"/>
        <v>#DIV/0!</v>
      </c>
      <c r="O780" t="e">
        <f t="shared" si="56"/>
        <v>#DIV/0!</v>
      </c>
    </row>
    <row r="781" spans="1:15" x14ac:dyDescent="0.25">
      <c r="A781" s="3">
        <v>41964</v>
      </c>
      <c r="B781" s="15">
        <f t="shared" si="54"/>
        <v>11</v>
      </c>
      <c r="C781" s="7">
        <v>2014</v>
      </c>
      <c r="D781" s="7">
        <v>2015</v>
      </c>
      <c r="E781" s="7"/>
      <c r="F781" s="7"/>
      <c r="G781" s="7"/>
      <c r="H781" s="10"/>
      <c r="I781" s="7"/>
      <c r="J781" s="7"/>
      <c r="K781" s="7"/>
      <c r="L781" s="7"/>
      <c r="M781" s="8">
        <f t="shared" si="53"/>
        <v>0</v>
      </c>
      <c r="N781" t="e">
        <f t="shared" si="55"/>
        <v>#DIV/0!</v>
      </c>
      <c r="O781" t="e">
        <f t="shared" si="56"/>
        <v>#DIV/0!</v>
      </c>
    </row>
    <row r="782" spans="1:15" x14ac:dyDescent="0.25">
      <c r="A782" s="3">
        <v>41965</v>
      </c>
      <c r="B782" s="15">
        <f t="shared" si="54"/>
        <v>11</v>
      </c>
      <c r="C782" s="7">
        <v>2014</v>
      </c>
      <c r="D782" s="7">
        <v>2015</v>
      </c>
      <c r="E782" s="7"/>
      <c r="F782" s="7"/>
      <c r="G782" s="7"/>
      <c r="H782" s="10"/>
      <c r="I782" s="7"/>
      <c r="J782" s="7"/>
      <c r="K782" s="7"/>
      <c r="L782" s="7"/>
      <c r="M782" s="8">
        <f t="shared" si="53"/>
        <v>0</v>
      </c>
      <c r="N782" t="e">
        <f t="shared" si="55"/>
        <v>#DIV/0!</v>
      </c>
      <c r="O782" t="e">
        <f t="shared" si="56"/>
        <v>#DIV/0!</v>
      </c>
    </row>
    <row r="783" spans="1:15" x14ac:dyDescent="0.25">
      <c r="A783" s="3">
        <v>41966</v>
      </c>
      <c r="B783" s="15">
        <f t="shared" si="54"/>
        <v>11</v>
      </c>
      <c r="C783" s="7">
        <v>2014</v>
      </c>
      <c r="D783" s="7">
        <v>2015</v>
      </c>
      <c r="E783" s="7"/>
      <c r="F783" s="7"/>
      <c r="G783" s="7"/>
      <c r="H783" s="10"/>
      <c r="I783" s="7"/>
      <c r="J783" s="7"/>
      <c r="K783" s="7"/>
      <c r="L783" s="7"/>
      <c r="M783" s="8">
        <f t="shared" si="53"/>
        <v>0</v>
      </c>
      <c r="N783" t="e">
        <f t="shared" si="55"/>
        <v>#DIV/0!</v>
      </c>
      <c r="O783" t="e">
        <f t="shared" si="56"/>
        <v>#DIV/0!</v>
      </c>
    </row>
    <row r="784" spans="1:15" x14ac:dyDescent="0.25">
      <c r="A784" s="3">
        <v>41967</v>
      </c>
      <c r="B784" s="15">
        <f t="shared" si="54"/>
        <v>11</v>
      </c>
      <c r="C784" s="7">
        <v>2014</v>
      </c>
      <c r="D784" s="7">
        <v>2015</v>
      </c>
      <c r="E784" s="7"/>
      <c r="F784" s="7"/>
      <c r="G784" s="7"/>
      <c r="H784" s="10"/>
      <c r="I784" s="7"/>
      <c r="J784" s="7"/>
      <c r="K784" s="7"/>
      <c r="L784" s="7"/>
      <c r="M784" s="8">
        <f t="shared" si="53"/>
        <v>0</v>
      </c>
      <c r="N784" t="e">
        <f t="shared" si="55"/>
        <v>#DIV/0!</v>
      </c>
      <c r="O784" t="e">
        <f t="shared" si="56"/>
        <v>#DIV/0!</v>
      </c>
    </row>
    <row r="785" spans="1:15" x14ac:dyDescent="0.25">
      <c r="A785" s="3">
        <v>41968</v>
      </c>
      <c r="B785" s="15">
        <f t="shared" si="54"/>
        <v>11</v>
      </c>
      <c r="C785" s="7">
        <v>2014</v>
      </c>
      <c r="D785" s="7">
        <v>2015</v>
      </c>
      <c r="E785" s="7"/>
      <c r="F785" s="7"/>
      <c r="G785" s="7"/>
      <c r="H785" s="10"/>
      <c r="I785" s="7"/>
      <c r="J785" s="7"/>
      <c r="K785" s="7"/>
      <c r="L785" s="7"/>
      <c r="M785" s="8">
        <f t="shared" si="53"/>
        <v>0</v>
      </c>
      <c r="N785" t="e">
        <f t="shared" si="55"/>
        <v>#DIV/0!</v>
      </c>
      <c r="O785" t="e">
        <f t="shared" si="56"/>
        <v>#DIV/0!</v>
      </c>
    </row>
    <row r="786" spans="1:15" x14ac:dyDescent="0.25">
      <c r="A786" s="3">
        <v>41969</v>
      </c>
      <c r="B786" s="15">
        <f t="shared" si="54"/>
        <v>11</v>
      </c>
      <c r="C786" s="7">
        <v>2014</v>
      </c>
      <c r="D786" s="7">
        <v>2015</v>
      </c>
      <c r="E786" s="7"/>
      <c r="F786" s="7"/>
      <c r="G786" s="7"/>
      <c r="H786" s="10"/>
      <c r="I786" s="7"/>
      <c r="J786" s="7"/>
      <c r="K786" s="7"/>
      <c r="L786" s="7"/>
      <c r="M786" s="8">
        <f t="shared" si="53"/>
        <v>0</v>
      </c>
      <c r="N786" t="e">
        <f t="shared" si="55"/>
        <v>#DIV/0!</v>
      </c>
      <c r="O786" t="e">
        <f t="shared" si="56"/>
        <v>#DIV/0!</v>
      </c>
    </row>
    <row r="787" spans="1:15" x14ac:dyDescent="0.25">
      <c r="A787" s="3">
        <v>41970</v>
      </c>
      <c r="B787" s="15">
        <f t="shared" si="54"/>
        <v>11</v>
      </c>
      <c r="C787" s="7">
        <v>2014</v>
      </c>
      <c r="D787" s="7">
        <v>2015</v>
      </c>
      <c r="E787" s="7"/>
      <c r="F787" s="7"/>
      <c r="G787" s="7"/>
      <c r="H787" s="10"/>
      <c r="I787" s="7"/>
      <c r="J787" s="7"/>
      <c r="K787" s="7"/>
      <c r="L787" s="7"/>
      <c r="M787" s="8">
        <f t="shared" si="53"/>
        <v>0</v>
      </c>
      <c r="N787" t="e">
        <f t="shared" si="55"/>
        <v>#DIV/0!</v>
      </c>
      <c r="O787" t="e">
        <f t="shared" si="56"/>
        <v>#DIV/0!</v>
      </c>
    </row>
    <row r="788" spans="1:15" x14ac:dyDescent="0.25">
      <c r="A788" s="3">
        <v>41971</v>
      </c>
      <c r="B788" s="15">
        <f t="shared" si="54"/>
        <v>11</v>
      </c>
      <c r="C788" s="7">
        <v>2014</v>
      </c>
      <c r="D788" s="7">
        <v>2015</v>
      </c>
      <c r="E788" s="7"/>
      <c r="F788" s="7"/>
      <c r="G788" s="7"/>
      <c r="H788" s="10"/>
      <c r="I788" s="7"/>
      <c r="J788" s="7"/>
      <c r="K788" s="7"/>
      <c r="L788" s="7"/>
      <c r="M788" s="8">
        <f t="shared" si="53"/>
        <v>0</v>
      </c>
      <c r="N788" t="e">
        <f t="shared" si="55"/>
        <v>#DIV/0!</v>
      </c>
      <c r="O788" t="e">
        <f t="shared" si="56"/>
        <v>#DIV/0!</v>
      </c>
    </row>
    <row r="789" spans="1:15" x14ac:dyDescent="0.25">
      <c r="A789" s="3">
        <v>41972</v>
      </c>
      <c r="B789" s="15">
        <f t="shared" si="54"/>
        <v>11</v>
      </c>
      <c r="C789" s="7">
        <v>2014</v>
      </c>
      <c r="D789" s="7">
        <v>2015</v>
      </c>
      <c r="E789" s="7"/>
      <c r="F789" s="7"/>
      <c r="G789" s="7"/>
      <c r="H789" s="10"/>
      <c r="I789" s="7"/>
      <c r="J789" s="7"/>
      <c r="K789" s="7"/>
      <c r="L789" s="7"/>
      <c r="M789" s="8">
        <f t="shared" si="53"/>
        <v>0</v>
      </c>
      <c r="N789" t="e">
        <f t="shared" si="55"/>
        <v>#DIV/0!</v>
      </c>
      <c r="O789" t="e">
        <f t="shared" si="56"/>
        <v>#DIV/0!</v>
      </c>
    </row>
    <row r="790" spans="1:15" x14ac:dyDescent="0.25">
      <c r="A790" s="3">
        <v>41973</v>
      </c>
      <c r="B790" s="15">
        <f t="shared" si="54"/>
        <v>11</v>
      </c>
      <c r="C790" s="7">
        <v>2014</v>
      </c>
      <c r="D790" s="7">
        <v>2015</v>
      </c>
      <c r="E790" s="7"/>
      <c r="F790" s="7"/>
      <c r="G790" s="7"/>
      <c r="H790" s="10"/>
      <c r="I790" s="7"/>
      <c r="J790" s="7"/>
      <c r="K790" s="7"/>
      <c r="L790" s="7"/>
      <c r="M790" s="8">
        <f t="shared" si="53"/>
        <v>0</v>
      </c>
      <c r="N790" t="e">
        <f t="shared" si="55"/>
        <v>#DIV/0!</v>
      </c>
      <c r="O790" t="e">
        <f t="shared" si="56"/>
        <v>#DIV/0!</v>
      </c>
    </row>
    <row r="791" spans="1:15" x14ac:dyDescent="0.25">
      <c r="A791" s="3">
        <v>41974</v>
      </c>
      <c r="B791" s="15">
        <f t="shared" si="54"/>
        <v>12</v>
      </c>
      <c r="C791" s="7">
        <v>2014</v>
      </c>
      <c r="D791" s="7">
        <v>2015</v>
      </c>
      <c r="E791" s="7"/>
      <c r="F791" s="7"/>
      <c r="G791" s="7"/>
      <c r="H791" s="10"/>
      <c r="I791" s="7"/>
      <c r="J791" s="7"/>
      <c r="K791" s="7"/>
      <c r="L791" s="7"/>
      <c r="M791" s="8">
        <f t="shared" si="53"/>
        <v>0</v>
      </c>
      <c r="N791" t="e">
        <f t="shared" si="55"/>
        <v>#DIV/0!</v>
      </c>
      <c r="O791" t="e">
        <f t="shared" si="56"/>
        <v>#DIV/0!</v>
      </c>
    </row>
    <row r="792" spans="1:15" x14ac:dyDescent="0.25">
      <c r="A792" s="3">
        <v>41975</v>
      </c>
      <c r="B792" s="15">
        <f t="shared" si="54"/>
        <v>12</v>
      </c>
      <c r="C792" s="7">
        <v>2014</v>
      </c>
      <c r="D792" s="7">
        <v>2015</v>
      </c>
      <c r="E792" s="7"/>
      <c r="F792" s="7"/>
      <c r="G792" s="7"/>
      <c r="H792" s="10"/>
      <c r="I792" s="7"/>
      <c r="J792" s="7"/>
      <c r="K792" s="7"/>
      <c r="L792" s="7"/>
      <c r="M792" s="8">
        <f t="shared" ref="M792:M855" si="57">H792/(42*24)</f>
        <v>0</v>
      </c>
      <c r="N792" t="e">
        <f t="shared" si="55"/>
        <v>#DIV/0!</v>
      </c>
      <c r="O792" t="e">
        <f t="shared" si="56"/>
        <v>#DIV/0!</v>
      </c>
    </row>
    <row r="793" spans="1:15" x14ac:dyDescent="0.25">
      <c r="A793" s="3">
        <v>41976</v>
      </c>
      <c r="B793" s="15">
        <f t="shared" si="54"/>
        <v>12</v>
      </c>
      <c r="C793" s="7">
        <v>2014</v>
      </c>
      <c r="D793" s="7">
        <v>2015</v>
      </c>
      <c r="E793" s="7"/>
      <c r="F793" s="7"/>
      <c r="G793" s="7"/>
      <c r="H793" s="10"/>
      <c r="I793" s="7"/>
      <c r="J793" s="7"/>
      <c r="K793" s="7"/>
      <c r="L793" s="7"/>
      <c r="M793" s="8">
        <f t="shared" si="57"/>
        <v>0</v>
      </c>
      <c r="N793" t="e">
        <f t="shared" si="55"/>
        <v>#DIV/0!</v>
      </c>
      <c r="O793" t="e">
        <f t="shared" si="56"/>
        <v>#DIV/0!</v>
      </c>
    </row>
    <row r="794" spans="1:15" x14ac:dyDescent="0.25">
      <c r="A794" s="3">
        <v>41977</v>
      </c>
      <c r="B794" s="15">
        <f t="shared" si="54"/>
        <v>12</v>
      </c>
      <c r="C794" s="7">
        <v>2014</v>
      </c>
      <c r="D794" s="7">
        <v>2015</v>
      </c>
      <c r="E794" s="7"/>
      <c r="F794" s="7"/>
      <c r="G794" s="7"/>
      <c r="H794" s="10"/>
      <c r="I794" s="7"/>
      <c r="J794" s="7"/>
      <c r="K794" s="7"/>
      <c r="L794" s="7"/>
      <c r="M794" s="8">
        <f t="shared" si="57"/>
        <v>0</v>
      </c>
      <c r="N794" t="e">
        <f t="shared" si="55"/>
        <v>#DIV/0!</v>
      </c>
      <c r="O794" t="e">
        <f t="shared" si="56"/>
        <v>#DIV/0!</v>
      </c>
    </row>
    <row r="795" spans="1:15" x14ac:dyDescent="0.25">
      <c r="A795" s="3">
        <v>41978</v>
      </c>
      <c r="B795" s="15">
        <f t="shared" si="54"/>
        <v>12</v>
      </c>
      <c r="C795" s="7">
        <v>2014</v>
      </c>
      <c r="D795" s="7">
        <v>2015</v>
      </c>
      <c r="E795" s="7"/>
      <c r="F795" s="7"/>
      <c r="G795" s="7"/>
      <c r="H795" s="10"/>
      <c r="I795" s="7"/>
      <c r="J795" s="7"/>
      <c r="K795" s="7"/>
      <c r="L795" s="7"/>
      <c r="M795" s="8">
        <f t="shared" si="57"/>
        <v>0</v>
      </c>
      <c r="N795" t="e">
        <f t="shared" si="55"/>
        <v>#DIV/0!</v>
      </c>
      <c r="O795" t="e">
        <f t="shared" si="56"/>
        <v>#DIV/0!</v>
      </c>
    </row>
    <row r="796" spans="1:15" x14ac:dyDescent="0.25">
      <c r="A796" s="3">
        <v>41979</v>
      </c>
      <c r="B796" s="15">
        <f t="shared" si="54"/>
        <v>12</v>
      </c>
      <c r="C796" s="7">
        <v>2014</v>
      </c>
      <c r="D796" s="7">
        <v>2015</v>
      </c>
      <c r="E796" s="7"/>
      <c r="F796" s="7"/>
      <c r="G796" s="7"/>
      <c r="H796" s="10"/>
      <c r="I796" s="7"/>
      <c r="J796" s="7"/>
      <c r="K796" s="7"/>
      <c r="L796" s="7"/>
      <c r="M796" s="8">
        <f t="shared" si="57"/>
        <v>0</v>
      </c>
      <c r="N796" t="e">
        <f t="shared" si="55"/>
        <v>#DIV/0!</v>
      </c>
      <c r="O796" t="e">
        <f t="shared" si="56"/>
        <v>#DIV/0!</v>
      </c>
    </row>
    <row r="797" spans="1:15" x14ac:dyDescent="0.25">
      <c r="A797" s="3">
        <v>41980</v>
      </c>
      <c r="B797" s="15">
        <f t="shared" si="54"/>
        <v>12</v>
      </c>
      <c r="C797" s="7">
        <v>2014</v>
      </c>
      <c r="D797" s="7">
        <v>2015</v>
      </c>
      <c r="E797" s="7"/>
      <c r="F797" s="7"/>
      <c r="G797" s="7"/>
      <c r="H797" s="10"/>
      <c r="I797" s="7"/>
      <c r="J797" s="7"/>
      <c r="K797" s="7"/>
      <c r="L797" s="7"/>
      <c r="M797" s="8">
        <f t="shared" si="57"/>
        <v>0</v>
      </c>
      <c r="N797" t="e">
        <f t="shared" si="55"/>
        <v>#DIV/0!</v>
      </c>
      <c r="O797" t="e">
        <f t="shared" si="56"/>
        <v>#DIV/0!</v>
      </c>
    </row>
    <row r="798" spans="1:15" x14ac:dyDescent="0.25">
      <c r="A798" s="3">
        <v>41981</v>
      </c>
      <c r="B798" s="15">
        <f t="shared" si="54"/>
        <v>12</v>
      </c>
      <c r="C798" s="7">
        <v>2014</v>
      </c>
      <c r="D798" s="7">
        <v>2015</v>
      </c>
      <c r="E798" s="7"/>
      <c r="F798" s="7"/>
      <c r="G798" s="7"/>
      <c r="H798" s="10"/>
      <c r="I798" s="7"/>
      <c r="J798" s="7"/>
      <c r="K798" s="7"/>
      <c r="L798" s="7"/>
      <c r="M798" s="8">
        <f t="shared" si="57"/>
        <v>0</v>
      </c>
      <c r="N798" t="e">
        <f t="shared" si="55"/>
        <v>#DIV/0!</v>
      </c>
      <c r="O798" t="e">
        <f t="shared" si="56"/>
        <v>#DIV/0!</v>
      </c>
    </row>
    <row r="799" spans="1:15" x14ac:dyDescent="0.25">
      <c r="A799" s="3">
        <v>41982</v>
      </c>
      <c r="B799" s="15">
        <f t="shared" si="54"/>
        <v>12</v>
      </c>
      <c r="C799" s="7">
        <v>2014</v>
      </c>
      <c r="D799" s="7">
        <v>2015</v>
      </c>
      <c r="E799" s="7"/>
      <c r="F799" s="7"/>
      <c r="G799" s="7"/>
      <c r="H799" s="10"/>
      <c r="I799" s="7"/>
      <c r="J799" s="7"/>
      <c r="K799" s="7"/>
      <c r="L799" s="7"/>
      <c r="M799" s="8">
        <f t="shared" si="57"/>
        <v>0</v>
      </c>
      <c r="N799" t="e">
        <f t="shared" si="55"/>
        <v>#DIV/0!</v>
      </c>
      <c r="O799" t="e">
        <f t="shared" si="56"/>
        <v>#DIV/0!</v>
      </c>
    </row>
    <row r="800" spans="1:15" x14ac:dyDescent="0.25">
      <c r="A800" s="3">
        <v>41983</v>
      </c>
      <c r="B800" s="15">
        <f t="shared" si="54"/>
        <v>12</v>
      </c>
      <c r="C800" s="7">
        <v>2014</v>
      </c>
      <c r="D800" s="7">
        <v>2015</v>
      </c>
      <c r="E800" s="7"/>
      <c r="F800" s="7"/>
      <c r="G800" s="7"/>
      <c r="H800" s="10"/>
      <c r="I800" s="7"/>
      <c r="J800" s="7"/>
      <c r="K800" s="7"/>
      <c r="L800" s="7"/>
      <c r="M800" s="8">
        <f t="shared" si="57"/>
        <v>0</v>
      </c>
      <c r="N800" t="e">
        <f t="shared" si="55"/>
        <v>#DIV/0!</v>
      </c>
      <c r="O800" t="e">
        <f t="shared" si="56"/>
        <v>#DIV/0!</v>
      </c>
    </row>
    <row r="801" spans="1:15" x14ac:dyDescent="0.25">
      <c r="A801" s="3">
        <v>41984</v>
      </c>
      <c r="B801" s="15">
        <f t="shared" si="54"/>
        <v>12</v>
      </c>
      <c r="C801" s="7">
        <v>2014</v>
      </c>
      <c r="D801" s="7">
        <v>2015</v>
      </c>
      <c r="E801" s="7"/>
      <c r="F801" s="7"/>
      <c r="G801" s="7"/>
      <c r="H801" s="10"/>
      <c r="I801" s="7"/>
      <c r="J801" s="7"/>
      <c r="K801" s="7"/>
      <c r="L801" s="7"/>
      <c r="M801" s="8">
        <f t="shared" si="57"/>
        <v>0</v>
      </c>
      <c r="N801" t="e">
        <f t="shared" si="55"/>
        <v>#DIV/0!</v>
      </c>
      <c r="O801" t="e">
        <f t="shared" si="56"/>
        <v>#DIV/0!</v>
      </c>
    </row>
    <row r="802" spans="1:15" x14ac:dyDescent="0.25">
      <c r="A802" s="3">
        <v>41985</v>
      </c>
      <c r="B802" s="15">
        <f t="shared" si="54"/>
        <v>12</v>
      </c>
      <c r="C802" s="7">
        <v>2014</v>
      </c>
      <c r="D802" s="7">
        <v>2015</v>
      </c>
      <c r="E802" s="7"/>
      <c r="F802" s="7"/>
      <c r="G802" s="7"/>
      <c r="H802" s="10"/>
      <c r="I802" s="7"/>
      <c r="J802" s="7"/>
      <c r="K802" s="7"/>
      <c r="L802" s="7"/>
      <c r="M802" s="8">
        <f t="shared" si="57"/>
        <v>0</v>
      </c>
      <c r="N802" t="e">
        <f t="shared" si="55"/>
        <v>#DIV/0!</v>
      </c>
      <c r="O802" t="e">
        <f t="shared" si="56"/>
        <v>#DIV/0!</v>
      </c>
    </row>
    <row r="803" spans="1:15" x14ac:dyDescent="0.25">
      <c r="A803" s="3">
        <v>41986</v>
      </c>
      <c r="B803" s="15">
        <f t="shared" si="54"/>
        <v>12</v>
      </c>
      <c r="C803" s="7">
        <v>2014</v>
      </c>
      <c r="D803" s="7">
        <v>2015</v>
      </c>
      <c r="E803" s="7"/>
      <c r="F803" s="7"/>
      <c r="G803" s="7"/>
      <c r="H803" s="10"/>
      <c r="I803" s="7"/>
      <c r="J803" s="7"/>
      <c r="K803" s="7"/>
      <c r="L803" s="7"/>
      <c r="M803" s="8">
        <f t="shared" si="57"/>
        <v>0</v>
      </c>
      <c r="N803" t="e">
        <f t="shared" si="55"/>
        <v>#DIV/0!</v>
      </c>
      <c r="O803" t="e">
        <f t="shared" si="56"/>
        <v>#DIV/0!</v>
      </c>
    </row>
    <row r="804" spans="1:15" x14ac:dyDescent="0.25">
      <c r="A804" s="3">
        <v>41987</v>
      </c>
      <c r="B804" s="15">
        <f t="shared" si="54"/>
        <v>12</v>
      </c>
      <c r="C804" s="7">
        <v>2014</v>
      </c>
      <c r="D804" s="7">
        <v>2015</v>
      </c>
      <c r="E804" s="7"/>
      <c r="F804" s="7"/>
      <c r="G804" s="7"/>
      <c r="H804" s="10"/>
      <c r="I804" s="7"/>
      <c r="J804" s="7"/>
      <c r="K804" s="7"/>
      <c r="L804" s="7"/>
      <c r="M804" s="8">
        <f t="shared" si="57"/>
        <v>0</v>
      </c>
      <c r="N804" t="e">
        <f t="shared" si="55"/>
        <v>#DIV/0!</v>
      </c>
      <c r="O804" t="e">
        <f t="shared" si="56"/>
        <v>#DIV/0!</v>
      </c>
    </row>
    <row r="805" spans="1:15" x14ac:dyDescent="0.25">
      <c r="A805" s="3">
        <v>41988</v>
      </c>
      <c r="B805" s="15">
        <f t="shared" si="54"/>
        <v>12</v>
      </c>
      <c r="C805" s="7">
        <v>2014</v>
      </c>
      <c r="D805" s="7">
        <v>2015</v>
      </c>
      <c r="E805" s="7"/>
      <c r="F805" s="7"/>
      <c r="G805" s="7"/>
      <c r="H805" s="10"/>
      <c r="I805" s="7"/>
      <c r="J805" s="7"/>
      <c r="K805" s="7"/>
      <c r="L805" s="7"/>
      <c r="M805" s="8">
        <f t="shared" si="57"/>
        <v>0</v>
      </c>
      <c r="N805" t="e">
        <f t="shared" si="55"/>
        <v>#DIV/0!</v>
      </c>
      <c r="O805" t="e">
        <f t="shared" si="56"/>
        <v>#DIV/0!</v>
      </c>
    </row>
    <row r="806" spans="1:15" x14ac:dyDescent="0.25">
      <c r="A806" s="3">
        <v>41989</v>
      </c>
      <c r="B806" s="15">
        <f t="shared" si="54"/>
        <v>12</v>
      </c>
      <c r="C806" s="7">
        <v>2014</v>
      </c>
      <c r="D806" s="7">
        <v>2015</v>
      </c>
      <c r="E806" s="7"/>
      <c r="F806" s="7"/>
      <c r="G806" s="7"/>
      <c r="H806" s="10"/>
      <c r="I806" s="7"/>
      <c r="J806" s="7"/>
      <c r="K806" s="7"/>
      <c r="L806" s="7"/>
      <c r="M806" s="8">
        <f t="shared" si="57"/>
        <v>0</v>
      </c>
      <c r="N806" t="e">
        <f t="shared" si="55"/>
        <v>#DIV/0!</v>
      </c>
      <c r="O806" t="e">
        <f t="shared" si="56"/>
        <v>#DIV/0!</v>
      </c>
    </row>
    <row r="807" spans="1:15" x14ac:dyDescent="0.25">
      <c r="A807" s="3">
        <v>41990</v>
      </c>
      <c r="B807" s="15">
        <f t="shared" si="54"/>
        <v>12</v>
      </c>
      <c r="C807" s="7">
        <v>2014</v>
      </c>
      <c r="D807" s="7">
        <v>2015</v>
      </c>
      <c r="E807" s="7"/>
      <c r="F807" s="7"/>
      <c r="G807" s="7"/>
      <c r="H807" s="10"/>
      <c r="I807" s="7"/>
      <c r="J807" s="7"/>
      <c r="K807" s="7"/>
      <c r="L807" s="7"/>
      <c r="M807" s="8">
        <f t="shared" si="57"/>
        <v>0</v>
      </c>
      <c r="N807" t="e">
        <f t="shared" si="55"/>
        <v>#DIV/0!</v>
      </c>
      <c r="O807" t="e">
        <f t="shared" si="56"/>
        <v>#DIV/0!</v>
      </c>
    </row>
    <row r="808" spans="1:15" x14ac:dyDescent="0.25">
      <c r="A808" s="3">
        <v>41991</v>
      </c>
      <c r="B808" s="15">
        <f t="shared" si="54"/>
        <v>12</v>
      </c>
      <c r="C808" s="7">
        <v>2014</v>
      </c>
      <c r="D808" s="7">
        <v>2015</v>
      </c>
      <c r="E808" s="7"/>
      <c r="F808" s="7"/>
      <c r="G808" s="7"/>
      <c r="H808" s="10"/>
      <c r="I808" s="7"/>
      <c r="J808" s="7"/>
      <c r="K808" s="7"/>
      <c r="L808" s="7"/>
      <c r="M808" s="8">
        <f t="shared" si="57"/>
        <v>0</v>
      </c>
      <c r="N808" t="e">
        <f t="shared" si="55"/>
        <v>#DIV/0!</v>
      </c>
      <c r="O808" t="e">
        <f t="shared" si="56"/>
        <v>#DIV/0!</v>
      </c>
    </row>
    <row r="809" spans="1:15" x14ac:dyDescent="0.25">
      <c r="A809" s="3">
        <v>41992</v>
      </c>
      <c r="B809" s="15">
        <f t="shared" si="54"/>
        <v>12</v>
      </c>
      <c r="C809" s="7">
        <v>2014</v>
      </c>
      <c r="D809" s="7">
        <v>2015</v>
      </c>
      <c r="E809" s="7"/>
      <c r="F809" s="7"/>
      <c r="G809" s="7"/>
      <c r="H809" s="10"/>
      <c r="I809" s="7"/>
      <c r="J809" s="7"/>
      <c r="K809" s="7"/>
      <c r="L809" s="7"/>
      <c r="M809" s="8">
        <f t="shared" si="57"/>
        <v>0</v>
      </c>
      <c r="N809" t="e">
        <f t="shared" si="55"/>
        <v>#DIV/0!</v>
      </c>
      <c r="O809" t="e">
        <f t="shared" si="56"/>
        <v>#DIV/0!</v>
      </c>
    </row>
    <row r="810" spans="1:15" x14ac:dyDescent="0.25">
      <c r="A810" s="3">
        <v>41993</v>
      </c>
      <c r="B810" s="15">
        <f t="shared" si="54"/>
        <v>12</v>
      </c>
      <c r="C810" s="7">
        <v>2014</v>
      </c>
      <c r="D810" s="7">
        <v>2015</v>
      </c>
      <c r="E810" s="7"/>
      <c r="F810" s="7"/>
      <c r="G810" s="7"/>
      <c r="H810" s="10"/>
      <c r="I810" s="7"/>
      <c r="J810" s="7"/>
      <c r="K810" s="7"/>
      <c r="L810" s="7"/>
      <c r="M810" s="8">
        <f t="shared" si="57"/>
        <v>0</v>
      </c>
      <c r="N810" t="e">
        <f t="shared" si="55"/>
        <v>#DIV/0!</v>
      </c>
      <c r="O810" t="e">
        <f t="shared" si="56"/>
        <v>#DIV/0!</v>
      </c>
    </row>
    <row r="811" spans="1:15" x14ac:dyDescent="0.25">
      <c r="A811" s="3">
        <v>41994</v>
      </c>
      <c r="B811" s="15">
        <f t="shared" si="54"/>
        <v>12</v>
      </c>
      <c r="C811" s="7">
        <v>2014</v>
      </c>
      <c r="D811" s="7">
        <v>2015</v>
      </c>
      <c r="E811" s="7"/>
      <c r="F811" s="7"/>
      <c r="G811" s="7"/>
      <c r="H811" s="10"/>
      <c r="I811" s="7"/>
      <c r="J811" s="7"/>
      <c r="K811" s="7"/>
      <c r="L811" s="7"/>
      <c r="M811" s="8">
        <f t="shared" si="57"/>
        <v>0</v>
      </c>
      <c r="N811" t="e">
        <f t="shared" si="55"/>
        <v>#DIV/0!</v>
      </c>
      <c r="O811" t="e">
        <f t="shared" si="56"/>
        <v>#DIV/0!</v>
      </c>
    </row>
    <row r="812" spans="1:15" x14ac:dyDescent="0.25">
      <c r="A812" s="3">
        <v>41995</v>
      </c>
      <c r="B812" s="15">
        <f t="shared" si="54"/>
        <v>12</v>
      </c>
      <c r="C812" s="7">
        <v>2014</v>
      </c>
      <c r="D812" s="7">
        <v>2015</v>
      </c>
      <c r="E812" s="7"/>
      <c r="F812" s="7"/>
      <c r="G812" s="7"/>
      <c r="H812" s="10"/>
      <c r="I812" s="7"/>
      <c r="J812" s="7"/>
      <c r="K812" s="7"/>
      <c r="L812" s="7"/>
      <c r="M812" s="8">
        <f t="shared" si="57"/>
        <v>0</v>
      </c>
      <c r="N812" t="e">
        <f t="shared" si="55"/>
        <v>#DIV/0!</v>
      </c>
      <c r="O812" t="e">
        <f t="shared" si="56"/>
        <v>#DIV/0!</v>
      </c>
    </row>
    <row r="813" spans="1:15" x14ac:dyDescent="0.25">
      <c r="A813" s="3">
        <v>41996</v>
      </c>
      <c r="B813" s="15">
        <f t="shared" si="54"/>
        <v>12</v>
      </c>
      <c r="C813" s="7">
        <v>2014</v>
      </c>
      <c r="D813" s="7">
        <v>2015</v>
      </c>
      <c r="E813" s="7"/>
      <c r="F813" s="7"/>
      <c r="G813" s="7"/>
      <c r="H813" s="10"/>
      <c r="I813" s="7"/>
      <c r="J813" s="7"/>
      <c r="K813" s="7"/>
      <c r="L813" s="7"/>
      <c r="M813" s="8">
        <f t="shared" si="57"/>
        <v>0</v>
      </c>
      <c r="N813" t="e">
        <f t="shared" si="55"/>
        <v>#DIV/0!</v>
      </c>
      <c r="O813" t="e">
        <f t="shared" si="56"/>
        <v>#DIV/0!</v>
      </c>
    </row>
    <row r="814" spans="1:15" x14ac:dyDescent="0.25">
      <c r="A814" s="3">
        <v>41997</v>
      </c>
      <c r="B814" s="15">
        <f t="shared" si="54"/>
        <v>12</v>
      </c>
      <c r="C814" s="7">
        <v>2014</v>
      </c>
      <c r="D814" s="7">
        <v>2015</v>
      </c>
      <c r="E814" s="7"/>
      <c r="F814" s="7"/>
      <c r="G814" s="7"/>
      <c r="H814" s="10"/>
      <c r="I814" s="7"/>
      <c r="J814" s="7"/>
      <c r="K814" s="7"/>
      <c r="L814" s="7"/>
      <c r="M814" s="8">
        <f t="shared" si="57"/>
        <v>0</v>
      </c>
      <c r="N814" t="e">
        <f t="shared" si="55"/>
        <v>#DIV/0!</v>
      </c>
      <c r="O814" t="e">
        <f t="shared" si="56"/>
        <v>#DIV/0!</v>
      </c>
    </row>
    <row r="815" spans="1:15" x14ac:dyDescent="0.25">
      <c r="A815" s="3">
        <v>41998</v>
      </c>
      <c r="B815" s="15">
        <f t="shared" si="54"/>
        <v>12</v>
      </c>
      <c r="C815" s="7">
        <v>2014</v>
      </c>
      <c r="D815" s="7">
        <v>2015</v>
      </c>
      <c r="E815" s="7"/>
      <c r="F815" s="7"/>
      <c r="G815" s="7"/>
      <c r="H815" s="10"/>
      <c r="I815" s="7"/>
      <c r="J815" s="7"/>
      <c r="K815" s="7"/>
      <c r="L815" s="7"/>
      <c r="M815" s="8">
        <f t="shared" si="57"/>
        <v>0</v>
      </c>
      <c r="N815" t="e">
        <f t="shared" si="55"/>
        <v>#DIV/0!</v>
      </c>
      <c r="O815" t="e">
        <f t="shared" si="56"/>
        <v>#DIV/0!</v>
      </c>
    </row>
    <row r="816" spans="1:15" x14ac:dyDescent="0.25">
      <c r="A816" s="3">
        <v>41999</v>
      </c>
      <c r="B816" s="15">
        <f t="shared" si="54"/>
        <v>12</v>
      </c>
      <c r="C816" s="7">
        <v>2014</v>
      </c>
      <c r="D816" s="7">
        <v>2015</v>
      </c>
      <c r="E816" s="7"/>
      <c r="F816" s="7"/>
      <c r="G816" s="7"/>
      <c r="H816" s="10"/>
      <c r="I816" s="7"/>
      <c r="J816" s="7"/>
      <c r="K816" s="7"/>
      <c r="L816" s="7"/>
      <c r="M816" s="8">
        <f t="shared" si="57"/>
        <v>0</v>
      </c>
      <c r="N816" t="e">
        <f t="shared" si="55"/>
        <v>#DIV/0!</v>
      </c>
      <c r="O816" t="e">
        <f t="shared" si="56"/>
        <v>#DIV/0!</v>
      </c>
    </row>
    <row r="817" spans="1:15" x14ac:dyDescent="0.25">
      <c r="A817" s="3">
        <v>42000</v>
      </c>
      <c r="B817" s="15">
        <f t="shared" si="54"/>
        <v>12</v>
      </c>
      <c r="C817" s="7">
        <v>2014</v>
      </c>
      <c r="D817" s="7">
        <v>2015</v>
      </c>
      <c r="E817" s="7"/>
      <c r="F817" s="7"/>
      <c r="G817" s="7"/>
      <c r="H817" s="10"/>
      <c r="I817" s="7"/>
      <c r="J817" s="7"/>
      <c r="K817" s="7"/>
      <c r="L817" s="7"/>
      <c r="M817" s="8">
        <f t="shared" si="57"/>
        <v>0</v>
      </c>
      <c r="N817" t="e">
        <f t="shared" si="55"/>
        <v>#DIV/0!</v>
      </c>
      <c r="O817" t="e">
        <f t="shared" si="56"/>
        <v>#DIV/0!</v>
      </c>
    </row>
    <row r="818" spans="1:15" x14ac:dyDescent="0.25">
      <c r="A818" s="3">
        <v>42001</v>
      </c>
      <c r="B818" s="15">
        <f t="shared" si="54"/>
        <v>12</v>
      </c>
      <c r="C818" s="7">
        <v>2014</v>
      </c>
      <c r="D818" s="7">
        <v>2015</v>
      </c>
      <c r="E818" s="7"/>
      <c r="F818" s="7"/>
      <c r="G818" s="7"/>
      <c r="H818" s="10"/>
      <c r="I818" s="7"/>
      <c r="J818" s="7"/>
      <c r="K818" s="7"/>
      <c r="L818" s="7"/>
      <c r="M818" s="8">
        <f t="shared" si="57"/>
        <v>0</v>
      </c>
      <c r="N818" t="e">
        <f t="shared" si="55"/>
        <v>#DIV/0!</v>
      </c>
      <c r="O818" t="e">
        <f t="shared" si="56"/>
        <v>#DIV/0!</v>
      </c>
    </row>
    <row r="819" spans="1:15" x14ac:dyDescent="0.25">
      <c r="A819" s="3">
        <v>42002</v>
      </c>
      <c r="B819" s="15">
        <f t="shared" si="54"/>
        <v>12</v>
      </c>
      <c r="C819" s="7">
        <v>2014</v>
      </c>
      <c r="D819" s="7">
        <v>2015</v>
      </c>
      <c r="E819" s="7"/>
      <c r="F819" s="7"/>
      <c r="G819" s="7"/>
      <c r="H819" s="10"/>
      <c r="I819" s="7"/>
      <c r="J819" s="7"/>
      <c r="K819" s="7"/>
      <c r="L819" s="7"/>
      <c r="M819" s="8">
        <f t="shared" si="57"/>
        <v>0</v>
      </c>
      <c r="N819" t="e">
        <f t="shared" si="55"/>
        <v>#DIV/0!</v>
      </c>
      <c r="O819" t="e">
        <f t="shared" si="56"/>
        <v>#DIV/0!</v>
      </c>
    </row>
    <row r="820" spans="1:15" x14ac:dyDescent="0.25">
      <c r="A820" s="3">
        <v>42003</v>
      </c>
      <c r="B820" s="15">
        <f t="shared" si="54"/>
        <v>12</v>
      </c>
      <c r="C820" s="7">
        <v>2014</v>
      </c>
      <c r="D820" s="7">
        <v>2015</v>
      </c>
      <c r="E820" s="7"/>
      <c r="F820" s="7"/>
      <c r="G820" s="7"/>
      <c r="H820" s="10"/>
      <c r="I820" s="7"/>
      <c r="J820" s="7"/>
      <c r="K820" s="7"/>
      <c r="L820" s="7"/>
      <c r="M820" s="8">
        <f t="shared" si="57"/>
        <v>0</v>
      </c>
      <c r="N820" t="e">
        <f t="shared" si="55"/>
        <v>#DIV/0!</v>
      </c>
      <c r="O820" t="e">
        <f t="shared" si="56"/>
        <v>#DIV/0!</v>
      </c>
    </row>
    <row r="821" spans="1:15" x14ac:dyDescent="0.25">
      <c r="A821" s="3">
        <v>42004</v>
      </c>
      <c r="B821" s="15">
        <f t="shared" si="54"/>
        <v>12</v>
      </c>
      <c r="C821" s="7">
        <v>2014</v>
      </c>
      <c r="D821" s="7">
        <v>2015</v>
      </c>
      <c r="E821" s="7"/>
      <c r="F821" s="7"/>
      <c r="G821" s="7"/>
      <c r="H821" s="10"/>
      <c r="I821" s="7"/>
      <c r="J821" s="7"/>
      <c r="K821" s="7"/>
      <c r="L821" s="7"/>
      <c r="M821" s="8">
        <f t="shared" si="57"/>
        <v>0</v>
      </c>
      <c r="N821" t="e">
        <f t="shared" si="55"/>
        <v>#DIV/0!</v>
      </c>
      <c r="O821" t="e">
        <f t="shared" si="56"/>
        <v>#DIV/0!</v>
      </c>
    </row>
    <row r="822" spans="1:15" x14ac:dyDescent="0.25">
      <c r="A822" s="3">
        <v>42005</v>
      </c>
      <c r="B822" s="15">
        <f t="shared" si="54"/>
        <v>1</v>
      </c>
      <c r="C822" s="7">
        <v>2015</v>
      </c>
      <c r="D822" s="7">
        <v>2015</v>
      </c>
      <c r="E822" s="7"/>
      <c r="F822" s="7"/>
      <c r="G822" s="7"/>
      <c r="H822" s="10"/>
      <c r="I822" s="7"/>
      <c r="J822" s="7"/>
      <c r="K822" s="7"/>
      <c r="L822" s="7"/>
      <c r="M822" s="8">
        <f t="shared" si="57"/>
        <v>0</v>
      </c>
      <c r="N822" t="e">
        <f t="shared" si="55"/>
        <v>#DIV/0!</v>
      </c>
      <c r="O822" t="e">
        <f t="shared" si="56"/>
        <v>#DIV/0!</v>
      </c>
    </row>
    <row r="823" spans="1:15" x14ac:dyDescent="0.25">
      <c r="A823" s="3">
        <v>42006</v>
      </c>
      <c r="B823" s="15">
        <f t="shared" si="54"/>
        <v>1</v>
      </c>
      <c r="C823" s="7">
        <v>2015</v>
      </c>
      <c r="D823" s="7">
        <v>2015</v>
      </c>
      <c r="E823" s="7"/>
      <c r="F823" s="7"/>
      <c r="G823" s="7"/>
      <c r="H823" s="10"/>
      <c r="I823" s="7"/>
      <c r="J823" s="7"/>
      <c r="K823" s="7"/>
      <c r="L823" s="7"/>
      <c r="M823" s="8">
        <f t="shared" si="57"/>
        <v>0</v>
      </c>
      <c r="N823" t="e">
        <f t="shared" si="55"/>
        <v>#DIV/0!</v>
      </c>
      <c r="O823" t="e">
        <f t="shared" si="56"/>
        <v>#DIV/0!</v>
      </c>
    </row>
    <row r="824" spans="1:15" x14ac:dyDescent="0.25">
      <c r="A824" s="3">
        <v>42007</v>
      </c>
      <c r="B824" s="15">
        <f t="shared" si="54"/>
        <v>1</v>
      </c>
      <c r="C824" s="7">
        <v>2015</v>
      </c>
      <c r="D824" s="7">
        <v>2015</v>
      </c>
      <c r="E824" s="7"/>
      <c r="F824" s="7"/>
      <c r="G824" s="7"/>
      <c r="H824" s="10"/>
      <c r="I824" s="7"/>
      <c r="J824" s="7"/>
      <c r="K824" s="7"/>
      <c r="L824" s="7"/>
      <c r="M824" s="8">
        <f t="shared" si="57"/>
        <v>0</v>
      </c>
      <c r="N824" t="e">
        <f t="shared" si="55"/>
        <v>#DIV/0!</v>
      </c>
      <c r="O824" t="e">
        <f t="shared" si="56"/>
        <v>#DIV/0!</v>
      </c>
    </row>
    <row r="825" spans="1:15" x14ac:dyDescent="0.25">
      <c r="A825" s="3">
        <v>42008</v>
      </c>
      <c r="B825" s="15">
        <f t="shared" si="54"/>
        <v>1</v>
      </c>
      <c r="C825" s="7">
        <v>2015</v>
      </c>
      <c r="D825" s="7">
        <v>2015</v>
      </c>
      <c r="E825" s="7"/>
      <c r="F825" s="7"/>
      <c r="G825" s="7"/>
      <c r="H825" s="10"/>
      <c r="I825" s="7"/>
      <c r="J825" s="7"/>
      <c r="K825" s="7"/>
      <c r="L825" s="7"/>
      <c r="M825" s="8">
        <f t="shared" si="57"/>
        <v>0</v>
      </c>
      <c r="N825" t="e">
        <f t="shared" si="55"/>
        <v>#DIV/0!</v>
      </c>
      <c r="O825" t="e">
        <f t="shared" si="56"/>
        <v>#DIV/0!</v>
      </c>
    </row>
    <row r="826" spans="1:15" x14ac:dyDescent="0.25">
      <c r="A826" s="3">
        <v>42009</v>
      </c>
      <c r="B826" s="15">
        <f t="shared" si="54"/>
        <v>1</v>
      </c>
      <c r="C826" s="7">
        <v>2015</v>
      </c>
      <c r="D826" s="7">
        <v>2015</v>
      </c>
      <c r="E826" s="7"/>
      <c r="F826" s="7"/>
      <c r="G826" s="7"/>
      <c r="H826" s="10"/>
      <c r="I826" s="7"/>
      <c r="J826" s="7"/>
      <c r="K826" s="7"/>
      <c r="L826" s="7"/>
      <c r="M826" s="8">
        <f t="shared" si="57"/>
        <v>0</v>
      </c>
      <c r="N826" t="e">
        <f t="shared" si="55"/>
        <v>#DIV/0!</v>
      </c>
      <c r="O826" t="e">
        <f t="shared" si="56"/>
        <v>#DIV/0!</v>
      </c>
    </row>
    <row r="827" spans="1:15" x14ac:dyDescent="0.25">
      <c r="A827" s="3">
        <v>42010</v>
      </c>
      <c r="B827" s="15">
        <f t="shared" si="54"/>
        <v>1</v>
      </c>
      <c r="C827" s="7">
        <v>2015</v>
      </c>
      <c r="D827" s="7">
        <v>2015</v>
      </c>
      <c r="E827" s="7"/>
      <c r="F827" s="7"/>
      <c r="G827" s="7"/>
      <c r="H827" s="10"/>
      <c r="I827" s="7"/>
      <c r="J827" s="7"/>
      <c r="K827" s="7"/>
      <c r="L827" s="7"/>
      <c r="M827" s="8">
        <f t="shared" si="57"/>
        <v>0</v>
      </c>
      <c r="N827" t="e">
        <f t="shared" si="55"/>
        <v>#DIV/0!</v>
      </c>
      <c r="O827" t="e">
        <f t="shared" si="56"/>
        <v>#DIV/0!</v>
      </c>
    </row>
    <row r="828" spans="1:15" x14ac:dyDescent="0.25">
      <c r="A828" s="3">
        <v>42011</v>
      </c>
      <c r="B828" s="15">
        <f t="shared" si="54"/>
        <v>1</v>
      </c>
      <c r="C828" s="7">
        <v>2015</v>
      </c>
      <c r="D828" s="7">
        <v>2015</v>
      </c>
      <c r="E828" s="7"/>
      <c r="F828" s="7"/>
      <c r="G828" s="7"/>
      <c r="H828" s="10"/>
      <c r="I828" s="7"/>
      <c r="J828" s="7"/>
      <c r="K828" s="7"/>
      <c r="L828" s="7"/>
      <c r="M828" s="8">
        <f t="shared" si="57"/>
        <v>0</v>
      </c>
      <c r="N828" t="e">
        <f t="shared" si="55"/>
        <v>#DIV/0!</v>
      </c>
      <c r="O828" t="e">
        <f t="shared" si="56"/>
        <v>#DIV/0!</v>
      </c>
    </row>
    <row r="829" spans="1:15" x14ac:dyDescent="0.25">
      <c r="A829" s="3">
        <v>42012</v>
      </c>
      <c r="B829" s="15">
        <f t="shared" si="54"/>
        <v>1</v>
      </c>
      <c r="C829" s="7">
        <v>2015</v>
      </c>
      <c r="D829" s="7">
        <v>2015</v>
      </c>
      <c r="E829" s="7"/>
      <c r="F829" s="7"/>
      <c r="G829" s="7"/>
      <c r="H829" s="10"/>
      <c r="I829" s="7"/>
      <c r="J829" s="7"/>
      <c r="K829" s="7"/>
      <c r="L829" s="7"/>
      <c r="M829" s="8">
        <f t="shared" si="57"/>
        <v>0</v>
      </c>
      <c r="N829" t="e">
        <f t="shared" si="55"/>
        <v>#DIV/0!</v>
      </c>
      <c r="O829" t="e">
        <f t="shared" si="56"/>
        <v>#DIV/0!</v>
      </c>
    </row>
    <row r="830" spans="1:15" x14ac:dyDescent="0.25">
      <c r="A830" s="3">
        <v>42013</v>
      </c>
      <c r="B830" s="15">
        <f t="shared" si="54"/>
        <v>1</v>
      </c>
      <c r="C830" s="7">
        <v>2015</v>
      </c>
      <c r="D830" s="7">
        <v>2015</v>
      </c>
      <c r="E830" s="7"/>
      <c r="F830" s="7"/>
      <c r="G830" s="7"/>
      <c r="H830" s="10"/>
      <c r="I830" s="7"/>
      <c r="J830" s="7"/>
      <c r="K830" s="7"/>
      <c r="L830" s="7"/>
      <c r="M830" s="8">
        <f t="shared" si="57"/>
        <v>0</v>
      </c>
      <c r="N830" t="e">
        <f t="shared" si="55"/>
        <v>#DIV/0!</v>
      </c>
      <c r="O830" t="e">
        <f t="shared" si="56"/>
        <v>#DIV/0!</v>
      </c>
    </row>
    <row r="831" spans="1:15" x14ac:dyDescent="0.25">
      <c r="A831" s="3">
        <v>42014</v>
      </c>
      <c r="B831" s="15">
        <f t="shared" si="54"/>
        <v>1</v>
      </c>
      <c r="C831" s="7">
        <v>2015</v>
      </c>
      <c r="D831" s="7">
        <v>2015</v>
      </c>
      <c r="E831" s="7"/>
      <c r="F831" s="7"/>
      <c r="G831" s="7"/>
      <c r="H831" s="10"/>
      <c r="I831" s="7"/>
      <c r="J831" s="7"/>
      <c r="K831" s="7"/>
      <c r="L831" s="7"/>
      <c r="M831" s="8">
        <f t="shared" si="57"/>
        <v>0</v>
      </c>
      <c r="N831" t="e">
        <f t="shared" si="55"/>
        <v>#DIV/0!</v>
      </c>
      <c r="O831" t="e">
        <f t="shared" si="56"/>
        <v>#DIV/0!</v>
      </c>
    </row>
    <row r="832" spans="1:15" x14ac:dyDescent="0.25">
      <c r="A832" s="3">
        <v>42015</v>
      </c>
      <c r="B832" s="15">
        <f t="shared" si="54"/>
        <v>1</v>
      </c>
      <c r="C832" s="7">
        <v>2015</v>
      </c>
      <c r="D832" s="7">
        <v>2015</v>
      </c>
      <c r="E832" s="7"/>
      <c r="F832" s="7"/>
      <c r="G832" s="7"/>
      <c r="H832" s="10"/>
      <c r="I832" s="7"/>
      <c r="J832" s="7"/>
      <c r="K832" s="7"/>
      <c r="L832" s="7"/>
      <c r="M832" s="8">
        <f t="shared" si="57"/>
        <v>0</v>
      </c>
      <c r="N832" t="e">
        <f t="shared" si="55"/>
        <v>#DIV/0!</v>
      </c>
      <c r="O832" t="e">
        <f t="shared" si="56"/>
        <v>#DIV/0!</v>
      </c>
    </row>
    <row r="833" spans="1:15" x14ac:dyDescent="0.25">
      <c r="A833" s="3">
        <v>42016</v>
      </c>
      <c r="B833" s="15">
        <f t="shared" si="54"/>
        <v>1</v>
      </c>
      <c r="C833" s="7">
        <v>2015</v>
      </c>
      <c r="D833" s="7">
        <v>2015</v>
      </c>
      <c r="E833" s="7"/>
      <c r="F833" s="7"/>
      <c r="G833" s="7"/>
      <c r="H833" s="10"/>
      <c r="I833" s="7"/>
      <c r="J833" s="7"/>
      <c r="K833" s="7"/>
      <c r="L833" s="7"/>
      <c r="M833" s="8">
        <f t="shared" si="57"/>
        <v>0</v>
      </c>
      <c r="N833" t="e">
        <f t="shared" si="55"/>
        <v>#DIV/0!</v>
      </c>
      <c r="O833" t="e">
        <f t="shared" si="56"/>
        <v>#DIV/0!</v>
      </c>
    </row>
    <row r="834" spans="1:15" x14ac:dyDescent="0.25">
      <c r="A834" s="3">
        <v>42017</v>
      </c>
      <c r="B834" s="15">
        <f t="shared" si="54"/>
        <v>1</v>
      </c>
      <c r="C834" s="7">
        <v>2015</v>
      </c>
      <c r="D834" s="7">
        <v>2015</v>
      </c>
      <c r="E834" s="7"/>
      <c r="F834" s="7"/>
      <c r="G834" s="7"/>
      <c r="H834" s="10"/>
      <c r="I834" s="7"/>
      <c r="J834" s="7"/>
      <c r="K834" s="7"/>
      <c r="L834" s="7"/>
      <c r="M834" s="8">
        <f t="shared" si="57"/>
        <v>0</v>
      </c>
      <c r="N834" t="e">
        <f t="shared" si="55"/>
        <v>#DIV/0!</v>
      </c>
      <c r="O834" t="e">
        <f t="shared" si="56"/>
        <v>#DIV/0!</v>
      </c>
    </row>
    <row r="835" spans="1:15" x14ac:dyDescent="0.25">
      <c r="A835" s="3">
        <v>42018</v>
      </c>
      <c r="B835" s="15">
        <f t="shared" ref="B835:B898" si="58">MONTH(A835)</f>
        <v>1</v>
      </c>
      <c r="C835" s="7">
        <v>2015</v>
      </c>
      <c r="D835" s="7">
        <v>2015</v>
      </c>
      <c r="E835" s="7"/>
      <c r="F835" s="7"/>
      <c r="G835" s="7"/>
      <c r="H835" s="10"/>
      <c r="I835" s="7"/>
      <c r="J835" s="7"/>
      <c r="K835" s="7"/>
      <c r="L835" s="7"/>
      <c r="M835" s="8">
        <f t="shared" si="57"/>
        <v>0</v>
      </c>
      <c r="N835" t="e">
        <f t="shared" ref="N835:N898" si="59">F835/E835</f>
        <v>#DIV/0!</v>
      </c>
      <c r="O835" t="e">
        <f t="shared" ref="O835:O898" si="60">J835/I835</f>
        <v>#DIV/0!</v>
      </c>
    </row>
    <row r="836" spans="1:15" x14ac:dyDescent="0.25">
      <c r="A836" s="3">
        <v>42019</v>
      </c>
      <c r="B836" s="15">
        <f t="shared" si="58"/>
        <v>1</v>
      </c>
      <c r="C836" s="7">
        <v>2015</v>
      </c>
      <c r="D836" s="7">
        <v>2015</v>
      </c>
      <c r="E836" s="7"/>
      <c r="F836" s="7"/>
      <c r="G836" s="7"/>
      <c r="H836" s="10"/>
      <c r="I836" s="7"/>
      <c r="J836" s="7"/>
      <c r="K836" s="7"/>
      <c r="L836" s="7"/>
      <c r="M836" s="8">
        <f t="shared" si="57"/>
        <v>0</v>
      </c>
      <c r="N836" t="e">
        <f t="shared" si="59"/>
        <v>#DIV/0!</v>
      </c>
      <c r="O836" t="e">
        <f t="shared" si="60"/>
        <v>#DIV/0!</v>
      </c>
    </row>
    <row r="837" spans="1:15" x14ac:dyDescent="0.25">
      <c r="A837" s="3">
        <v>42020</v>
      </c>
      <c r="B837" s="15">
        <f t="shared" si="58"/>
        <v>1</v>
      </c>
      <c r="C837" s="7">
        <v>2015</v>
      </c>
      <c r="D837" s="7">
        <v>2015</v>
      </c>
      <c r="E837" s="7"/>
      <c r="F837" s="7"/>
      <c r="G837" s="7"/>
      <c r="H837" s="10"/>
      <c r="I837" s="7"/>
      <c r="J837" s="7"/>
      <c r="K837" s="7"/>
      <c r="L837" s="7"/>
      <c r="M837" s="8">
        <f t="shared" si="57"/>
        <v>0</v>
      </c>
      <c r="N837" t="e">
        <f t="shared" si="59"/>
        <v>#DIV/0!</v>
      </c>
      <c r="O837" t="e">
        <f t="shared" si="60"/>
        <v>#DIV/0!</v>
      </c>
    </row>
    <row r="838" spans="1:15" x14ac:dyDescent="0.25">
      <c r="A838" s="3">
        <v>42021</v>
      </c>
      <c r="B838" s="15">
        <f t="shared" si="58"/>
        <v>1</v>
      </c>
      <c r="C838" s="7">
        <v>2015</v>
      </c>
      <c r="D838" s="7">
        <v>2015</v>
      </c>
      <c r="E838" s="7"/>
      <c r="F838" s="7"/>
      <c r="G838" s="7"/>
      <c r="H838" s="10"/>
      <c r="I838" s="7"/>
      <c r="J838" s="7"/>
      <c r="K838" s="7"/>
      <c r="L838" s="7"/>
      <c r="M838" s="8">
        <f t="shared" si="57"/>
        <v>0</v>
      </c>
      <c r="N838" t="e">
        <f t="shared" si="59"/>
        <v>#DIV/0!</v>
      </c>
      <c r="O838" t="e">
        <f t="shared" si="60"/>
        <v>#DIV/0!</v>
      </c>
    </row>
    <row r="839" spans="1:15" x14ac:dyDescent="0.25">
      <c r="A839" s="3">
        <v>42022</v>
      </c>
      <c r="B839" s="15">
        <f t="shared" si="58"/>
        <v>1</v>
      </c>
      <c r="C839" s="7">
        <v>2015</v>
      </c>
      <c r="D839" s="7">
        <v>2015</v>
      </c>
      <c r="E839" s="7"/>
      <c r="F839" s="7"/>
      <c r="G839" s="7"/>
      <c r="H839" s="10"/>
      <c r="I839" s="7"/>
      <c r="J839" s="7"/>
      <c r="K839" s="7"/>
      <c r="L839" s="7"/>
      <c r="M839" s="8">
        <f t="shared" si="57"/>
        <v>0</v>
      </c>
      <c r="N839" t="e">
        <f t="shared" si="59"/>
        <v>#DIV/0!</v>
      </c>
      <c r="O839" t="e">
        <f t="shared" si="60"/>
        <v>#DIV/0!</v>
      </c>
    </row>
    <row r="840" spans="1:15" x14ac:dyDescent="0.25">
      <c r="A840" s="3">
        <v>42023</v>
      </c>
      <c r="B840" s="15">
        <f t="shared" si="58"/>
        <v>1</v>
      </c>
      <c r="C840" s="7">
        <v>2015</v>
      </c>
      <c r="D840" s="7">
        <v>2015</v>
      </c>
      <c r="E840" s="7"/>
      <c r="F840" s="7"/>
      <c r="G840" s="7"/>
      <c r="H840" s="10"/>
      <c r="I840" s="7"/>
      <c r="J840" s="7"/>
      <c r="K840" s="7"/>
      <c r="L840" s="7"/>
      <c r="M840" s="8">
        <f t="shared" si="57"/>
        <v>0</v>
      </c>
      <c r="N840" t="e">
        <f t="shared" si="59"/>
        <v>#DIV/0!</v>
      </c>
      <c r="O840" t="e">
        <f t="shared" si="60"/>
        <v>#DIV/0!</v>
      </c>
    </row>
    <row r="841" spans="1:15" x14ac:dyDescent="0.25">
      <c r="A841" s="3">
        <v>42024</v>
      </c>
      <c r="B841" s="15">
        <f t="shared" si="58"/>
        <v>1</v>
      </c>
      <c r="C841" s="7">
        <v>2015</v>
      </c>
      <c r="D841" s="7">
        <v>2015</v>
      </c>
      <c r="E841" s="7"/>
      <c r="F841" s="7"/>
      <c r="G841" s="7"/>
      <c r="H841" s="10"/>
      <c r="I841" s="7"/>
      <c r="J841" s="7"/>
      <c r="K841" s="7"/>
      <c r="L841" s="7"/>
      <c r="M841" s="8">
        <f t="shared" si="57"/>
        <v>0</v>
      </c>
      <c r="N841" t="e">
        <f t="shared" si="59"/>
        <v>#DIV/0!</v>
      </c>
      <c r="O841" t="e">
        <f t="shared" si="60"/>
        <v>#DIV/0!</v>
      </c>
    </row>
    <row r="842" spans="1:15" x14ac:dyDescent="0.25">
      <c r="A842" s="3">
        <v>42025</v>
      </c>
      <c r="B842" s="15">
        <f t="shared" si="58"/>
        <v>1</v>
      </c>
      <c r="C842" s="7">
        <v>2015</v>
      </c>
      <c r="D842" s="7">
        <v>2015</v>
      </c>
      <c r="E842" s="7"/>
      <c r="F842" s="7"/>
      <c r="G842" s="7"/>
      <c r="H842" s="10"/>
      <c r="I842" s="7"/>
      <c r="J842" s="7"/>
      <c r="K842" s="7"/>
      <c r="L842" s="7"/>
      <c r="M842" s="8">
        <f t="shared" si="57"/>
        <v>0</v>
      </c>
      <c r="N842" t="e">
        <f t="shared" si="59"/>
        <v>#DIV/0!</v>
      </c>
      <c r="O842" t="e">
        <f t="shared" si="60"/>
        <v>#DIV/0!</v>
      </c>
    </row>
    <row r="843" spans="1:15" x14ac:dyDescent="0.25">
      <c r="A843" s="3">
        <v>42026</v>
      </c>
      <c r="B843" s="15">
        <f t="shared" si="58"/>
        <v>1</v>
      </c>
      <c r="C843" s="7">
        <v>2015</v>
      </c>
      <c r="D843" s="7">
        <v>2015</v>
      </c>
      <c r="E843" s="7"/>
      <c r="F843" s="7"/>
      <c r="G843" s="7"/>
      <c r="H843" s="10"/>
      <c r="I843" s="7"/>
      <c r="J843" s="7"/>
      <c r="K843" s="7"/>
      <c r="L843" s="7"/>
      <c r="M843" s="8">
        <f t="shared" si="57"/>
        <v>0</v>
      </c>
      <c r="N843" t="e">
        <f t="shared" si="59"/>
        <v>#DIV/0!</v>
      </c>
      <c r="O843" t="e">
        <f t="shared" si="60"/>
        <v>#DIV/0!</v>
      </c>
    </row>
    <row r="844" spans="1:15" x14ac:dyDescent="0.25">
      <c r="A844" s="3">
        <v>42027</v>
      </c>
      <c r="B844" s="15">
        <f t="shared" si="58"/>
        <v>1</v>
      </c>
      <c r="C844" s="7">
        <v>2015</v>
      </c>
      <c r="D844" s="7">
        <v>2015</v>
      </c>
      <c r="E844" s="7"/>
      <c r="F844" s="7"/>
      <c r="G844" s="7"/>
      <c r="H844" s="10"/>
      <c r="I844" s="7"/>
      <c r="J844" s="7"/>
      <c r="K844" s="7"/>
      <c r="L844" s="7"/>
      <c r="M844" s="8">
        <f t="shared" si="57"/>
        <v>0</v>
      </c>
      <c r="N844" t="e">
        <f t="shared" si="59"/>
        <v>#DIV/0!</v>
      </c>
      <c r="O844" t="e">
        <f t="shared" si="60"/>
        <v>#DIV/0!</v>
      </c>
    </row>
    <row r="845" spans="1:15" x14ac:dyDescent="0.25">
      <c r="A845" s="3">
        <v>42028</v>
      </c>
      <c r="B845" s="15">
        <f t="shared" si="58"/>
        <v>1</v>
      </c>
      <c r="C845" s="7">
        <v>2015</v>
      </c>
      <c r="D845" s="7">
        <v>2015</v>
      </c>
      <c r="E845" s="7"/>
      <c r="F845" s="7"/>
      <c r="G845" s="7"/>
      <c r="H845" s="10"/>
      <c r="I845" s="7"/>
      <c r="J845" s="7"/>
      <c r="K845" s="7"/>
      <c r="L845" s="7"/>
      <c r="M845" s="8">
        <f t="shared" si="57"/>
        <v>0</v>
      </c>
      <c r="N845" t="e">
        <f t="shared" si="59"/>
        <v>#DIV/0!</v>
      </c>
      <c r="O845" t="e">
        <f t="shared" si="60"/>
        <v>#DIV/0!</v>
      </c>
    </row>
    <row r="846" spans="1:15" x14ac:dyDescent="0.25">
      <c r="A846" s="3">
        <v>42029</v>
      </c>
      <c r="B846" s="15">
        <f t="shared" si="58"/>
        <v>1</v>
      </c>
      <c r="C846" s="7">
        <v>2015</v>
      </c>
      <c r="D846" s="7">
        <v>2015</v>
      </c>
      <c r="E846" s="7"/>
      <c r="F846" s="7"/>
      <c r="G846" s="7"/>
      <c r="H846" s="10"/>
      <c r="I846" s="7"/>
      <c r="J846" s="7"/>
      <c r="K846" s="7"/>
      <c r="L846" s="7"/>
      <c r="M846" s="8">
        <f t="shared" si="57"/>
        <v>0</v>
      </c>
      <c r="N846" t="e">
        <f t="shared" si="59"/>
        <v>#DIV/0!</v>
      </c>
      <c r="O846" t="e">
        <f t="shared" si="60"/>
        <v>#DIV/0!</v>
      </c>
    </row>
    <row r="847" spans="1:15" x14ac:dyDescent="0.25">
      <c r="A847" s="3">
        <v>42030</v>
      </c>
      <c r="B847" s="15">
        <f t="shared" si="58"/>
        <v>1</v>
      </c>
      <c r="C847" s="7">
        <v>2015</v>
      </c>
      <c r="D847" s="7">
        <v>2015</v>
      </c>
      <c r="E847" s="7"/>
      <c r="F847" s="7"/>
      <c r="G847" s="7"/>
      <c r="H847" s="10"/>
      <c r="I847" s="7"/>
      <c r="J847" s="7"/>
      <c r="K847" s="7"/>
      <c r="L847" s="7"/>
      <c r="M847" s="8">
        <f t="shared" si="57"/>
        <v>0</v>
      </c>
      <c r="N847" t="e">
        <f t="shared" si="59"/>
        <v>#DIV/0!</v>
      </c>
      <c r="O847" t="e">
        <f t="shared" si="60"/>
        <v>#DIV/0!</v>
      </c>
    </row>
    <row r="848" spans="1:15" x14ac:dyDescent="0.25">
      <c r="A848" s="3">
        <v>42031</v>
      </c>
      <c r="B848" s="15">
        <f t="shared" si="58"/>
        <v>1</v>
      </c>
      <c r="C848" s="7">
        <v>2015</v>
      </c>
      <c r="D848" s="7">
        <v>2015</v>
      </c>
      <c r="E848" s="7"/>
      <c r="F848" s="7"/>
      <c r="G848" s="7"/>
      <c r="H848" s="10"/>
      <c r="I848" s="7"/>
      <c r="J848" s="7"/>
      <c r="K848" s="7"/>
      <c r="L848" s="7"/>
      <c r="M848" s="8">
        <f t="shared" si="57"/>
        <v>0</v>
      </c>
      <c r="N848" t="e">
        <f t="shared" si="59"/>
        <v>#DIV/0!</v>
      </c>
      <c r="O848" t="e">
        <f t="shared" si="60"/>
        <v>#DIV/0!</v>
      </c>
    </row>
    <row r="849" spans="1:15" x14ac:dyDescent="0.25">
      <c r="A849" s="3">
        <v>42032</v>
      </c>
      <c r="B849" s="15">
        <f t="shared" si="58"/>
        <v>1</v>
      </c>
      <c r="C849" s="7">
        <v>2015</v>
      </c>
      <c r="D849" s="7">
        <v>2015</v>
      </c>
      <c r="E849" s="7"/>
      <c r="F849" s="7"/>
      <c r="G849" s="7"/>
      <c r="H849" s="10"/>
      <c r="I849" s="7"/>
      <c r="J849" s="7"/>
      <c r="K849" s="7"/>
      <c r="L849" s="7"/>
      <c r="M849" s="8">
        <f t="shared" si="57"/>
        <v>0</v>
      </c>
      <c r="N849" t="e">
        <f t="shared" si="59"/>
        <v>#DIV/0!</v>
      </c>
      <c r="O849" t="e">
        <f t="shared" si="60"/>
        <v>#DIV/0!</v>
      </c>
    </row>
    <row r="850" spans="1:15" x14ac:dyDescent="0.25">
      <c r="A850" s="3">
        <v>42033</v>
      </c>
      <c r="B850" s="15">
        <f t="shared" si="58"/>
        <v>1</v>
      </c>
      <c r="C850" s="7">
        <v>2015</v>
      </c>
      <c r="D850" s="7">
        <v>2015</v>
      </c>
      <c r="E850" s="7"/>
      <c r="F850" s="7"/>
      <c r="G850" s="7"/>
      <c r="H850" s="10"/>
      <c r="I850" s="7"/>
      <c r="J850" s="7"/>
      <c r="K850" s="7"/>
      <c r="L850" s="7"/>
      <c r="M850" s="8">
        <f t="shared" si="57"/>
        <v>0</v>
      </c>
      <c r="N850" t="e">
        <f t="shared" si="59"/>
        <v>#DIV/0!</v>
      </c>
      <c r="O850" t="e">
        <f t="shared" si="60"/>
        <v>#DIV/0!</v>
      </c>
    </row>
    <row r="851" spans="1:15" x14ac:dyDescent="0.25">
      <c r="A851" s="3">
        <v>42034</v>
      </c>
      <c r="B851" s="15">
        <f t="shared" si="58"/>
        <v>1</v>
      </c>
      <c r="C851" s="7">
        <v>2015</v>
      </c>
      <c r="D851" s="7">
        <v>2015</v>
      </c>
      <c r="E851" s="7"/>
      <c r="F851" s="7"/>
      <c r="G851" s="7"/>
      <c r="H851" s="10"/>
      <c r="I851" s="7"/>
      <c r="J851" s="7"/>
      <c r="K851" s="7"/>
      <c r="L851" s="7"/>
      <c r="M851" s="8">
        <f t="shared" si="57"/>
        <v>0</v>
      </c>
      <c r="N851" t="e">
        <f t="shared" si="59"/>
        <v>#DIV/0!</v>
      </c>
      <c r="O851" t="e">
        <f t="shared" si="60"/>
        <v>#DIV/0!</v>
      </c>
    </row>
    <row r="852" spans="1:15" x14ac:dyDescent="0.25">
      <c r="A852" s="3">
        <v>42035</v>
      </c>
      <c r="B852" s="15">
        <f t="shared" si="58"/>
        <v>1</v>
      </c>
      <c r="C852" s="7">
        <v>2015</v>
      </c>
      <c r="D852" s="7">
        <v>2015</v>
      </c>
      <c r="E852" s="7"/>
      <c r="F852" s="7"/>
      <c r="G852" s="7"/>
      <c r="H852" s="10"/>
      <c r="I852" s="7"/>
      <c r="J852" s="7"/>
      <c r="K852" s="7"/>
      <c r="L852" s="7"/>
      <c r="M852" s="8">
        <f t="shared" si="57"/>
        <v>0</v>
      </c>
      <c r="N852" t="e">
        <f t="shared" si="59"/>
        <v>#DIV/0!</v>
      </c>
      <c r="O852" t="e">
        <f t="shared" si="60"/>
        <v>#DIV/0!</v>
      </c>
    </row>
    <row r="853" spans="1:15" x14ac:dyDescent="0.25">
      <c r="A853" s="3">
        <v>42036</v>
      </c>
      <c r="B853" s="15">
        <f t="shared" si="58"/>
        <v>2</v>
      </c>
      <c r="C853" s="7">
        <v>2015</v>
      </c>
      <c r="D853" s="7">
        <v>2015</v>
      </c>
      <c r="E853" s="7"/>
      <c r="F853" s="7"/>
      <c r="G853" s="7"/>
      <c r="H853" s="10"/>
      <c r="I853" s="7"/>
      <c r="J853" s="7"/>
      <c r="K853" s="7"/>
      <c r="L853" s="7"/>
      <c r="M853" s="8">
        <f t="shared" si="57"/>
        <v>0</v>
      </c>
      <c r="N853" t="e">
        <f t="shared" si="59"/>
        <v>#DIV/0!</v>
      </c>
      <c r="O853" t="e">
        <f t="shared" si="60"/>
        <v>#DIV/0!</v>
      </c>
    </row>
    <row r="854" spans="1:15" x14ac:dyDescent="0.25">
      <c r="A854" s="3">
        <v>42037</v>
      </c>
      <c r="B854" s="15">
        <f t="shared" si="58"/>
        <v>2</v>
      </c>
      <c r="C854" s="7">
        <v>2015</v>
      </c>
      <c r="D854" s="7">
        <v>2015</v>
      </c>
      <c r="E854" s="7"/>
      <c r="F854" s="7"/>
      <c r="G854" s="7"/>
      <c r="H854" s="10"/>
      <c r="I854" s="7"/>
      <c r="J854" s="7"/>
      <c r="K854" s="7"/>
      <c r="L854" s="7"/>
      <c r="M854" s="8">
        <f t="shared" si="57"/>
        <v>0</v>
      </c>
      <c r="N854" t="e">
        <f t="shared" si="59"/>
        <v>#DIV/0!</v>
      </c>
      <c r="O854" t="e">
        <f t="shared" si="60"/>
        <v>#DIV/0!</v>
      </c>
    </row>
    <row r="855" spans="1:15" x14ac:dyDescent="0.25">
      <c r="A855" s="3">
        <v>42038</v>
      </c>
      <c r="B855" s="15">
        <f t="shared" si="58"/>
        <v>2</v>
      </c>
      <c r="C855" s="7">
        <v>2015</v>
      </c>
      <c r="D855" s="7">
        <v>2015</v>
      </c>
      <c r="E855" s="7"/>
      <c r="F855" s="7"/>
      <c r="G855" s="7"/>
      <c r="H855" s="10"/>
      <c r="I855" s="7"/>
      <c r="J855" s="7"/>
      <c r="K855" s="7"/>
      <c r="L855" s="7"/>
      <c r="M855" s="8">
        <f t="shared" si="57"/>
        <v>0</v>
      </c>
      <c r="N855" t="e">
        <f t="shared" si="59"/>
        <v>#DIV/0!</v>
      </c>
      <c r="O855" t="e">
        <f t="shared" si="60"/>
        <v>#DIV/0!</v>
      </c>
    </row>
    <row r="856" spans="1:15" x14ac:dyDescent="0.25">
      <c r="A856" s="3">
        <v>42039</v>
      </c>
      <c r="B856" s="15">
        <f t="shared" si="58"/>
        <v>2</v>
      </c>
      <c r="C856" s="7">
        <v>2015</v>
      </c>
      <c r="D856" s="7">
        <v>2015</v>
      </c>
      <c r="E856" s="7"/>
      <c r="F856" s="7"/>
      <c r="G856" s="7"/>
      <c r="H856" s="10"/>
      <c r="I856" s="7"/>
      <c r="J856" s="7"/>
      <c r="K856" s="7"/>
      <c r="L856" s="7"/>
      <c r="M856" s="8">
        <f t="shared" ref="M856:M919" si="61">H856/(42*24)</f>
        <v>0</v>
      </c>
      <c r="N856" t="e">
        <f t="shared" si="59"/>
        <v>#DIV/0!</v>
      </c>
      <c r="O856" t="e">
        <f t="shared" si="60"/>
        <v>#DIV/0!</v>
      </c>
    </row>
    <row r="857" spans="1:15" x14ac:dyDescent="0.25">
      <c r="A857" s="3">
        <v>42040</v>
      </c>
      <c r="B857" s="15">
        <f t="shared" si="58"/>
        <v>2</v>
      </c>
      <c r="C857" s="7">
        <v>2015</v>
      </c>
      <c r="D857" s="7">
        <v>2015</v>
      </c>
      <c r="E857" s="7"/>
      <c r="F857" s="7"/>
      <c r="G857" s="7"/>
      <c r="H857" s="10"/>
      <c r="I857" s="7"/>
      <c r="J857" s="7"/>
      <c r="K857" s="7"/>
      <c r="L857" s="7"/>
      <c r="M857" s="8">
        <f t="shared" si="61"/>
        <v>0</v>
      </c>
      <c r="N857" t="e">
        <f t="shared" si="59"/>
        <v>#DIV/0!</v>
      </c>
      <c r="O857" t="e">
        <f t="shared" si="60"/>
        <v>#DIV/0!</v>
      </c>
    </row>
    <row r="858" spans="1:15" x14ac:dyDescent="0.25">
      <c r="A858" s="3">
        <v>42041</v>
      </c>
      <c r="B858" s="15">
        <f t="shared" si="58"/>
        <v>2</v>
      </c>
      <c r="C858" s="7">
        <v>2015</v>
      </c>
      <c r="D858" s="7">
        <v>2015</v>
      </c>
      <c r="E858" s="7"/>
      <c r="F858" s="7"/>
      <c r="G858" s="7"/>
      <c r="H858" s="10"/>
      <c r="I858" s="7"/>
      <c r="J858" s="7"/>
      <c r="K858" s="7"/>
      <c r="L858" s="7"/>
      <c r="M858" s="8">
        <f t="shared" si="61"/>
        <v>0</v>
      </c>
      <c r="N858" t="e">
        <f t="shared" si="59"/>
        <v>#DIV/0!</v>
      </c>
      <c r="O858" t="e">
        <f t="shared" si="60"/>
        <v>#DIV/0!</v>
      </c>
    </row>
    <row r="859" spans="1:15" x14ac:dyDescent="0.25">
      <c r="A859" s="3">
        <v>42042</v>
      </c>
      <c r="B859" s="15">
        <f t="shared" si="58"/>
        <v>2</v>
      </c>
      <c r="C859" s="7">
        <v>2015</v>
      </c>
      <c r="D859" s="7">
        <v>2015</v>
      </c>
      <c r="E859" s="7"/>
      <c r="F859" s="7"/>
      <c r="G859" s="7"/>
      <c r="H859" s="10"/>
      <c r="I859" s="7"/>
      <c r="J859" s="7"/>
      <c r="K859" s="7"/>
      <c r="L859" s="7"/>
      <c r="M859" s="8">
        <f t="shared" si="61"/>
        <v>0</v>
      </c>
      <c r="N859" t="e">
        <f t="shared" si="59"/>
        <v>#DIV/0!</v>
      </c>
      <c r="O859" t="e">
        <f t="shared" si="60"/>
        <v>#DIV/0!</v>
      </c>
    </row>
    <row r="860" spans="1:15" x14ac:dyDescent="0.25">
      <c r="A860" s="3">
        <v>42043</v>
      </c>
      <c r="B860" s="15">
        <f t="shared" si="58"/>
        <v>2</v>
      </c>
      <c r="C860" s="7">
        <v>2015</v>
      </c>
      <c r="D860" s="7">
        <v>2015</v>
      </c>
      <c r="E860" s="7"/>
      <c r="F860" s="7"/>
      <c r="G860" s="7"/>
      <c r="H860" s="10"/>
      <c r="I860" s="7"/>
      <c r="J860" s="7"/>
      <c r="K860" s="7"/>
      <c r="L860" s="7"/>
      <c r="M860" s="8">
        <f t="shared" si="61"/>
        <v>0</v>
      </c>
      <c r="N860" t="e">
        <f t="shared" si="59"/>
        <v>#DIV/0!</v>
      </c>
      <c r="O860" t="e">
        <f t="shared" si="60"/>
        <v>#DIV/0!</v>
      </c>
    </row>
    <row r="861" spans="1:15" x14ac:dyDescent="0.25">
      <c r="A861" s="3">
        <v>42044</v>
      </c>
      <c r="B861" s="15">
        <f t="shared" si="58"/>
        <v>2</v>
      </c>
      <c r="C861" s="7">
        <v>2015</v>
      </c>
      <c r="D861" s="7">
        <v>2015</v>
      </c>
      <c r="E861" s="7"/>
      <c r="F861" s="7"/>
      <c r="G861" s="7"/>
      <c r="H861" s="10"/>
      <c r="I861" s="7"/>
      <c r="J861" s="7"/>
      <c r="K861" s="7"/>
      <c r="L861" s="7"/>
      <c r="M861" s="8">
        <f t="shared" si="61"/>
        <v>0</v>
      </c>
      <c r="N861" t="e">
        <f t="shared" si="59"/>
        <v>#DIV/0!</v>
      </c>
      <c r="O861" t="e">
        <f t="shared" si="60"/>
        <v>#DIV/0!</v>
      </c>
    </row>
    <row r="862" spans="1:15" x14ac:dyDescent="0.25">
      <c r="A862" s="3">
        <v>42045</v>
      </c>
      <c r="B862" s="15">
        <f t="shared" si="58"/>
        <v>2</v>
      </c>
      <c r="C862" s="7">
        <v>2015</v>
      </c>
      <c r="D862" s="7">
        <v>2015</v>
      </c>
      <c r="E862" s="7"/>
      <c r="F862" s="7"/>
      <c r="G862" s="7"/>
      <c r="H862" s="10"/>
      <c r="I862" s="7"/>
      <c r="J862" s="7"/>
      <c r="K862" s="7"/>
      <c r="L862" s="7"/>
      <c r="M862" s="8">
        <f t="shared" si="61"/>
        <v>0</v>
      </c>
      <c r="N862" t="e">
        <f t="shared" si="59"/>
        <v>#DIV/0!</v>
      </c>
      <c r="O862" t="e">
        <f t="shared" si="60"/>
        <v>#DIV/0!</v>
      </c>
    </row>
    <row r="863" spans="1:15" x14ac:dyDescent="0.25">
      <c r="A863" s="3">
        <v>42046</v>
      </c>
      <c r="B863" s="15">
        <f t="shared" si="58"/>
        <v>2</v>
      </c>
      <c r="C863" s="7">
        <v>2015</v>
      </c>
      <c r="D863" s="7">
        <v>2015</v>
      </c>
      <c r="E863" s="7"/>
      <c r="F863" s="7"/>
      <c r="G863" s="7"/>
      <c r="H863" s="10"/>
      <c r="I863" s="7"/>
      <c r="J863" s="7"/>
      <c r="K863" s="7"/>
      <c r="L863" s="7"/>
      <c r="M863" s="8">
        <f t="shared" si="61"/>
        <v>0</v>
      </c>
      <c r="N863" t="e">
        <f t="shared" si="59"/>
        <v>#DIV/0!</v>
      </c>
      <c r="O863" t="e">
        <f t="shared" si="60"/>
        <v>#DIV/0!</v>
      </c>
    </row>
    <row r="864" spans="1:15" x14ac:dyDescent="0.25">
      <c r="A864" s="3">
        <v>42047</v>
      </c>
      <c r="B864" s="15">
        <f t="shared" si="58"/>
        <v>2</v>
      </c>
      <c r="C864" s="7">
        <v>2015</v>
      </c>
      <c r="D864" s="7">
        <v>2015</v>
      </c>
      <c r="E864" s="7"/>
      <c r="F864" s="7"/>
      <c r="G864" s="7"/>
      <c r="H864" s="10"/>
      <c r="I864" s="7"/>
      <c r="J864" s="7"/>
      <c r="K864" s="7"/>
      <c r="L864" s="7"/>
      <c r="M864" s="8">
        <f t="shared" si="61"/>
        <v>0</v>
      </c>
      <c r="N864" t="e">
        <f t="shared" si="59"/>
        <v>#DIV/0!</v>
      </c>
      <c r="O864" t="e">
        <f t="shared" si="60"/>
        <v>#DIV/0!</v>
      </c>
    </row>
    <row r="865" spans="1:15" x14ac:dyDescent="0.25">
      <c r="A865" s="3">
        <v>42048</v>
      </c>
      <c r="B865" s="15">
        <f t="shared" si="58"/>
        <v>2</v>
      </c>
      <c r="C865" s="7">
        <v>2015</v>
      </c>
      <c r="D865" s="7">
        <v>2015</v>
      </c>
      <c r="E865" s="7"/>
      <c r="F865" s="7"/>
      <c r="G865" s="7"/>
      <c r="H865" s="10"/>
      <c r="I865" s="7"/>
      <c r="J865" s="7"/>
      <c r="K865" s="7"/>
      <c r="L865" s="7"/>
      <c r="M865" s="8">
        <f t="shared" si="61"/>
        <v>0</v>
      </c>
      <c r="N865" t="e">
        <f t="shared" si="59"/>
        <v>#DIV/0!</v>
      </c>
      <c r="O865" t="e">
        <f t="shared" si="60"/>
        <v>#DIV/0!</v>
      </c>
    </row>
    <row r="866" spans="1:15" x14ac:dyDescent="0.25">
      <c r="A866" s="3">
        <v>42049</v>
      </c>
      <c r="B866" s="15">
        <f t="shared" si="58"/>
        <v>2</v>
      </c>
      <c r="C866" s="7">
        <v>2015</v>
      </c>
      <c r="D866" s="7">
        <v>2015</v>
      </c>
      <c r="E866" s="7"/>
      <c r="F866" s="7"/>
      <c r="G866" s="7"/>
      <c r="H866" s="10"/>
      <c r="I866" s="7"/>
      <c r="J866" s="7"/>
      <c r="K866" s="7"/>
      <c r="L866" s="7"/>
      <c r="M866" s="8">
        <f t="shared" si="61"/>
        <v>0</v>
      </c>
      <c r="N866" t="e">
        <f t="shared" si="59"/>
        <v>#DIV/0!</v>
      </c>
      <c r="O866" t="e">
        <f t="shared" si="60"/>
        <v>#DIV/0!</v>
      </c>
    </row>
    <row r="867" spans="1:15" x14ac:dyDescent="0.25">
      <c r="A867" s="3">
        <v>42050</v>
      </c>
      <c r="B867" s="15">
        <f t="shared" si="58"/>
        <v>2</v>
      </c>
      <c r="C867" s="7">
        <v>2015</v>
      </c>
      <c r="D867" s="7">
        <v>2015</v>
      </c>
      <c r="E867" s="7"/>
      <c r="F867" s="7"/>
      <c r="G867" s="7"/>
      <c r="H867" s="10"/>
      <c r="I867" s="7"/>
      <c r="J867" s="7"/>
      <c r="K867" s="7"/>
      <c r="L867" s="7"/>
      <c r="M867" s="8">
        <f t="shared" si="61"/>
        <v>0</v>
      </c>
      <c r="N867" t="e">
        <f t="shared" si="59"/>
        <v>#DIV/0!</v>
      </c>
      <c r="O867" t="e">
        <f t="shared" si="60"/>
        <v>#DIV/0!</v>
      </c>
    </row>
    <row r="868" spans="1:15" x14ac:dyDescent="0.25">
      <c r="A868" s="3">
        <v>42051</v>
      </c>
      <c r="B868" s="15">
        <f t="shared" si="58"/>
        <v>2</v>
      </c>
      <c r="C868" s="7">
        <v>2015</v>
      </c>
      <c r="D868" s="7">
        <v>2015</v>
      </c>
      <c r="E868" s="7"/>
      <c r="F868" s="7"/>
      <c r="G868" s="7"/>
      <c r="H868" s="10"/>
      <c r="I868" s="7"/>
      <c r="J868" s="7"/>
      <c r="K868" s="7"/>
      <c r="L868" s="7"/>
      <c r="M868" s="8">
        <f t="shared" si="61"/>
        <v>0</v>
      </c>
      <c r="N868" t="e">
        <f t="shared" si="59"/>
        <v>#DIV/0!</v>
      </c>
      <c r="O868" t="e">
        <f t="shared" si="60"/>
        <v>#DIV/0!</v>
      </c>
    </row>
    <row r="869" spans="1:15" x14ac:dyDescent="0.25">
      <c r="A869" s="3">
        <v>42052</v>
      </c>
      <c r="B869" s="15">
        <f t="shared" si="58"/>
        <v>2</v>
      </c>
      <c r="C869" s="7">
        <v>2015</v>
      </c>
      <c r="D869" s="7">
        <v>2015</v>
      </c>
      <c r="E869" s="7"/>
      <c r="F869" s="7"/>
      <c r="G869" s="7"/>
      <c r="H869" s="10"/>
      <c r="I869" s="7"/>
      <c r="J869" s="7"/>
      <c r="K869" s="7"/>
      <c r="L869" s="7"/>
      <c r="M869" s="8">
        <f t="shared" si="61"/>
        <v>0</v>
      </c>
      <c r="N869" t="e">
        <f t="shared" si="59"/>
        <v>#DIV/0!</v>
      </c>
      <c r="O869" t="e">
        <f t="shared" si="60"/>
        <v>#DIV/0!</v>
      </c>
    </row>
    <row r="870" spans="1:15" x14ac:dyDescent="0.25">
      <c r="A870" s="3">
        <v>42053</v>
      </c>
      <c r="B870" s="15">
        <f t="shared" si="58"/>
        <v>2</v>
      </c>
      <c r="C870" s="7">
        <v>2015</v>
      </c>
      <c r="D870" s="7">
        <v>2015</v>
      </c>
      <c r="E870" s="7"/>
      <c r="F870" s="7"/>
      <c r="G870" s="7"/>
      <c r="H870" s="10"/>
      <c r="I870" s="7"/>
      <c r="J870" s="7"/>
      <c r="K870" s="7"/>
      <c r="L870" s="7"/>
      <c r="M870" s="8">
        <f t="shared" si="61"/>
        <v>0</v>
      </c>
      <c r="N870" t="e">
        <f t="shared" si="59"/>
        <v>#DIV/0!</v>
      </c>
      <c r="O870" t="e">
        <f t="shared" si="60"/>
        <v>#DIV/0!</v>
      </c>
    </row>
    <row r="871" spans="1:15" x14ac:dyDescent="0.25">
      <c r="A871" s="3">
        <v>42054</v>
      </c>
      <c r="B871" s="15">
        <f t="shared" si="58"/>
        <v>2</v>
      </c>
      <c r="C871" s="7">
        <v>2015</v>
      </c>
      <c r="D871" s="7">
        <v>2015</v>
      </c>
      <c r="E871" s="7"/>
      <c r="F871" s="7"/>
      <c r="G871" s="7"/>
      <c r="H871" s="10"/>
      <c r="I871" s="7"/>
      <c r="J871" s="7"/>
      <c r="K871" s="7"/>
      <c r="L871" s="7"/>
      <c r="M871" s="8">
        <f t="shared" si="61"/>
        <v>0</v>
      </c>
      <c r="N871" t="e">
        <f t="shared" si="59"/>
        <v>#DIV/0!</v>
      </c>
      <c r="O871" t="e">
        <f t="shared" si="60"/>
        <v>#DIV/0!</v>
      </c>
    </row>
    <row r="872" spans="1:15" x14ac:dyDescent="0.25">
      <c r="A872" s="3">
        <v>42055</v>
      </c>
      <c r="B872" s="15">
        <f t="shared" si="58"/>
        <v>2</v>
      </c>
      <c r="C872" s="7">
        <v>2015</v>
      </c>
      <c r="D872" s="7">
        <v>2015</v>
      </c>
      <c r="E872" s="7"/>
      <c r="F872" s="7"/>
      <c r="G872" s="7"/>
      <c r="H872" s="10"/>
      <c r="I872" s="7"/>
      <c r="J872" s="7"/>
      <c r="K872" s="7"/>
      <c r="L872" s="7"/>
      <c r="M872" s="8">
        <f t="shared" si="61"/>
        <v>0</v>
      </c>
      <c r="N872" t="e">
        <f t="shared" si="59"/>
        <v>#DIV/0!</v>
      </c>
      <c r="O872" t="e">
        <f t="shared" si="60"/>
        <v>#DIV/0!</v>
      </c>
    </row>
    <row r="873" spans="1:15" x14ac:dyDescent="0.25">
      <c r="A873" s="3">
        <v>42056</v>
      </c>
      <c r="B873" s="15">
        <f t="shared" si="58"/>
        <v>2</v>
      </c>
      <c r="C873" s="7">
        <v>2015</v>
      </c>
      <c r="D873" s="7">
        <v>2015</v>
      </c>
      <c r="E873" s="7"/>
      <c r="F873" s="7"/>
      <c r="G873" s="7"/>
      <c r="H873" s="10"/>
      <c r="I873" s="7"/>
      <c r="J873" s="7"/>
      <c r="K873" s="7"/>
      <c r="L873" s="7"/>
      <c r="M873" s="8">
        <f t="shared" si="61"/>
        <v>0</v>
      </c>
      <c r="N873" t="e">
        <f t="shared" si="59"/>
        <v>#DIV/0!</v>
      </c>
      <c r="O873" t="e">
        <f t="shared" si="60"/>
        <v>#DIV/0!</v>
      </c>
    </row>
    <row r="874" spans="1:15" x14ac:dyDescent="0.25">
      <c r="A874" s="3">
        <v>42057</v>
      </c>
      <c r="B874" s="15">
        <f t="shared" si="58"/>
        <v>2</v>
      </c>
      <c r="C874" s="7">
        <v>2015</v>
      </c>
      <c r="D874" s="7">
        <v>2015</v>
      </c>
      <c r="E874" s="7"/>
      <c r="F874" s="7"/>
      <c r="G874" s="7"/>
      <c r="H874" s="10"/>
      <c r="I874" s="7"/>
      <c r="J874" s="7"/>
      <c r="K874" s="7"/>
      <c r="L874" s="7"/>
      <c r="M874" s="8">
        <f t="shared" si="61"/>
        <v>0</v>
      </c>
      <c r="N874" t="e">
        <f t="shared" si="59"/>
        <v>#DIV/0!</v>
      </c>
      <c r="O874" t="e">
        <f t="shared" si="60"/>
        <v>#DIV/0!</v>
      </c>
    </row>
    <row r="875" spans="1:15" x14ac:dyDescent="0.25">
      <c r="A875" s="3">
        <v>42058</v>
      </c>
      <c r="B875" s="15">
        <f t="shared" si="58"/>
        <v>2</v>
      </c>
      <c r="C875" s="7">
        <v>2015</v>
      </c>
      <c r="D875" s="7">
        <v>2015</v>
      </c>
      <c r="E875" s="7"/>
      <c r="F875" s="7"/>
      <c r="G875" s="7"/>
      <c r="H875" s="10"/>
      <c r="I875" s="7"/>
      <c r="J875" s="7"/>
      <c r="K875" s="7"/>
      <c r="L875" s="7"/>
      <c r="M875" s="8">
        <f t="shared" si="61"/>
        <v>0</v>
      </c>
      <c r="N875" t="e">
        <f t="shared" si="59"/>
        <v>#DIV/0!</v>
      </c>
      <c r="O875" t="e">
        <f t="shared" si="60"/>
        <v>#DIV/0!</v>
      </c>
    </row>
    <row r="876" spans="1:15" x14ac:dyDescent="0.25">
      <c r="A876" s="3">
        <v>42059</v>
      </c>
      <c r="B876" s="15">
        <f t="shared" si="58"/>
        <v>2</v>
      </c>
      <c r="C876" s="7">
        <v>2015</v>
      </c>
      <c r="D876" s="7">
        <v>2015</v>
      </c>
      <c r="E876" s="7"/>
      <c r="F876" s="7"/>
      <c r="G876" s="7"/>
      <c r="H876" s="10"/>
      <c r="I876" s="7"/>
      <c r="J876" s="7"/>
      <c r="K876" s="7"/>
      <c r="L876" s="7"/>
      <c r="M876" s="8">
        <f t="shared" si="61"/>
        <v>0</v>
      </c>
      <c r="N876" t="e">
        <f t="shared" si="59"/>
        <v>#DIV/0!</v>
      </c>
      <c r="O876" t="e">
        <f t="shared" si="60"/>
        <v>#DIV/0!</v>
      </c>
    </row>
    <row r="877" spans="1:15" x14ac:dyDescent="0.25">
      <c r="A877" s="3">
        <v>42060</v>
      </c>
      <c r="B877" s="15">
        <f t="shared" si="58"/>
        <v>2</v>
      </c>
      <c r="C877" s="7">
        <v>2015</v>
      </c>
      <c r="D877" s="7">
        <v>2015</v>
      </c>
      <c r="E877" s="7"/>
      <c r="F877" s="7"/>
      <c r="G877" s="7"/>
      <c r="H877" s="10"/>
      <c r="I877" s="7"/>
      <c r="J877" s="7"/>
      <c r="K877" s="7"/>
      <c r="L877" s="7"/>
      <c r="M877" s="8">
        <f t="shared" si="61"/>
        <v>0</v>
      </c>
      <c r="N877" t="e">
        <f t="shared" si="59"/>
        <v>#DIV/0!</v>
      </c>
      <c r="O877" t="e">
        <f t="shared" si="60"/>
        <v>#DIV/0!</v>
      </c>
    </row>
    <row r="878" spans="1:15" x14ac:dyDescent="0.25">
      <c r="A878" s="3">
        <v>42061</v>
      </c>
      <c r="B878" s="15">
        <f t="shared" si="58"/>
        <v>2</v>
      </c>
      <c r="C878" s="7">
        <v>2015</v>
      </c>
      <c r="D878" s="7">
        <v>2015</v>
      </c>
      <c r="E878" s="7"/>
      <c r="F878" s="7"/>
      <c r="G878" s="7"/>
      <c r="H878" s="10"/>
      <c r="I878" s="7"/>
      <c r="J878" s="7"/>
      <c r="K878" s="7"/>
      <c r="L878" s="7"/>
      <c r="M878" s="8">
        <f t="shared" si="61"/>
        <v>0</v>
      </c>
      <c r="N878" t="e">
        <f t="shared" si="59"/>
        <v>#DIV/0!</v>
      </c>
      <c r="O878" t="e">
        <f t="shared" si="60"/>
        <v>#DIV/0!</v>
      </c>
    </row>
    <row r="879" spans="1:15" x14ac:dyDescent="0.25">
      <c r="A879" s="3">
        <v>42062</v>
      </c>
      <c r="B879" s="15">
        <f t="shared" si="58"/>
        <v>2</v>
      </c>
      <c r="C879" s="7">
        <v>2015</v>
      </c>
      <c r="D879" s="7">
        <v>2015</v>
      </c>
      <c r="E879" s="7"/>
      <c r="F879" s="7"/>
      <c r="G879" s="7"/>
      <c r="H879" s="10"/>
      <c r="I879" s="7"/>
      <c r="J879" s="7"/>
      <c r="K879" s="7"/>
      <c r="L879" s="7"/>
      <c r="M879" s="8">
        <f t="shared" si="61"/>
        <v>0</v>
      </c>
      <c r="N879" t="e">
        <f t="shared" si="59"/>
        <v>#DIV/0!</v>
      </c>
      <c r="O879" t="e">
        <f t="shared" si="60"/>
        <v>#DIV/0!</v>
      </c>
    </row>
    <row r="880" spans="1:15" x14ac:dyDescent="0.25">
      <c r="A880" s="3">
        <v>42063</v>
      </c>
      <c r="B880" s="15">
        <f t="shared" si="58"/>
        <v>2</v>
      </c>
      <c r="C880" s="7">
        <v>2015</v>
      </c>
      <c r="D880" s="7">
        <v>2015</v>
      </c>
      <c r="E880" s="7"/>
      <c r="F880" s="7"/>
      <c r="G880" s="7"/>
      <c r="H880" s="10"/>
      <c r="I880" s="7"/>
      <c r="J880" s="7"/>
      <c r="K880" s="7"/>
      <c r="L880" s="7"/>
      <c r="M880" s="8">
        <f t="shared" si="61"/>
        <v>0</v>
      </c>
      <c r="N880" t="e">
        <f t="shared" si="59"/>
        <v>#DIV/0!</v>
      </c>
      <c r="O880" t="e">
        <f t="shared" si="60"/>
        <v>#DIV/0!</v>
      </c>
    </row>
    <row r="881" spans="1:15" x14ac:dyDescent="0.25">
      <c r="A881" s="3">
        <v>42064</v>
      </c>
      <c r="B881" s="15">
        <f t="shared" si="58"/>
        <v>3</v>
      </c>
      <c r="C881" s="7">
        <v>2015</v>
      </c>
      <c r="D881" s="7">
        <v>2015</v>
      </c>
      <c r="E881" s="7"/>
      <c r="F881" s="7"/>
      <c r="G881" s="7"/>
      <c r="H881" s="10"/>
      <c r="I881" s="7"/>
      <c r="J881" s="7"/>
      <c r="K881" s="7"/>
      <c r="L881" s="7"/>
      <c r="M881" s="8">
        <f t="shared" si="61"/>
        <v>0</v>
      </c>
      <c r="N881" t="e">
        <f t="shared" si="59"/>
        <v>#DIV/0!</v>
      </c>
      <c r="O881" t="e">
        <f t="shared" si="60"/>
        <v>#DIV/0!</v>
      </c>
    </row>
    <row r="882" spans="1:15" x14ac:dyDescent="0.25">
      <c r="A882" s="3">
        <v>42065</v>
      </c>
      <c r="B882" s="15">
        <f t="shared" si="58"/>
        <v>3</v>
      </c>
      <c r="C882" s="7">
        <v>2015</v>
      </c>
      <c r="D882" s="7">
        <v>2015</v>
      </c>
      <c r="E882" s="7"/>
      <c r="F882" s="7"/>
      <c r="G882" s="7"/>
      <c r="H882" s="10"/>
      <c r="I882" s="7"/>
      <c r="J882" s="7"/>
      <c r="K882" s="7"/>
      <c r="L882" s="7"/>
      <c r="M882" s="8">
        <f t="shared" si="61"/>
        <v>0</v>
      </c>
      <c r="N882" t="e">
        <f t="shared" si="59"/>
        <v>#DIV/0!</v>
      </c>
      <c r="O882" t="e">
        <f t="shared" si="60"/>
        <v>#DIV/0!</v>
      </c>
    </row>
    <row r="883" spans="1:15" x14ac:dyDescent="0.25">
      <c r="A883" s="3">
        <v>42066</v>
      </c>
      <c r="B883" s="15">
        <f t="shared" si="58"/>
        <v>3</v>
      </c>
      <c r="C883" s="7">
        <v>2015</v>
      </c>
      <c r="D883" s="7">
        <v>2015</v>
      </c>
      <c r="E883" s="7"/>
      <c r="F883" s="7"/>
      <c r="G883" s="7"/>
      <c r="H883" s="10"/>
      <c r="I883" s="7"/>
      <c r="J883" s="7"/>
      <c r="K883" s="7"/>
      <c r="L883" s="7"/>
      <c r="M883" s="8">
        <f t="shared" si="61"/>
        <v>0</v>
      </c>
      <c r="N883" t="e">
        <f t="shared" si="59"/>
        <v>#DIV/0!</v>
      </c>
      <c r="O883" t="e">
        <f t="shared" si="60"/>
        <v>#DIV/0!</v>
      </c>
    </row>
    <row r="884" spans="1:15" x14ac:dyDescent="0.25">
      <c r="A884" s="3">
        <v>42067</v>
      </c>
      <c r="B884" s="15">
        <f t="shared" si="58"/>
        <v>3</v>
      </c>
      <c r="C884" s="7">
        <v>2015</v>
      </c>
      <c r="D884" s="7">
        <v>2015</v>
      </c>
      <c r="E884" s="7"/>
      <c r="F884" s="7"/>
      <c r="G884" s="7"/>
      <c r="H884" s="10"/>
      <c r="I884" s="7"/>
      <c r="J884" s="7"/>
      <c r="K884" s="7"/>
      <c r="L884" s="7"/>
      <c r="M884" s="8">
        <f t="shared" si="61"/>
        <v>0</v>
      </c>
      <c r="N884" t="e">
        <f t="shared" si="59"/>
        <v>#DIV/0!</v>
      </c>
      <c r="O884" t="e">
        <f t="shared" si="60"/>
        <v>#DIV/0!</v>
      </c>
    </row>
    <row r="885" spans="1:15" x14ac:dyDescent="0.25">
      <c r="A885" s="3">
        <v>42068</v>
      </c>
      <c r="B885" s="15">
        <f t="shared" si="58"/>
        <v>3</v>
      </c>
      <c r="C885" s="7">
        <v>2015</v>
      </c>
      <c r="D885" s="7">
        <v>2015</v>
      </c>
      <c r="E885" s="7"/>
      <c r="F885" s="7"/>
      <c r="G885" s="7"/>
      <c r="H885" s="10"/>
      <c r="I885" s="7"/>
      <c r="J885" s="7"/>
      <c r="K885" s="7"/>
      <c r="L885" s="7"/>
      <c r="M885" s="8">
        <f t="shared" si="61"/>
        <v>0</v>
      </c>
      <c r="N885" t="e">
        <f t="shared" si="59"/>
        <v>#DIV/0!</v>
      </c>
      <c r="O885" t="e">
        <f t="shared" si="60"/>
        <v>#DIV/0!</v>
      </c>
    </row>
    <row r="886" spans="1:15" x14ac:dyDescent="0.25">
      <c r="A886" s="3">
        <v>42069</v>
      </c>
      <c r="B886" s="15">
        <f t="shared" si="58"/>
        <v>3</v>
      </c>
      <c r="C886" s="7">
        <v>2015</v>
      </c>
      <c r="D886" s="7">
        <v>2015</v>
      </c>
      <c r="E886" s="7"/>
      <c r="F886" s="7"/>
      <c r="G886" s="7"/>
      <c r="H886" s="10"/>
      <c r="I886" s="7"/>
      <c r="J886" s="7"/>
      <c r="K886" s="7"/>
      <c r="L886" s="7"/>
      <c r="M886" s="8">
        <f t="shared" si="61"/>
        <v>0</v>
      </c>
      <c r="N886" t="e">
        <f t="shared" si="59"/>
        <v>#DIV/0!</v>
      </c>
      <c r="O886" t="e">
        <f t="shared" si="60"/>
        <v>#DIV/0!</v>
      </c>
    </row>
    <row r="887" spans="1:15" x14ac:dyDescent="0.25">
      <c r="A887" s="3">
        <v>42070</v>
      </c>
      <c r="B887" s="15">
        <f t="shared" si="58"/>
        <v>3</v>
      </c>
      <c r="C887" s="7">
        <v>2015</v>
      </c>
      <c r="D887" s="7">
        <v>2015</v>
      </c>
      <c r="E887" s="7"/>
      <c r="F887" s="7"/>
      <c r="G887" s="7"/>
      <c r="H887" s="10"/>
      <c r="I887" s="7"/>
      <c r="J887" s="7"/>
      <c r="K887" s="7"/>
      <c r="L887" s="7"/>
      <c r="M887" s="8">
        <f t="shared" si="61"/>
        <v>0</v>
      </c>
      <c r="N887" t="e">
        <f t="shared" si="59"/>
        <v>#DIV/0!</v>
      </c>
      <c r="O887" t="e">
        <f t="shared" si="60"/>
        <v>#DIV/0!</v>
      </c>
    </row>
    <row r="888" spans="1:15" x14ac:dyDescent="0.25">
      <c r="A888" s="3">
        <v>42071</v>
      </c>
      <c r="B888" s="15">
        <f t="shared" si="58"/>
        <v>3</v>
      </c>
      <c r="C888" s="7">
        <v>2015</v>
      </c>
      <c r="D888" s="7">
        <v>2015</v>
      </c>
      <c r="E888" s="7"/>
      <c r="F888" s="7"/>
      <c r="G888" s="7"/>
      <c r="H888" s="10"/>
      <c r="I888" s="7"/>
      <c r="J888" s="7"/>
      <c r="K888" s="7"/>
      <c r="L888" s="7"/>
      <c r="M888" s="8">
        <f t="shared" si="61"/>
        <v>0</v>
      </c>
      <c r="N888" t="e">
        <f t="shared" si="59"/>
        <v>#DIV/0!</v>
      </c>
      <c r="O888" t="e">
        <f t="shared" si="60"/>
        <v>#DIV/0!</v>
      </c>
    </row>
    <row r="889" spans="1:15" x14ac:dyDescent="0.25">
      <c r="A889" s="3">
        <v>42072</v>
      </c>
      <c r="B889" s="15">
        <f t="shared" si="58"/>
        <v>3</v>
      </c>
      <c r="C889" s="7">
        <v>2015</v>
      </c>
      <c r="D889" s="7">
        <v>2015</v>
      </c>
      <c r="E889" s="7"/>
      <c r="F889" s="7"/>
      <c r="G889" s="7"/>
      <c r="H889" s="10"/>
      <c r="I889" s="7"/>
      <c r="J889" s="7"/>
      <c r="K889" s="7"/>
      <c r="L889" s="7"/>
      <c r="M889" s="8">
        <f t="shared" si="61"/>
        <v>0</v>
      </c>
      <c r="N889" t="e">
        <f t="shared" si="59"/>
        <v>#DIV/0!</v>
      </c>
      <c r="O889" t="e">
        <f t="shared" si="60"/>
        <v>#DIV/0!</v>
      </c>
    </row>
    <row r="890" spans="1:15" x14ac:dyDescent="0.25">
      <c r="A890" s="3">
        <v>42073</v>
      </c>
      <c r="B890" s="15">
        <f t="shared" si="58"/>
        <v>3</v>
      </c>
      <c r="C890" s="7">
        <v>2015</v>
      </c>
      <c r="D890" s="7">
        <v>2015</v>
      </c>
      <c r="E890" s="7"/>
      <c r="F890" s="7"/>
      <c r="G890" s="7"/>
      <c r="H890" s="10"/>
      <c r="I890" s="7"/>
      <c r="J890" s="7"/>
      <c r="K890" s="7"/>
      <c r="L890" s="7"/>
      <c r="M890" s="8">
        <f t="shared" si="61"/>
        <v>0</v>
      </c>
      <c r="N890" t="e">
        <f t="shared" si="59"/>
        <v>#DIV/0!</v>
      </c>
      <c r="O890" t="e">
        <f t="shared" si="60"/>
        <v>#DIV/0!</v>
      </c>
    </row>
    <row r="891" spans="1:15" x14ac:dyDescent="0.25">
      <c r="A891" s="3">
        <v>42074</v>
      </c>
      <c r="B891" s="15">
        <f t="shared" si="58"/>
        <v>3</v>
      </c>
      <c r="C891" s="7">
        <v>2015</v>
      </c>
      <c r="D891" s="7">
        <v>2015</v>
      </c>
      <c r="E891" s="7"/>
      <c r="F891" s="7"/>
      <c r="G891" s="7"/>
      <c r="H891" s="10"/>
      <c r="I891" s="7"/>
      <c r="J891" s="7"/>
      <c r="K891" s="7"/>
      <c r="L891" s="7"/>
      <c r="M891" s="8">
        <f t="shared" si="61"/>
        <v>0</v>
      </c>
      <c r="N891" t="e">
        <f t="shared" si="59"/>
        <v>#DIV/0!</v>
      </c>
      <c r="O891" t="e">
        <f t="shared" si="60"/>
        <v>#DIV/0!</v>
      </c>
    </row>
    <row r="892" spans="1:15" x14ac:dyDescent="0.25">
      <c r="A892" s="3">
        <v>42075</v>
      </c>
      <c r="B892" s="15">
        <f t="shared" si="58"/>
        <v>3</v>
      </c>
      <c r="C892" s="7">
        <v>2015</v>
      </c>
      <c r="D892" s="7">
        <v>2015</v>
      </c>
      <c r="E892" s="7"/>
      <c r="F892" s="7"/>
      <c r="G892" s="7"/>
      <c r="H892" s="10"/>
      <c r="I892" s="7"/>
      <c r="J892" s="7"/>
      <c r="K892" s="7"/>
      <c r="L892" s="7"/>
      <c r="M892" s="8">
        <f t="shared" si="61"/>
        <v>0</v>
      </c>
      <c r="N892" t="e">
        <f t="shared" si="59"/>
        <v>#DIV/0!</v>
      </c>
      <c r="O892" t="e">
        <f t="shared" si="60"/>
        <v>#DIV/0!</v>
      </c>
    </row>
    <row r="893" spans="1:15" x14ac:dyDescent="0.25">
      <c r="A893" s="3">
        <v>42076</v>
      </c>
      <c r="B893" s="15">
        <f t="shared" si="58"/>
        <v>3</v>
      </c>
      <c r="C893" s="7">
        <v>2015</v>
      </c>
      <c r="D893" s="7">
        <v>2015</v>
      </c>
      <c r="E893" s="7"/>
      <c r="F893" s="7"/>
      <c r="G893" s="7"/>
      <c r="H893" s="10"/>
      <c r="I893" s="7"/>
      <c r="J893" s="7"/>
      <c r="K893" s="7"/>
      <c r="L893" s="7"/>
      <c r="M893" s="8">
        <f t="shared" si="61"/>
        <v>0</v>
      </c>
      <c r="N893" t="e">
        <f t="shared" si="59"/>
        <v>#DIV/0!</v>
      </c>
      <c r="O893" t="e">
        <f t="shared" si="60"/>
        <v>#DIV/0!</v>
      </c>
    </row>
    <row r="894" spans="1:15" x14ac:dyDescent="0.25">
      <c r="A894" s="3">
        <v>42077</v>
      </c>
      <c r="B894" s="15">
        <f t="shared" si="58"/>
        <v>3</v>
      </c>
      <c r="C894" s="7">
        <v>2015</v>
      </c>
      <c r="D894" s="7">
        <v>2015</v>
      </c>
      <c r="E894" s="7"/>
      <c r="F894" s="7"/>
      <c r="G894" s="7"/>
      <c r="H894" s="10"/>
      <c r="I894" s="7"/>
      <c r="J894" s="7"/>
      <c r="K894" s="7"/>
      <c r="L894" s="7"/>
      <c r="M894" s="8">
        <f t="shared" si="61"/>
        <v>0</v>
      </c>
      <c r="N894" t="e">
        <f t="shared" si="59"/>
        <v>#DIV/0!</v>
      </c>
      <c r="O894" t="e">
        <f t="shared" si="60"/>
        <v>#DIV/0!</v>
      </c>
    </row>
    <row r="895" spans="1:15" x14ac:dyDescent="0.25">
      <c r="A895" s="3">
        <v>42078</v>
      </c>
      <c r="B895" s="15">
        <f t="shared" si="58"/>
        <v>3</v>
      </c>
      <c r="C895" s="7">
        <v>2015</v>
      </c>
      <c r="D895" s="7">
        <v>2015</v>
      </c>
      <c r="E895" s="7"/>
      <c r="F895" s="7"/>
      <c r="G895" s="7"/>
      <c r="H895" s="10"/>
      <c r="I895" s="7"/>
      <c r="J895" s="7"/>
      <c r="K895" s="7"/>
      <c r="L895" s="7"/>
      <c r="M895" s="8">
        <f t="shared" si="61"/>
        <v>0</v>
      </c>
      <c r="N895" t="e">
        <f t="shared" si="59"/>
        <v>#DIV/0!</v>
      </c>
      <c r="O895" t="e">
        <f t="shared" si="60"/>
        <v>#DIV/0!</v>
      </c>
    </row>
    <row r="896" spans="1:15" x14ac:dyDescent="0.25">
      <c r="A896" s="3">
        <v>42079</v>
      </c>
      <c r="B896" s="15">
        <f t="shared" si="58"/>
        <v>3</v>
      </c>
      <c r="C896" s="7">
        <v>2015</v>
      </c>
      <c r="D896" s="7">
        <v>2015</v>
      </c>
      <c r="E896" s="7"/>
      <c r="F896" s="7"/>
      <c r="G896" s="7"/>
      <c r="H896" s="10"/>
      <c r="I896" s="7"/>
      <c r="J896" s="7"/>
      <c r="K896" s="7"/>
      <c r="L896" s="7"/>
      <c r="M896" s="8">
        <f t="shared" si="61"/>
        <v>0</v>
      </c>
      <c r="N896" t="e">
        <f t="shared" si="59"/>
        <v>#DIV/0!</v>
      </c>
      <c r="O896" t="e">
        <f t="shared" si="60"/>
        <v>#DIV/0!</v>
      </c>
    </row>
    <row r="897" spans="1:15" x14ac:dyDescent="0.25">
      <c r="A897" s="3">
        <v>42080</v>
      </c>
      <c r="B897" s="15">
        <f t="shared" si="58"/>
        <v>3</v>
      </c>
      <c r="C897" s="7">
        <v>2015</v>
      </c>
      <c r="D897" s="7">
        <v>2015</v>
      </c>
      <c r="E897" s="7"/>
      <c r="F897" s="7"/>
      <c r="G897" s="7"/>
      <c r="H897" s="10"/>
      <c r="I897" s="7"/>
      <c r="J897" s="7"/>
      <c r="K897" s="7"/>
      <c r="L897" s="7"/>
      <c r="M897" s="8">
        <f t="shared" si="61"/>
        <v>0</v>
      </c>
      <c r="N897" t="e">
        <f t="shared" si="59"/>
        <v>#DIV/0!</v>
      </c>
      <c r="O897" t="e">
        <f t="shared" si="60"/>
        <v>#DIV/0!</v>
      </c>
    </row>
    <row r="898" spans="1:15" x14ac:dyDescent="0.25">
      <c r="A898" s="3">
        <v>42081</v>
      </c>
      <c r="B898" s="15">
        <f t="shared" si="58"/>
        <v>3</v>
      </c>
      <c r="C898" s="7">
        <v>2015</v>
      </c>
      <c r="D898" s="7">
        <v>2015</v>
      </c>
      <c r="E898" s="7"/>
      <c r="F898" s="7"/>
      <c r="G898" s="7"/>
      <c r="H898" s="10"/>
      <c r="I898" s="7"/>
      <c r="J898" s="7"/>
      <c r="K898" s="7"/>
      <c r="L898" s="7"/>
      <c r="M898" s="8">
        <f t="shared" si="61"/>
        <v>0</v>
      </c>
      <c r="N898" t="e">
        <f t="shared" si="59"/>
        <v>#DIV/0!</v>
      </c>
      <c r="O898" t="e">
        <f t="shared" si="60"/>
        <v>#DIV/0!</v>
      </c>
    </row>
    <row r="899" spans="1:15" x14ac:dyDescent="0.25">
      <c r="A899" s="3">
        <v>42082</v>
      </c>
      <c r="B899" s="15">
        <f t="shared" ref="B899:B962" si="62">MONTH(A899)</f>
        <v>3</v>
      </c>
      <c r="C899" s="7">
        <v>2015</v>
      </c>
      <c r="D899" s="7">
        <v>2015</v>
      </c>
      <c r="E899" s="7"/>
      <c r="F899" s="7"/>
      <c r="G899" s="7"/>
      <c r="H899" s="10"/>
      <c r="I899" s="7"/>
      <c r="J899" s="7"/>
      <c r="K899" s="7"/>
      <c r="L899" s="7"/>
      <c r="M899" s="8">
        <f t="shared" si="61"/>
        <v>0</v>
      </c>
      <c r="N899" t="e">
        <f t="shared" ref="N899:N962" si="63">F899/E899</f>
        <v>#DIV/0!</v>
      </c>
      <c r="O899" t="e">
        <f t="shared" ref="O899:O962" si="64">J899/I899</f>
        <v>#DIV/0!</v>
      </c>
    </row>
    <row r="900" spans="1:15" x14ac:dyDescent="0.25">
      <c r="A900" s="3">
        <v>42083</v>
      </c>
      <c r="B900" s="15">
        <f t="shared" si="62"/>
        <v>3</v>
      </c>
      <c r="C900" s="7">
        <v>2015</v>
      </c>
      <c r="D900" s="7">
        <v>2015</v>
      </c>
      <c r="E900" s="7"/>
      <c r="F900" s="7"/>
      <c r="G900" s="7"/>
      <c r="H900" s="10"/>
      <c r="I900" s="7"/>
      <c r="J900" s="7"/>
      <c r="K900" s="7"/>
      <c r="L900" s="7"/>
      <c r="M900" s="8">
        <f t="shared" si="61"/>
        <v>0</v>
      </c>
      <c r="N900" t="e">
        <f t="shared" si="63"/>
        <v>#DIV/0!</v>
      </c>
      <c r="O900" t="e">
        <f t="shared" si="64"/>
        <v>#DIV/0!</v>
      </c>
    </row>
    <row r="901" spans="1:15" x14ac:dyDescent="0.25">
      <c r="A901" s="3">
        <v>42084</v>
      </c>
      <c r="B901" s="15">
        <f t="shared" si="62"/>
        <v>3</v>
      </c>
      <c r="C901" s="7">
        <v>2015</v>
      </c>
      <c r="D901" s="7">
        <v>2015</v>
      </c>
      <c r="E901" s="7"/>
      <c r="F901" s="7"/>
      <c r="G901" s="7"/>
      <c r="H901" s="10"/>
      <c r="I901" s="7"/>
      <c r="J901" s="7"/>
      <c r="K901" s="7"/>
      <c r="L901" s="7"/>
      <c r="M901" s="8">
        <f t="shared" si="61"/>
        <v>0</v>
      </c>
      <c r="N901" t="e">
        <f t="shared" si="63"/>
        <v>#DIV/0!</v>
      </c>
      <c r="O901" t="e">
        <f t="shared" si="64"/>
        <v>#DIV/0!</v>
      </c>
    </row>
    <row r="902" spans="1:15" x14ac:dyDescent="0.25">
      <c r="A902" s="3">
        <v>42085</v>
      </c>
      <c r="B902" s="15">
        <f t="shared" si="62"/>
        <v>3</v>
      </c>
      <c r="C902" s="7">
        <v>2015</v>
      </c>
      <c r="D902" s="7">
        <v>2015</v>
      </c>
      <c r="E902" s="7"/>
      <c r="F902" s="7"/>
      <c r="G902" s="7"/>
      <c r="H902" s="10"/>
      <c r="I902" s="7"/>
      <c r="J902" s="7"/>
      <c r="K902" s="7"/>
      <c r="L902" s="7"/>
      <c r="M902" s="8">
        <f t="shared" si="61"/>
        <v>0</v>
      </c>
      <c r="N902" t="e">
        <f t="shared" si="63"/>
        <v>#DIV/0!</v>
      </c>
      <c r="O902" t="e">
        <f t="shared" si="64"/>
        <v>#DIV/0!</v>
      </c>
    </row>
    <row r="903" spans="1:15" x14ac:dyDescent="0.25">
      <c r="A903" s="3">
        <v>42086</v>
      </c>
      <c r="B903" s="15">
        <f t="shared" si="62"/>
        <v>3</v>
      </c>
      <c r="C903" s="7">
        <v>2015</v>
      </c>
      <c r="D903" s="7">
        <v>2015</v>
      </c>
      <c r="E903" s="7"/>
      <c r="F903" s="7"/>
      <c r="G903" s="7"/>
      <c r="H903" s="10"/>
      <c r="I903" s="7"/>
      <c r="J903" s="7"/>
      <c r="K903" s="7"/>
      <c r="L903" s="7"/>
      <c r="M903" s="8">
        <f t="shared" si="61"/>
        <v>0</v>
      </c>
      <c r="N903" t="e">
        <f t="shared" si="63"/>
        <v>#DIV/0!</v>
      </c>
      <c r="O903" t="e">
        <f t="shared" si="64"/>
        <v>#DIV/0!</v>
      </c>
    </row>
    <row r="904" spans="1:15" x14ac:dyDescent="0.25">
      <c r="A904" s="3">
        <v>42087</v>
      </c>
      <c r="B904" s="15">
        <f t="shared" si="62"/>
        <v>3</v>
      </c>
      <c r="C904" s="7">
        <v>2015</v>
      </c>
      <c r="D904" s="7">
        <v>2015</v>
      </c>
      <c r="E904" s="7"/>
      <c r="F904" s="7"/>
      <c r="G904" s="7"/>
      <c r="H904" s="10"/>
      <c r="I904" s="7"/>
      <c r="J904" s="7"/>
      <c r="K904" s="7"/>
      <c r="L904" s="7"/>
      <c r="M904" s="8">
        <f t="shared" si="61"/>
        <v>0</v>
      </c>
      <c r="N904" t="e">
        <f t="shared" si="63"/>
        <v>#DIV/0!</v>
      </c>
      <c r="O904" t="e">
        <f t="shared" si="64"/>
        <v>#DIV/0!</v>
      </c>
    </row>
    <row r="905" spans="1:15" x14ac:dyDescent="0.25">
      <c r="A905" s="3">
        <v>42088</v>
      </c>
      <c r="B905" s="15">
        <f t="shared" si="62"/>
        <v>3</v>
      </c>
      <c r="C905" s="7">
        <v>2015</v>
      </c>
      <c r="D905" s="7">
        <v>2015</v>
      </c>
      <c r="E905" s="7"/>
      <c r="F905" s="7"/>
      <c r="G905" s="7"/>
      <c r="H905" s="10"/>
      <c r="I905" s="7"/>
      <c r="J905" s="7"/>
      <c r="K905" s="7"/>
      <c r="L905" s="7"/>
      <c r="M905" s="8">
        <f t="shared" si="61"/>
        <v>0</v>
      </c>
      <c r="N905" t="e">
        <f t="shared" si="63"/>
        <v>#DIV/0!</v>
      </c>
      <c r="O905" t="e">
        <f t="shared" si="64"/>
        <v>#DIV/0!</v>
      </c>
    </row>
    <row r="906" spans="1:15" x14ac:dyDescent="0.25">
      <c r="A906" s="3">
        <v>42089</v>
      </c>
      <c r="B906" s="15">
        <f t="shared" si="62"/>
        <v>3</v>
      </c>
      <c r="C906" s="7">
        <v>2015</v>
      </c>
      <c r="D906" s="7">
        <v>2015</v>
      </c>
      <c r="E906" s="7"/>
      <c r="F906" s="7"/>
      <c r="G906" s="7"/>
      <c r="H906" s="10"/>
      <c r="I906" s="7"/>
      <c r="J906" s="7"/>
      <c r="K906" s="7"/>
      <c r="L906" s="7"/>
      <c r="M906" s="8">
        <f t="shared" si="61"/>
        <v>0</v>
      </c>
      <c r="N906" t="e">
        <f t="shared" si="63"/>
        <v>#DIV/0!</v>
      </c>
      <c r="O906" t="e">
        <f t="shared" si="64"/>
        <v>#DIV/0!</v>
      </c>
    </row>
    <row r="907" spans="1:15" x14ac:dyDescent="0.25">
      <c r="A907" s="3">
        <v>42090</v>
      </c>
      <c r="B907" s="15">
        <f t="shared" si="62"/>
        <v>3</v>
      </c>
      <c r="C907" s="7">
        <v>2015</v>
      </c>
      <c r="D907" s="7">
        <v>2015</v>
      </c>
      <c r="E907" s="7"/>
      <c r="F907" s="7"/>
      <c r="G907" s="7"/>
      <c r="H907" s="10"/>
      <c r="I907" s="7"/>
      <c r="J907" s="7"/>
      <c r="K907" s="7"/>
      <c r="L907" s="7"/>
      <c r="M907" s="8">
        <f t="shared" si="61"/>
        <v>0</v>
      </c>
      <c r="N907" t="e">
        <f t="shared" si="63"/>
        <v>#DIV/0!</v>
      </c>
      <c r="O907" t="e">
        <f t="shared" si="64"/>
        <v>#DIV/0!</v>
      </c>
    </row>
    <row r="908" spans="1:15" x14ac:dyDescent="0.25">
      <c r="A908" s="3">
        <v>42091</v>
      </c>
      <c r="B908" s="15">
        <f t="shared" si="62"/>
        <v>3</v>
      </c>
      <c r="C908" s="7">
        <v>2015</v>
      </c>
      <c r="D908" s="7">
        <v>2015</v>
      </c>
      <c r="E908" s="7"/>
      <c r="F908" s="7"/>
      <c r="G908" s="7"/>
      <c r="H908" s="10"/>
      <c r="I908" s="7"/>
      <c r="J908" s="7"/>
      <c r="K908" s="7"/>
      <c r="L908" s="7"/>
      <c r="M908" s="8">
        <f t="shared" si="61"/>
        <v>0</v>
      </c>
      <c r="N908" t="e">
        <f t="shared" si="63"/>
        <v>#DIV/0!</v>
      </c>
      <c r="O908" t="e">
        <f t="shared" si="64"/>
        <v>#DIV/0!</v>
      </c>
    </row>
    <row r="909" spans="1:15" x14ac:dyDescent="0.25">
      <c r="A909" s="3">
        <v>42092</v>
      </c>
      <c r="B909" s="15">
        <f t="shared" si="62"/>
        <v>3</v>
      </c>
      <c r="C909" s="7">
        <v>2015</v>
      </c>
      <c r="D909" s="7">
        <v>2015</v>
      </c>
      <c r="E909" s="7"/>
      <c r="F909" s="7"/>
      <c r="G909" s="7"/>
      <c r="H909" s="10"/>
      <c r="I909" s="7"/>
      <c r="J909" s="7"/>
      <c r="K909" s="7"/>
      <c r="L909" s="7"/>
      <c r="M909" s="8">
        <f t="shared" si="61"/>
        <v>0</v>
      </c>
      <c r="N909" t="e">
        <f t="shared" si="63"/>
        <v>#DIV/0!</v>
      </c>
      <c r="O909" t="e">
        <f t="shared" si="64"/>
        <v>#DIV/0!</v>
      </c>
    </row>
    <row r="910" spans="1:15" x14ac:dyDescent="0.25">
      <c r="A910" s="3">
        <v>42093</v>
      </c>
      <c r="B910" s="15">
        <f t="shared" si="62"/>
        <v>3</v>
      </c>
      <c r="C910" s="7">
        <v>2015</v>
      </c>
      <c r="D910" s="7">
        <v>2015</v>
      </c>
      <c r="E910" s="7"/>
      <c r="F910" s="7"/>
      <c r="G910" s="7"/>
      <c r="H910" s="10"/>
      <c r="I910" s="7"/>
      <c r="J910" s="7"/>
      <c r="K910" s="7"/>
      <c r="L910" s="7"/>
      <c r="M910" s="8">
        <f t="shared" si="61"/>
        <v>0</v>
      </c>
      <c r="N910" t="e">
        <f t="shared" si="63"/>
        <v>#DIV/0!</v>
      </c>
      <c r="O910" t="e">
        <f t="shared" si="64"/>
        <v>#DIV/0!</v>
      </c>
    </row>
    <row r="911" spans="1:15" x14ac:dyDescent="0.25">
      <c r="A911" s="3">
        <v>42094</v>
      </c>
      <c r="B911" s="15">
        <f t="shared" si="62"/>
        <v>3</v>
      </c>
      <c r="C911" s="7">
        <v>2015</v>
      </c>
      <c r="D911" s="7">
        <v>2015</v>
      </c>
      <c r="E911" s="7"/>
      <c r="F911" s="7"/>
      <c r="G911" s="7"/>
      <c r="H911" s="10"/>
      <c r="I911" s="7"/>
      <c r="J911" s="7"/>
      <c r="K911" s="7"/>
      <c r="L911" s="7"/>
      <c r="M911" s="8">
        <f t="shared" si="61"/>
        <v>0</v>
      </c>
      <c r="N911" t="e">
        <f t="shared" si="63"/>
        <v>#DIV/0!</v>
      </c>
      <c r="O911" t="e">
        <f t="shared" si="64"/>
        <v>#DIV/0!</v>
      </c>
    </row>
    <row r="912" spans="1:15" x14ac:dyDescent="0.25">
      <c r="A912" s="3">
        <v>42095</v>
      </c>
      <c r="B912" s="15">
        <f t="shared" si="62"/>
        <v>4</v>
      </c>
      <c r="C912" s="7">
        <v>2015</v>
      </c>
      <c r="D912" s="7">
        <v>2015</v>
      </c>
      <c r="E912" s="7"/>
      <c r="F912" s="7"/>
      <c r="G912" s="7"/>
      <c r="H912" s="10"/>
      <c r="I912" s="7"/>
      <c r="J912" s="7"/>
      <c r="K912" s="7"/>
      <c r="L912" s="7"/>
      <c r="M912" s="8">
        <f t="shared" si="61"/>
        <v>0</v>
      </c>
      <c r="N912" t="e">
        <f t="shared" si="63"/>
        <v>#DIV/0!</v>
      </c>
      <c r="O912" t="e">
        <f t="shared" si="64"/>
        <v>#DIV/0!</v>
      </c>
    </row>
    <row r="913" spans="1:15" x14ac:dyDescent="0.25">
      <c r="A913" s="3">
        <v>42096</v>
      </c>
      <c r="B913" s="15">
        <f t="shared" si="62"/>
        <v>4</v>
      </c>
      <c r="C913" s="7">
        <v>2015</v>
      </c>
      <c r="D913" s="7">
        <v>2015</v>
      </c>
      <c r="E913" s="7"/>
      <c r="F913" s="7"/>
      <c r="G913" s="7"/>
      <c r="H913" s="10"/>
      <c r="I913" s="7"/>
      <c r="J913" s="7"/>
      <c r="K913" s="7"/>
      <c r="L913" s="7"/>
      <c r="M913" s="8">
        <f t="shared" si="61"/>
        <v>0</v>
      </c>
      <c r="N913" t="e">
        <f t="shared" si="63"/>
        <v>#DIV/0!</v>
      </c>
      <c r="O913" t="e">
        <f t="shared" si="64"/>
        <v>#DIV/0!</v>
      </c>
    </row>
    <row r="914" spans="1:15" x14ac:dyDescent="0.25">
      <c r="A914" s="3">
        <v>42097</v>
      </c>
      <c r="B914" s="15">
        <f t="shared" si="62"/>
        <v>4</v>
      </c>
      <c r="C914" s="7">
        <v>2015</v>
      </c>
      <c r="D914" s="7">
        <v>2015</v>
      </c>
      <c r="E914" s="7"/>
      <c r="F914" s="7"/>
      <c r="G914" s="7"/>
      <c r="H914" s="10"/>
      <c r="I914" s="7"/>
      <c r="J914" s="7"/>
      <c r="K914" s="7"/>
      <c r="L914" s="7"/>
      <c r="M914" s="8">
        <f t="shared" si="61"/>
        <v>0</v>
      </c>
      <c r="N914" t="e">
        <f t="shared" si="63"/>
        <v>#DIV/0!</v>
      </c>
      <c r="O914" t="e">
        <f t="shared" si="64"/>
        <v>#DIV/0!</v>
      </c>
    </row>
    <row r="915" spans="1:15" x14ac:dyDescent="0.25">
      <c r="A915" s="3">
        <v>42098</v>
      </c>
      <c r="B915" s="15">
        <f t="shared" si="62"/>
        <v>4</v>
      </c>
      <c r="C915" s="7">
        <v>2015</v>
      </c>
      <c r="D915" s="7">
        <v>2015</v>
      </c>
      <c r="E915" s="7"/>
      <c r="F915" s="7"/>
      <c r="G915" s="7"/>
      <c r="H915" s="10"/>
      <c r="I915" s="7"/>
      <c r="J915" s="7"/>
      <c r="K915" s="7"/>
      <c r="L915" s="7"/>
      <c r="M915" s="8">
        <f t="shared" si="61"/>
        <v>0</v>
      </c>
      <c r="N915" t="e">
        <f t="shared" si="63"/>
        <v>#DIV/0!</v>
      </c>
      <c r="O915" t="e">
        <f t="shared" si="64"/>
        <v>#DIV/0!</v>
      </c>
    </row>
    <row r="916" spans="1:15" x14ac:dyDescent="0.25">
      <c r="A916" s="3">
        <v>42099</v>
      </c>
      <c r="B916" s="15">
        <f t="shared" si="62"/>
        <v>4</v>
      </c>
      <c r="C916" s="7">
        <v>2015</v>
      </c>
      <c r="D916" s="7">
        <v>2015</v>
      </c>
      <c r="E916" s="7"/>
      <c r="F916" s="7"/>
      <c r="G916" s="7"/>
      <c r="H916" s="10"/>
      <c r="I916" s="7"/>
      <c r="J916" s="7"/>
      <c r="K916" s="7"/>
      <c r="L916" s="7"/>
      <c r="M916" s="8">
        <f t="shared" si="61"/>
        <v>0</v>
      </c>
      <c r="N916" t="e">
        <f t="shared" si="63"/>
        <v>#DIV/0!</v>
      </c>
      <c r="O916" t="e">
        <f t="shared" si="64"/>
        <v>#DIV/0!</v>
      </c>
    </row>
    <row r="917" spans="1:15" x14ac:dyDescent="0.25">
      <c r="A917" s="3">
        <v>42100</v>
      </c>
      <c r="B917" s="15">
        <f t="shared" si="62"/>
        <v>4</v>
      </c>
      <c r="C917" s="7">
        <v>2015</v>
      </c>
      <c r="D917" s="7">
        <v>2015</v>
      </c>
      <c r="E917" s="7"/>
      <c r="F917" s="7"/>
      <c r="G917" s="7"/>
      <c r="H917" s="10"/>
      <c r="I917" s="7"/>
      <c r="J917" s="7"/>
      <c r="K917" s="7"/>
      <c r="L917" s="7"/>
      <c r="M917" s="8">
        <f t="shared" si="61"/>
        <v>0</v>
      </c>
      <c r="N917" t="e">
        <f t="shared" si="63"/>
        <v>#DIV/0!</v>
      </c>
      <c r="O917" t="e">
        <f t="shared" si="64"/>
        <v>#DIV/0!</v>
      </c>
    </row>
    <row r="918" spans="1:15" x14ac:dyDescent="0.25">
      <c r="A918" s="3">
        <v>42101</v>
      </c>
      <c r="B918" s="15">
        <f t="shared" si="62"/>
        <v>4</v>
      </c>
      <c r="C918" s="7">
        <v>2015</v>
      </c>
      <c r="D918" s="7">
        <v>2015</v>
      </c>
      <c r="E918" s="7"/>
      <c r="F918" s="7"/>
      <c r="G918" s="7"/>
      <c r="H918" s="10"/>
      <c r="I918" s="7"/>
      <c r="J918" s="7"/>
      <c r="K918" s="7"/>
      <c r="L918" s="7"/>
      <c r="M918" s="8">
        <f t="shared" si="61"/>
        <v>0</v>
      </c>
      <c r="N918" t="e">
        <f t="shared" si="63"/>
        <v>#DIV/0!</v>
      </c>
      <c r="O918" t="e">
        <f t="shared" si="64"/>
        <v>#DIV/0!</v>
      </c>
    </row>
    <row r="919" spans="1:15" x14ac:dyDescent="0.25">
      <c r="A919" s="3">
        <v>42102</v>
      </c>
      <c r="B919" s="15">
        <f t="shared" si="62"/>
        <v>4</v>
      </c>
      <c r="C919" s="7">
        <v>2015</v>
      </c>
      <c r="D919" s="7">
        <v>2015</v>
      </c>
      <c r="E919" s="7"/>
      <c r="F919" s="7"/>
      <c r="G919" s="7"/>
      <c r="H919" s="10"/>
      <c r="I919" s="7"/>
      <c r="J919" s="7"/>
      <c r="K919" s="7"/>
      <c r="L919" s="7"/>
      <c r="M919" s="8">
        <f t="shared" si="61"/>
        <v>0</v>
      </c>
      <c r="N919" t="e">
        <f t="shared" si="63"/>
        <v>#DIV/0!</v>
      </c>
      <c r="O919" t="e">
        <f t="shared" si="64"/>
        <v>#DIV/0!</v>
      </c>
    </row>
    <row r="920" spans="1:15" x14ac:dyDescent="0.25">
      <c r="A920" s="3">
        <v>42103</v>
      </c>
      <c r="B920" s="15">
        <f t="shared" si="62"/>
        <v>4</v>
      </c>
      <c r="C920" s="7">
        <v>2015</v>
      </c>
      <c r="D920" s="7">
        <v>2015</v>
      </c>
      <c r="E920" s="7"/>
      <c r="F920" s="7"/>
      <c r="G920" s="7"/>
      <c r="H920" s="10"/>
      <c r="I920" s="7"/>
      <c r="J920" s="7"/>
      <c r="K920" s="7"/>
      <c r="L920" s="7"/>
      <c r="M920" s="8">
        <f t="shared" ref="M920:M983" si="65">H920/(42*24)</f>
        <v>0</v>
      </c>
      <c r="N920" t="e">
        <f t="shared" si="63"/>
        <v>#DIV/0!</v>
      </c>
      <c r="O920" t="e">
        <f t="shared" si="64"/>
        <v>#DIV/0!</v>
      </c>
    </row>
    <row r="921" spans="1:15" x14ac:dyDescent="0.25">
      <c r="A921" s="3">
        <v>42104</v>
      </c>
      <c r="B921" s="15">
        <f t="shared" si="62"/>
        <v>4</v>
      </c>
      <c r="C921" s="7">
        <v>2015</v>
      </c>
      <c r="D921" s="7">
        <v>2015</v>
      </c>
      <c r="E921" s="7"/>
      <c r="F921" s="7"/>
      <c r="G921" s="7"/>
      <c r="H921" s="10"/>
      <c r="I921" s="7"/>
      <c r="J921" s="7"/>
      <c r="K921" s="7"/>
      <c r="L921" s="7"/>
      <c r="M921" s="8">
        <f t="shared" si="65"/>
        <v>0</v>
      </c>
      <c r="N921" t="e">
        <f t="shared" si="63"/>
        <v>#DIV/0!</v>
      </c>
      <c r="O921" t="e">
        <f t="shared" si="64"/>
        <v>#DIV/0!</v>
      </c>
    </row>
    <row r="922" spans="1:15" x14ac:dyDescent="0.25">
      <c r="A922" s="3">
        <v>42105</v>
      </c>
      <c r="B922" s="15">
        <f t="shared" si="62"/>
        <v>4</v>
      </c>
      <c r="C922" s="7">
        <v>2015</v>
      </c>
      <c r="D922" s="7">
        <v>2015</v>
      </c>
      <c r="E922" s="7"/>
      <c r="F922" s="7"/>
      <c r="G922" s="7"/>
      <c r="H922" s="10"/>
      <c r="I922" s="7"/>
      <c r="J922" s="7"/>
      <c r="K922" s="7"/>
      <c r="L922" s="7"/>
      <c r="M922" s="8">
        <f t="shared" si="65"/>
        <v>0</v>
      </c>
      <c r="N922" t="e">
        <f t="shared" si="63"/>
        <v>#DIV/0!</v>
      </c>
      <c r="O922" t="e">
        <f t="shared" si="64"/>
        <v>#DIV/0!</v>
      </c>
    </row>
    <row r="923" spans="1:15" x14ac:dyDescent="0.25">
      <c r="A923" s="3">
        <v>42106</v>
      </c>
      <c r="B923" s="15">
        <f t="shared" si="62"/>
        <v>4</v>
      </c>
      <c r="C923" s="7">
        <v>2015</v>
      </c>
      <c r="D923" s="7">
        <v>2015</v>
      </c>
      <c r="E923" s="7"/>
      <c r="F923" s="7"/>
      <c r="G923" s="7"/>
      <c r="H923" s="10"/>
      <c r="I923" s="7"/>
      <c r="J923" s="7"/>
      <c r="K923" s="7"/>
      <c r="L923" s="7"/>
      <c r="M923" s="8">
        <f t="shared" si="65"/>
        <v>0</v>
      </c>
      <c r="N923" t="e">
        <f t="shared" si="63"/>
        <v>#DIV/0!</v>
      </c>
      <c r="O923" t="e">
        <f t="shared" si="64"/>
        <v>#DIV/0!</v>
      </c>
    </row>
    <row r="924" spans="1:15" x14ac:dyDescent="0.25">
      <c r="A924" s="3">
        <v>42107</v>
      </c>
      <c r="B924" s="15">
        <f t="shared" si="62"/>
        <v>4</v>
      </c>
      <c r="C924" s="7">
        <v>2015</v>
      </c>
      <c r="D924" s="7">
        <v>2015</v>
      </c>
      <c r="E924" s="7"/>
      <c r="F924" s="7"/>
      <c r="G924" s="7"/>
      <c r="H924" s="10"/>
      <c r="I924" s="7"/>
      <c r="J924" s="7"/>
      <c r="K924" s="7"/>
      <c r="L924" s="7"/>
      <c r="M924" s="8">
        <f t="shared" si="65"/>
        <v>0</v>
      </c>
      <c r="N924" t="e">
        <f t="shared" si="63"/>
        <v>#DIV/0!</v>
      </c>
      <c r="O924" t="e">
        <f t="shared" si="64"/>
        <v>#DIV/0!</v>
      </c>
    </row>
    <row r="925" spans="1:15" x14ac:dyDescent="0.25">
      <c r="A925" s="3">
        <v>42108</v>
      </c>
      <c r="B925" s="15">
        <f t="shared" si="62"/>
        <v>4</v>
      </c>
      <c r="C925" s="7">
        <v>2015</v>
      </c>
      <c r="D925" s="7">
        <v>2015</v>
      </c>
      <c r="E925" s="7"/>
      <c r="F925" s="7"/>
      <c r="G925" s="7"/>
      <c r="H925" s="10"/>
      <c r="I925" s="7"/>
      <c r="J925" s="7"/>
      <c r="K925" s="7"/>
      <c r="L925" s="7"/>
      <c r="M925" s="8">
        <f t="shared" si="65"/>
        <v>0</v>
      </c>
      <c r="N925" t="e">
        <f t="shared" si="63"/>
        <v>#DIV/0!</v>
      </c>
      <c r="O925" t="e">
        <f t="shared" si="64"/>
        <v>#DIV/0!</v>
      </c>
    </row>
    <row r="926" spans="1:15" x14ac:dyDescent="0.25">
      <c r="A926" s="3">
        <v>42109</v>
      </c>
      <c r="B926" s="15">
        <f t="shared" si="62"/>
        <v>4</v>
      </c>
      <c r="C926" s="7">
        <v>2015</v>
      </c>
      <c r="D926" s="7">
        <v>2015</v>
      </c>
      <c r="E926" s="7"/>
      <c r="F926" s="7"/>
      <c r="G926" s="7"/>
      <c r="H926" s="10"/>
      <c r="I926" s="7"/>
      <c r="J926" s="7"/>
      <c r="K926" s="7"/>
      <c r="L926" s="7"/>
      <c r="M926" s="8">
        <f t="shared" si="65"/>
        <v>0</v>
      </c>
      <c r="N926" t="e">
        <f t="shared" si="63"/>
        <v>#DIV/0!</v>
      </c>
      <c r="O926" t="e">
        <f t="shared" si="64"/>
        <v>#DIV/0!</v>
      </c>
    </row>
    <row r="927" spans="1:15" x14ac:dyDescent="0.25">
      <c r="A927" s="3">
        <v>42110</v>
      </c>
      <c r="B927" s="15">
        <f t="shared" si="62"/>
        <v>4</v>
      </c>
      <c r="C927" s="7">
        <v>2015</v>
      </c>
      <c r="D927" s="7">
        <v>2015</v>
      </c>
      <c r="E927" s="7"/>
      <c r="F927" s="7"/>
      <c r="G927" s="7"/>
      <c r="H927" s="10"/>
      <c r="I927" s="7"/>
      <c r="J927" s="7"/>
      <c r="K927" s="7"/>
      <c r="L927" s="7"/>
      <c r="M927" s="8">
        <f t="shared" si="65"/>
        <v>0</v>
      </c>
      <c r="N927" t="e">
        <f t="shared" si="63"/>
        <v>#DIV/0!</v>
      </c>
      <c r="O927" t="e">
        <f t="shared" si="64"/>
        <v>#DIV/0!</v>
      </c>
    </row>
    <row r="928" spans="1:15" x14ac:dyDescent="0.25">
      <c r="A928" s="3">
        <v>42111</v>
      </c>
      <c r="B928" s="15">
        <f t="shared" si="62"/>
        <v>4</v>
      </c>
      <c r="C928" s="7">
        <v>2015</v>
      </c>
      <c r="D928" s="7">
        <v>2015</v>
      </c>
      <c r="E928" s="7"/>
      <c r="F928" s="7"/>
      <c r="G928" s="7"/>
      <c r="H928" s="10"/>
      <c r="I928" s="7"/>
      <c r="J928" s="7"/>
      <c r="K928" s="7"/>
      <c r="L928" s="7"/>
      <c r="M928" s="8">
        <f t="shared" si="65"/>
        <v>0</v>
      </c>
      <c r="N928" t="e">
        <f t="shared" si="63"/>
        <v>#DIV/0!</v>
      </c>
      <c r="O928" t="e">
        <f t="shared" si="64"/>
        <v>#DIV/0!</v>
      </c>
    </row>
    <row r="929" spans="1:15" x14ac:dyDescent="0.25">
      <c r="A929" s="3">
        <v>42112</v>
      </c>
      <c r="B929" s="15">
        <f t="shared" si="62"/>
        <v>4</v>
      </c>
      <c r="C929" s="7">
        <v>2015</v>
      </c>
      <c r="D929" s="7">
        <v>2015</v>
      </c>
      <c r="E929" s="7"/>
      <c r="F929" s="7"/>
      <c r="G929" s="7"/>
      <c r="H929" s="10"/>
      <c r="I929" s="7"/>
      <c r="J929" s="7"/>
      <c r="K929" s="7"/>
      <c r="L929" s="7"/>
      <c r="M929" s="8">
        <f t="shared" si="65"/>
        <v>0</v>
      </c>
      <c r="N929" t="e">
        <f t="shared" si="63"/>
        <v>#DIV/0!</v>
      </c>
      <c r="O929" t="e">
        <f t="shared" si="64"/>
        <v>#DIV/0!</v>
      </c>
    </row>
    <row r="930" spans="1:15" x14ac:dyDescent="0.25">
      <c r="A930" s="3">
        <v>42113</v>
      </c>
      <c r="B930" s="15">
        <f t="shared" si="62"/>
        <v>4</v>
      </c>
      <c r="C930" s="7">
        <v>2015</v>
      </c>
      <c r="D930" s="7">
        <v>2015</v>
      </c>
      <c r="E930" s="7"/>
      <c r="F930" s="7"/>
      <c r="G930" s="7"/>
      <c r="H930" s="10"/>
      <c r="I930" s="7"/>
      <c r="J930" s="7"/>
      <c r="K930" s="7"/>
      <c r="L930" s="7"/>
      <c r="M930" s="8">
        <f t="shared" si="65"/>
        <v>0</v>
      </c>
      <c r="N930" t="e">
        <f t="shared" si="63"/>
        <v>#DIV/0!</v>
      </c>
      <c r="O930" t="e">
        <f t="shared" si="64"/>
        <v>#DIV/0!</v>
      </c>
    </row>
    <row r="931" spans="1:15" x14ac:dyDescent="0.25">
      <c r="A931" s="3">
        <v>42114</v>
      </c>
      <c r="B931" s="15">
        <f t="shared" si="62"/>
        <v>4</v>
      </c>
      <c r="C931" s="7">
        <v>2015</v>
      </c>
      <c r="D931" s="7">
        <v>2015</v>
      </c>
      <c r="E931" s="7"/>
      <c r="F931" s="7"/>
      <c r="G931" s="7"/>
      <c r="H931" s="10"/>
      <c r="I931" s="7"/>
      <c r="J931" s="7"/>
      <c r="K931" s="7"/>
      <c r="L931" s="7"/>
      <c r="M931" s="8">
        <f t="shared" si="65"/>
        <v>0</v>
      </c>
      <c r="N931" t="e">
        <f t="shared" si="63"/>
        <v>#DIV/0!</v>
      </c>
      <c r="O931" t="e">
        <f t="shared" si="64"/>
        <v>#DIV/0!</v>
      </c>
    </row>
    <row r="932" spans="1:15" x14ac:dyDescent="0.25">
      <c r="A932" s="3">
        <v>42115</v>
      </c>
      <c r="B932" s="15">
        <f t="shared" si="62"/>
        <v>4</v>
      </c>
      <c r="C932" s="7">
        <v>2015</v>
      </c>
      <c r="D932" s="7">
        <v>2015</v>
      </c>
      <c r="E932" s="7"/>
      <c r="F932" s="7"/>
      <c r="G932" s="7"/>
      <c r="H932" s="10"/>
      <c r="I932" s="7"/>
      <c r="J932" s="7"/>
      <c r="K932" s="7"/>
      <c r="L932" s="7"/>
      <c r="M932" s="8">
        <f t="shared" si="65"/>
        <v>0</v>
      </c>
      <c r="N932" t="e">
        <f t="shared" si="63"/>
        <v>#DIV/0!</v>
      </c>
      <c r="O932" t="e">
        <f t="shared" si="64"/>
        <v>#DIV/0!</v>
      </c>
    </row>
    <row r="933" spans="1:15" x14ac:dyDescent="0.25">
      <c r="A933" s="3">
        <v>42116</v>
      </c>
      <c r="B933" s="15">
        <f t="shared" si="62"/>
        <v>4</v>
      </c>
      <c r="C933" s="7">
        <v>2015</v>
      </c>
      <c r="D933" s="7">
        <v>2015</v>
      </c>
      <c r="E933" s="7"/>
      <c r="F933" s="7"/>
      <c r="G933" s="7"/>
      <c r="H933" s="10"/>
      <c r="I933" s="7"/>
      <c r="J933" s="7"/>
      <c r="K933" s="7"/>
      <c r="L933" s="7"/>
      <c r="M933" s="8">
        <f t="shared" si="65"/>
        <v>0</v>
      </c>
      <c r="N933" t="e">
        <f t="shared" si="63"/>
        <v>#DIV/0!</v>
      </c>
      <c r="O933" t="e">
        <f t="shared" si="64"/>
        <v>#DIV/0!</v>
      </c>
    </row>
    <row r="934" spans="1:15" x14ac:dyDescent="0.25">
      <c r="A934" s="3">
        <v>42117</v>
      </c>
      <c r="B934" s="15">
        <f t="shared" si="62"/>
        <v>4</v>
      </c>
      <c r="C934" s="7">
        <v>2015</v>
      </c>
      <c r="D934" s="7">
        <v>2015</v>
      </c>
      <c r="E934" s="7"/>
      <c r="F934" s="7"/>
      <c r="G934" s="7"/>
      <c r="H934" s="10"/>
      <c r="I934" s="7"/>
      <c r="J934" s="7"/>
      <c r="K934" s="7"/>
      <c r="L934" s="7"/>
      <c r="M934" s="8">
        <f t="shared" si="65"/>
        <v>0</v>
      </c>
      <c r="N934" t="e">
        <f t="shared" si="63"/>
        <v>#DIV/0!</v>
      </c>
      <c r="O934" t="e">
        <f t="shared" si="64"/>
        <v>#DIV/0!</v>
      </c>
    </row>
    <row r="935" spans="1:15" x14ac:dyDescent="0.25">
      <c r="A935" s="3">
        <v>42118</v>
      </c>
      <c r="B935" s="15">
        <f t="shared" si="62"/>
        <v>4</v>
      </c>
      <c r="C935" s="7">
        <v>2015</v>
      </c>
      <c r="D935" s="7">
        <v>2015</v>
      </c>
      <c r="E935" s="7"/>
      <c r="F935" s="7"/>
      <c r="G935" s="7"/>
      <c r="H935" s="10"/>
      <c r="I935" s="7"/>
      <c r="J935" s="7"/>
      <c r="K935" s="7"/>
      <c r="L935" s="7"/>
      <c r="M935" s="8">
        <f t="shared" si="65"/>
        <v>0</v>
      </c>
      <c r="N935" t="e">
        <f t="shared" si="63"/>
        <v>#DIV/0!</v>
      </c>
      <c r="O935" t="e">
        <f t="shared" si="64"/>
        <v>#DIV/0!</v>
      </c>
    </row>
    <row r="936" spans="1:15" x14ac:dyDescent="0.25">
      <c r="A936" s="3">
        <v>42119</v>
      </c>
      <c r="B936" s="15">
        <f t="shared" si="62"/>
        <v>4</v>
      </c>
      <c r="C936" s="7">
        <v>2015</v>
      </c>
      <c r="D936" s="7">
        <v>2015</v>
      </c>
      <c r="E936" s="7"/>
      <c r="F936" s="7"/>
      <c r="G936" s="7"/>
      <c r="H936" s="10"/>
      <c r="I936" s="7"/>
      <c r="J936" s="7"/>
      <c r="K936" s="7"/>
      <c r="L936" s="7"/>
      <c r="M936" s="8">
        <f t="shared" si="65"/>
        <v>0</v>
      </c>
      <c r="N936" t="e">
        <f t="shared" si="63"/>
        <v>#DIV/0!</v>
      </c>
      <c r="O936" t="e">
        <f t="shared" si="64"/>
        <v>#DIV/0!</v>
      </c>
    </row>
    <row r="937" spans="1:15" x14ac:dyDescent="0.25">
      <c r="A937" s="3">
        <v>42120</v>
      </c>
      <c r="B937" s="15">
        <f t="shared" si="62"/>
        <v>4</v>
      </c>
      <c r="C937" s="7">
        <v>2015</v>
      </c>
      <c r="D937" s="7">
        <v>2015</v>
      </c>
      <c r="E937" s="7"/>
      <c r="F937" s="7"/>
      <c r="G937" s="7"/>
      <c r="H937" s="10"/>
      <c r="I937" s="7"/>
      <c r="J937" s="7"/>
      <c r="K937" s="7"/>
      <c r="L937" s="7"/>
      <c r="M937" s="8">
        <f t="shared" si="65"/>
        <v>0</v>
      </c>
      <c r="N937" t="e">
        <f t="shared" si="63"/>
        <v>#DIV/0!</v>
      </c>
      <c r="O937" t="e">
        <f t="shared" si="64"/>
        <v>#DIV/0!</v>
      </c>
    </row>
    <row r="938" spans="1:15" x14ac:dyDescent="0.25">
      <c r="A938" s="3">
        <v>42121</v>
      </c>
      <c r="B938" s="15">
        <f t="shared" si="62"/>
        <v>4</v>
      </c>
      <c r="C938" s="7">
        <v>2015</v>
      </c>
      <c r="D938" s="7">
        <v>2015</v>
      </c>
      <c r="E938" s="7"/>
      <c r="F938" s="7"/>
      <c r="G938" s="7"/>
      <c r="H938" s="10"/>
      <c r="I938" s="7"/>
      <c r="J938" s="7"/>
      <c r="K938" s="7"/>
      <c r="L938" s="7"/>
      <c r="M938" s="8">
        <f t="shared" si="65"/>
        <v>0</v>
      </c>
      <c r="N938" t="e">
        <f t="shared" si="63"/>
        <v>#DIV/0!</v>
      </c>
      <c r="O938" t="e">
        <f t="shared" si="64"/>
        <v>#DIV/0!</v>
      </c>
    </row>
    <row r="939" spans="1:15" x14ac:dyDescent="0.25">
      <c r="A939" s="3">
        <v>42122</v>
      </c>
      <c r="B939" s="15">
        <f t="shared" si="62"/>
        <v>4</v>
      </c>
      <c r="C939" s="7">
        <v>2015</v>
      </c>
      <c r="D939" s="7">
        <v>2015</v>
      </c>
      <c r="E939" s="7"/>
      <c r="F939" s="7"/>
      <c r="G939" s="7"/>
      <c r="H939" s="10"/>
      <c r="I939" s="7"/>
      <c r="J939" s="7"/>
      <c r="K939" s="7"/>
      <c r="L939" s="7"/>
      <c r="M939" s="8">
        <f t="shared" si="65"/>
        <v>0</v>
      </c>
      <c r="N939" t="e">
        <f t="shared" si="63"/>
        <v>#DIV/0!</v>
      </c>
      <c r="O939" t="e">
        <f t="shared" si="64"/>
        <v>#DIV/0!</v>
      </c>
    </row>
    <row r="940" spans="1:15" x14ac:dyDescent="0.25">
      <c r="A940" s="3">
        <v>42123</v>
      </c>
      <c r="B940" s="15">
        <f t="shared" si="62"/>
        <v>4</v>
      </c>
      <c r="C940" s="7">
        <v>2015</v>
      </c>
      <c r="D940" s="7">
        <v>2015</v>
      </c>
      <c r="E940" s="7"/>
      <c r="F940" s="7"/>
      <c r="G940" s="7"/>
      <c r="H940" s="10"/>
      <c r="I940" s="7"/>
      <c r="J940" s="7"/>
      <c r="K940" s="7"/>
      <c r="L940" s="7"/>
      <c r="M940" s="8">
        <f t="shared" si="65"/>
        <v>0</v>
      </c>
      <c r="N940" t="e">
        <f t="shared" si="63"/>
        <v>#DIV/0!</v>
      </c>
      <c r="O940" t="e">
        <f t="shared" si="64"/>
        <v>#DIV/0!</v>
      </c>
    </row>
    <row r="941" spans="1:15" x14ac:dyDescent="0.25">
      <c r="A941" s="3">
        <v>42124</v>
      </c>
      <c r="B941" s="15">
        <f t="shared" si="62"/>
        <v>4</v>
      </c>
      <c r="C941" s="7">
        <v>2015</v>
      </c>
      <c r="D941" s="7">
        <v>2015</v>
      </c>
      <c r="E941" s="7"/>
      <c r="F941" s="7"/>
      <c r="G941" s="7"/>
      <c r="H941" s="10"/>
      <c r="I941" s="7"/>
      <c r="J941" s="7"/>
      <c r="K941" s="7"/>
      <c r="L941" s="7"/>
      <c r="M941" s="8">
        <f t="shared" si="65"/>
        <v>0</v>
      </c>
      <c r="N941" t="e">
        <f t="shared" si="63"/>
        <v>#DIV/0!</v>
      </c>
      <c r="O941" t="e">
        <f t="shared" si="64"/>
        <v>#DIV/0!</v>
      </c>
    </row>
    <row r="942" spans="1:15" x14ac:dyDescent="0.25">
      <c r="A942" s="3">
        <v>42125</v>
      </c>
      <c r="B942" s="15">
        <f t="shared" si="62"/>
        <v>5</v>
      </c>
      <c r="C942" s="7">
        <v>2015</v>
      </c>
      <c r="D942" s="7">
        <v>2015</v>
      </c>
      <c r="E942" s="7"/>
      <c r="F942" s="7"/>
      <c r="G942" s="7"/>
      <c r="H942" s="10"/>
      <c r="I942" s="7"/>
      <c r="J942" s="7"/>
      <c r="K942" s="7"/>
      <c r="L942" s="7"/>
      <c r="M942" s="8">
        <f t="shared" si="65"/>
        <v>0</v>
      </c>
      <c r="N942" t="e">
        <f t="shared" si="63"/>
        <v>#DIV/0!</v>
      </c>
      <c r="O942" t="e">
        <f t="shared" si="64"/>
        <v>#DIV/0!</v>
      </c>
    </row>
    <row r="943" spans="1:15" x14ac:dyDescent="0.25">
      <c r="A943" s="3">
        <v>42126</v>
      </c>
      <c r="B943" s="15">
        <f t="shared" si="62"/>
        <v>5</v>
      </c>
      <c r="C943" s="7">
        <v>2015</v>
      </c>
      <c r="D943" s="7">
        <v>2015</v>
      </c>
      <c r="E943" s="7"/>
      <c r="F943" s="7"/>
      <c r="G943" s="7"/>
      <c r="H943" s="10"/>
      <c r="I943" s="7"/>
      <c r="J943" s="7"/>
      <c r="K943" s="7"/>
      <c r="L943" s="7"/>
      <c r="M943" s="8">
        <f t="shared" si="65"/>
        <v>0</v>
      </c>
      <c r="N943" t="e">
        <f t="shared" si="63"/>
        <v>#DIV/0!</v>
      </c>
      <c r="O943" t="e">
        <f t="shared" si="64"/>
        <v>#DIV/0!</v>
      </c>
    </row>
    <row r="944" spans="1:15" x14ac:dyDescent="0.25">
      <c r="A944" s="3">
        <v>42127</v>
      </c>
      <c r="B944" s="15">
        <f t="shared" si="62"/>
        <v>5</v>
      </c>
      <c r="C944" s="7">
        <v>2015</v>
      </c>
      <c r="D944" s="7">
        <v>2015</v>
      </c>
      <c r="E944" s="7"/>
      <c r="F944" s="7"/>
      <c r="G944" s="7"/>
      <c r="H944" s="10"/>
      <c r="I944" s="7"/>
      <c r="J944" s="7"/>
      <c r="K944" s="7"/>
      <c r="L944" s="7"/>
      <c r="M944" s="8">
        <f t="shared" si="65"/>
        <v>0</v>
      </c>
      <c r="N944" t="e">
        <f t="shared" si="63"/>
        <v>#DIV/0!</v>
      </c>
      <c r="O944" t="e">
        <f t="shared" si="64"/>
        <v>#DIV/0!</v>
      </c>
    </row>
    <row r="945" spans="1:15" x14ac:dyDescent="0.25">
      <c r="A945" s="3">
        <v>42128</v>
      </c>
      <c r="B945" s="15">
        <f t="shared" si="62"/>
        <v>5</v>
      </c>
      <c r="C945" s="7">
        <v>2015</v>
      </c>
      <c r="D945" s="7">
        <v>2015</v>
      </c>
      <c r="E945" s="7"/>
      <c r="F945" s="7"/>
      <c r="G945" s="7"/>
      <c r="H945" s="10"/>
      <c r="I945" s="7"/>
      <c r="J945" s="7"/>
      <c r="K945" s="7"/>
      <c r="L945" s="7"/>
      <c r="M945" s="8">
        <f t="shared" si="65"/>
        <v>0</v>
      </c>
      <c r="N945" t="e">
        <f t="shared" si="63"/>
        <v>#DIV/0!</v>
      </c>
      <c r="O945" t="e">
        <f t="shared" si="64"/>
        <v>#DIV/0!</v>
      </c>
    </row>
    <row r="946" spans="1:15" x14ac:dyDescent="0.25">
      <c r="A946" s="3">
        <v>42129</v>
      </c>
      <c r="B946" s="15">
        <f t="shared" si="62"/>
        <v>5</v>
      </c>
      <c r="C946" s="7">
        <v>2015</v>
      </c>
      <c r="D946" s="7">
        <v>2015</v>
      </c>
      <c r="E946" s="7"/>
      <c r="F946" s="7"/>
      <c r="G946" s="7"/>
      <c r="H946" s="10"/>
      <c r="I946" s="7"/>
      <c r="J946" s="7"/>
      <c r="K946" s="7"/>
      <c r="L946" s="7"/>
      <c r="M946" s="8">
        <f t="shared" si="65"/>
        <v>0</v>
      </c>
      <c r="N946" t="e">
        <f t="shared" si="63"/>
        <v>#DIV/0!</v>
      </c>
      <c r="O946" t="e">
        <f t="shared" si="64"/>
        <v>#DIV/0!</v>
      </c>
    </row>
    <row r="947" spans="1:15" x14ac:dyDescent="0.25">
      <c r="A947" s="3">
        <v>42130</v>
      </c>
      <c r="B947" s="15">
        <f t="shared" si="62"/>
        <v>5</v>
      </c>
      <c r="C947" s="7">
        <v>2015</v>
      </c>
      <c r="D947" s="7">
        <v>2015</v>
      </c>
      <c r="E947" s="7"/>
      <c r="F947" s="7"/>
      <c r="G947" s="7"/>
      <c r="H947" s="10"/>
      <c r="I947" s="7"/>
      <c r="J947" s="7"/>
      <c r="K947" s="7"/>
      <c r="L947" s="7"/>
      <c r="M947" s="8">
        <f t="shared" si="65"/>
        <v>0</v>
      </c>
      <c r="N947" t="e">
        <f t="shared" si="63"/>
        <v>#DIV/0!</v>
      </c>
      <c r="O947" t="e">
        <f t="shared" si="64"/>
        <v>#DIV/0!</v>
      </c>
    </row>
    <row r="948" spans="1:15" x14ac:dyDescent="0.25">
      <c r="A948" s="3">
        <v>42131</v>
      </c>
      <c r="B948" s="15">
        <f t="shared" si="62"/>
        <v>5</v>
      </c>
      <c r="C948" s="7">
        <v>2015</v>
      </c>
      <c r="D948" s="7">
        <v>2015</v>
      </c>
      <c r="E948" s="7"/>
      <c r="F948" s="7"/>
      <c r="G948" s="7"/>
      <c r="H948" s="10"/>
      <c r="I948" s="7"/>
      <c r="J948" s="7"/>
      <c r="K948" s="7"/>
      <c r="L948" s="7"/>
      <c r="M948" s="8">
        <f t="shared" si="65"/>
        <v>0</v>
      </c>
      <c r="N948" t="e">
        <f t="shared" si="63"/>
        <v>#DIV/0!</v>
      </c>
      <c r="O948" t="e">
        <f t="shared" si="64"/>
        <v>#DIV/0!</v>
      </c>
    </row>
    <row r="949" spans="1:15" x14ac:dyDescent="0.25">
      <c r="A949" s="3">
        <v>42132</v>
      </c>
      <c r="B949" s="15">
        <f t="shared" si="62"/>
        <v>5</v>
      </c>
      <c r="C949" s="7">
        <v>2015</v>
      </c>
      <c r="D949" s="7">
        <v>2015</v>
      </c>
      <c r="E949" s="7"/>
      <c r="F949" s="7"/>
      <c r="G949" s="7"/>
      <c r="H949" s="10"/>
      <c r="I949" s="7"/>
      <c r="J949" s="7"/>
      <c r="K949" s="7"/>
      <c r="L949" s="7"/>
      <c r="M949" s="8">
        <f t="shared" si="65"/>
        <v>0</v>
      </c>
      <c r="N949" t="e">
        <f t="shared" si="63"/>
        <v>#DIV/0!</v>
      </c>
      <c r="O949" t="e">
        <f t="shared" si="64"/>
        <v>#DIV/0!</v>
      </c>
    </row>
    <row r="950" spans="1:15" x14ac:dyDescent="0.25">
      <c r="A950" s="3">
        <v>42133</v>
      </c>
      <c r="B950" s="15">
        <f t="shared" si="62"/>
        <v>5</v>
      </c>
      <c r="C950" s="7">
        <v>2015</v>
      </c>
      <c r="D950" s="7">
        <v>2015</v>
      </c>
      <c r="E950" s="7"/>
      <c r="F950" s="7"/>
      <c r="G950" s="7"/>
      <c r="H950" s="10"/>
      <c r="I950" s="7"/>
      <c r="J950" s="7"/>
      <c r="K950" s="7"/>
      <c r="L950" s="7"/>
      <c r="M950" s="8">
        <f t="shared" si="65"/>
        <v>0</v>
      </c>
      <c r="N950" t="e">
        <f t="shared" si="63"/>
        <v>#DIV/0!</v>
      </c>
      <c r="O950" t="e">
        <f t="shared" si="64"/>
        <v>#DIV/0!</v>
      </c>
    </row>
    <row r="951" spans="1:15" x14ac:dyDescent="0.25">
      <c r="A951" s="3">
        <v>42134</v>
      </c>
      <c r="B951" s="15">
        <f t="shared" si="62"/>
        <v>5</v>
      </c>
      <c r="C951" s="7">
        <v>2015</v>
      </c>
      <c r="D951" s="7">
        <v>2015</v>
      </c>
      <c r="E951" s="7"/>
      <c r="F951" s="7"/>
      <c r="G951" s="7"/>
      <c r="H951" s="10"/>
      <c r="I951" s="7"/>
      <c r="J951" s="7"/>
      <c r="K951" s="7"/>
      <c r="L951" s="7"/>
      <c r="M951" s="8">
        <f t="shared" si="65"/>
        <v>0</v>
      </c>
      <c r="N951" t="e">
        <f t="shared" si="63"/>
        <v>#DIV/0!</v>
      </c>
      <c r="O951" t="e">
        <f t="shared" si="64"/>
        <v>#DIV/0!</v>
      </c>
    </row>
    <row r="952" spans="1:15" x14ac:dyDescent="0.25">
      <c r="A952" s="3">
        <v>42135</v>
      </c>
      <c r="B952" s="15">
        <f t="shared" si="62"/>
        <v>5</v>
      </c>
      <c r="C952" s="7">
        <v>2015</v>
      </c>
      <c r="D952" s="7">
        <v>2015</v>
      </c>
      <c r="E952" s="7"/>
      <c r="F952" s="7"/>
      <c r="G952" s="7"/>
      <c r="H952" s="10"/>
      <c r="I952" s="7"/>
      <c r="J952" s="7"/>
      <c r="K952" s="7"/>
      <c r="L952" s="7"/>
      <c r="M952" s="8">
        <f t="shared" si="65"/>
        <v>0</v>
      </c>
      <c r="N952" t="e">
        <f t="shared" si="63"/>
        <v>#DIV/0!</v>
      </c>
      <c r="O952" t="e">
        <f t="shared" si="64"/>
        <v>#DIV/0!</v>
      </c>
    </row>
    <row r="953" spans="1:15" x14ac:dyDescent="0.25">
      <c r="A953" s="3">
        <v>42136</v>
      </c>
      <c r="B953" s="15">
        <f t="shared" si="62"/>
        <v>5</v>
      </c>
      <c r="C953" s="7">
        <v>2015</v>
      </c>
      <c r="D953" s="7">
        <v>2015</v>
      </c>
      <c r="E953" s="7"/>
      <c r="F953" s="7"/>
      <c r="G953" s="7"/>
      <c r="H953" s="10"/>
      <c r="I953" s="7"/>
      <c r="J953" s="7"/>
      <c r="K953" s="7"/>
      <c r="L953" s="7"/>
      <c r="M953" s="8">
        <f t="shared" si="65"/>
        <v>0</v>
      </c>
      <c r="N953" t="e">
        <f t="shared" si="63"/>
        <v>#DIV/0!</v>
      </c>
      <c r="O953" t="e">
        <f t="shared" si="64"/>
        <v>#DIV/0!</v>
      </c>
    </row>
    <row r="954" spans="1:15" x14ac:dyDescent="0.25">
      <c r="A954" s="3">
        <v>42137</v>
      </c>
      <c r="B954" s="15">
        <f t="shared" si="62"/>
        <v>5</v>
      </c>
      <c r="C954" s="7">
        <v>2015</v>
      </c>
      <c r="D954" s="7">
        <v>2015</v>
      </c>
      <c r="E954" s="7"/>
      <c r="F954" s="7"/>
      <c r="G954" s="7"/>
      <c r="H954" s="10"/>
      <c r="I954" s="7"/>
      <c r="J954" s="7"/>
      <c r="K954" s="7"/>
      <c r="L954" s="7"/>
      <c r="M954" s="8">
        <f t="shared" si="65"/>
        <v>0</v>
      </c>
      <c r="N954" t="e">
        <f t="shared" si="63"/>
        <v>#DIV/0!</v>
      </c>
      <c r="O954" t="e">
        <f t="shared" si="64"/>
        <v>#DIV/0!</v>
      </c>
    </row>
    <row r="955" spans="1:15" x14ac:dyDescent="0.25">
      <c r="A955" s="3">
        <v>42138</v>
      </c>
      <c r="B955" s="15">
        <f t="shared" si="62"/>
        <v>5</v>
      </c>
      <c r="C955" s="7">
        <v>2015</v>
      </c>
      <c r="D955" s="7">
        <v>2015</v>
      </c>
      <c r="E955" s="7"/>
      <c r="F955" s="7"/>
      <c r="G955" s="7"/>
      <c r="H955" s="10"/>
      <c r="I955" s="7"/>
      <c r="J955" s="7"/>
      <c r="K955" s="7"/>
      <c r="L955" s="7"/>
      <c r="M955" s="8">
        <f t="shared" si="65"/>
        <v>0</v>
      </c>
      <c r="N955" t="e">
        <f t="shared" si="63"/>
        <v>#DIV/0!</v>
      </c>
      <c r="O955" t="e">
        <f t="shared" si="64"/>
        <v>#DIV/0!</v>
      </c>
    </row>
    <row r="956" spans="1:15" x14ac:dyDescent="0.25">
      <c r="A956" s="3">
        <v>42139</v>
      </c>
      <c r="B956" s="15">
        <f t="shared" si="62"/>
        <v>5</v>
      </c>
      <c r="C956" s="7">
        <v>2015</v>
      </c>
      <c r="D956" s="7">
        <v>2015</v>
      </c>
      <c r="E956" s="7"/>
      <c r="F956" s="7"/>
      <c r="G956" s="7"/>
      <c r="H956" s="10"/>
      <c r="I956" s="7"/>
      <c r="J956" s="7"/>
      <c r="K956" s="7"/>
      <c r="L956" s="7"/>
      <c r="M956" s="8">
        <f t="shared" si="65"/>
        <v>0</v>
      </c>
      <c r="N956" t="e">
        <f t="shared" si="63"/>
        <v>#DIV/0!</v>
      </c>
      <c r="O956" t="e">
        <f t="shared" si="64"/>
        <v>#DIV/0!</v>
      </c>
    </row>
    <row r="957" spans="1:15" x14ac:dyDescent="0.25">
      <c r="A957" s="3">
        <v>42140</v>
      </c>
      <c r="B957" s="15">
        <f t="shared" si="62"/>
        <v>5</v>
      </c>
      <c r="C957" s="7">
        <v>2015</v>
      </c>
      <c r="D957" s="7">
        <v>2015</v>
      </c>
      <c r="E957" s="7"/>
      <c r="F957" s="7"/>
      <c r="G957" s="7"/>
      <c r="H957" s="10"/>
      <c r="I957" s="7"/>
      <c r="J957" s="7"/>
      <c r="K957" s="7"/>
      <c r="L957" s="7"/>
      <c r="M957" s="8">
        <f t="shared" si="65"/>
        <v>0</v>
      </c>
      <c r="N957" t="e">
        <f t="shared" si="63"/>
        <v>#DIV/0!</v>
      </c>
      <c r="O957" t="e">
        <f t="shared" si="64"/>
        <v>#DIV/0!</v>
      </c>
    </row>
    <row r="958" spans="1:15" x14ac:dyDescent="0.25">
      <c r="A958" s="3">
        <v>42141</v>
      </c>
      <c r="B958" s="15">
        <f t="shared" si="62"/>
        <v>5</v>
      </c>
      <c r="C958" s="7">
        <v>2015</v>
      </c>
      <c r="D958" s="7">
        <v>2015</v>
      </c>
      <c r="E958" s="7"/>
      <c r="F958" s="7"/>
      <c r="G958" s="7"/>
      <c r="H958" s="10"/>
      <c r="I958" s="7"/>
      <c r="J958" s="7"/>
      <c r="K958" s="7"/>
      <c r="L958" s="7"/>
      <c r="M958" s="8">
        <f t="shared" si="65"/>
        <v>0</v>
      </c>
      <c r="N958" t="e">
        <f t="shared" si="63"/>
        <v>#DIV/0!</v>
      </c>
      <c r="O958" t="e">
        <f t="shared" si="64"/>
        <v>#DIV/0!</v>
      </c>
    </row>
    <row r="959" spans="1:15" x14ac:dyDescent="0.25">
      <c r="A959" s="3">
        <v>42142</v>
      </c>
      <c r="B959" s="15">
        <f t="shared" si="62"/>
        <v>5</v>
      </c>
      <c r="C959" s="7">
        <v>2015</v>
      </c>
      <c r="D959" s="7">
        <v>2015</v>
      </c>
      <c r="E959" s="7"/>
      <c r="F959" s="7"/>
      <c r="G959" s="7"/>
      <c r="H959" s="10"/>
      <c r="I959" s="7"/>
      <c r="J959" s="7"/>
      <c r="K959" s="7"/>
      <c r="L959" s="7"/>
      <c r="M959" s="8">
        <f t="shared" si="65"/>
        <v>0</v>
      </c>
      <c r="N959" t="e">
        <f t="shared" si="63"/>
        <v>#DIV/0!</v>
      </c>
      <c r="O959" t="e">
        <f t="shared" si="64"/>
        <v>#DIV/0!</v>
      </c>
    </row>
    <row r="960" spans="1:15" x14ac:dyDescent="0.25">
      <c r="A960" s="3">
        <v>42143</v>
      </c>
      <c r="B960" s="15">
        <f t="shared" si="62"/>
        <v>5</v>
      </c>
      <c r="C960" s="7">
        <v>2015</v>
      </c>
      <c r="D960" s="7">
        <v>2015</v>
      </c>
      <c r="E960" s="7"/>
      <c r="F960" s="7"/>
      <c r="G960" s="7"/>
      <c r="H960" s="10"/>
      <c r="I960" s="7"/>
      <c r="J960" s="7"/>
      <c r="K960" s="7"/>
      <c r="L960" s="7"/>
      <c r="M960" s="8">
        <f t="shared" si="65"/>
        <v>0</v>
      </c>
      <c r="N960" t="e">
        <f t="shared" si="63"/>
        <v>#DIV/0!</v>
      </c>
      <c r="O960" t="e">
        <f t="shared" si="64"/>
        <v>#DIV/0!</v>
      </c>
    </row>
    <row r="961" spans="1:15" x14ac:dyDescent="0.25">
      <c r="A961" s="3">
        <v>42144</v>
      </c>
      <c r="B961" s="15">
        <f t="shared" si="62"/>
        <v>5</v>
      </c>
      <c r="C961" s="7">
        <v>2015</v>
      </c>
      <c r="D961" s="7">
        <v>2015</v>
      </c>
      <c r="E961" s="7"/>
      <c r="F961" s="7"/>
      <c r="G961" s="7"/>
      <c r="H961" s="10"/>
      <c r="I961" s="7"/>
      <c r="J961" s="7"/>
      <c r="K961" s="7"/>
      <c r="L961" s="7"/>
      <c r="M961" s="8">
        <f t="shared" si="65"/>
        <v>0</v>
      </c>
      <c r="N961" t="e">
        <f t="shared" si="63"/>
        <v>#DIV/0!</v>
      </c>
      <c r="O961" t="e">
        <f t="shared" si="64"/>
        <v>#DIV/0!</v>
      </c>
    </row>
    <row r="962" spans="1:15" x14ac:dyDescent="0.25">
      <c r="A962" s="3">
        <v>42145</v>
      </c>
      <c r="B962" s="15">
        <f t="shared" si="62"/>
        <v>5</v>
      </c>
      <c r="C962" s="7">
        <v>2015</v>
      </c>
      <c r="D962" s="7">
        <v>2015</v>
      </c>
      <c r="E962" s="7"/>
      <c r="F962" s="7"/>
      <c r="G962" s="7"/>
      <c r="H962" s="10"/>
      <c r="I962" s="7"/>
      <c r="J962" s="7"/>
      <c r="K962" s="7"/>
      <c r="L962" s="7"/>
      <c r="M962" s="8">
        <f t="shared" si="65"/>
        <v>0</v>
      </c>
      <c r="N962" t="e">
        <f t="shared" si="63"/>
        <v>#DIV/0!</v>
      </c>
      <c r="O962" t="e">
        <f t="shared" si="64"/>
        <v>#DIV/0!</v>
      </c>
    </row>
    <row r="963" spans="1:15" x14ac:dyDescent="0.25">
      <c r="A963" s="3">
        <v>42146</v>
      </c>
      <c r="B963" s="15">
        <f t="shared" ref="B963:B1002" si="66">MONTH(A963)</f>
        <v>5</v>
      </c>
      <c r="C963" s="7">
        <v>2015</v>
      </c>
      <c r="D963" s="7">
        <v>2015</v>
      </c>
      <c r="E963" s="7"/>
      <c r="F963" s="7"/>
      <c r="G963" s="7"/>
      <c r="H963" s="10"/>
      <c r="I963" s="7"/>
      <c r="J963" s="7"/>
      <c r="K963" s="7"/>
      <c r="L963" s="7"/>
      <c r="M963" s="8">
        <f t="shared" si="65"/>
        <v>0</v>
      </c>
      <c r="N963" t="e">
        <f t="shared" ref="N963:N1002" si="67">F963/E963</f>
        <v>#DIV/0!</v>
      </c>
      <c r="O963" t="e">
        <f t="shared" ref="O963:O1002" si="68">J963/I963</f>
        <v>#DIV/0!</v>
      </c>
    </row>
    <row r="964" spans="1:15" x14ac:dyDescent="0.25">
      <c r="A964" s="3">
        <v>42147</v>
      </c>
      <c r="B964" s="15">
        <f t="shared" si="66"/>
        <v>5</v>
      </c>
      <c r="C964" s="7">
        <v>2015</v>
      </c>
      <c r="D964" s="7">
        <v>2015</v>
      </c>
      <c r="E964" s="7"/>
      <c r="F964" s="7"/>
      <c r="G964" s="7"/>
      <c r="H964" s="10"/>
      <c r="I964" s="7"/>
      <c r="J964" s="7"/>
      <c r="K964" s="7"/>
      <c r="L964" s="7"/>
      <c r="M964" s="8">
        <f t="shared" si="65"/>
        <v>0</v>
      </c>
      <c r="N964" t="e">
        <f t="shared" si="67"/>
        <v>#DIV/0!</v>
      </c>
      <c r="O964" t="e">
        <f t="shared" si="68"/>
        <v>#DIV/0!</v>
      </c>
    </row>
    <row r="965" spans="1:15" x14ac:dyDescent="0.25">
      <c r="A965" s="3">
        <v>42148</v>
      </c>
      <c r="B965" s="15">
        <f t="shared" si="66"/>
        <v>5</v>
      </c>
      <c r="C965" s="7">
        <v>2015</v>
      </c>
      <c r="D965" s="7">
        <v>2015</v>
      </c>
      <c r="E965" s="7"/>
      <c r="F965" s="7"/>
      <c r="G965" s="7"/>
      <c r="H965" s="10"/>
      <c r="I965" s="7"/>
      <c r="J965" s="7"/>
      <c r="K965" s="7"/>
      <c r="L965" s="7"/>
      <c r="M965" s="8">
        <f t="shared" si="65"/>
        <v>0</v>
      </c>
      <c r="N965" t="e">
        <f t="shared" si="67"/>
        <v>#DIV/0!</v>
      </c>
      <c r="O965" t="e">
        <f t="shared" si="68"/>
        <v>#DIV/0!</v>
      </c>
    </row>
    <row r="966" spans="1:15" x14ac:dyDescent="0.25">
      <c r="A966" s="3">
        <v>42149</v>
      </c>
      <c r="B966" s="15">
        <f t="shared" si="66"/>
        <v>5</v>
      </c>
      <c r="C966" s="7">
        <v>2015</v>
      </c>
      <c r="D966" s="7">
        <v>2015</v>
      </c>
      <c r="E966" s="7"/>
      <c r="F966" s="7"/>
      <c r="G966" s="7"/>
      <c r="H966" s="10"/>
      <c r="I966" s="7"/>
      <c r="J966" s="7"/>
      <c r="K966" s="7"/>
      <c r="L966" s="7"/>
      <c r="M966" s="8">
        <f t="shared" si="65"/>
        <v>0</v>
      </c>
      <c r="N966" t="e">
        <f t="shared" si="67"/>
        <v>#DIV/0!</v>
      </c>
      <c r="O966" t="e">
        <f t="shared" si="68"/>
        <v>#DIV/0!</v>
      </c>
    </row>
    <row r="967" spans="1:15" x14ac:dyDescent="0.25">
      <c r="A967" s="3">
        <v>42150</v>
      </c>
      <c r="B967" s="15">
        <f t="shared" si="66"/>
        <v>5</v>
      </c>
      <c r="C967" s="7">
        <v>2015</v>
      </c>
      <c r="D967" s="7">
        <v>2015</v>
      </c>
      <c r="E967" s="7"/>
      <c r="F967" s="7"/>
      <c r="G967" s="7"/>
      <c r="H967" s="10"/>
      <c r="I967" s="7"/>
      <c r="J967" s="7"/>
      <c r="K967" s="7"/>
      <c r="L967" s="7"/>
      <c r="M967" s="8">
        <f t="shared" si="65"/>
        <v>0</v>
      </c>
      <c r="N967" t="e">
        <f t="shared" si="67"/>
        <v>#DIV/0!</v>
      </c>
      <c r="O967" t="e">
        <f t="shared" si="68"/>
        <v>#DIV/0!</v>
      </c>
    </row>
    <row r="968" spans="1:15" x14ac:dyDescent="0.25">
      <c r="A968" s="3">
        <v>42151</v>
      </c>
      <c r="B968" s="15">
        <f t="shared" si="66"/>
        <v>5</v>
      </c>
      <c r="C968" s="7">
        <v>2015</v>
      </c>
      <c r="D968" s="7">
        <v>2015</v>
      </c>
      <c r="E968" s="7"/>
      <c r="F968" s="7"/>
      <c r="G968" s="7"/>
      <c r="H968" s="10"/>
      <c r="I968" s="7"/>
      <c r="J968" s="7"/>
      <c r="K968" s="7"/>
      <c r="L968" s="7"/>
      <c r="M968" s="8">
        <f t="shared" si="65"/>
        <v>0</v>
      </c>
      <c r="N968" t="e">
        <f t="shared" si="67"/>
        <v>#DIV/0!</v>
      </c>
      <c r="O968" t="e">
        <f t="shared" si="68"/>
        <v>#DIV/0!</v>
      </c>
    </row>
    <row r="969" spans="1:15" x14ac:dyDescent="0.25">
      <c r="A969" s="3">
        <v>42152</v>
      </c>
      <c r="B969" s="15">
        <f t="shared" si="66"/>
        <v>5</v>
      </c>
      <c r="C969" s="7">
        <v>2015</v>
      </c>
      <c r="D969" s="7">
        <v>2015</v>
      </c>
      <c r="E969" s="7"/>
      <c r="F969" s="7"/>
      <c r="G969" s="7"/>
      <c r="H969" s="10"/>
      <c r="I969" s="7"/>
      <c r="J969" s="7"/>
      <c r="K969" s="7"/>
      <c r="L969" s="7"/>
      <c r="M969" s="8">
        <f t="shared" si="65"/>
        <v>0</v>
      </c>
      <c r="N969" t="e">
        <f t="shared" si="67"/>
        <v>#DIV/0!</v>
      </c>
      <c r="O969" t="e">
        <f t="shared" si="68"/>
        <v>#DIV/0!</v>
      </c>
    </row>
    <row r="970" spans="1:15" x14ac:dyDescent="0.25">
      <c r="A970" s="3">
        <v>42153</v>
      </c>
      <c r="B970" s="15">
        <f t="shared" si="66"/>
        <v>5</v>
      </c>
      <c r="C970" s="7">
        <v>2015</v>
      </c>
      <c r="D970" s="7">
        <v>2015</v>
      </c>
      <c r="E970" s="7"/>
      <c r="F970" s="7"/>
      <c r="G970" s="7"/>
      <c r="H970" s="10"/>
      <c r="I970" s="7"/>
      <c r="J970" s="7"/>
      <c r="K970" s="7"/>
      <c r="L970" s="7"/>
      <c r="M970" s="8">
        <f t="shared" si="65"/>
        <v>0</v>
      </c>
      <c r="N970" t="e">
        <f t="shared" si="67"/>
        <v>#DIV/0!</v>
      </c>
      <c r="O970" t="e">
        <f t="shared" si="68"/>
        <v>#DIV/0!</v>
      </c>
    </row>
    <row r="971" spans="1:15" x14ac:dyDescent="0.25">
      <c r="A971" s="3">
        <v>42154</v>
      </c>
      <c r="B971" s="15">
        <f t="shared" si="66"/>
        <v>5</v>
      </c>
      <c r="C971" s="7">
        <v>2015</v>
      </c>
      <c r="D971" s="7">
        <v>2015</v>
      </c>
      <c r="E971" s="7"/>
      <c r="F971" s="7"/>
      <c r="G971" s="7"/>
      <c r="H971" s="10"/>
      <c r="I971" s="7"/>
      <c r="J971" s="7"/>
      <c r="K971" s="7"/>
      <c r="L971" s="7"/>
      <c r="M971" s="8">
        <f t="shared" si="65"/>
        <v>0</v>
      </c>
      <c r="N971" t="e">
        <f t="shared" si="67"/>
        <v>#DIV/0!</v>
      </c>
      <c r="O971" t="e">
        <f t="shared" si="68"/>
        <v>#DIV/0!</v>
      </c>
    </row>
    <row r="972" spans="1:15" x14ac:dyDescent="0.25">
      <c r="A972" s="3">
        <v>42155</v>
      </c>
      <c r="B972" s="15">
        <f t="shared" si="66"/>
        <v>5</v>
      </c>
      <c r="C972" s="7">
        <v>2015</v>
      </c>
      <c r="D972" s="7">
        <v>2015</v>
      </c>
      <c r="E972" s="7"/>
      <c r="F972" s="7"/>
      <c r="G972" s="7"/>
      <c r="H972" s="10"/>
      <c r="I972" s="7"/>
      <c r="J972" s="7"/>
      <c r="K972" s="7"/>
      <c r="L972" s="7"/>
      <c r="M972" s="8">
        <f t="shared" si="65"/>
        <v>0</v>
      </c>
      <c r="N972" t="e">
        <f t="shared" si="67"/>
        <v>#DIV/0!</v>
      </c>
      <c r="O972" t="e">
        <f t="shared" si="68"/>
        <v>#DIV/0!</v>
      </c>
    </row>
    <row r="973" spans="1:15" x14ac:dyDescent="0.25">
      <c r="A973" s="3">
        <v>42156</v>
      </c>
      <c r="B973" s="15">
        <f t="shared" si="66"/>
        <v>6</v>
      </c>
      <c r="C973" s="7">
        <v>2015</v>
      </c>
      <c r="D973" s="7">
        <v>2015</v>
      </c>
      <c r="E973" s="7"/>
      <c r="F973" s="7"/>
      <c r="G973" s="7"/>
      <c r="H973" s="10"/>
      <c r="I973" s="7"/>
      <c r="J973" s="7"/>
      <c r="K973" s="7"/>
      <c r="L973" s="7"/>
      <c r="M973" s="8">
        <f t="shared" si="65"/>
        <v>0</v>
      </c>
      <c r="N973" t="e">
        <f t="shared" si="67"/>
        <v>#DIV/0!</v>
      </c>
      <c r="O973" t="e">
        <f t="shared" si="68"/>
        <v>#DIV/0!</v>
      </c>
    </row>
    <row r="974" spans="1:15" x14ac:dyDescent="0.25">
      <c r="A974" s="3">
        <v>42157</v>
      </c>
      <c r="B974" s="15">
        <f t="shared" si="66"/>
        <v>6</v>
      </c>
      <c r="C974" s="7">
        <v>2015</v>
      </c>
      <c r="D974" s="7">
        <v>2015</v>
      </c>
      <c r="E974" s="7"/>
      <c r="F974" s="7"/>
      <c r="G974" s="7"/>
      <c r="H974" s="10"/>
      <c r="I974" s="7"/>
      <c r="J974" s="7"/>
      <c r="K974" s="7"/>
      <c r="L974" s="7"/>
      <c r="M974" s="8">
        <f t="shared" si="65"/>
        <v>0</v>
      </c>
      <c r="N974" t="e">
        <f t="shared" si="67"/>
        <v>#DIV/0!</v>
      </c>
      <c r="O974" t="e">
        <f t="shared" si="68"/>
        <v>#DIV/0!</v>
      </c>
    </row>
    <row r="975" spans="1:15" x14ac:dyDescent="0.25">
      <c r="A975" s="3">
        <v>42158</v>
      </c>
      <c r="B975" s="15">
        <f t="shared" si="66"/>
        <v>6</v>
      </c>
      <c r="C975" s="7">
        <v>2015</v>
      </c>
      <c r="D975" s="7">
        <v>2015</v>
      </c>
      <c r="E975" s="7"/>
      <c r="F975" s="7"/>
      <c r="G975" s="7"/>
      <c r="H975" s="10"/>
      <c r="I975" s="7"/>
      <c r="J975" s="7"/>
      <c r="K975" s="7"/>
      <c r="L975" s="7"/>
      <c r="M975" s="8">
        <f t="shared" si="65"/>
        <v>0</v>
      </c>
      <c r="N975" t="e">
        <f t="shared" si="67"/>
        <v>#DIV/0!</v>
      </c>
      <c r="O975" t="e">
        <f t="shared" si="68"/>
        <v>#DIV/0!</v>
      </c>
    </row>
    <row r="976" spans="1:15" x14ac:dyDescent="0.25">
      <c r="A976" s="3">
        <v>42159</v>
      </c>
      <c r="B976" s="15">
        <f t="shared" si="66"/>
        <v>6</v>
      </c>
      <c r="C976" s="7">
        <v>2015</v>
      </c>
      <c r="D976" s="7">
        <v>2015</v>
      </c>
      <c r="E976" s="7"/>
      <c r="F976" s="7"/>
      <c r="G976" s="7"/>
      <c r="H976" s="10"/>
      <c r="I976" s="7"/>
      <c r="J976" s="7"/>
      <c r="K976" s="7"/>
      <c r="L976" s="7"/>
      <c r="M976" s="8">
        <f t="shared" si="65"/>
        <v>0</v>
      </c>
      <c r="N976" t="e">
        <f t="shared" si="67"/>
        <v>#DIV/0!</v>
      </c>
      <c r="O976" t="e">
        <f t="shared" si="68"/>
        <v>#DIV/0!</v>
      </c>
    </row>
    <row r="977" spans="1:15" x14ac:dyDescent="0.25">
      <c r="A977" s="3">
        <v>42160</v>
      </c>
      <c r="B977" s="15">
        <f t="shared" si="66"/>
        <v>6</v>
      </c>
      <c r="C977" s="7">
        <v>2015</v>
      </c>
      <c r="D977" s="7">
        <v>2015</v>
      </c>
      <c r="E977" s="7"/>
      <c r="F977" s="7"/>
      <c r="G977" s="7"/>
      <c r="H977" s="10"/>
      <c r="I977" s="7"/>
      <c r="J977" s="7"/>
      <c r="K977" s="7"/>
      <c r="L977" s="7"/>
      <c r="M977" s="8">
        <f t="shared" si="65"/>
        <v>0</v>
      </c>
      <c r="N977" t="e">
        <f t="shared" si="67"/>
        <v>#DIV/0!</v>
      </c>
      <c r="O977" t="e">
        <f t="shared" si="68"/>
        <v>#DIV/0!</v>
      </c>
    </row>
    <row r="978" spans="1:15" x14ac:dyDescent="0.25">
      <c r="A978" s="3">
        <v>42161</v>
      </c>
      <c r="B978" s="15">
        <f t="shared" si="66"/>
        <v>6</v>
      </c>
      <c r="C978" s="7">
        <v>2015</v>
      </c>
      <c r="D978" s="7">
        <v>2015</v>
      </c>
      <c r="E978" s="7"/>
      <c r="F978" s="7"/>
      <c r="G978" s="7"/>
      <c r="H978" s="10"/>
      <c r="I978" s="7"/>
      <c r="J978" s="7"/>
      <c r="K978" s="7"/>
      <c r="L978" s="7"/>
      <c r="M978" s="8">
        <f t="shared" si="65"/>
        <v>0</v>
      </c>
      <c r="N978" t="e">
        <f t="shared" si="67"/>
        <v>#DIV/0!</v>
      </c>
      <c r="O978" t="e">
        <f t="shared" si="68"/>
        <v>#DIV/0!</v>
      </c>
    </row>
    <row r="979" spans="1:15" x14ac:dyDescent="0.25">
      <c r="A979" s="3">
        <v>42162</v>
      </c>
      <c r="B979" s="15">
        <f t="shared" si="66"/>
        <v>6</v>
      </c>
      <c r="C979" s="7">
        <v>2015</v>
      </c>
      <c r="D979" s="7">
        <v>2015</v>
      </c>
      <c r="E979" s="7"/>
      <c r="F979" s="7"/>
      <c r="G979" s="7"/>
      <c r="H979" s="10"/>
      <c r="I979" s="7"/>
      <c r="J979" s="7"/>
      <c r="K979" s="7"/>
      <c r="L979" s="7"/>
      <c r="M979" s="8">
        <f t="shared" si="65"/>
        <v>0</v>
      </c>
      <c r="N979" t="e">
        <f t="shared" si="67"/>
        <v>#DIV/0!</v>
      </c>
      <c r="O979" t="e">
        <f t="shared" si="68"/>
        <v>#DIV/0!</v>
      </c>
    </row>
    <row r="980" spans="1:15" x14ac:dyDescent="0.25">
      <c r="A980" s="3">
        <v>42163</v>
      </c>
      <c r="B980" s="15">
        <f t="shared" si="66"/>
        <v>6</v>
      </c>
      <c r="C980" s="7">
        <v>2015</v>
      </c>
      <c r="D980" s="7">
        <v>2015</v>
      </c>
      <c r="E980" s="7"/>
      <c r="F980" s="7"/>
      <c r="G980" s="7"/>
      <c r="H980" s="10"/>
      <c r="I980" s="7"/>
      <c r="J980" s="7"/>
      <c r="K980" s="7"/>
      <c r="L980" s="7"/>
      <c r="M980" s="8">
        <f t="shared" si="65"/>
        <v>0</v>
      </c>
      <c r="N980" t="e">
        <f t="shared" si="67"/>
        <v>#DIV/0!</v>
      </c>
      <c r="O980" t="e">
        <f t="shared" si="68"/>
        <v>#DIV/0!</v>
      </c>
    </row>
    <row r="981" spans="1:15" x14ac:dyDescent="0.25">
      <c r="A981" s="3">
        <v>42164</v>
      </c>
      <c r="B981" s="15">
        <f t="shared" si="66"/>
        <v>6</v>
      </c>
      <c r="C981" s="7">
        <v>2015</v>
      </c>
      <c r="D981" s="7">
        <v>2015</v>
      </c>
      <c r="E981" s="7"/>
      <c r="F981" s="7"/>
      <c r="G981" s="7"/>
      <c r="H981" s="10"/>
      <c r="I981" s="7"/>
      <c r="J981" s="7"/>
      <c r="K981" s="7"/>
      <c r="L981" s="7"/>
      <c r="M981" s="8">
        <f t="shared" si="65"/>
        <v>0</v>
      </c>
      <c r="N981" t="e">
        <f t="shared" si="67"/>
        <v>#DIV/0!</v>
      </c>
      <c r="O981" t="e">
        <f t="shared" si="68"/>
        <v>#DIV/0!</v>
      </c>
    </row>
    <row r="982" spans="1:15" x14ac:dyDescent="0.25">
      <c r="A982" s="3">
        <v>42165</v>
      </c>
      <c r="B982" s="15">
        <f t="shared" si="66"/>
        <v>6</v>
      </c>
      <c r="C982" s="7">
        <v>2015</v>
      </c>
      <c r="D982" s="7">
        <v>2015</v>
      </c>
      <c r="E982" s="7"/>
      <c r="F982" s="7"/>
      <c r="G982" s="7"/>
      <c r="H982" s="10"/>
      <c r="I982" s="7"/>
      <c r="J982" s="7"/>
      <c r="K982" s="7"/>
      <c r="L982" s="7"/>
      <c r="M982" s="8">
        <f t="shared" si="65"/>
        <v>0</v>
      </c>
      <c r="N982" t="e">
        <f t="shared" si="67"/>
        <v>#DIV/0!</v>
      </c>
      <c r="O982" t="e">
        <f t="shared" si="68"/>
        <v>#DIV/0!</v>
      </c>
    </row>
    <row r="983" spans="1:15" x14ac:dyDescent="0.25">
      <c r="A983" s="3">
        <v>42166</v>
      </c>
      <c r="B983" s="15">
        <f t="shared" si="66"/>
        <v>6</v>
      </c>
      <c r="C983" s="7">
        <v>2015</v>
      </c>
      <c r="D983" s="7">
        <v>2015</v>
      </c>
      <c r="E983" s="7"/>
      <c r="F983" s="7"/>
      <c r="G983" s="7"/>
      <c r="H983" s="10"/>
      <c r="I983" s="7"/>
      <c r="J983" s="7"/>
      <c r="K983" s="7"/>
      <c r="L983" s="7"/>
      <c r="M983" s="8">
        <f t="shared" si="65"/>
        <v>0</v>
      </c>
      <c r="N983" t="e">
        <f t="shared" si="67"/>
        <v>#DIV/0!</v>
      </c>
      <c r="O983" t="e">
        <f t="shared" si="68"/>
        <v>#DIV/0!</v>
      </c>
    </row>
    <row r="984" spans="1:15" x14ac:dyDescent="0.25">
      <c r="A984" s="3">
        <v>42167</v>
      </c>
      <c r="B984" s="15">
        <f t="shared" si="66"/>
        <v>6</v>
      </c>
      <c r="C984" s="7">
        <v>2015</v>
      </c>
      <c r="D984" s="7">
        <v>2015</v>
      </c>
      <c r="E984" s="7"/>
      <c r="F984" s="7"/>
      <c r="G984" s="7"/>
      <c r="H984" s="10"/>
      <c r="I984" s="7"/>
      <c r="J984" s="7"/>
      <c r="K984" s="7"/>
      <c r="L984" s="7"/>
      <c r="M984" s="8">
        <f t="shared" ref="M984:M1002" si="69">H984/(42*24)</f>
        <v>0</v>
      </c>
      <c r="N984" t="e">
        <f t="shared" si="67"/>
        <v>#DIV/0!</v>
      </c>
      <c r="O984" t="e">
        <f t="shared" si="68"/>
        <v>#DIV/0!</v>
      </c>
    </row>
    <row r="985" spans="1:15" x14ac:dyDescent="0.25">
      <c r="A985" s="3">
        <v>42168</v>
      </c>
      <c r="B985" s="15">
        <f t="shared" si="66"/>
        <v>6</v>
      </c>
      <c r="C985" s="7">
        <v>2015</v>
      </c>
      <c r="D985" s="7">
        <v>2015</v>
      </c>
      <c r="E985" s="7"/>
      <c r="F985" s="7"/>
      <c r="G985" s="7"/>
      <c r="H985" s="10"/>
      <c r="I985" s="7"/>
      <c r="J985" s="7"/>
      <c r="K985" s="7"/>
      <c r="L985" s="7"/>
      <c r="M985" s="8">
        <f t="shared" si="69"/>
        <v>0</v>
      </c>
      <c r="N985" t="e">
        <f t="shared" si="67"/>
        <v>#DIV/0!</v>
      </c>
      <c r="O985" t="e">
        <f t="shared" si="68"/>
        <v>#DIV/0!</v>
      </c>
    </row>
    <row r="986" spans="1:15" x14ac:dyDescent="0.25">
      <c r="A986" s="3">
        <v>42169</v>
      </c>
      <c r="B986" s="15">
        <f t="shared" si="66"/>
        <v>6</v>
      </c>
      <c r="C986" s="7">
        <v>2015</v>
      </c>
      <c r="D986" s="7">
        <v>2015</v>
      </c>
      <c r="E986" s="7"/>
      <c r="F986" s="7"/>
      <c r="G986" s="7"/>
      <c r="H986" s="10"/>
      <c r="I986" s="7"/>
      <c r="J986" s="7"/>
      <c r="K986" s="7"/>
      <c r="L986" s="7"/>
      <c r="M986" s="8">
        <f t="shared" si="69"/>
        <v>0</v>
      </c>
      <c r="N986" t="e">
        <f t="shared" si="67"/>
        <v>#DIV/0!</v>
      </c>
      <c r="O986" t="e">
        <f t="shared" si="68"/>
        <v>#DIV/0!</v>
      </c>
    </row>
    <row r="987" spans="1:15" x14ac:dyDescent="0.25">
      <c r="A987" s="3">
        <v>42170</v>
      </c>
      <c r="B987" s="15">
        <f t="shared" si="66"/>
        <v>6</v>
      </c>
      <c r="C987" s="7">
        <v>2015</v>
      </c>
      <c r="D987" s="7">
        <v>2015</v>
      </c>
      <c r="E987" s="7"/>
      <c r="F987" s="7"/>
      <c r="G987" s="7"/>
      <c r="H987" s="10"/>
      <c r="I987" s="7"/>
      <c r="J987" s="7"/>
      <c r="K987" s="7"/>
      <c r="L987" s="7"/>
      <c r="M987" s="8">
        <f t="shared" si="69"/>
        <v>0</v>
      </c>
      <c r="N987" t="e">
        <f t="shared" si="67"/>
        <v>#DIV/0!</v>
      </c>
      <c r="O987" t="e">
        <f t="shared" si="68"/>
        <v>#DIV/0!</v>
      </c>
    </row>
    <row r="988" spans="1:15" x14ac:dyDescent="0.25">
      <c r="A988" s="3">
        <v>42171</v>
      </c>
      <c r="B988" s="15">
        <f t="shared" si="66"/>
        <v>6</v>
      </c>
      <c r="C988" s="7">
        <v>2015</v>
      </c>
      <c r="D988" s="7">
        <v>2015</v>
      </c>
      <c r="E988" s="7"/>
      <c r="F988" s="7"/>
      <c r="G988" s="7"/>
      <c r="H988" s="10"/>
      <c r="I988" s="7"/>
      <c r="J988" s="7"/>
      <c r="K988" s="7"/>
      <c r="L988" s="7"/>
      <c r="M988" s="8">
        <f t="shared" si="69"/>
        <v>0</v>
      </c>
      <c r="N988" t="e">
        <f t="shared" si="67"/>
        <v>#DIV/0!</v>
      </c>
      <c r="O988" t="e">
        <f t="shared" si="68"/>
        <v>#DIV/0!</v>
      </c>
    </row>
    <row r="989" spans="1:15" x14ac:dyDescent="0.25">
      <c r="A989" s="3">
        <v>42172</v>
      </c>
      <c r="B989" s="15">
        <f t="shared" si="66"/>
        <v>6</v>
      </c>
      <c r="C989" s="7">
        <v>2015</v>
      </c>
      <c r="D989" s="7">
        <v>2015</v>
      </c>
      <c r="E989" s="7"/>
      <c r="F989" s="7"/>
      <c r="G989" s="7"/>
      <c r="H989" s="10"/>
      <c r="I989" s="7"/>
      <c r="J989" s="7"/>
      <c r="K989" s="7"/>
      <c r="L989" s="7"/>
      <c r="M989" s="8">
        <f t="shared" si="69"/>
        <v>0</v>
      </c>
      <c r="N989" t="e">
        <f t="shared" si="67"/>
        <v>#DIV/0!</v>
      </c>
      <c r="O989" t="e">
        <f t="shared" si="68"/>
        <v>#DIV/0!</v>
      </c>
    </row>
    <row r="990" spans="1:15" x14ac:dyDescent="0.25">
      <c r="A990" s="3">
        <v>42173</v>
      </c>
      <c r="B990" s="15">
        <f t="shared" si="66"/>
        <v>6</v>
      </c>
      <c r="C990" s="7">
        <v>2015</v>
      </c>
      <c r="D990" s="7">
        <v>2015</v>
      </c>
      <c r="E990" s="7"/>
      <c r="F990" s="7"/>
      <c r="G990" s="7"/>
      <c r="H990" s="10"/>
      <c r="I990" s="7"/>
      <c r="J990" s="7"/>
      <c r="K990" s="7"/>
      <c r="L990" s="7"/>
      <c r="M990" s="8">
        <f t="shared" si="69"/>
        <v>0</v>
      </c>
      <c r="N990" t="e">
        <f t="shared" si="67"/>
        <v>#DIV/0!</v>
      </c>
      <c r="O990" t="e">
        <f t="shared" si="68"/>
        <v>#DIV/0!</v>
      </c>
    </row>
    <row r="991" spans="1:15" x14ac:dyDescent="0.25">
      <c r="A991" s="3">
        <v>42174</v>
      </c>
      <c r="B991" s="15">
        <f t="shared" si="66"/>
        <v>6</v>
      </c>
      <c r="C991" s="7">
        <v>2015</v>
      </c>
      <c r="D991" s="7">
        <v>2015</v>
      </c>
      <c r="E991" s="7"/>
      <c r="F991" s="7"/>
      <c r="G991" s="7"/>
      <c r="H991" s="10"/>
      <c r="I991" s="7"/>
      <c r="J991" s="7"/>
      <c r="K991" s="7"/>
      <c r="L991" s="7"/>
      <c r="M991" s="8">
        <f t="shared" si="69"/>
        <v>0</v>
      </c>
      <c r="N991" t="e">
        <f t="shared" si="67"/>
        <v>#DIV/0!</v>
      </c>
      <c r="O991" t="e">
        <f t="shared" si="68"/>
        <v>#DIV/0!</v>
      </c>
    </row>
    <row r="992" spans="1:15" x14ac:dyDescent="0.25">
      <c r="A992" s="3">
        <v>42175</v>
      </c>
      <c r="B992" s="15">
        <f t="shared" si="66"/>
        <v>6</v>
      </c>
      <c r="C992" s="7">
        <v>2015</v>
      </c>
      <c r="D992" s="7">
        <v>2015</v>
      </c>
      <c r="E992" s="7"/>
      <c r="F992" s="7"/>
      <c r="G992" s="7"/>
      <c r="H992" s="10"/>
      <c r="I992" s="7"/>
      <c r="J992" s="7"/>
      <c r="K992" s="7"/>
      <c r="L992" s="7"/>
      <c r="M992" s="8">
        <f t="shared" si="69"/>
        <v>0</v>
      </c>
      <c r="N992" t="e">
        <f t="shared" si="67"/>
        <v>#DIV/0!</v>
      </c>
      <c r="O992" t="e">
        <f t="shared" si="68"/>
        <v>#DIV/0!</v>
      </c>
    </row>
    <row r="993" spans="1:15" x14ac:dyDescent="0.25">
      <c r="A993" s="3">
        <v>42176</v>
      </c>
      <c r="B993" s="15">
        <f t="shared" si="66"/>
        <v>6</v>
      </c>
      <c r="C993" s="7">
        <v>2015</v>
      </c>
      <c r="D993" s="7">
        <v>2015</v>
      </c>
      <c r="E993" s="7"/>
      <c r="F993" s="7"/>
      <c r="G993" s="7"/>
      <c r="H993" s="10"/>
      <c r="I993" s="7"/>
      <c r="J993" s="7"/>
      <c r="K993" s="7"/>
      <c r="L993" s="7"/>
      <c r="M993" s="8">
        <f t="shared" si="69"/>
        <v>0</v>
      </c>
      <c r="N993" t="e">
        <f t="shared" si="67"/>
        <v>#DIV/0!</v>
      </c>
      <c r="O993" t="e">
        <f t="shared" si="68"/>
        <v>#DIV/0!</v>
      </c>
    </row>
    <row r="994" spans="1:15" x14ac:dyDescent="0.25">
      <c r="A994" s="3">
        <v>42177</v>
      </c>
      <c r="B994" s="15">
        <f t="shared" si="66"/>
        <v>6</v>
      </c>
      <c r="C994" s="7">
        <v>2015</v>
      </c>
      <c r="D994" s="7">
        <v>2015</v>
      </c>
      <c r="E994" s="7"/>
      <c r="F994" s="7"/>
      <c r="G994" s="7"/>
      <c r="H994" s="10"/>
      <c r="I994" s="7"/>
      <c r="J994" s="7"/>
      <c r="K994" s="7"/>
      <c r="L994" s="7"/>
      <c r="M994" s="8">
        <f t="shared" si="69"/>
        <v>0</v>
      </c>
      <c r="N994" t="e">
        <f t="shared" si="67"/>
        <v>#DIV/0!</v>
      </c>
      <c r="O994" t="e">
        <f t="shared" si="68"/>
        <v>#DIV/0!</v>
      </c>
    </row>
    <row r="995" spans="1:15" x14ac:dyDescent="0.25">
      <c r="A995" s="3">
        <v>42178</v>
      </c>
      <c r="B995" s="15">
        <f t="shared" si="66"/>
        <v>6</v>
      </c>
      <c r="C995" s="7">
        <v>2015</v>
      </c>
      <c r="D995" s="7">
        <v>2015</v>
      </c>
      <c r="E995" s="7"/>
      <c r="F995" s="7"/>
      <c r="G995" s="7"/>
      <c r="H995" s="10"/>
      <c r="I995" s="7"/>
      <c r="J995" s="7"/>
      <c r="K995" s="7"/>
      <c r="L995" s="7"/>
      <c r="M995" s="8">
        <f t="shared" si="69"/>
        <v>0</v>
      </c>
      <c r="N995" t="e">
        <f t="shared" si="67"/>
        <v>#DIV/0!</v>
      </c>
      <c r="O995" t="e">
        <f t="shared" si="68"/>
        <v>#DIV/0!</v>
      </c>
    </row>
    <row r="996" spans="1:15" x14ac:dyDescent="0.25">
      <c r="A996" s="3">
        <v>42179</v>
      </c>
      <c r="B996" s="15">
        <f t="shared" si="66"/>
        <v>6</v>
      </c>
      <c r="C996" s="7">
        <v>2015</v>
      </c>
      <c r="D996" s="7">
        <v>2015</v>
      </c>
      <c r="E996" s="7"/>
      <c r="F996" s="7"/>
      <c r="G996" s="7"/>
      <c r="H996" s="10"/>
      <c r="I996" s="7"/>
      <c r="J996" s="7"/>
      <c r="K996" s="7"/>
      <c r="L996" s="7"/>
      <c r="M996" s="8">
        <f t="shared" si="69"/>
        <v>0</v>
      </c>
      <c r="N996" t="e">
        <f t="shared" si="67"/>
        <v>#DIV/0!</v>
      </c>
      <c r="O996" t="e">
        <f t="shared" si="68"/>
        <v>#DIV/0!</v>
      </c>
    </row>
    <row r="997" spans="1:15" x14ac:dyDescent="0.25">
      <c r="A997" s="3">
        <v>42180</v>
      </c>
      <c r="B997" s="15">
        <f t="shared" si="66"/>
        <v>6</v>
      </c>
      <c r="C997" s="7">
        <v>2015</v>
      </c>
      <c r="D997" s="7">
        <v>2015</v>
      </c>
      <c r="E997" s="7"/>
      <c r="F997" s="7"/>
      <c r="G997" s="7"/>
      <c r="H997" s="10"/>
      <c r="I997" s="7"/>
      <c r="J997" s="7"/>
      <c r="K997" s="7"/>
      <c r="L997" s="7"/>
      <c r="M997" s="8">
        <f t="shared" si="69"/>
        <v>0</v>
      </c>
      <c r="N997" t="e">
        <f t="shared" si="67"/>
        <v>#DIV/0!</v>
      </c>
      <c r="O997" t="e">
        <f t="shared" si="68"/>
        <v>#DIV/0!</v>
      </c>
    </row>
    <row r="998" spans="1:15" x14ac:dyDescent="0.25">
      <c r="A998" s="3">
        <v>42181</v>
      </c>
      <c r="B998" s="15">
        <f t="shared" si="66"/>
        <v>6</v>
      </c>
      <c r="C998" s="7">
        <v>2015</v>
      </c>
      <c r="D998" s="7">
        <v>2015</v>
      </c>
      <c r="E998" s="7"/>
      <c r="F998" s="7"/>
      <c r="G998" s="7"/>
      <c r="H998" s="10"/>
      <c r="I998" s="7"/>
      <c r="J998" s="7"/>
      <c r="K998" s="7"/>
      <c r="L998" s="7"/>
      <c r="M998" s="8">
        <f t="shared" si="69"/>
        <v>0</v>
      </c>
      <c r="N998" t="e">
        <f t="shared" si="67"/>
        <v>#DIV/0!</v>
      </c>
      <c r="O998" t="e">
        <f t="shared" si="68"/>
        <v>#DIV/0!</v>
      </c>
    </row>
    <row r="999" spans="1:15" x14ac:dyDescent="0.25">
      <c r="A999" s="3">
        <v>42182</v>
      </c>
      <c r="B999" s="15">
        <f t="shared" si="66"/>
        <v>6</v>
      </c>
      <c r="C999" s="7">
        <v>2015</v>
      </c>
      <c r="D999" s="7">
        <v>2015</v>
      </c>
      <c r="E999" s="7"/>
      <c r="F999" s="7"/>
      <c r="G999" s="7"/>
      <c r="H999" s="10"/>
      <c r="I999" s="7"/>
      <c r="J999" s="7"/>
      <c r="K999" s="7"/>
      <c r="L999" s="7"/>
      <c r="M999" s="8">
        <f t="shared" si="69"/>
        <v>0</v>
      </c>
      <c r="N999" t="e">
        <f t="shared" si="67"/>
        <v>#DIV/0!</v>
      </c>
      <c r="O999" t="e">
        <f t="shared" si="68"/>
        <v>#DIV/0!</v>
      </c>
    </row>
    <row r="1000" spans="1:15" x14ac:dyDescent="0.25">
      <c r="A1000" s="3">
        <v>42183</v>
      </c>
      <c r="B1000" s="15">
        <f t="shared" si="66"/>
        <v>6</v>
      </c>
      <c r="C1000" s="7">
        <v>2015</v>
      </c>
      <c r="D1000" s="7">
        <v>2015</v>
      </c>
      <c r="E1000" s="7"/>
      <c r="F1000" s="7"/>
      <c r="G1000" s="7"/>
      <c r="H1000" s="10"/>
      <c r="I1000" s="7"/>
      <c r="J1000" s="7"/>
      <c r="K1000" s="7"/>
      <c r="L1000" s="7"/>
      <c r="M1000" s="8">
        <f t="shared" si="69"/>
        <v>0</v>
      </c>
      <c r="N1000" t="e">
        <f t="shared" si="67"/>
        <v>#DIV/0!</v>
      </c>
      <c r="O1000" t="e">
        <f t="shared" si="68"/>
        <v>#DIV/0!</v>
      </c>
    </row>
    <row r="1001" spans="1:15" x14ac:dyDescent="0.25">
      <c r="A1001" s="3">
        <v>42184</v>
      </c>
      <c r="B1001" s="15">
        <f t="shared" si="66"/>
        <v>6</v>
      </c>
      <c r="C1001" s="7">
        <v>2015</v>
      </c>
      <c r="D1001" s="7">
        <v>2015</v>
      </c>
      <c r="E1001" s="7"/>
      <c r="F1001" s="7"/>
      <c r="G1001" s="7"/>
      <c r="H1001" s="10"/>
      <c r="I1001" s="7"/>
      <c r="J1001" s="7"/>
      <c r="K1001" s="7"/>
      <c r="L1001" s="7"/>
      <c r="M1001" s="8">
        <f>H1001/(42*24)</f>
        <v>0</v>
      </c>
      <c r="N1001" t="e">
        <f t="shared" si="67"/>
        <v>#DIV/0!</v>
      </c>
      <c r="O1001" t="e">
        <f t="shared" si="68"/>
        <v>#DIV/0!</v>
      </c>
    </row>
    <row r="1002" spans="1:15" x14ac:dyDescent="0.25">
      <c r="A1002" s="3">
        <v>42185</v>
      </c>
      <c r="B1002" s="15">
        <f t="shared" si="66"/>
        <v>6</v>
      </c>
      <c r="C1002" s="7">
        <v>2015</v>
      </c>
      <c r="D1002" s="7">
        <v>2015</v>
      </c>
      <c r="E1002" s="7"/>
      <c r="F1002" s="7"/>
      <c r="G1002" s="7"/>
      <c r="H1002" s="10"/>
      <c r="I1002" s="7"/>
      <c r="J1002" s="7"/>
      <c r="K1002" s="7"/>
      <c r="L1002" s="7"/>
      <c r="M1002" s="8">
        <f t="shared" si="69"/>
        <v>0</v>
      </c>
      <c r="N1002" t="e">
        <f t="shared" si="67"/>
        <v>#DIV/0!</v>
      </c>
      <c r="O1002" t="e">
        <f t="shared" si="68"/>
        <v>#DIV/0!</v>
      </c>
    </row>
  </sheetData>
  <sortState ref="A2:L1031">
    <sortCondition ref="A2:A10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9" sqref="B9"/>
    </sheetView>
  </sheetViews>
  <sheetFormatPr defaultRowHeight="15" x14ac:dyDescent="0.25"/>
  <cols>
    <col min="1" max="1" width="13.140625" customWidth="1"/>
    <col min="2" max="2" width="15.28515625" customWidth="1"/>
    <col min="3" max="3" width="11.7109375" customWidth="1"/>
  </cols>
  <sheetData>
    <row r="1" spans="1:3" x14ac:dyDescent="0.25">
      <c r="A1" s="13" t="s">
        <v>16</v>
      </c>
      <c r="B1" t="s">
        <v>28</v>
      </c>
    </row>
    <row r="3" spans="1:3" x14ac:dyDescent="0.25">
      <c r="A3" s="13" t="s">
        <v>26</v>
      </c>
      <c r="B3" t="s">
        <v>29</v>
      </c>
      <c r="C3" t="s">
        <v>30</v>
      </c>
    </row>
    <row r="4" spans="1:3" x14ac:dyDescent="0.25">
      <c r="A4" s="17">
        <v>1</v>
      </c>
      <c r="B4" s="18">
        <v>127.02193548387096</v>
      </c>
      <c r="C4" s="18">
        <v>3937.68</v>
      </c>
    </row>
    <row r="5" spans="1:3" x14ac:dyDescent="0.25">
      <c r="A5" s="17">
        <v>2</v>
      </c>
      <c r="B5" s="18">
        <v>134.53071428571428</v>
      </c>
      <c r="C5" s="18">
        <v>3766.86</v>
      </c>
    </row>
    <row r="6" spans="1:3" x14ac:dyDescent="0.25">
      <c r="A6" s="17">
        <v>3</v>
      </c>
      <c r="B6" s="18">
        <v>150.48870967741934</v>
      </c>
      <c r="C6" s="18">
        <v>4665.1499999999996</v>
      </c>
    </row>
    <row r="7" spans="1:3" x14ac:dyDescent="0.25">
      <c r="A7" s="17">
        <v>4</v>
      </c>
      <c r="B7" s="18">
        <v>169.42500000000001</v>
      </c>
      <c r="C7" s="18">
        <v>5082.75</v>
      </c>
    </row>
    <row r="8" spans="1:3" x14ac:dyDescent="0.25">
      <c r="A8" s="17">
        <v>5</v>
      </c>
      <c r="B8" s="18">
        <v>146.17161290322582</v>
      </c>
      <c r="C8" s="18">
        <v>4531.3200000000006</v>
      </c>
    </row>
    <row r="9" spans="1:3" x14ac:dyDescent="0.25">
      <c r="A9" s="17">
        <v>6</v>
      </c>
      <c r="B9" s="18">
        <v>124.473</v>
      </c>
      <c r="C9" s="18">
        <v>3734.19</v>
      </c>
    </row>
    <row r="10" spans="1:3" x14ac:dyDescent="0.25">
      <c r="A10" s="17">
        <v>7</v>
      </c>
      <c r="B10" s="18">
        <v>135.40870967741938</v>
      </c>
      <c r="C10" s="18">
        <v>4197.670000000001</v>
      </c>
    </row>
    <row r="11" spans="1:3" x14ac:dyDescent="0.25">
      <c r="A11" s="17">
        <v>8</v>
      </c>
      <c r="B11" s="18">
        <v>136.53000000000003</v>
      </c>
      <c r="C11" s="18">
        <v>4232.4300000000012</v>
      </c>
    </row>
    <row r="12" spans="1:3" x14ac:dyDescent="0.25">
      <c r="A12" s="17">
        <v>9</v>
      </c>
      <c r="B12" s="18">
        <v>181.11</v>
      </c>
      <c r="C12" s="18">
        <v>543.33000000000004</v>
      </c>
    </row>
    <row r="13" spans="1:3" x14ac:dyDescent="0.25">
      <c r="A13" s="17">
        <v>10</v>
      </c>
      <c r="B13" s="18">
        <v>134.81999999999996</v>
      </c>
      <c r="C13" s="18">
        <v>3909.7799999999988</v>
      </c>
    </row>
    <row r="14" spans="1:3" x14ac:dyDescent="0.25">
      <c r="A14" s="17">
        <v>11</v>
      </c>
      <c r="B14" s="18">
        <v>153.624</v>
      </c>
      <c r="C14" s="18">
        <v>4608.72</v>
      </c>
    </row>
    <row r="15" spans="1:3" x14ac:dyDescent="0.25">
      <c r="A15" s="17">
        <v>12</v>
      </c>
      <c r="B15" s="18">
        <v>101.48806451612901</v>
      </c>
      <c r="C15" s="18">
        <v>3146.1299999999997</v>
      </c>
    </row>
    <row r="16" spans="1:3" x14ac:dyDescent="0.25">
      <c r="A16" s="17" t="s">
        <v>27</v>
      </c>
      <c r="B16" s="18">
        <v>137.96431547619036</v>
      </c>
      <c r="C16" s="18">
        <v>46356.009999999958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A916A484-952E-4A33-A8D9-A48F5092B916}"/>
</file>

<file path=customXml/itemProps2.xml><?xml version="1.0" encoding="utf-8"?>
<ds:datastoreItem xmlns:ds="http://schemas.openxmlformats.org/officeDocument/2006/customXml" ds:itemID="{7E256E06-2F52-4075-BBB7-77087521AD7D}"/>
</file>

<file path=customXml/itemProps3.xml><?xml version="1.0" encoding="utf-8"?>
<ds:datastoreItem xmlns:ds="http://schemas.openxmlformats.org/officeDocument/2006/customXml" ds:itemID="{DBB75219-20C6-40B5-BB5B-15AD490860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Monthly</vt:lpstr>
      <vt:lpstr>Daily</vt:lpstr>
      <vt:lpstr>Analysis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2013-07-01T21:14:49Z</dcterms:created>
  <dcterms:modified xsi:type="dcterms:W3CDTF">2013-10-21T18:20:52Z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