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98EC8DAC-D9D4-437F-AC55-6A95971B1F34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4" i="1" l="1"/>
  <c r="I14" i="1"/>
  <c r="J14" i="1"/>
  <c r="K14" i="1"/>
  <c r="L14" i="1"/>
  <c r="M14" i="1"/>
  <c r="N14" i="1"/>
  <c r="O14" i="1"/>
  <c r="P14" i="1"/>
  <c r="G14" i="1"/>
  <c r="G13" i="1"/>
  <c r="F14" i="1"/>
  <c r="E14" i="1"/>
  <c r="D14" i="1"/>
  <c r="C14" i="1"/>
  <c r="B14" i="1"/>
  <c r="P13" i="1"/>
  <c r="O13" i="1"/>
  <c r="N13" i="1"/>
  <c r="M13" i="1"/>
  <c r="L13" i="1"/>
  <c r="K13" i="1"/>
  <c r="J13" i="1"/>
  <c r="I13" i="1"/>
  <c r="H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<sst xmlns="http://schemas.openxmlformats.org/spreadsheetml/2006/main" count="56" uniqueCount="15">
  <si>
    <t>d = 0.5 seconds (10 samples at 20Hz)</t>
  </si>
  <si>
    <t>n =</t>
  </si>
  <si>
    <t>eps (in seconds) =</t>
  </si>
  <si>
    <t>ORIG</t>
  </si>
  <si>
    <t>oot</t>
  </si>
  <si>
    <t>FINE</t>
  </si>
  <si>
    <t>F-RELATIVE</t>
  </si>
  <si>
    <t>COARSE</t>
  </si>
  <si>
    <t>n/a</t>
  </si>
  <si>
    <t>C-RELATIVE</t>
  </si>
  <si>
    <t>SMT</t>
  </si>
  <si>
    <t>oot: &gt; 360s</t>
  </si>
  <si>
    <t>Speedups</t>
  </si>
  <si>
    <t>FINE/F-RELATIVE</t>
  </si>
  <si>
    <t>SMT/F-RELATIVE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</si>
</sst>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zoomScale="85" zoomScaleNormal="85" workbookViewId="0">
      <selection activeCell="T33" sqref="T33"/>
    </sheetView>
  </sheetViews>
  <sheetFormatPr defaultColWidth="14.42578125" defaultRowHeight="15" x14ac:dyDescent="0.25"/>
  <cols>
    <col min="1" max="1" width="16.42578125" customWidth="1"/>
    <col min="2" max="16" width="12" customWidth="1"/>
    <col min="17" max="26" width="8.7109375" customWidth="1"/>
  </cols>
  <sheetData>
    <row r="1" spans="1:17" x14ac:dyDescent="0.25">
      <c r="A1" t="s">
        <v>0</v>
      </c>
    </row>
    <row r="2" spans="1:17" x14ac:dyDescent="0.25">
      <c r="A2" s="1" t="s">
        <v>1</v>
      </c>
      <c r="B2">
        <v>2</v>
      </c>
      <c r="G2">
        <v>3</v>
      </c>
      <c r="L2">
        <v>4</v>
      </c>
    </row>
    <row r="3" spans="1:17" x14ac:dyDescent="0.25">
      <c r="A3" s="1" t="s">
        <v>2</v>
      </c>
      <c r="B3">
        <v>0.05</v>
      </c>
      <c r="C3">
        <v>0.1</v>
      </c>
      <c r="D3">
        <v>0.15</v>
      </c>
      <c r="E3">
        <v>0.2</v>
      </c>
      <c r="F3">
        <v>0.25</v>
      </c>
      <c r="G3">
        <v>0.05</v>
      </c>
      <c r="H3">
        <v>0.1</v>
      </c>
      <c r="I3">
        <v>0.15</v>
      </c>
      <c r="J3">
        <v>0.2</v>
      </c>
      <c r="K3">
        <v>0.25</v>
      </c>
      <c r="L3">
        <v>0.05</v>
      </c>
      <c r="M3">
        <v>0.1</v>
      </c>
      <c r="N3">
        <v>0.15</v>
      </c>
      <c r="O3">
        <v>0.2</v>
      </c>
      <c r="P3">
        <v>0.25</v>
      </c>
    </row>
    <row r="4" spans="1:17" x14ac:dyDescent="0.25">
      <c r="A4" t="s">
        <v>3</v>
      </c>
      <c r="B4" s="2">
        <v>120.17</v>
      </c>
      <c r="C4" s="2" t="s">
        <v>4</v>
      </c>
      <c r="D4" s="2" t="s">
        <v>4</v>
      </c>
      <c r="E4" s="2" t="s">
        <v>4</v>
      </c>
      <c r="F4" s="2" t="s">
        <v>4</v>
      </c>
      <c r="G4" s="2">
        <v>246.76599999999999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</row>
    <row r="5" spans="1:17" x14ac:dyDescent="0.25">
      <c r="A5" t="s">
        <v>5</v>
      </c>
      <c r="B5" s="2">
        <v>4.4018599999999996E-3</v>
      </c>
      <c r="C5" s="2">
        <v>1.5308199999999999E-2</v>
      </c>
      <c r="D5" s="2">
        <v>0.193467</v>
      </c>
      <c r="E5" s="2">
        <v>3.0076499999999999</v>
      </c>
      <c r="F5" s="2">
        <v>34.092100000000002</v>
      </c>
      <c r="G5" s="2">
        <v>2.94188E-3</v>
      </c>
      <c r="H5" s="2">
        <v>3.0444200000000001E-2</v>
      </c>
      <c r="I5" s="2">
        <v>0.40467399999999998</v>
      </c>
      <c r="J5" s="2">
        <v>6.0930499999999999</v>
      </c>
      <c r="K5" s="2">
        <v>71.556100000000001</v>
      </c>
      <c r="L5" s="2">
        <v>4.38573E-3</v>
      </c>
      <c r="M5" s="2">
        <v>4.5950199999999997E-2</v>
      </c>
      <c r="N5" s="2">
        <v>0.61594000000000004</v>
      </c>
      <c r="O5" s="2">
        <v>9.2910799999999991</v>
      </c>
      <c r="P5" s="2">
        <v>106.74</v>
      </c>
    </row>
    <row r="6" spans="1:17" x14ac:dyDescent="0.25">
      <c r="A6" t="s">
        <v>6</v>
      </c>
      <c r="B6" s="2">
        <v>7.5056500000000002E-4</v>
      </c>
      <c r="C6" s="2">
        <v>2.4621600000000001E-3</v>
      </c>
      <c r="D6" s="2">
        <v>3.7380199999999999E-3</v>
      </c>
      <c r="E6" s="2">
        <v>7.9507599999999994E-3</v>
      </c>
      <c r="F6" s="2">
        <v>2.18192E-2</v>
      </c>
      <c r="G6" s="2">
        <v>5.9001400000000003E-4</v>
      </c>
      <c r="H6" s="2">
        <v>1.75632E-3</v>
      </c>
      <c r="I6" s="2">
        <v>5.3346899999999996E-3</v>
      </c>
      <c r="J6" s="2">
        <v>1.6312E-2</v>
      </c>
      <c r="K6" s="2">
        <v>4.5155099999999997E-2</v>
      </c>
      <c r="L6" s="2">
        <v>9.1624299999999996E-4</v>
      </c>
      <c r="M6" s="2">
        <v>2.6564100000000001E-3</v>
      </c>
      <c r="N6" s="2">
        <v>8.0392599999999995E-3</v>
      </c>
      <c r="O6" s="2">
        <v>2.5043800000000001E-2</v>
      </c>
      <c r="P6" s="2">
        <v>6.9893399999999994E-2</v>
      </c>
    </row>
    <row r="7" spans="1:17" x14ac:dyDescent="0.25">
      <c r="A7" t="s">
        <v>7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8</v>
      </c>
      <c r="O7" s="2" t="s">
        <v>8</v>
      </c>
      <c r="P7" s="2" t="s">
        <v>8</v>
      </c>
    </row>
    <row r="8" spans="1:17" x14ac:dyDescent="0.25">
      <c r="A8" t="s">
        <v>9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8</v>
      </c>
      <c r="K8" s="2" t="s">
        <v>8</v>
      </c>
      <c r="L8" s="2" t="s">
        <v>8</v>
      </c>
      <c r="M8" s="2" t="s">
        <v>8</v>
      </c>
      <c r="N8" s="2" t="s">
        <v>8</v>
      </c>
      <c r="O8" s="2" t="s">
        <v>8</v>
      </c>
      <c r="P8" s="2" t="s">
        <v>8</v>
      </c>
    </row>
    <row r="9" spans="1:17" x14ac:dyDescent="0.25">
      <c r="A9" t="s">
        <v>10</v>
      </c>
      <c r="B9" s="2">
        <v>2.8786926269531201</v>
      </c>
      <c r="C9" s="2">
        <v>3.9265277385711599</v>
      </c>
      <c r="D9" s="2">
        <v>5.1314153671264604</v>
      </c>
      <c r="E9" s="3">
        <v>5.65710401535034</v>
      </c>
      <c r="F9" s="2">
        <v>5.9098031520843497</v>
      </c>
      <c r="G9" s="2">
        <v>14.3077583312988</v>
      </c>
      <c r="H9" s="2">
        <v>22.826738357543899</v>
      </c>
      <c r="I9" s="2">
        <v>46.832608222961397</v>
      </c>
      <c r="J9" s="2">
        <v>40.927315711975098</v>
      </c>
      <c r="K9" s="2">
        <v>45.931876182556103</v>
      </c>
      <c r="L9" s="2">
        <v>71.852567195892306</v>
      </c>
      <c r="M9" s="2">
        <v>156.81333303451501</v>
      </c>
      <c r="N9" s="2">
        <v>207.85384345054601</v>
      </c>
      <c r="O9" s="2">
        <v>241.75324988365099</v>
      </c>
      <c r="P9" s="2">
        <v>343.32243990898098</v>
      </c>
    </row>
    <row r="10" spans="1:17" x14ac:dyDescent="0.25">
      <c r="A10" t="s">
        <v>11</v>
      </c>
      <c r="B10" s="2"/>
      <c r="C10" s="2"/>
      <c r="D10" s="3"/>
      <c r="E10" s="3"/>
      <c r="F10" s="2"/>
      <c r="G10" s="3"/>
      <c r="H10" s="3"/>
      <c r="I10" s="3"/>
      <c r="J10" s="3"/>
      <c r="K10" s="3"/>
      <c r="L10" s="3"/>
      <c r="M10" s="3"/>
      <c r="N10" s="2"/>
      <c r="O10" s="2"/>
      <c r="P10" s="2"/>
    </row>
    <row r="12" spans="1:17" x14ac:dyDescent="0.25">
      <c r="A12" t="s">
        <v>12</v>
      </c>
    </row>
    <row r="13" spans="1:17" x14ac:dyDescent="0.25">
      <c r="A13" t="s">
        <v>13</v>
      </c>
      <c r="B13" s="2">
        <f t="shared" ref="B13:P13" si="0">B5/B6</f>
        <v>5.8647285711430719</v>
      </c>
      <c r="C13" s="2">
        <f t="shared" si="0"/>
        <v>6.217386359944113</v>
      </c>
      <c r="D13" s="2">
        <f t="shared" si="0"/>
        <v>51.756544908801985</v>
      </c>
      <c r="E13" s="2">
        <f t="shared" si="0"/>
        <v>378.28459166167767</v>
      </c>
      <c r="F13" s="2">
        <f t="shared" si="0"/>
        <v>1562.4816675221823</v>
      </c>
      <c r="G13" s="2">
        <f>G5/G6</f>
        <v>4.9861189734480877</v>
      </c>
      <c r="H13" s="2">
        <f t="shared" si="0"/>
        <v>17.33408490480095</v>
      </c>
      <c r="I13" s="2">
        <f t="shared" si="0"/>
        <v>75.857078855566115</v>
      </c>
      <c r="J13" s="2">
        <f t="shared" si="0"/>
        <v>373.53175576262873</v>
      </c>
      <c r="K13" s="2">
        <f t="shared" si="0"/>
        <v>1584.6737134897278</v>
      </c>
      <c r="L13" s="2">
        <f t="shared" si="0"/>
        <v>4.7866450275745631</v>
      </c>
      <c r="M13" s="2">
        <f t="shared" si="0"/>
        <v>17.297856882032516</v>
      </c>
      <c r="N13" s="2">
        <f t="shared" si="0"/>
        <v>76.616504504145908</v>
      </c>
      <c r="O13" s="2">
        <f t="shared" si="0"/>
        <v>370.99321987877232</v>
      </c>
      <c r="P13" s="2">
        <f t="shared" si="0"/>
        <v>1527.1828241293169</v>
      </c>
      <c r="Q13" s="2"/>
    </row>
    <row r="14" spans="1:17" ht="15" customHeight="1" x14ac:dyDescent="0.25">
      <c r="A14" t="s">
        <v>14</v>
      </c>
      <c r="B14" s="2">
        <f>B9/B6</f>
        <v>3835.3675257347732</v>
      </c>
      <c r="C14" s="2">
        <f>C9/C6</f>
        <v>1594.7492196165804</v>
      </c>
      <c r="D14" s="2">
        <f>D9/D6</f>
        <v>1372.7629512753972</v>
      </c>
      <c r="E14" s="2">
        <f>E9/E6</f>
        <v>711.51739146324883</v>
      </c>
      <c r="F14" s="2">
        <f>F9/F6</f>
        <v>270.85333798142688</v>
      </c>
      <c r="G14" s="2">
        <f>G9/G6</f>
        <v>24249.86242919456</v>
      </c>
      <c r="H14" s="2">
        <f t="shared" ref="H14:P14" si="1">H9/H6</f>
        <v>12996.913066835143</v>
      </c>
      <c r="I14" s="2">
        <f t="shared" si="1"/>
        <v>8778.8809139727709</v>
      </c>
      <c r="J14" s="2">
        <f t="shared" si="1"/>
        <v>2509.0311250597779</v>
      </c>
      <c r="K14" s="2">
        <f t="shared" si="1"/>
        <v>1017.2024020001307</v>
      </c>
      <c r="L14" s="2">
        <f t="shared" si="1"/>
        <v>78420.863456410923</v>
      </c>
      <c r="M14" s="2">
        <f t="shared" si="1"/>
        <v>59032.051917631317</v>
      </c>
      <c r="N14" s="2">
        <f t="shared" si="1"/>
        <v>25854.847765907063</v>
      </c>
      <c r="O14" s="2">
        <f t="shared" si="1"/>
        <v>9653.2175581841002</v>
      </c>
      <c r="P14" s="2">
        <f t="shared" si="1"/>
        <v>4912.0866907173067</v>
      </c>
      <c r="Q14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Ege Saraç</dc:creator>
  <dc:description/>
  <cp:lastModifiedBy>Ege Saraç</cp:lastModifiedBy>
  <cp:revision>1</cp:revision>
  <dcterms:created xsi:type="dcterms:W3CDTF">2024-04-22T08:14:57Z</dcterms:created>
  <dcterms:modified xsi:type="dcterms:W3CDTF">2024-05-27T16:47:15Z</dcterms:modified>
  <dc:language>en-US</dc:language>
</cp:coreProperties>
</file>