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all\Lab04_OscilliscopeDatapathAndControl\"/>
    </mc:Choice>
  </mc:AlternateContent>
  <xr:revisionPtr revIDLastSave="0" documentId="13_ncr:1_{4ABEB5EC-D8E5-484E-9015-2946CA77A1B5}" xr6:coauthVersionLast="47" xr6:coauthVersionMax="47" xr10:uidLastSave="{00000000-0000-0000-0000-000000000000}"/>
  <bookViews>
    <workbookView xWindow="-120" yWindow="-120" windowWidth="29040" windowHeight="15840" xr2:uid="{531ADCD5-2C15-4F94-9FC8-BC0592C00A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9" i="1" l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8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B7" i="1"/>
</calcChain>
</file>

<file path=xl/sharedStrings.xml><?xml version="1.0" encoding="utf-8"?>
<sst xmlns="http://schemas.openxmlformats.org/spreadsheetml/2006/main" count="416" uniqueCount="65">
  <si>
    <t>State</t>
  </si>
  <si>
    <t>9,8</t>
  </si>
  <si>
    <t>7,6</t>
  </si>
  <si>
    <t>5,4</t>
  </si>
  <si>
    <t>3,2</t>
  </si>
  <si>
    <t>1,0</t>
  </si>
  <si>
    <t>SHORT_DELAY_COUNTER</t>
  </si>
  <si>
    <t>LONG_DELAY_COUNTER</t>
  </si>
  <si>
    <t>SAMPLING_RATE_SELECT</t>
  </si>
  <si>
    <t>SAMPLING_COUNTER</t>
  </si>
  <si>
    <t>DATA_STORAGE_COUNTER</t>
  </si>
  <si>
    <t>RESET_AD7606</t>
  </si>
  <si>
    <t>DATA_STORAGE_CH1_WRITE</t>
  </si>
  <si>
    <t>SAMPLE_TIMER_ROLLOVER</t>
  </si>
  <si>
    <t>TRIG_CH1_WRITE</t>
  </si>
  <si>
    <t>TRIG_CH2_WRITE</t>
  </si>
  <si>
    <t>SET_STORE_FLAG</t>
  </si>
  <si>
    <t>CLEAR_STORE_FLAG</t>
  </si>
  <si>
    <t>DATA_STORAGE_CH2_WRITE</t>
  </si>
  <si>
    <t>CS</t>
  </si>
  <si>
    <t>RD</t>
  </si>
  <si>
    <t>CONVST</t>
  </si>
  <si>
    <t>CONVERSION_PLUS_READOUT</t>
  </si>
  <si>
    <t>00 Hold</t>
  </si>
  <si>
    <t>01 Load</t>
  </si>
  <si>
    <t>10 Inc</t>
  </si>
  <si>
    <t>CODE</t>
  </si>
  <si>
    <t>11 Reset</t>
  </si>
  <si>
    <t>11 LOWEST</t>
  </si>
  <si>
    <t>10 LOW</t>
  </si>
  <si>
    <t>01 HIGH</t>
  </si>
  <si>
    <t>00 HIGHEST</t>
  </si>
  <si>
    <t>0 Hold</t>
  </si>
  <si>
    <t>1 Load</t>
  </si>
  <si>
    <t>1 Set</t>
  </si>
  <si>
    <t>1 Clear</t>
  </si>
  <si>
    <t>1 Sample Interval</t>
  </si>
  <si>
    <t>0 Idle</t>
  </si>
  <si>
    <t>1 CONV Read</t>
  </si>
  <si>
    <t>RESET_STATE</t>
  </si>
  <si>
    <t>LONG_DELAY_STATE</t>
  </si>
  <si>
    <t>RESET_AD7606_STATE</t>
  </si>
  <si>
    <t>WAIT_FORCED_STATE</t>
  </si>
  <si>
    <t>SET_STORE_STATE</t>
  </si>
  <si>
    <t>CLEAR_STORE_STATE</t>
  </si>
  <si>
    <t>BEGIN_CONVERSION_STATE</t>
  </si>
  <si>
    <t>BRAM_FULL_STATE</t>
  </si>
  <si>
    <t>ASSERT_CONVST_STATE</t>
  </si>
  <si>
    <t>BUSY_0_STATE</t>
  </si>
  <si>
    <t>BUSY_1_STATE</t>
  </si>
  <si>
    <t>READ_CH1_LOW_STATE</t>
  </si>
  <si>
    <t>WRITE_CH1_TRIGGER_STATE</t>
  </si>
  <si>
    <t>READ_CH1_HIGH_STATE</t>
  </si>
  <si>
    <t>WRITE_CH1_BRAM_STATE</t>
  </si>
  <si>
    <t>RESET_SHORT_STATE</t>
  </si>
  <si>
    <t>READ_CH2_LOW_STATE</t>
  </si>
  <si>
    <t>WRITE_CH2_TRIGGER_STATE</t>
  </si>
  <si>
    <t>WRITE_CH2_BRAM_STATE</t>
  </si>
  <si>
    <t>READ_CH2_HIGH_STATE</t>
  </si>
  <si>
    <t>END_SAMPLE_STATE</t>
  </si>
  <si>
    <t>00</t>
  </si>
  <si>
    <t>10</t>
  </si>
  <si>
    <t>1</t>
  </si>
  <si>
    <t>0</t>
  </si>
  <si>
    <t>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</si>
</sst>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/>
    </xf>
    <xf numFmtId="0" fontId="0" fillId="0" borderId="0" xfId="0" applyAlignment="1">
      <alignment textRotation="90"/>
    </xf>
    <xf numFmtId="0" fontId="0" fillId="0" borderId="1" xfId="0" applyBorder="1"/>
    <xf numFmtId="0" fontId="0" fillId="0" borderId="3" xfId="0" applyBorder="1" applyAlignment="1">
      <alignment horizontal="right"/>
    </xf>
    <xf numFmtId="0" fontId="0" fillId="0" borderId="3" xfId="0" applyBorder="1" applyAlignment="1">
      <alignment textRotation="90"/>
    </xf>
    <xf numFmtId="0" fontId="0" fillId="0" borderId="3" xfId="0" applyBorder="1"/>
    <xf numFmtId="0" fontId="0" fillId="0" borderId="2" xfId="0" applyBorder="1"/>
    <xf numFmtId="0" fontId="0" fillId="0" borderId="1" xfId="0" applyBorder="1" applyAlignment="1">
      <alignment horizontal="left" wrapText="1"/>
    </xf>
    <xf numFmtId="0" fontId="0" fillId="0" borderId="4" xfId="0" applyBorder="1"/>
    <xf numFmtId="49" fontId="0" fillId="0" borderId="0" xfId="0" applyNumberFormat="1"/>
    <xf numFmtId="49" fontId="0" fillId="0" borderId="3" xfId="0" applyNumberFormat="1" applyBorder="1"/>
    <xf numFmtId="0" fontId="0" fillId="2" borderId="0" xfId="0" applyFill="1" applyAlignment="1">
      <alignment textRotation="90"/>
    </xf>
    <xf numFmtId="0" fontId="0" fillId="2" borderId="3" xfId="0" applyFill="1" applyBorder="1"/>
    <xf numFmtId="0" fontId="0" fillId="0" borderId="0" xfId="0" applyAlignment="1">
      <alignment horizontal="left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7CB1-4E6E-4B48-9A3B-B4B2E7494322}">
  <dimension ref="A1:T28"/>
  <sheetViews>
    <sheetView tabSelected="1" topLeftCell="A2" workbookViewId="0">
      <pane xSplit="1" topLeftCell="B1" activePane="topRight" state="frozen"/>
      <selection pane="topRight" activeCell="R9" sqref="R9"/>
    </sheetView>
  </sheetViews>
  <sheetFormatPr defaultRowHeight="15" x14ac:dyDescent="0.25"/>
  <cols>
    <col min="1" max="1" width="26.85546875" style="7" bestFit="1" customWidth="1"/>
    <col min="16" max="16" width="10.85546875" bestFit="1" customWidth="1"/>
  </cols>
  <sheetData>
    <row r="1" spans="1:20" x14ac:dyDescent="0.25">
      <c r="A1" s="7" t="s">
        <v>0</v>
      </c>
      <c r="B1">
        <v>21</v>
      </c>
      <c r="C1">
        <v>20</v>
      </c>
      <c r="D1">
        <v>19</v>
      </c>
      <c r="E1">
        <v>18</v>
      </c>
      <c r="F1">
        <v>17</v>
      </c>
      <c r="G1">
        <v>16</v>
      </c>
      <c r="H1">
        <v>15</v>
      </c>
      <c r="I1">
        <v>14</v>
      </c>
      <c r="J1">
        <v>13</v>
      </c>
      <c r="K1">
        <v>12</v>
      </c>
      <c r="L1">
        <v>11</v>
      </c>
      <c r="M1">
        <v>10</v>
      </c>
      <c r="N1" s="1" t="s">
        <v>1</v>
      </c>
      <c r="O1" s="1" t="s">
        <v>2</v>
      </c>
      <c r="P1" s="1" t="s">
        <v>3</v>
      </c>
      <c r="Q1" s="1" t="s">
        <v>4</v>
      </c>
      <c r="R1" s="5" t="s">
        <v>5</v>
      </c>
      <c r="T1" s="2" t="s">
        <v>26</v>
      </c>
    </row>
    <row r="2" spans="1:20" ht="147.75" x14ac:dyDescent="0.25">
      <c r="B2" s="13" t="s">
        <v>22</v>
      </c>
      <c r="C2" s="13" t="s">
        <v>13</v>
      </c>
      <c r="D2" s="3" t="s">
        <v>21</v>
      </c>
      <c r="E2" s="3" t="s">
        <v>20</v>
      </c>
      <c r="F2" s="3" t="s">
        <v>19</v>
      </c>
      <c r="G2" s="3" t="s">
        <v>11</v>
      </c>
      <c r="H2" s="3" t="s">
        <v>17</v>
      </c>
      <c r="I2" s="3" t="s">
        <v>16</v>
      </c>
      <c r="J2" s="3" t="s">
        <v>15</v>
      </c>
      <c r="K2" s="3" t="s">
        <v>14</v>
      </c>
      <c r="L2" s="3" t="s">
        <v>18</v>
      </c>
      <c r="M2" s="3" t="s">
        <v>12</v>
      </c>
      <c r="N2" s="3" t="s">
        <v>10</v>
      </c>
      <c r="O2" s="3" t="s">
        <v>9</v>
      </c>
      <c r="P2" s="3" t="s">
        <v>8</v>
      </c>
      <c r="Q2" s="3" t="s">
        <v>7</v>
      </c>
      <c r="R2" s="6" t="s">
        <v>6</v>
      </c>
    </row>
    <row r="3" spans="1:20" x14ac:dyDescent="0.25">
      <c r="B3" t="s">
        <v>37</v>
      </c>
      <c r="H3" t="s">
        <v>32</v>
      </c>
      <c r="I3" t="s">
        <v>32</v>
      </c>
      <c r="J3" t="s">
        <v>32</v>
      </c>
      <c r="K3" t="s">
        <v>32</v>
      </c>
      <c r="L3" t="s">
        <v>32</v>
      </c>
      <c r="M3" t="s">
        <v>32</v>
      </c>
      <c r="N3" t="s">
        <v>23</v>
      </c>
      <c r="O3" t="s">
        <v>23</v>
      </c>
      <c r="P3" t="s">
        <v>28</v>
      </c>
      <c r="Q3" t="s">
        <v>23</v>
      </c>
      <c r="R3" s="7" t="s">
        <v>23</v>
      </c>
    </row>
    <row r="4" spans="1:20" x14ac:dyDescent="0.25">
      <c r="B4" s="15" t="s">
        <v>38</v>
      </c>
      <c r="C4" s="15" t="s">
        <v>36</v>
      </c>
      <c r="H4" t="s">
        <v>35</v>
      </c>
      <c r="I4" t="s">
        <v>34</v>
      </c>
      <c r="J4" t="s">
        <v>33</v>
      </c>
      <c r="K4" t="s">
        <v>33</v>
      </c>
      <c r="L4" t="s">
        <v>33</v>
      </c>
      <c r="M4" t="s">
        <v>33</v>
      </c>
      <c r="N4" t="s">
        <v>24</v>
      </c>
      <c r="O4" t="s">
        <v>24</v>
      </c>
      <c r="P4" t="s">
        <v>29</v>
      </c>
      <c r="Q4" t="s">
        <v>24</v>
      </c>
      <c r="R4" s="7" t="s">
        <v>24</v>
      </c>
    </row>
    <row r="5" spans="1:20" x14ac:dyDescent="0.25">
      <c r="B5" s="15"/>
      <c r="C5" s="15"/>
      <c r="N5" t="s">
        <v>25</v>
      </c>
      <c r="O5" t="s">
        <v>25</v>
      </c>
      <c r="P5" t="s">
        <v>30</v>
      </c>
      <c r="Q5" t="s">
        <v>25</v>
      </c>
      <c r="R5" s="7" t="s">
        <v>25</v>
      </c>
    </row>
    <row r="6" spans="1:20" s="4" customFormat="1" x14ac:dyDescent="0.25">
      <c r="A6" s="8"/>
      <c r="B6" s="9"/>
      <c r="C6" s="9"/>
      <c r="N6" s="4" t="s">
        <v>27</v>
      </c>
      <c r="O6" s="4" t="s">
        <v>27</v>
      </c>
      <c r="P6" s="4" t="s">
        <v>31</v>
      </c>
      <c r="Q6" s="4" t="s">
        <v>27</v>
      </c>
      <c r="R6" s="8" t="s">
        <v>27</v>
      </c>
    </row>
    <row r="7" spans="1:20" x14ac:dyDescent="0.25">
      <c r="A7" s="8"/>
      <c r="B7" s="4" t="str">
        <f>_xlfn.CONCAT("CONSTANT ",B2, "_CW_BIT_INDEX : NATURAL := ", B1, ";")</f>
        <v>CONSTANT CONVERSION_PLUS_READOUT_CW_BIT_INDEX : NATURAL := 21;</v>
      </c>
      <c r="C7" s="4" t="str">
        <f t="shared" ref="C7:R7" si="0">_xlfn.CONCAT("CONSTANT ",C2, "_CW_BIT_INDEX : NATURAL := ", C1, ";")</f>
        <v>CONSTANT SAMPLE_TIMER_ROLLOVER_CW_BIT_INDEX : NATURAL := 20;</v>
      </c>
      <c r="D7" s="4" t="str">
        <f t="shared" si="0"/>
        <v>CONSTANT CONVST_CW_BIT_INDEX : NATURAL := 19;</v>
      </c>
      <c r="E7" s="4" t="str">
        <f t="shared" si="0"/>
        <v>CONSTANT RD_CW_BIT_INDEX : NATURAL := 18;</v>
      </c>
      <c r="F7" s="4" t="str">
        <f t="shared" si="0"/>
        <v>CONSTANT CS_CW_BIT_INDEX : NATURAL := 17;</v>
      </c>
      <c r="G7" s="4" t="str">
        <f t="shared" si="0"/>
        <v>CONSTANT RESET_AD7606_CW_BIT_INDEX : NATURAL := 16;</v>
      </c>
      <c r="H7" s="4" t="str">
        <f t="shared" si="0"/>
        <v>CONSTANT CLEAR_STORE_FLAG_CW_BIT_INDEX : NATURAL := 15;</v>
      </c>
      <c r="I7" s="4" t="str">
        <f t="shared" si="0"/>
        <v>CONSTANT SET_STORE_FLAG_CW_BIT_INDEX : NATURAL := 14;</v>
      </c>
      <c r="J7" s="4" t="str">
        <f t="shared" si="0"/>
        <v>CONSTANT TRIG_CH2_WRITE_CW_BIT_INDEX : NATURAL := 13;</v>
      </c>
      <c r="K7" s="4" t="str">
        <f t="shared" si="0"/>
        <v>CONSTANT TRIG_CH1_WRITE_CW_BIT_INDEX : NATURAL := 12;</v>
      </c>
      <c r="L7" s="4" t="str">
        <f t="shared" si="0"/>
        <v>CONSTANT DATA_STORAGE_CH2_WRITE_CW_BIT_INDEX : NATURAL := 11;</v>
      </c>
      <c r="M7" s="4" t="str">
        <f t="shared" si="0"/>
        <v>CONSTANT DATA_STORAGE_CH1_WRITE_CW_BIT_INDEX : NATURAL := 10;</v>
      </c>
      <c r="N7" s="4" t="str">
        <f t="shared" si="0"/>
        <v>CONSTANT DATA_STORAGE_COUNTER_CW_BIT_INDEX : NATURAL := 9,8;</v>
      </c>
      <c r="O7" s="4" t="str">
        <f t="shared" si="0"/>
        <v>CONSTANT SAMPLING_COUNTER_CW_BIT_INDEX : NATURAL := 7,6;</v>
      </c>
      <c r="P7" s="4" t="str">
        <f t="shared" si="0"/>
        <v>CONSTANT SAMPLING_RATE_SELECT_CW_BIT_INDEX : NATURAL := 5,4;</v>
      </c>
      <c r="Q7" s="4" t="str">
        <f t="shared" si="0"/>
        <v>CONSTANT LONG_DELAY_COUNTER_CW_BIT_INDEX : NATURAL := 3,2;</v>
      </c>
      <c r="R7" s="10" t="str">
        <f t="shared" si="0"/>
        <v>CONSTANT SHORT_DELAY_COUNTER_CW_BIT_INDEX : NATURAL := 1,0;</v>
      </c>
    </row>
    <row r="8" spans="1:20" x14ac:dyDescent="0.25">
      <c r="A8" s="7" t="s">
        <v>39</v>
      </c>
      <c r="B8" s="11" t="s">
        <v>63</v>
      </c>
      <c r="C8" s="11" t="s">
        <v>63</v>
      </c>
      <c r="D8" s="11" t="s">
        <v>62</v>
      </c>
      <c r="E8" s="11" t="s">
        <v>62</v>
      </c>
      <c r="F8" s="11" t="s">
        <v>62</v>
      </c>
      <c r="G8" s="11">
        <v>0</v>
      </c>
      <c r="H8" s="11" t="s">
        <v>63</v>
      </c>
      <c r="I8" s="11" t="s">
        <v>63</v>
      </c>
      <c r="J8" s="11" t="s">
        <v>63</v>
      </c>
      <c r="K8" s="11" t="s">
        <v>63</v>
      </c>
      <c r="L8" s="11" t="s">
        <v>63</v>
      </c>
      <c r="M8" s="11" t="s">
        <v>63</v>
      </c>
      <c r="N8" s="11" t="s">
        <v>64</v>
      </c>
      <c r="O8" s="11" t="s">
        <v>64</v>
      </c>
      <c r="P8" s="11" t="s">
        <v>64</v>
      </c>
      <c r="Q8" s="11" t="s">
        <v>64</v>
      </c>
      <c r="R8" s="12" t="s">
        <v>64</v>
      </c>
      <c r="T8" t="str">
        <f>_xlfn.CONCAT("when ",A8," =&gt;  cw &lt;= """,B8:R8,""";")</f>
        <v>when RESET_STATE =&gt;  cw &lt;= "0011100000001111111111";</v>
      </c>
    </row>
    <row r="9" spans="1:20" x14ac:dyDescent="0.25">
      <c r="A9" s="7" t="s">
        <v>40</v>
      </c>
      <c r="B9" s="11" t="s">
        <v>63</v>
      </c>
      <c r="C9" s="11" t="s">
        <v>63</v>
      </c>
      <c r="D9" s="11" t="s">
        <v>62</v>
      </c>
      <c r="E9" s="11" t="s">
        <v>62</v>
      </c>
      <c r="F9" s="11" t="s">
        <v>62</v>
      </c>
      <c r="G9" s="11">
        <v>0</v>
      </c>
      <c r="H9" s="11" t="s">
        <v>63</v>
      </c>
      <c r="I9" s="11" t="s">
        <v>63</v>
      </c>
      <c r="J9" s="11" t="s">
        <v>63</v>
      </c>
      <c r="K9" s="11" t="s">
        <v>63</v>
      </c>
      <c r="L9" s="11" t="s">
        <v>63</v>
      </c>
      <c r="M9" s="11" t="s">
        <v>63</v>
      </c>
      <c r="N9" s="11" t="s">
        <v>60</v>
      </c>
      <c r="O9" s="11" t="s">
        <v>64</v>
      </c>
      <c r="P9" s="11" t="s">
        <v>64</v>
      </c>
      <c r="Q9" s="11" t="s">
        <v>61</v>
      </c>
      <c r="R9" s="12" t="s">
        <v>60</v>
      </c>
      <c r="T9" t="str">
        <f t="shared" ref="T9:T28" si="1">_xlfn.CONCAT("when ",A9," =&gt;  cw &lt;= """,B9:R9,""";")</f>
        <v>when LONG_DELAY_STATE =&gt;  cw &lt;= "0011100000000011111000";</v>
      </c>
    </row>
    <row r="10" spans="1:20" x14ac:dyDescent="0.25">
      <c r="A10" s="7" t="s">
        <v>41</v>
      </c>
      <c r="B10" s="11" t="s">
        <v>63</v>
      </c>
      <c r="C10" s="11" t="s">
        <v>63</v>
      </c>
      <c r="D10" s="11" t="s">
        <v>62</v>
      </c>
      <c r="E10" s="11" t="s">
        <v>62</v>
      </c>
      <c r="F10" s="11" t="s">
        <v>62</v>
      </c>
      <c r="G10" s="11">
        <v>1</v>
      </c>
      <c r="H10" s="11" t="s">
        <v>63</v>
      </c>
      <c r="I10" s="11" t="s">
        <v>63</v>
      </c>
      <c r="J10" s="11" t="s">
        <v>63</v>
      </c>
      <c r="K10" s="11" t="s">
        <v>63</v>
      </c>
      <c r="L10" s="11" t="s">
        <v>63</v>
      </c>
      <c r="M10" s="11" t="s">
        <v>63</v>
      </c>
      <c r="N10" s="11" t="s">
        <v>60</v>
      </c>
      <c r="O10" s="11" t="s">
        <v>64</v>
      </c>
      <c r="P10" s="11" t="s">
        <v>64</v>
      </c>
      <c r="Q10" s="11" t="s">
        <v>64</v>
      </c>
      <c r="R10" s="12" t="s">
        <v>61</v>
      </c>
      <c r="T10" t="str">
        <f t="shared" si="1"/>
        <v>when RESET_AD7606_STATE =&gt;  cw &lt;= "0011110000000011111110";</v>
      </c>
    </row>
    <row r="11" spans="1:20" x14ac:dyDescent="0.25">
      <c r="A11" s="7" t="s">
        <v>42</v>
      </c>
      <c r="B11" s="11" t="s">
        <v>63</v>
      </c>
      <c r="C11" s="11" t="s">
        <v>63</v>
      </c>
      <c r="D11" s="11" t="s">
        <v>62</v>
      </c>
      <c r="E11" s="11" t="s">
        <v>62</v>
      </c>
      <c r="F11" s="11" t="s">
        <v>62</v>
      </c>
      <c r="G11" s="11">
        <v>0</v>
      </c>
      <c r="H11" s="11" t="s">
        <v>63</v>
      </c>
      <c r="I11" s="11" t="s">
        <v>63</v>
      </c>
      <c r="J11" s="11" t="s">
        <v>63</v>
      </c>
      <c r="K11" s="11" t="s">
        <v>63</v>
      </c>
      <c r="L11" s="11" t="s">
        <v>63</v>
      </c>
      <c r="M11" s="11" t="s">
        <v>63</v>
      </c>
      <c r="N11" s="11" t="s">
        <v>60</v>
      </c>
      <c r="O11" s="11" t="s">
        <v>64</v>
      </c>
      <c r="P11" s="11" t="s">
        <v>64</v>
      </c>
      <c r="Q11" s="11" t="s">
        <v>64</v>
      </c>
      <c r="R11" s="12" t="s">
        <v>64</v>
      </c>
      <c r="T11" t="str">
        <f t="shared" si="1"/>
        <v>when WAIT_FORCED_STATE =&gt;  cw &lt;= "0011100000000011111111";</v>
      </c>
    </row>
    <row r="12" spans="1:20" x14ac:dyDescent="0.25">
      <c r="A12" s="7" t="s">
        <v>43</v>
      </c>
      <c r="B12" s="11" t="s">
        <v>63</v>
      </c>
      <c r="C12" s="11" t="s">
        <v>63</v>
      </c>
      <c r="D12" s="11" t="s">
        <v>62</v>
      </c>
      <c r="E12" s="11" t="s">
        <v>62</v>
      </c>
      <c r="F12" s="11" t="s">
        <v>62</v>
      </c>
      <c r="G12" s="11">
        <v>0</v>
      </c>
      <c r="H12" s="11" t="s">
        <v>63</v>
      </c>
      <c r="I12" s="11" t="s">
        <v>62</v>
      </c>
      <c r="J12" s="11" t="s">
        <v>63</v>
      </c>
      <c r="K12" s="11" t="s">
        <v>63</v>
      </c>
      <c r="L12" s="11" t="s">
        <v>63</v>
      </c>
      <c r="M12" s="11" t="s">
        <v>63</v>
      </c>
      <c r="N12" s="11" t="s">
        <v>64</v>
      </c>
      <c r="O12" s="11" t="s">
        <v>64</v>
      </c>
      <c r="P12" s="11" t="s">
        <v>64</v>
      </c>
      <c r="Q12" s="11" t="s">
        <v>64</v>
      </c>
      <c r="R12" s="12" t="s">
        <v>64</v>
      </c>
      <c r="T12" t="str">
        <f t="shared" si="1"/>
        <v>when SET_STORE_STATE =&gt;  cw &lt;= "0011100100001111111111";</v>
      </c>
    </row>
    <row r="13" spans="1:20" x14ac:dyDescent="0.25">
      <c r="A13" s="7" t="s">
        <v>44</v>
      </c>
      <c r="B13" s="11" t="s">
        <v>63</v>
      </c>
      <c r="C13" s="11" t="s">
        <v>63</v>
      </c>
      <c r="D13" s="11" t="s">
        <v>62</v>
      </c>
      <c r="E13" s="11" t="s">
        <v>62</v>
      </c>
      <c r="F13" s="11" t="s">
        <v>62</v>
      </c>
      <c r="G13" s="11">
        <v>0</v>
      </c>
      <c r="H13" s="11" t="s">
        <v>62</v>
      </c>
      <c r="I13" s="11" t="s">
        <v>63</v>
      </c>
      <c r="J13" s="11" t="s">
        <v>63</v>
      </c>
      <c r="K13" s="11" t="s">
        <v>63</v>
      </c>
      <c r="L13" s="11" t="s">
        <v>63</v>
      </c>
      <c r="M13" s="11" t="s">
        <v>63</v>
      </c>
      <c r="N13" s="11" t="s">
        <v>64</v>
      </c>
      <c r="O13" s="11" t="s">
        <v>64</v>
      </c>
      <c r="P13" s="11" t="s">
        <v>64</v>
      </c>
      <c r="Q13" s="11" t="s">
        <v>64</v>
      </c>
      <c r="R13" s="12" t="s">
        <v>64</v>
      </c>
      <c r="T13" t="str">
        <f t="shared" si="1"/>
        <v>when CLEAR_STORE_STATE =&gt;  cw &lt;= "0011101000001111111111";</v>
      </c>
    </row>
    <row r="14" spans="1:20" x14ac:dyDescent="0.25">
      <c r="A14" s="14" t="s">
        <v>45</v>
      </c>
      <c r="B14" s="11" t="s">
        <v>63</v>
      </c>
      <c r="C14" s="11" t="s">
        <v>63</v>
      </c>
      <c r="D14" s="11" t="s">
        <v>62</v>
      </c>
      <c r="E14" s="11" t="s">
        <v>62</v>
      </c>
      <c r="F14" s="11" t="s">
        <v>62</v>
      </c>
      <c r="G14" s="11">
        <v>0</v>
      </c>
      <c r="H14" s="11" t="s">
        <v>63</v>
      </c>
      <c r="I14" s="11" t="s">
        <v>63</v>
      </c>
      <c r="J14" s="11" t="s">
        <v>63</v>
      </c>
      <c r="K14" s="11" t="s">
        <v>63</v>
      </c>
      <c r="L14" s="11" t="s">
        <v>63</v>
      </c>
      <c r="M14" s="11" t="s">
        <v>63</v>
      </c>
      <c r="N14" s="11" t="s">
        <v>60</v>
      </c>
      <c r="O14" s="11" t="s">
        <v>64</v>
      </c>
      <c r="P14" s="11" t="s">
        <v>64</v>
      </c>
      <c r="Q14" s="11" t="s">
        <v>64</v>
      </c>
      <c r="R14" s="12" t="s">
        <v>64</v>
      </c>
      <c r="T14" t="str">
        <f t="shared" si="1"/>
        <v>when BEGIN_CONVERSION_STATE =&gt;  cw &lt;= "0011100000000011111111";</v>
      </c>
    </row>
    <row r="15" spans="1:20" x14ac:dyDescent="0.25">
      <c r="A15" s="7" t="s">
        <v>47</v>
      </c>
      <c r="B15" s="11" t="s">
        <v>62</v>
      </c>
      <c r="C15" s="11" t="s">
        <v>62</v>
      </c>
      <c r="D15" s="11" t="s">
        <v>63</v>
      </c>
      <c r="E15" s="11" t="s">
        <v>62</v>
      </c>
      <c r="F15" s="11" t="s">
        <v>62</v>
      </c>
      <c r="G15" s="11">
        <v>0</v>
      </c>
      <c r="H15" s="11" t="s">
        <v>63</v>
      </c>
      <c r="I15" s="11" t="s">
        <v>63</v>
      </c>
      <c r="J15" s="11" t="s">
        <v>63</v>
      </c>
      <c r="K15" s="11" t="s">
        <v>63</v>
      </c>
      <c r="L15" s="11" t="s">
        <v>63</v>
      </c>
      <c r="M15" s="11" t="s">
        <v>63</v>
      </c>
      <c r="N15" s="11" t="s">
        <v>60</v>
      </c>
      <c r="O15" s="11" t="s">
        <v>61</v>
      </c>
      <c r="P15" s="11" t="s">
        <v>64</v>
      </c>
      <c r="Q15" s="11" t="s">
        <v>64</v>
      </c>
      <c r="R15" s="12" t="s">
        <v>61</v>
      </c>
      <c r="T15" t="str">
        <f t="shared" si="1"/>
        <v>when ASSERT_CONVST_STATE =&gt;  cw &lt;= "1101100000000010111110";</v>
      </c>
    </row>
    <row r="16" spans="1:20" x14ac:dyDescent="0.25">
      <c r="A16" s="7" t="s">
        <v>48</v>
      </c>
      <c r="B16" s="11" t="s">
        <v>62</v>
      </c>
      <c r="C16" s="11" t="s">
        <v>62</v>
      </c>
      <c r="D16" s="11" t="s">
        <v>62</v>
      </c>
      <c r="E16" s="11" t="s">
        <v>62</v>
      </c>
      <c r="F16" s="11" t="s">
        <v>62</v>
      </c>
      <c r="G16" s="11">
        <v>0</v>
      </c>
      <c r="H16" s="11" t="s">
        <v>63</v>
      </c>
      <c r="I16" s="11" t="s">
        <v>63</v>
      </c>
      <c r="J16" s="11" t="s">
        <v>63</v>
      </c>
      <c r="K16" s="11" t="s">
        <v>63</v>
      </c>
      <c r="L16" s="11" t="s">
        <v>63</v>
      </c>
      <c r="M16" s="11" t="s">
        <v>63</v>
      </c>
      <c r="N16" s="11" t="s">
        <v>60</v>
      </c>
      <c r="O16" s="11" t="s">
        <v>61</v>
      </c>
      <c r="P16" s="11" t="s">
        <v>64</v>
      </c>
      <c r="Q16" s="11" t="s">
        <v>64</v>
      </c>
      <c r="R16" s="12" t="s">
        <v>64</v>
      </c>
      <c r="T16" t="str">
        <f t="shared" si="1"/>
        <v>when BUSY_0_STATE =&gt;  cw &lt;= "1111100000000010111111";</v>
      </c>
    </row>
    <row r="17" spans="1:20" x14ac:dyDescent="0.25">
      <c r="A17" s="7" t="s">
        <v>49</v>
      </c>
      <c r="B17" s="11" t="s">
        <v>62</v>
      </c>
      <c r="C17" s="11" t="s">
        <v>62</v>
      </c>
      <c r="D17" s="11" t="s">
        <v>62</v>
      </c>
      <c r="E17" s="11" t="s">
        <v>62</v>
      </c>
      <c r="F17" s="11" t="s">
        <v>62</v>
      </c>
      <c r="G17" s="11">
        <v>0</v>
      </c>
      <c r="H17" s="11" t="s">
        <v>63</v>
      </c>
      <c r="I17" s="11" t="s">
        <v>63</v>
      </c>
      <c r="J17" s="11" t="s">
        <v>63</v>
      </c>
      <c r="K17" s="11" t="s">
        <v>63</v>
      </c>
      <c r="L17" s="11" t="s">
        <v>63</v>
      </c>
      <c r="M17" s="11" t="s">
        <v>63</v>
      </c>
      <c r="N17" s="11" t="s">
        <v>60</v>
      </c>
      <c r="O17" s="11" t="s">
        <v>61</v>
      </c>
      <c r="P17" s="11" t="s">
        <v>64</v>
      </c>
      <c r="Q17" s="11" t="s">
        <v>64</v>
      </c>
      <c r="R17" s="12" t="s">
        <v>64</v>
      </c>
      <c r="T17" t="str">
        <f t="shared" si="1"/>
        <v>when BUSY_1_STATE =&gt;  cw &lt;= "1111100000000010111111";</v>
      </c>
    </row>
    <row r="18" spans="1:20" x14ac:dyDescent="0.25">
      <c r="A18" s="7" t="s">
        <v>50</v>
      </c>
      <c r="B18" s="11" t="s">
        <v>62</v>
      </c>
      <c r="C18" s="11" t="s">
        <v>62</v>
      </c>
      <c r="D18" s="11" t="s">
        <v>62</v>
      </c>
      <c r="E18" s="11" t="s">
        <v>63</v>
      </c>
      <c r="F18" s="11" t="s">
        <v>63</v>
      </c>
      <c r="G18" s="11">
        <v>0</v>
      </c>
      <c r="H18" s="11" t="s">
        <v>63</v>
      </c>
      <c r="I18" s="11" t="s">
        <v>63</v>
      </c>
      <c r="J18" s="11" t="s">
        <v>63</v>
      </c>
      <c r="K18" s="11" t="s">
        <v>63</v>
      </c>
      <c r="L18" s="11" t="s">
        <v>63</v>
      </c>
      <c r="M18" s="11" t="s">
        <v>63</v>
      </c>
      <c r="N18" s="11" t="s">
        <v>60</v>
      </c>
      <c r="O18" s="11" t="s">
        <v>61</v>
      </c>
      <c r="P18" s="11" t="s">
        <v>64</v>
      </c>
      <c r="Q18" s="11" t="s">
        <v>64</v>
      </c>
      <c r="R18" s="12" t="s">
        <v>61</v>
      </c>
      <c r="T18" t="str">
        <f t="shared" si="1"/>
        <v>when READ_CH1_LOW_STATE =&gt;  cw &lt;= "1110000000000010111110";</v>
      </c>
    </row>
    <row r="19" spans="1:20" x14ac:dyDescent="0.25">
      <c r="A19" s="7" t="s">
        <v>51</v>
      </c>
      <c r="B19" s="11" t="s">
        <v>62</v>
      </c>
      <c r="C19" s="11" t="s">
        <v>62</v>
      </c>
      <c r="D19" s="11" t="s">
        <v>62</v>
      </c>
      <c r="E19" s="11" t="s">
        <v>63</v>
      </c>
      <c r="F19" s="11" t="s">
        <v>63</v>
      </c>
      <c r="G19" s="11">
        <v>0</v>
      </c>
      <c r="H19" s="11" t="s">
        <v>63</v>
      </c>
      <c r="I19" s="11" t="s">
        <v>63</v>
      </c>
      <c r="J19" s="11" t="s">
        <v>63</v>
      </c>
      <c r="K19" s="11" t="s">
        <v>62</v>
      </c>
      <c r="L19" s="11" t="s">
        <v>63</v>
      </c>
      <c r="M19" s="11" t="s">
        <v>63</v>
      </c>
      <c r="N19" s="11" t="s">
        <v>60</v>
      </c>
      <c r="O19" s="11" t="s">
        <v>61</v>
      </c>
      <c r="P19" s="11" t="s">
        <v>64</v>
      </c>
      <c r="Q19" s="11" t="s">
        <v>64</v>
      </c>
      <c r="R19" s="12" t="s">
        <v>64</v>
      </c>
      <c r="T19" t="str">
        <f t="shared" si="1"/>
        <v>when WRITE_CH1_TRIGGER_STATE =&gt;  cw &lt;= "1110000001000010111111";</v>
      </c>
    </row>
    <row r="20" spans="1:20" x14ac:dyDescent="0.25">
      <c r="A20" s="7" t="s">
        <v>53</v>
      </c>
      <c r="B20" s="11" t="s">
        <v>62</v>
      </c>
      <c r="C20" s="11" t="s">
        <v>62</v>
      </c>
      <c r="D20" s="11" t="s">
        <v>62</v>
      </c>
      <c r="E20" s="11" t="s">
        <v>63</v>
      </c>
      <c r="F20" s="11" t="s">
        <v>63</v>
      </c>
      <c r="G20" s="11">
        <v>0</v>
      </c>
      <c r="H20" s="11" t="s">
        <v>63</v>
      </c>
      <c r="I20" s="11" t="s">
        <v>63</v>
      </c>
      <c r="J20" s="11" t="s">
        <v>63</v>
      </c>
      <c r="K20" s="11" t="s">
        <v>63</v>
      </c>
      <c r="L20" s="11" t="s">
        <v>63</v>
      </c>
      <c r="M20" s="11" t="s">
        <v>62</v>
      </c>
      <c r="N20" s="11" t="s">
        <v>60</v>
      </c>
      <c r="O20" s="11" t="s">
        <v>61</v>
      </c>
      <c r="P20" s="11" t="s">
        <v>64</v>
      </c>
      <c r="Q20" s="11" t="s">
        <v>64</v>
      </c>
      <c r="R20" s="12" t="s">
        <v>64</v>
      </c>
      <c r="T20" t="str">
        <f t="shared" si="1"/>
        <v>when WRITE_CH1_BRAM_STATE =&gt;  cw &lt;= "1110000000010010111111";</v>
      </c>
    </row>
    <row r="21" spans="1:20" x14ac:dyDescent="0.25">
      <c r="A21" s="7" t="s">
        <v>52</v>
      </c>
      <c r="B21" s="11" t="s">
        <v>62</v>
      </c>
      <c r="C21" s="11" t="s">
        <v>62</v>
      </c>
      <c r="D21" s="11" t="s">
        <v>62</v>
      </c>
      <c r="E21" s="11" t="s">
        <v>62</v>
      </c>
      <c r="F21" s="11" t="s">
        <v>63</v>
      </c>
      <c r="G21" s="11">
        <v>0</v>
      </c>
      <c r="H21" s="11" t="s">
        <v>63</v>
      </c>
      <c r="I21" s="11" t="s">
        <v>63</v>
      </c>
      <c r="J21" s="11" t="s">
        <v>63</v>
      </c>
      <c r="K21" s="11" t="s">
        <v>63</v>
      </c>
      <c r="L21" s="11" t="s">
        <v>63</v>
      </c>
      <c r="M21" s="11" t="s">
        <v>63</v>
      </c>
      <c r="N21" s="11" t="s">
        <v>60</v>
      </c>
      <c r="O21" s="11" t="s">
        <v>61</v>
      </c>
      <c r="P21" s="11" t="s">
        <v>64</v>
      </c>
      <c r="Q21" s="11" t="s">
        <v>64</v>
      </c>
      <c r="R21" s="12" t="s">
        <v>61</v>
      </c>
      <c r="T21" t="str">
        <f t="shared" si="1"/>
        <v>when READ_CH1_HIGH_STATE =&gt;  cw &lt;= "1111000000000010111110";</v>
      </c>
    </row>
    <row r="22" spans="1:20" x14ac:dyDescent="0.25">
      <c r="A22" s="7" t="s">
        <v>54</v>
      </c>
      <c r="B22" s="11" t="s">
        <v>62</v>
      </c>
      <c r="C22" s="11" t="s">
        <v>62</v>
      </c>
      <c r="D22" s="11" t="s">
        <v>62</v>
      </c>
      <c r="E22" s="11" t="s">
        <v>62</v>
      </c>
      <c r="F22" s="11" t="s">
        <v>63</v>
      </c>
      <c r="G22" s="11">
        <v>0</v>
      </c>
      <c r="H22" s="11" t="s">
        <v>63</v>
      </c>
      <c r="I22" s="11" t="s">
        <v>63</v>
      </c>
      <c r="J22" s="11" t="s">
        <v>63</v>
      </c>
      <c r="K22" s="11" t="s">
        <v>63</v>
      </c>
      <c r="L22" s="11" t="s">
        <v>63</v>
      </c>
      <c r="M22" s="11" t="s">
        <v>63</v>
      </c>
      <c r="N22" s="11" t="s">
        <v>60</v>
      </c>
      <c r="O22" s="11" t="s">
        <v>61</v>
      </c>
      <c r="P22" s="11" t="s">
        <v>64</v>
      </c>
      <c r="Q22" s="11" t="s">
        <v>64</v>
      </c>
      <c r="R22" s="12" t="s">
        <v>64</v>
      </c>
      <c r="T22" t="str">
        <f t="shared" si="1"/>
        <v>when RESET_SHORT_STATE =&gt;  cw &lt;= "1111000000000010111111";</v>
      </c>
    </row>
    <row r="23" spans="1:20" x14ac:dyDescent="0.25">
      <c r="A23" s="7" t="s">
        <v>55</v>
      </c>
      <c r="B23" s="11" t="s">
        <v>62</v>
      </c>
      <c r="C23" s="11" t="s">
        <v>62</v>
      </c>
      <c r="D23" s="11" t="s">
        <v>62</v>
      </c>
      <c r="E23" s="11" t="s">
        <v>63</v>
      </c>
      <c r="F23" s="11" t="s">
        <v>63</v>
      </c>
      <c r="G23" s="11">
        <v>0</v>
      </c>
      <c r="H23" s="11" t="s">
        <v>63</v>
      </c>
      <c r="I23" s="11" t="s">
        <v>63</v>
      </c>
      <c r="J23" s="11" t="s">
        <v>63</v>
      </c>
      <c r="K23" s="11" t="s">
        <v>63</v>
      </c>
      <c r="L23" s="11" t="s">
        <v>63</v>
      </c>
      <c r="M23" s="11" t="s">
        <v>63</v>
      </c>
      <c r="N23" s="11" t="s">
        <v>60</v>
      </c>
      <c r="O23" s="11" t="s">
        <v>61</v>
      </c>
      <c r="P23" s="11" t="s">
        <v>64</v>
      </c>
      <c r="Q23" s="11" t="s">
        <v>64</v>
      </c>
      <c r="R23" s="12" t="s">
        <v>61</v>
      </c>
      <c r="T23" t="str">
        <f t="shared" si="1"/>
        <v>when READ_CH2_LOW_STATE =&gt;  cw &lt;= "1110000000000010111110";</v>
      </c>
    </row>
    <row r="24" spans="1:20" x14ac:dyDescent="0.25">
      <c r="A24" s="7" t="s">
        <v>56</v>
      </c>
      <c r="B24" s="11" t="s">
        <v>62</v>
      </c>
      <c r="C24" s="11" t="s">
        <v>62</v>
      </c>
      <c r="D24" s="11" t="s">
        <v>62</v>
      </c>
      <c r="E24" s="11" t="s">
        <v>63</v>
      </c>
      <c r="F24" s="11" t="s">
        <v>63</v>
      </c>
      <c r="G24" s="11">
        <v>0</v>
      </c>
      <c r="H24" s="11" t="s">
        <v>63</v>
      </c>
      <c r="I24" s="11" t="s">
        <v>63</v>
      </c>
      <c r="J24" s="11" t="s">
        <v>62</v>
      </c>
      <c r="K24" s="11" t="s">
        <v>63</v>
      </c>
      <c r="L24" s="11" t="s">
        <v>63</v>
      </c>
      <c r="M24" s="11" t="s">
        <v>63</v>
      </c>
      <c r="N24" s="11" t="s">
        <v>60</v>
      </c>
      <c r="O24" s="11" t="s">
        <v>61</v>
      </c>
      <c r="P24" s="11" t="s">
        <v>64</v>
      </c>
      <c r="Q24" s="11" t="s">
        <v>64</v>
      </c>
      <c r="R24" s="12" t="s">
        <v>64</v>
      </c>
      <c r="T24" t="str">
        <f t="shared" si="1"/>
        <v>when WRITE_CH2_TRIGGER_STATE =&gt;  cw &lt;= "1110000010000010111111";</v>
      </c>
    </row>
    <row r="25" spans="1:20" x14ac:dyDescent="0.25">
      <c r="A25" s="7" t="s">
        <v>57</v>
      </c>
      <c r="B25" s="11" t="s">
        <v>62</v>
      </c>
      <c r="C25" s="11" t="s">
        <v>62</v>
      </c>
      <c r="D25" s="11" t="s">
        <v>62</v>
      </c>
      <c r="E25" s="11" t="s">
        <v>63</v>
      </c>
      <c r="F25" s="11" t="s">
        <v>63</v>
      </c>
      <c r="G25" s="11">
        <v>0</v>
      </c>
      <c r="H25" s="11" t="s">
        <v>63</v>
      </c>
      <c r="I25" s="11" t="s">
        <v>63</v>
      </c>
      <c r="J25" s="11" t="s">
        <v>63</v>
      </c>
      <c r="K25" s="11" t="s">
        <v>63</v>
      </c>
      <c r="L25" s="11" t="s">
        <v>62</v>
      </c>
      <c r="M25" s="11" t="s">
        <v>63</v>
      </c>
      <c r="N25" s="11" t="s">
        <v>61</v>
      </c>
      <c r="O25" s="11" t="s">
        <v>61</v>
      </c>
      <c r="P25" s="11" t="s">
        <v>64</v>
      </c>
      <c r="Q25" s="11" t="s">
        <v>64</v>
      </c>
      <c r="R25" s="12" t="s">
        <v>64</v>
      </c>
      <c r="T25" t="str">
        <f t="shared" si="1"/>
        <v>when WRITE_CH2_BRAM_STATE =&gt;  cw &lt;= "1110000000101010111111";</v>
      </c>
    </row>
    <row r="26" spans="1:20" x14ac:dyDescent="0.25">
      <c r="A26" s="7" t="s">
        <v>58</v>
      </c>
      <c r="B26" s="11" t="s">
        <v>62</v>
      </c>
      <c r="C26" s="11" t="s">
        <v>62</v>
      </c>
      <c r="D26" s="11" t="s">
        <v>62</v>
      </c>
      <c r="E26" s="11" t="s">
        <v>62</v>
      </c>
      <c r="F26" s="11" t="s">
        <v>62</v>
      </c>
      <c r="G26" s="11">
        <v>0</v>
      </c>
      <c r="H26" s="11" t="s">
        <v>63</v>
      </c>
      <c r="I26" s="11" t="s">
        <v>63</v>
      </c>
      <c r="J26" s="11" t="s">
        <v>63</v>
      </c>
      <c r="K26" s="11" t="s">
        <v>63</v>
      </c>
      <c r="L26" s="11" t="s">
        <v>63</v>
      </c>
      <c r="M26" s="11" t="s">
        <v>63</v>
      </c>
      <c r="N26" s="11" t="s">
        <v>60</v>
      </c>
      <c r="O26" s="11" t="s">
        <v>61</v>
      </c>
      <c r="P26" s="11" t="s">
        <v>64</v>
      </c>
      <c r="Q26" s="11" t="s">
        <v>64</v>
      </c>
      <c r="R26" s="12" t="s">
        <v>61</v>
      </c>
      <c r="T26" t="str">
        <f t="shared" si="1"/>
        <v>when READ_CH2_HIGH_STATE =&gt;  cw &lt;= "1111100000000010111110";</v>
      </c>
    </row>
    <row r="27" spans="1:20" x14ac:dyDescent="0.25">
      <c r="A27" s="7" t="s">
        <v>59</v>
      </c>
      <c r="B27" s="11" t="s">
        <v>63</v>
      </c>
      <c r="C27" s="11" t="s">
        <v>62</v>
      </c>
      <c r="D27" s="11" t="s">
        <v>62</v>
      </c>
      <c r="E27" s="11" t="s">
        <v>62</v>
      </c>
      <c r="F27" s="11" t="s">
        <v>62</v>
      </c>
      <c r="G27" s="11">
        <v>0</v>
      </c>
      <c r="H27" s="11" t="s">
        <v>63</v>
      </c>
      <c r="I27" s="11" t="s">
        <v>63</v>
      </c>
      <c r="J27" s="11" t="s">
        <v>63</v>
      </c>
      <c r="K27" s="11" t="s">
        <v>63</v>
      </c>
      <c r="L27" s="11" t="s">
        <v>63</v>
      </c>
      <c r="M27" s="11" t="s">
        <v>63</v>
      </c>
      <c r="N27" s="11" t="s">
        <v>60</v>
      </c>
      <c r="O27" s="11" t="s">
        <v>61</v>
      </c>
      <c r="P27" s="11" t="s">
        <v>64</v>
      </c>
      <c r="Q27" s="11" t="s">
        <v>64</v>
      </c>
      <c r="R27" s="12" t="s">
        <v>64</v>
      </c>
      <c r="T27" t="str">
        <f t="shared" si="1"/>
        <v>when END_SAMPLE_STATE =&gt;  cw &lt;= "0111100000000010111111";</v>
      </c>
    </row>
    <row r="28" spans="1:20" x14ac:dyDescent="0.25">
      <c r="A28" s="7" t="s">
        <v>46</v>
      </c>
      <c r="B28" s="11" t="s">
        <v>63</v>
      </c>
      <c r="C28" s="11" t="s">
        <v>63</v>
      </c>
      <c r="D28" s="11" t="s">
        <v>62</v>
      </c>
      <c r="E28" s="11" t="s">
        <v>62</v>
      </c>
      <c r="F28" s="11" t="s">
        <v>62</v>
      </c>
      <c r="G28" s="11">
        <v>0</v>
      </c>
      <c r="H28" s="11" t="s">
        <v>63</v>
      </c>
      <c r="I28" s="11" t="s">
        <v>63</v>
      </c>
      <c r="J28" s="11" t="s">
        <v>63</v>
      </c>
      <c r="K28" s="11" t="s">
        <v>63</v>
      </c>
      <c r="L28" s="11" t="s">
        <v>63</v>
      </c>
      <c r="M28" s="11" t="s">
        <v>63</v>
      </c>
      <c r="N28" s="11" t="s">
        <v>60</v>
      </c>
      <c r="O28" s="11" t="s">
        <v>64</v>
      </c>
      <c r="P28" s="11" t="s">
        <v>64</v>
      </c>
      <c r="Q28" s="11" t="s">
        <v>64</v>
      </c>
      <c r="R28" s="12" t="s">
        <v>64</v>
      </c>
      <c r="T28" t="str">
        <f t="shared" si="1"/>
        <v>when BRAM_FULL_STATE =&gt;  cw &lt;= "0011100000000011111111";</v>
      </c>
    </row>
  </sheetData>
  <mergeCells count="2">
    <mergeCell ref="C4:C5"/>
    <mergeCell ref="B4:B5"/>
  </mergeCells>
  <phoneticPr fontId="2" type="noConversion"/>
  <conditionalFormatting sqref="B8:M28">
    <cfRule type="containsText" dxfId="0" priority="1" operator="containsText" text="0">
      <formula>NOT(ISERROR(SEARCH("0",B8)))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Zander Eggers (Student)</dc:creator>
  <cp:lastModifiedBy>Zander Eggers (Student)</cp:lastModifiedBy>
  <dcterms:created xsi:type="dcterms:W3CDTF">2023-11-03T15:11:44Z</dcterms:created>
  <dcterms:modified xsi:type="dcterms:W3CDTF">2023-11-10T02:14:29Z</dcterms:modified>
</cp:coreProperties>
</file>