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Gus Maciel\Desktop\Data Analysis\votaciones\mesas\por local\"/>
    </mc:Choice>
  </mc:AlternateContent>
  <xr:revisionPtr revIDLastSave="0" documentId="13_ncr:1_{E226CFC2-1B8C-4552-9873-FF25DD272D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263" i="1" l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<sst xmlns="http://schemas.openxmlformats.org/spreadsheetml/2006/main" count="537" uniqueCount="293">
  <si>
    <t>DEPARTAMENTO</t>
  </si>
  <si>
    <t>DISTRITO</t>
  </si>
  <si>
    <t>ANR</t>
  </si>
  <si>
    <t>CONCERTACIÓN</t>
  </si>
  <si>
    <t>CRUZADA NACIONAL</t>
  </si>
  <si>
    <t>OTROS</t>
  </si>
  <si>
    <t>NULOS</t>
  </si>
  <si>
    <t>BLANCOS</t>
  </si>
  <si>
    <t>TOTAL</t>
  </si>
  <si>
    <t>LATITUD</t>
  </si>
  <si>
    <t>LONGITUD</t>
  </si>
  <si>
    <t>ALTO PARAGUAY</t>
  </si>
  <si>
    <t>BAHÍA NEGRA</t>
  </si>
  <si>
    <t>CARMELO PERALTA</t>
  </si>
  <si>
    <t>FUERTE OLIMPO</t>
  </si>
  <si>
    <t>PUERTO CASADO</t>
  </si>
  <si>
    <t>ALTO PARANA</t>
  </si>
  <si>
    <t>CIUDAD DEL ESTE</t>
  </si>
  <si>
    <t>DOMINGO MARTÍNEZ DE IRALA</t>
  </si>
  <si>
    <t>DR. JUAN LEÓN MALLORQUÍN</t>
  </si>
  <si>
    <t>DR. RAÚL PEÑA</t>
  </si>
  <si>
    <t>HERNANDARIAS</t>
  </si>
  <si>
    <t>IRUÑA</t>
  </si>
  <si>
    <t>ITAKYRY</t>
  </si>
  <si>
    <t>JUAN E. O'LEARY</t>
  </si>
  <si>
    <t>LOS CEDRALES</t>
  </si>
  <si>
    <t>MBARACAYÚ</t>
  </si>
  <si>
    <t>MINGA GUAZÚ</t>
  </si>
  <si>
    <t>MINGA PORÁ</t>
  </si>
  <si>
    <t>NARANJAL</t>
  </si>
  <si>
    <t>PRESIDENTE FRANCO</t>
  </si>
  <si>
    <t>SAN ALBERTO</t>
  </si>
  <si>
    <t>SAN CRISTÓBAL</t>
  </si>
  <si>
    <t>SANTA FE DEL PARANÁ</t>
  </si>
  <si>
    <t>SANTA RITA</t>
  </si>
  <si>
    <t>SANTA ROSA DEL MONDAY</t>
  </si>
  <si>
    <t>TAVAPY</t>
  </si>
  <si>
    <t>YGUAZÚ</t>
  </si>
  <si>
    <t>ÑACUNDAY</t>
  </si>
  <si>
    <t>AMAMBAY</t>
  </si>
  <si>
    <t>BELLA VISTA DEL AMAMBAY</t>
  </si>
  <si>
    <t>CAPITÁN BADO</t>
  </si>
  <si>
    <t>CERRO CORÁ</t>
  </si>
  <si>
    <t>KARAPAÍ</t>
  </si>
  <si>
    <t>PEDRO JUAN CABALLERO</t>
  </si>
  <si>
    <t>ZANJA PYTÃ</t>
  </si>
  <si>
    <t>BOQUERON</t>
  </si>
  <si>
    <t>BOQUERÓN</t>
  </si>
  <si>
    <t>FILADELFIA</t>
  </si>
  <si>
    <t>LOMA PLATA</t>
  </si>
  <si>
    <t>MARISCAL JOSÉ FÉLIX ESTIGARRIBIA</t>
  </si>
  <si>
    <t>CAAGUAZU</t>
  </si>
  <si>
    <t>3 DE FEBRERO</t>
  </si>
  <si>
    <t>CAAGUAZÚ</t>
  </si>
  <si>
    <t>CARAYAÓ</t>
  </si>
  <si>
    <t>CORONEL OVIEDO</t>
  </si>
  <si>
    <t>DR. CECILIO BÁEZ</t>
  </si>
  <si>
    <t>DR. J. EULOGIO ESTIGARRIBIA</t>
  </si>
  <si>
    <t>DR. JUAN MANUEL FRUTOS</t>
  </si>
  <si>
    <t>JOSÉ DOMINGO OCAMPOS</t>
  </si>
  <si>
    <t>LA PASTORA</t>
  </si>
  <si>
    <t>MARISCAL FRANCISCO SOLANO LÓPEZ</t>
  </si>
  <si>
    <t>NUEVA LONDRES</t>
  </si>
  <si>
    <t>NUEVA TOLEDO</t>
  </si>
  <si>
    <t>R.I. 3 CORRALES</t>
  </si>
  <si>
    <t>RAÚL ARSENIO OVIEDO</t>
  </si>
  <si>
    <t>REPATRIACIÓN</t>
  </si>
  <si>
    <t>SAN JOAQUÍN</t>
  </si>
  <si>
    <t>SAN JOSÉ DE LOS ARROYOS</t>
  </si>
  <si>
    <t>SANTA ROSA DEL MBUTUY</t>
  </si>
  <si>
    <t>SIMÓN BOLIVAR</t>
  </si>
  <si>
    <t>TEMBIAPORÁ</t>
  </si>
  <si>
    <t>VAQUERÍA</t>
  </si>
  <si>
    <t>YHÚ</t>
  </si>
  <si>
    <t>CAAZAPA</t>
  </si>
  <si>
    <t>3 DE MAYO</t>
  </si>
  <si>
    <t>ABAÍ</t>
  </si>
  <si>
    <t>BUENA VISTA</t>
  </si>
  <si>
    <t>CAAZAPÁ</t>
  </si>
  <si>
    <t>DR. MOISÉS S. BERTONI</t>
  </si>
  <si>
    <t>GRAL. HIGINIO MORINIGO</t>
  </si>
  <si>
    <t>MACIEL</t>
  </si>
  <si>
    <t>SAN JUAN NEPOMUCENO</t>
  </si>
  <si>
    <t>TAVAÍ</t>
  </si>
  <si>
    <t>YEGROS</t>
  </si>
  <si>
    <t>YUTY</t>
  </si>
  <si>
    <t>CANINDEYU</t>
  </si>
  <si>
    <t>CORPUS CHRISTI</t>
  </si>
  <si>
    <t>FRANCISCO CABALLERO ALVAREZ</t>
  </si>
  <si>
    <t>ITANARÁ</t>
  </si>
  <si>
    <t>KATUETÉ</t>
  </si>
  <si>
    <t>LA PALOMA DEL ESPÍRITU SANTO</t>
  </si>
  <si>
    <t>LAURELES</t>
  </si>
  <si>
    <t>MARACANÁ</t>
  </si>
  <si>
    <t>NUEVA ESPERANZA</t>
  </si>
  <si>
    <t>PUERTO ADELA</t>
  </si>
  <si>
    <t>SALTO DEL GUAIRÁ</t>
  </si>
  <si>
    <t>VILLA CURUGUATY</t>
  </si>
  <si>
    <t>VILLA YGATIMÍ</t>
  </si>
  <si>
    <t>YASY CAÑY</t>
  </si>
  <si>
    <t>YBY PYTÁ</t>
  </si>
  <si>
    <t>YBYRAROBANÁ</t>
  </si>
  <si>
    <t>YPEJHÚ</t>
  </si>
  <si>
    <t>CAPITAL</t>
  </si>
  <si>
    <t>ASUNCIÓN</t>
  </si>
  <si>
    <t>CENTRAL</t>
  </si>
  <si>
    <t>AREGUÁ</t>
  </si>
  <si>
    <t>CAPIATÁ</t>
  </si>
  <si>
    <t>FERNANDO DE LA MORA</t>
  </si>
  <si>
    <t>GUARAMBARÉ</t>
  </si>
  <si>
    <t>ITAUGUÁ</t>
  </si>
  <si>
    <t>ITÁ</t>
  </si>
  <si>
    <t>J. AUGUSTO SALDIVAR</t>
  </si>
  <si>
    <t>LAMBARÉ</t>
  </si>
  <si>
    <t>LIMPIO</t>
  </si>
  <si>
    <t>LUQUE</t>
  </si>
  <si>
    <t>MARIANO ROQUE ALONSO</t>
  </si>
  <si>
    <t>NUEVA ITALIA</t>
  </si>
  <si>
    <t>SAN ANTONIO</t>
  </si>
  <si>
    <t>SAN LORENZO</t>
  </si>
  <si>
    <t>VILLA ELISA</t>
  </si>
  <si>
    <t>VILLETA</t>
  </si>
  <si>
    <t>YPACARAÍ</t>
  </si>
  <si>
    <t>YPANÉ</t>
  </si>
  <si>
    <t>ÑEMBY</t>
  </si>
  <si>
    <t>CONCEPCION</t>
  </si>
  <si>
    <t>ARROYITO</t>
  </si>
  <si>
    <t>AZOTE'Y</t>
  </si>
  <si>
    <t>BELÉN</t>
  </si>
  <si>
    <t>CONCEPCIÓN</t>
  </si>
  <si>
    <t>HORQUETA</t>
  </si>
  <si>
    <t>ITACUA</t>
  </si>
  <si>
    <t>LORETO</t>
  </si>
  <si>
    <t>PASO BARRETO</t>
  </si>
  <si>
    <t>PASO HORQUETA</t>
  </si>
  <si>
    <t>SAN ALFREDO</t>
  </si>
  <si>
    <t>SAN CARLOS DEL APA</t>
  </si>
  <si>
    <t>SAN LÁZARO</t>
  </si>
  <si>
    <t>SARGENTO JOSÉ FÉLIX LÓPEZ</t>
  </si>
  <si>
    <t>YBY YAU</t>
  </si>
  <si>
    <t>CORDILLERA</t>
  </si>
  <si>
    <t>ALTOS</t>
  </si>
  <si>
    <t>ARROYOS Y ESTEROS</t>
  </si>
  <si>
    <t>ATYRÁ</t>
  </si>
  <si>
    <t>CAACUPÉ</t>
  </si>
  <si>
    <t>CARAGUATAY</t>
  </si>
  <si>
    <t>EMBOSCADA</t>
  </si>
  <si>
    <t>EUSEBIO AYALA</t>
  </si>
  <si>
    <t>ISLA PUCÚ</t>
  </si>
  <si>
    <t>ITACURUBÍ DE LA CORDILLERA</t>
  </si>
  <si>
    <t>JUAN DE MENA</t>
  </si>
  <si>
    <t>LOMA GRANDE</t>
  </si>
  <si>
    <t>MBOCAYATY DEL YHAGUY</t>
  </si>
  <si>
    <t>NUEVA COLOMBIA</t>
  </si>
  <si>
    <t>PIRIBEBUY</t>
  </si>
  <si>
    <t>PRIMERO DE MARZO</t>
  </si>
  <si>
    <t>SAN BERNARDINO</t>
  </si>
  <si>
    <t>SAN JOSÉ OBRERO</t>
  </si>
  <si>
    <t>SANTA ELENA</t>
  </si>
  <si>
    <t>TOBATÍ</t>
  </si>
  <si>
    <t>VALENZUELA</t>
  </si>
  <si>
    <t>GUAIRA</t>
  </si>
  <si>
    <t>BORJA</t>
  </si>
  <si>
    <t>CAPITÁN MAURICIO JOSÉ TROCHE</t>
  </si>
  <si>
    <t>CORONEL MARTÍNEZ</t>
  </si>
  <si>
    <t>DOCTOR BOTTRELL</t>
  </si>
  <si>
    <t>FÉLIX PÉREZ CARDOZO</t>
  </si>
  <si>
    <t>GRAL. EUGENIO A. GARAY</t>
  </si>
  <si>
    <t>INDEPENDENCIA</t>
  </si>
  <si>
    <t>ITAPÉ</t>
  </si>
  <si>
    <t>ITURBE</t>
  </si>
  <si>
    <t>JOSÉ FASSARDI</t>
  </si>
  <si>
    <t>MBOCAYATY</t>
  </si>
  <si>
    <t>NATALICIO TALAVERA</t>
  </si>
  <si>
    <t>PASO YOBAI</t>
  </si>
  <si>
    <t>SAN SALVADOR</t>
  </si>
  <si>
    <t>TEBICUARY</t>
  </si>
  <si>
    <t>VILLARRICA</t>
  </si>
  <si>
    <t>YATAITY</t>
  </si>
  <si>
    <t>ÑUMÍ</t>
  </si>
  <si>
    <t>ITAPUA</t>
  </si>
  <si>
    <t>ALTO VERÁ</t>
  </si>
  <si>
    <t>BELLA VISTA</t>
  </si>
  <si>
    <t>CAMBYRETÁ</t>
  </si>
  <si>
    <t>CAPITÁN MEZA</t>
  </si>
  <si>
    <t>CAPITÁN MIRANDA</t>
  </si>
  <si>
    <t>CARLOS ANTONIO LÓPEZ</t>
  </si>
  <si>
    <t>CARMEN DEL PARANÁ</t>
  </si>
  <si>
    <t>CORONEL BOGADO</t>
  </si>
  <si>
    <t>EDELIRA</t>
  </si>
  <si>
    <t>ENCARNACIÓN</t>
  </si>
  <si>
    <t>FRAM</t>
  </si>
  <si>
    <t>GENERAL ARTIGAS</t>
  </si>
  <si>
    <t>GENERAL DELGADO</t>
  </si>
  <si>
    <t>HOHENAU</t>
  </si>
  <si>
    <t>ITAPÚA POTY</t>
  </si>
  <si>
    <t>JESÚS</t>
  </si>
  <si>
    <t>JOSÉ LEANDRO OVIEDO</t>
  </si>
  <si>
    <t>LA PAZ</t>
  </si>
  <si>
    <t>MAYOR JULIO DIONISIO OTAÑO</t>
  </si>
  <si>
    <t>NATALIO</t>
  </si>
  <si>
    <t>NUEVA ALBORADA</t>
  </si>
  <si>
    <t>OBLIGADO</t>
  </si>
  <si>
    <t>PIRAPÓ</t>
  </si>
  <si>
    <t>SAN COSME Y DAMIÁN</t>
  </si>
  <si>
    <t>SAN JUAN DEL PARANÁ</t>
  </si>
  <si>
    <t>SAN PEDRO DEL PARANÁ</t>
  </si>
  <si>
    <t>SAN RAFAEL DEL PARANÁ</t>
  </si>
  <si>
    <t>TOMÁS ROMERO PEREIRA</t>
  </si>
  <si>
    <t>TRINIDAD</t>
  </si>
  <si>
    <t>YATYTAY</t>
  </si>
  <si>
    <t>MISIONES</t>
  </si>
  <si>
    <t>AYOLAS</t>
  </si>
  <si>
    <t>SAN IGNACIO</t>
  </si>
  <si>
    <t>SAN JUAN BAUTISTA DE LAS MISIONES</t>
  </si>
  <si>
    <t>SAN MIGUEL</t>
  </si>
  <si>
    <t>SAN PATRICIO</t>
  </si>
  <si>
    <t>SANTA MARÍA</t>
  </si>
  <si>
    <t>SANTA ROSA</t>
  </si>
  <si>
    <t>SANTIAGO</t>
  </si>
  <si>
    <t>VILLA FLORIDA</t>
  </si>
  <si>
    <t>YABEBYRY</t>
  </si>
  <si>
    <t>ÑEEMBUCU</t>
  </si>
  <si>
    <t>ALBERDI</t>
  </si>
  <si>
    <t>CERRITO</t>
  </si>
  <si>
    <t>DESMOCHADOS</t>
  </si>
  <si>
    <t>GRAL. JOSÉ EDUVIGIS DÍAZ</t>
  </si>
  <si>
    <t>GUAZÚ-CUÁ</t>
  </si>
  <si>
    <t>HUMAITÁ</t>
  </si>
  <si>
    <t>ISLA UMBÚ</t>
  </si>
  <si>
    <t>MAYOR JOSÉ DEJESÚS MARTÍNEZ</t>
  </si>
  <si>
    <t>PASO DE PATRIA</t>
  </si>
  <si>
    <t>PILAR</t>
  </si>
  <si>
    <t>SAN JUAN BAUTISTA DE ÑEEMBUCÚ</t>
  </si>
  <si>
    <t>TACUARAS</t>
  </si>
  <si>
    <t>VILLA FRANCA</t>
  </si>
  <si>
    <t>VILLA OLIVA</t>
  </si>
  <si>
    <t>VILLALBÍN</t>
  </si>
  <si>
    <t>PARAGUARI</t>
  </si>
  <si>
    <t>ACAHAY</t>
  </si>
  <si>
    <t>CAAPUCÚ</t>
  </si>
  <si>
    <t>CABALLERO</t>
  </si>
  <si>
    <t>CARAPEGUÁ</t>
  </si>
  <si>
    <t>ESCOBAR</t>
  </si>
  <si>
    <t>LA COLMENA</t>
  </si>
  <si>
    <t>MARÍA ANTONIA</t>
  </si>
  <si>
    <t>MBUYAPEY</t>
  </si>
  <si>
    <t>PARAGUARÍ</t>
  </si>
  <si>
    <t>PIRAYÚ</t>
  </si>
  <si>
    <t>QUIINDY</t>
  </si>
  <si>
    <t>QUYQUYHÓ</t>
  </si>
  <si>
    <t>ROQUE GONZALEZ DE SANTA CRUZ</t>
  </si>
  <si>
    <t>SAPUCÁI</t>
  </si>
  <si>
    <t>TEBICUARY-MÍ</t>
  </si>
  <si>
    <t>YAGUARÓN</t>
  </si>
  <si>
    <t>YBYCUÍ</t>
  </si>
  <si>
    <t>YBYTYMÍ</t>
  </si>
  <si>
    <t>PDTE. HAYES</t>
  </si>
  <si>
    <t>BENJAMÍN ACEVAL</t>
  </si>
  <si>
    <t>CAMPO ACEVAL</t>
  </si>
  <si>
    <t>GENERAL JOSÉ MARÍA BRUGUEZ</t>
  </si>
  <si>
    <t>JOSÉ FALCÓN</t>
  </si>
  <si>
    <t>NANAWA</t>
  </si>
  <si>
    <t>NUEVA ASUNCIÓN</t>
  </si>
  <si>
    <t>PUERTO PINASCO</t>
  </si>
  <si>
    <t>TENIENTE ESTEBAN MARTÍNEZ</t>
  </si>
  <si>
    <t>TTE. 1° MANUEL IRALA FERNÁNDEZ</t>
  </si>
  <si>
    <t>VILLA HAYES</t>
  </si>
  <si>
    <t>SAN PEDRO</t>
  </si>
  <si>
    <t>25 DE DICIEMBRE</t>
  </si>
  <si>
    <t>ANTEQUERA</t>
  </si>
  <si>
    <t>CAPIIBARY</t>
  </si>
  <si>
    <t>CHORÉ</t>
  </si>
  <si>
    <t>GENERAL ELIZARDO AQUINO</t>
  </si>
  <si>
    <t>GENERAL FRANCISCO ISIDORO RESQUÍN</t>
  </si>
  <si>
    <t>GUAJAYVI</t>
  </si>
  <si>
    <t>ITACURUBÍ DEL ROSARIO</t>
  </si>
  <si>
    <t>LIBERACIÓN</t>
  </si>
  <si>
    <t>LIMA</t>
  </si>
  <si>
    <t>NUEVA GERMANIA</t>
  </si>
  <si>
    <t>SAN ESTANISLAO</t>
  </si>
  <si>
    <t>SAN JOSÉ DEL ROSARIO</t>
  </si>
  <si>
    <t>SAN PABLO</t>
  </si>
  <si>
    <t>SAN PEDRO DEL YCUAMANDYYÚ</t>
  </si>
  <si>
    <t>SAN VICENTE PANCHOLO</t>
  </si>
  <si>
    <t>SANTA ROSA DEL AGUARAY</t>
  </si>
  <si>
    <t>TACUATÍ</t>
  </si>
  <si>
    <t>UNIÓN</t>
  </si>
  <si>
    <t>VILLA DEL ROSARIO</t>
  </si>
  <si>
    <t>YATAITY DEL NORTE</t>
  </si>
  <si>
    <t>YRYBUCUA</t>
  </si>
  <si>
    <t>MAX_VOTOS</t>
  </si>
  <si>
    <t>GANADOR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</si>
</sst>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3"/>
  <sheetViews>
    <sheetView tabSelected="1" workbookViewId="0">
      <pane ySplit="1" topLeftCell="A34" activePane="bottomLeft" state="frozen"/>
      <selection pane="bottomLeft" activeCell="F50" sqref="F50"/>
    </sheetView>
  </sheetViews>
  <sheetFormatPr baseColWidth="10" defaultColWidth="9.140625" defaultRowHeight="15" x14ac:dyDescent="0.25"/>
  <cols>
    <col min="1" max="1" width="15.85546875" bestFit="1" customWidth="1"/>
    <col min="2" max="2" width="36.28515625" bestFit="1" customWidth="1"/>
    <col min="3" max="3" width="7" bestFit="1" customWidth="1"/>
    <col min="4" max="4" width="15.140625" bestFit="1" customWidth="1"/>
    <col min="5" max="5" width="19.5703125" bestFit="1" customWidth="1"/>
    <col min="6" max="6" width="7" bestFit="1" customWidth="1"/>
    <col min="7" max="7" width="7.140625" bestFit="1" customWidth="1"/>
    <col min="8" max="8" width="9.28515625" bestFit="1" customWidth="1"/>
    <col min="9" max="9" width="7" bestFit="1" customWidth="1"/>
    <col min="10" max="11" width="12.7109375" bestFit="1" customWidth="1"/>
    <col min="12" max="12" width="12.42578125" bestFit="1" customWidth="1"/>
    <col min="13" max="13" width="16.28515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291</v>
      </c>
      <c r="M1" s="3" t="s">
        <v>292</v>
      </c>
    </row>
    <row r="2" spans="1:13" x14ac:dyDescent="0.25">
      <c r="A2" s="2" t="s">
        <v>11</v>
      </c>
      <c r="B2" s="2" t="s">
        <v>12</v>
      </c>
      <c r="C2" s="2">
        <v>621</v>
      </c>
      <c r="D2" s="2">
        <v>368</v>
      </c>
      <c r="E2" s="2">
        <v>104</v>
      </c>
      <c r="F2" s="2">
        <v>46</v>
      </c>
      <c r="G2" s="2">
        <v>2</v>
      </c>
      <c r="H2" s="2">
        <v>16</v>
      </c>
      <c r="I2" s="2">
        <v>1157</v>
      </c>
      <c r="J2" s="2">
        <v>-19.895840426216861</v>
      </c>
      <c r="K2" s="2">
        <v>-59.964726499207927</v>
      </c>
      <c r="L2" s="2">
        <f>MAX(C2,D2,E2,F2,G2,H2)</f>
        <v>621</v>
      </c>
      <c r="M2" s="2" t="str">
        <f>IF(C2=MAX(C2,D2,E2,F2,G2,H2),"ANR",IF(D2=MAX(C2,D2,E2,F2,G2,H2),"Concertación","Cruzada Nacional"))</f>
        <v>ANR</v>
      </c>
    </row>
    <row r="3" spans="1:13" x14ac:dyDescent="0.25">
      <c r="A3" s="2" t="s">
        <v>11</v>
      </c>
      <c r="B3" s="2" t="s">
        <v>13</v>
      </c>
      <c r="C3" s="2">
        <v>1823</v>
      </c>
      <c r="D3" s="2">
        <v>360</v>
      </c>
      <c r="E3" s="2">
        <v>231</v>
      </c>
      <c r="F3" s="2">
        <v>41</v>
      </c>
      <c r="G3" s="2">
        <v>8</v>
      </c>
      <c r="H3" s="2">
        <v>25</v>
      </c>
      <c r="I3" s="2">
        <v>2488</v>
      </c>
      <c r="J3" s="2">
        <v>-21.653519157142139</v>
      </c>
      <c r="K3" s="2">
        <v>-58.278521003874673</v>
      </c>
      <c r="L3" s="2">
        <f t="shared" ref="L3:L66" si="0">MAX(C3,D3,E3,F3,G3,H3)</f>
        <v>1823</v>
      </c>
      <c r="M3" s="2" t="str">
        <f t="shared" ref="M3:M66" si="1">IF(C3=MAX(C3,D3,E3,F3,G3,H3),"ANR",IF(D3=MAX(C3,D3,E3,F3,G3,H3),"Concertación","Cruzada Nacional"))</f>
        <v>ANR</v>
      </c>
    </row>
    <row r="4" spans="1:13" x14ac:dyDescent="0.25">
      <c r="A4" s="2" t="s">
        <v>11</v>
      </c>
      <c r="B4" s="2" t="s">
        <v>14</v>
      </c>
      <c r="C4" s="2">
        <v>2112</v>
      </c>
      <c r="D4" s="2">
        <v>436</v>
      </c>
      <c r="E4" s="2">
        <v>375</v>
      </c>
      <c r="F4" s="2">
        <v>53</v>
      </c>
      <c r="G4" s="2">
        <v>21</v>
      </c>
      <c r="H4" s="2">
        <v>22</v>
      </c>
      <c r="I4" s="2">
        <v>3019</v>
      </c>
      <c r="J4" s="2">
        <v>-20.704783167459581</v>
      </c>
      <c r="K4" s="2">
        <v>-58.950637808061487</v>
      </c>
      <c r="L4" s="2">
        <f t="shared" si="0"/>
        <v>2112</v>
      </c>
      <c r="M4" s="2" t="str">
        <f t="shared" si="1"/>
        <v>ANR</v>
      </c>
    </row>
    <row r="5" spans="1:13" x14ac:dyDescent="0.25">
      <c r="A5" s="2" t="s">
        <v>11</v>
      </c>
      <c r="B5" s="2" t="s">
        <v>15</v>
      </c>
      <c r="C5" s="2">
        <v>2378</v>
      </c>
      <c r="D5" s="2">
        <v>434</v>
      </c>
      <c r="E5" s="2">
        <v>378</v>
      </c>
      <c r="F5" s="2">
        <v>74</v>
      </c>
      <c r="G5" s="2">
        <v>6</v>
      </c>
      <c r="H5" s="2">
        <v>66</v>
      </c>
      <c r="I5" s="2">
        <v>3336</v>
      </c>
      <c r="J5" s="2">
        <v>-21.66815980830485</v>
      </c>
      <c r="K5" s="2">
        <v>-58.977675156213692</v>
      </c>
      <c r="L5" s="2">
        <f t="shared" si="0"/>
        <v>2378</v>
      </c>
      <c r="M5" s="2" t="str">
        <f t="shared" si="1"/>
        <v>ANR</v>
      </c>
    </row>
    <row r="6" spans="1:13" x14ac:dyDescent="0.25">
      <c r="A6" s="2" t="s">
        <v>16</v>
      </c>
      <c r="B6" s="2" t="s">
        <v>17</v>
      </c>
      <c r="C6" s="2">
        <v>42533</v>
      </c>
      <c r="D6" s="2">
        <v>30855</v>
      </c>
      <c r="E6" s="2">
        <v>56994</v>
      </c>
      <c r="F6" s="2">
        <v>5868</v>
      </c>
      <c r="G6" s="2">
        <v>336</v>
      </c>
      <c r="H6" s="2">
        <v>3317</v>
      </c>
      <c r="I6" s="2">
        <v>139903</v>
      </c>
      <c r="J6" s="2">
        <v>-25.51331852165405</v>
      </c>
      <c r="K6" s="2">
        <v>-54.673963676323908</v>
      </c>
      <c r="L6" s="2">
        <f t="shared" si="0"/>
        <v>56994</v>
      </c>
      <c r="M6" s="2" t="str">
        <f t="shared" si="1"/>
        <v>Cruzada Nacional</v>
      </c>
    </row>
    <row r="7" spans="1:13" x14ac:dyDescent="0.25">
      <c r="A7" s="2" t="s">
        <v>16</v>
      </c>
      <c r="B7" s="2" t="s">
        <v>18</v>
      </c>
      <c r="C7" s="2">
        <v>1303</v>
      </c>
      <c r="D7" s="2">
        <v>805</v>
      </c>
      <c r="E7" s="2">
        <v>756</v>
      </c>
      <c r="F7" s="2">
        <v>91</v>
      </c>
      <c r="G7" s="2">
        <v>11</v>
      </c>
      <c r="H7" s="2">
        <v>37</v>
      </c>
      <c r="I7" s="2">
        <v>3003</v>
      </c>
      <c r="J7" s="2">
        <v>-25.8471890403526</v>
      </c>
      <c r="K7" s="2">
        <v>-54.711009865310842</v>
      </c>
      <c r="L7" s="2">
        <f t="shared" si="0"/>
        <v>1303</v>
      </c>
      <c r="M7" s="2" t="str">
        <f t="shared" si="1"/>
        <v>ANR</v>
      </c>
    </row>
    <row r="8" spans="1:13" x14ac:dyDescent="0.25">
      <c r="A8" s="2" t="s">
        <v>16</v>
      </c>
      <c r="B8" s="2" t="s">
        <v>19</v>
      </c>
      <c r="C8" s="2">
        <v>3318</v>
      </c>
      <c r="D8" s="2">
        <v>2653</v>
      </c>
      <c r="E8" s="2">
        <v>2239</v>
      </c>
      <c r="F8" s="2">
        <v>234</v>
      </c>
      <c r="G8" s="2">
        <v>24</v>
      </c>
      <c r="H8" s="2">
        <v>150</v>
      </c>
      <c r="I8" s="2">
        <v>8618</v>
      </c>
      <c r="J8" s="2">
        <v>-25.4841485532124</v>
      </c>
      <c r="K8" s="2">
        <v>-55.252889027087967</v>
      </c>
      <c r="L8" s="2">
        <f t="shared" si="0"/>
        <v>3318</v>
      </c>
      <c r="M8" s="2" t="str">
        <f t="shared" si="1"/>
        <v>ANR</v>
      </c>
    </row>
    <row r="9" spans="1:13" x14ac:dyDescent="0.25">
      <c r="A9" s="2" t="s">
        <v>16</v>
      </c>
      <c r="B9" s="2" t="s">
        <v>20</v>
      </c>
      <c r="C9" s="2">
        <v>953</v>
      </c>
      <c r="D9" s="2">
        <v>449</v>
      </c>
      <c r="E9" s="2">
        <v>1015</v>
      </c>
      <c r="F9" s="2">
        <v>80</v>
      </c>
      <c r="G9" s="2">
        <v>6</v>
      </c>
      <c r="H9" s="2">
        <v>34</v>
      </c>
      <c r="I9" s="2">
        <v>2537</v>
      </c>
      <c r="J9" s="2">
        <v>-26.12251042915393</v>
      </c>
      <c r="K9" s="2">
        <v>-55.214795819187827</v>
      </c>
      <c r="L9" s="2">
        <f t="shared" si="0"/>
        <v>1015</v>
      </c>
      <c r="M9" s="2" t="str">
        <f t="shared" si="1"/>
        <v>Cruzada Nacional</v>
      </c>
    </row>
    <row r="10" spans="1:13" x14ac:dyDescent="0.25">
      <c r="A10" s="2" t="s">
        <v>16</v>
      </c>
      <c r="B10" s="2" t="s">
        <v>21</v>
      </c>
      <c r="C10" s="2">
        <v>14500</v>
      </c>
      <c r="D10" s="2">
        <v>5139</v>
      </c>
      <c r="E10" s="2">
        <v>11923</v>
      </c>
      <c r="F10" s="2">
        <v>1260</v>
      </c>
      <c r="G10" s="2">
        <v>103</v>
      </c>
      <c r="H10" s="2">
        <v>775</v>
      </c>
      <c r="I10" s="2">
        <v>33700</v>
      </c>
      <c r="J10" s="2">
        <v>-25.325930297450711</v>
      </c>
      <c r="K10" s="2">
        <v>-54.768217423617401</v>
      </c>
      <c r="L10" s="2">
        <f t="shared" si="0"/>
        <v>14500</v>
      </c>
      <c r="M10" s="2" t="str">
        <f t="shared" si="1"/>
        <v>ANR</v>
      </c>
    </row>
    <row r="11" spans="1:13" x14ac:dyDescent="0.25">
      <c r="A11" s="2" t="s">
        <v>16</v>
      </c>
      <c r="B11" s="2" t="s">
        <v>22</v>
      </c>
      <c r="C11" s="2">
        <v>885</v>
      </c>
      <c r="D11" s="2">
        <v>146</v>
      </c>
      <c r="E11" s="2">
        <v>481</v>
      </c>
      <c r="F11" s="2">
        <v>55</v>
      </c>
      <c r="G11" s="2">
        <v>5</v>
      </c>
      <c r="H11" s="2">
        <v>49</v>
      </c>
      <c r="I11" s="2">
        <v>1621</v>
      </c>
      <c r="J11" s="2">
        <v>-26.128688081280782</v>
      </c>
      <c r="K11" s="2">
        <v>-55.027951846135878</v>
      </c>
      <c r="L11" s="2">
        <f t="shared" si="0"/>
        <v>885</v>
      </c>
      <c r="M11" s="2" t="str">
        <f t="shared" si="1"/>
        <v>ANR</v>
      </c>
    </row>
    <row r="12" spans="1:13" x14ac:dyDescent="0.25">
      <c r="A12" s="2" t="s">
        <v>16</v>
      </c>
      <c r="B12" s="2" t="s">
        <v>23</v>
      </c>
      <c r="C12" s="2">
        <v>4102</v>
      </c>
      <c r="D12" s="2">
        <v>1754</v>
      </c>
      <c r="E12" s="2">
        <v>4069</v>
      </c>
      <c r="F12" s="2">
        <v>329</v>
      </c>
      <c r="G12" s="2">
        <v>25</v>
      </c>
      <c r="H12" s="2">
        <v>153</v>
      </c>
      <c r="I12" s="2">
        <v>10432</v>
      </c>
      <c r="J12" s="2">
        <v>-24.817391905295629</v>
      </c>
      <c r="K12" s="2">
        <v>-55.145554316574078</v>
      </c>
      <c r="L12" s="2">
        <f t="shared" si="0"/>
        <v>4102</v>
      </c>
      <c r="M12" s="2" t="str">
        <f t="shared" si="1"/>
        <v>ANR</v>
      </c>
    </row>
    <row r="13" spans="1:13" x14ac:dyDescent="0.25">
      <c r="A13" s="2" t="s">
        <v>16</v>
      </c>
      <c r="B13" s="2" t="s">
        <v>24</v>
      </c>
      <c r="C13" s="2">
        <v>3231</v>
      </c>
      <c r="D13" s="2">
        <v>2814</v>
      </c>
      <c r="E13" s="2">
        <v>2692</v>
      </c>
      <c r="F13" s="2">
        <v>210</v>
      </c>
      <c r="G13" s="2">
        <v>15</v>
      </c>
      <c r="H13" s="2">
        <v>206</v>
      </c>
      <c r="I13" s="2">
        <v>9168</v>
      </c>
      <c r="J13" s="2">
        <v>-25.477848497778961</v>
      </c>
      <c r="K13" s="2">
        <v>-55.366251037828967</v>
      </c>
      <c r="L13" s="2">
        <f t="shared" si="0"/>
        <v>3231</v>
      </c>
      <c r="M13" s="2" t="str">
        <f t="shared" si="1"/>
        <v>ANR</v>
      </c>
    </row>
    <row r="14" spans="1:13" x14ac:dyDescent="0.25">
      <c r="A14" s="2" t="s">
        <v>16</v>
      </c>
      <c r="B14" s="2" t="s">
        <v>25</v>
      </c>
      <c r="C14" s="2">
        <v>1929</v>
      </c>
      <c r="D14" s="2">
        <v>561</v>
      </c>
      <c r="E14" s="2">
        <v>1467</v>
      </c>
      <c r="F14" s="2">
        <v>143</v>
      </c>
      <c r="G14" s="2">
        <v>16</v>
      </c>
      <c r="H14" s="2">
        <v>85</v>
      </c>
      <c r="I14" s="2">
        <v>4201</v>
      </c>
      <c r="J14" s="2">
        <v>-25.68719294282511</v>
      </c>
      <c r="K14" s="2">
        <v>-54.73522959932766</v>
      </c>
      <c r="L14" s="2">
        <f t="shared" si="0"/>
        <v>1929</v>
      </c>
      <c r="M14" s="2" t="str">
        <f t="shared" si="1"/>
        <v>ANR</v>
      </c>
    </row>
    <row r="15" spans="1:13" x14ac:dyDescent="0.25">
      <c r="A15" s="2" t="s">
        <v>16</v>
      </c>
      <c r="B15" s="2" t="s">
        <v>26</v>
      </c>
      <c r="C15" s="2">
        <v>1283</v>
      </c>
      <c r="D15" s="2">
        <v>333</v>
      </c>
      <c r="E15" s="2">
        <v>707</v>
      </c>
      <c r="F15" s="2">
        <v>122</v>
      </c>
      <c r="G15" s="2">
        <v>16</v>
      </c>
      <c r="H15" s="2">
        <v>35</v>
      </c>
      <c r="I15" s="2">
        <v>2496</v>
      </c>
      <c r="J15" s="2">
        <v>-25.026576653544289</v>
      </c>
      <c r="K15" s="2">
        <v>-54.699367690287268</v>
      </c>
      <c r="L15" s="2">
        <f t="shared" si="0"/>
        <v>1283</v>
      </c>
      <c r="M15" s="2" t="str">
        <f t="shared" si="1"/>
        <v>ANR</v>
      </c>
    </row>
    <row r="16" spans="1:13" x14ac:dyDescent="0.25">
      <c r="A16" s="2" t="s">
        <v>16</v>
      </c>
      <c r="B16" s="2" t="s">
        <v>27</v>
      </c>
      <c r="C16" s="2">
        <v>9826</v>
      </c>
      <c r="D16" s="2">
        <v>5433</v>
      </c>
      <c r="E16" s="2">
        <v>15214</v>
      </c>
      <c r="F16" s="2">
        <v>1471</v>
      </c>
      <c r="G16" s="2">
        <v>153</v>
      </c>
      <c r="H16" s="2">
        <v>845</v>
      </c>
      <c r="I16" s="2">
        <v>32942</v>
      </c>
      <c r="J16" s="2">
        <v>-25.507895294243649</v>
      </c>
      <c r="K16" s="2">
        <v>-54.837876094023848</v>
      </c>
      <c r="L16" s="2">
        <f t="shared" si="0"/>
        <v>15214</v>
      </c>
      <c r="M16" s="2" t="str">
        <f t="shared" si="1"/>
        <v>Cruzada Nacional</v>
      </c>
    </row>
    <row r="17" spans="1:13" x14ac:dyDescent="0.25">
      <c r="A17" s="2" t="s">
        <v>16</v>
      </c>
      <c r="B17" s="2" t="s">
        <v>28</v>
      </c>
      <c r="C17" s="2">
        <v>2046</v>
      </c>
      <c r="D17" s="2">
        <v>1079</v>
      </c>
      <c r="E17" s="2">
        <v>2040</v>
      </c>
      <c r="F17" s="2">
        <v>146</v>
      </c>
      <c r="G17" s="2">
        <v>16</v>
      </c>
      <c r="H17" s="2">
        <v>105</v>
      </c>
      <c r="I17" s="2">
        <v>5432</v>
      </c>
      <c r="J17" s="2">
        <v>-24.766011707641368</v>
      </c>
      <c r="K17" s="2">
        <v>-54.851239583460149</v>
      </c>
      <c r="L17" s="2">
        <f t="shared" si="0"/>
        <v>2046</v>
      </c>
      <c r="M17" s="2" t="str">
        <f t="shared" si="1"/>
        <v>ANR</v>
      </c>
    </row>
    <row r="18" spans="1:13" x14ac:dyDescent="0.25">
      <c r="A18" s="2" t="s">
        <v>16</v>
      </c>
      <c r="B18" s="2" t="s">
        <v>29</v>
      </c>
      <c r="C18" s="2">
        <v>1600</v>
      </c>
      <c r="D18" s="2">
        <v>146</v>
      </c>
      <c r="E18" s="2">
        <v>351</v>
      </c>
      <c r="F18" s="2">
        <v>49</v>
      </c>
      <c r="G18" s="2">
        <v>8</v>
      </c>
      <c r="H18" s="2">
        <v>47</v>
      </c>
      <c r="I18" s="2">
        <v>2201</v>
      </c>
      <c r="J18" s="2">
        <v>-25.943989298927551</v>
      </c>
      <c r="K18" s="2">
        <v>-55.196018348424708</v>
      </c>
      <c r="L18" s="2">
        <f t="shared" si="0"/>
        <v>1600</v>
      </c>
      <c r="M18" s="2" t="str">
        <f t="shared" si="1"/>
        <v>ANR</v>
      </c>
    </row>
    <row r="19" spans="1:13" x14ac:dyDescent="0.25">
      <c r="A19" s="2" t="s">
        <v>16</v>
      </c>
      <c r="B19" s="2" t="s">
        <v>30</v>
      </c>
      <c r="C19" s="2">
        <v>9359</v>
      </c>
      <c r="D19" s="2">
        <v>8141</v>
      </c>
      <c r="E19" s="2">
        <v>14847</v>
      </c>
      <c r="F19" s="2">
        <v>1468</v>
      </c>
      <c r="G19" s="2">
        <v>89</v>
      </c>
      <c r="H19" s="2">
        <v>756</v>
      </c>
      <c r="I19" s="2">
        <v>34660</v>
      </c>
      <c r="J19" s="2">
        <v>-25.59751795523346</v>
      </c>
      <c r="K19" s="2">
        <v>-54.650352702118582</v>
      </c>
      <c r="L19" s="2">
        <f t="shared" si="0"/>
        <v>14847</v>
      </c>
      <c r="M19" s="2" t="str">
        <f t="shared" si="1"/>
        <v>Cruzada Nacional</v>
      </c>
    </row>
    <row r="20" spans="1:13" x14ac:dyDescent="0.25">
      <c r="A20" s="2" t="s">
        <v>16</v>
      </c>
      <c r="B20" s="2" t="s">
        <v>31</v>
      </c>
      <c r="C20" s="2">
        <v>3090</v>
      </c>
      <c r="D20" s="2">
        <v>367</v>
      </c>
      <c r="E20" s="2">
        <v>1408</v>
      </c>
      <c r="F20" s="2">
        <v>142</v>
      </c>
      <c r="G20" s="2">
        <v>16</v>
      </c>
      <c r="H20" s="2">
        <v>83</v>
      </c>
      <c r="I20" s="2">
        <v>5106</v>
      </c>
      <c r="J20" s="2">
        <v>-24.83349056945276</v>
      </c>
      <c r="K20" s="2">
        <v>-54.627690784093637</v>
      </c>
      <c r="L20" s="2">
        <f t="shared" si="0"/>
        <v>3090</v>
      </c>
      <c r="M20" s="2" t="str">
        <f t="shared" si="1"/>
        <v>ANR</v>
      </c>
    </row>
    <row r="21" spans="1:13" x14ac:dyDescent="0.25">
      <c r="A21" s="2" t="s">
        <v>16</v>
      </c>
      <c r="B21" s="2" t="s">
        <v>32</v>
      </c>
      <c r="C21" s="2">
        <v>2262</v>
      </c>
      <c r="D21" s="2">
        <v>644</v>
      </c>
      <c r="E21" s="2">
        <v>1051</v>
      </c>
      <c r="F21" s="2">
        <v>107</v>
      </c>
      <c r="G21" s="2">
        <v>15</v>
      </c>
      <c r="H21" s="2">
        <v>77</v>
      </c>
      <c r="I21" s="2">
        <v>4156</v>
      </c>
      <c r="J21" s="2">
        <v>-25.789691677230131</v>
      </c>
      <c r="K21" s="2">
        <v>-55.387351796123397</v>
      </c>
      <c r="L21" s="2">
        <f t="shared" si="0"/>
        <v>2262</v>
      </c>
      <c r="M21" s="2" t="str">
        <f t="shared" si="1"/>
        <v>ANR</v>
      </c>
    </row>
    <row r="22" spans="1:13" x14ac:dyDescent="0.25">
      <c r="A22" s="2" t="s">
        <v>16</v>
      </c>
      <c r="B22" s="2" t="s">
        <v>33</v>
      </c>
      <c r="C22" s="2">
        <v>1129</v>
      </c>
      <c r="D22" s="2">
        <v>209</v>
      </c>
      <c r="E22" s="2">
        <v>406</v>
      </c>
      <c r="F22" s="2">
        <v>66</v>
      </c>
      <c r="G22" s="2">
        <v>35</v>
      </c>
      <c r="H22" s="2">
        <v>33</v>
      </c>
      <c r="I22" s="2">
        <v>1878</v>
      </c>
      <c r="J22" s="2">
        <v>-25.19033041131561</v>
      </c>
      <c r="K22" s="2">
        <v>-54.626259550429687</v>
      </c>
      <c r="L22" s="2">
        <f t="shared" si="0"/>
        <v>1129</v>
      </c>
      <c r="M22" s="2" t="str">
        <f t="shared" si="1"/>
        <v>ANR</v>
      </c>
    </row>
    <row r="23" spans="1:13" x14ac:dyDescent="0.25">
      <c r="A23" s="2" t="s">
        <v>16</v>
      </c>
      <c r="B23" s="2" t="s">
        <v>34</v>
      </c>
      <c r="C23" s="2">
        <v>6184</v>
      </c>
      <c r="D23" s="2">
        <v>1255</v>
      </c>
      <c r="E23" s="2">
        <v>2228</v>
      </c>
      <c r="F23" s="2">
        <v>189</v>
      </c>
      <c r="G23" s="2">
        <v>25</v>
      </c>
      <c r="H23" s="2">
        <v>246</v>
      </c>
      <c r="I23" s="2">
        <v>10127</v>
      </c>
      <c r="J23" s="2">
        <v>-25.772617198458281</v>
      </c>
      <c r="K23" s="2">
        <v>-55.137813215226608</v>
      </c>
      <c r="L23" s="2">
        <f t="shared" si="0"/>
        <v>6184</v>
      </c>
      <c r="M23" s="2" t="str">
        <f t="shared" si="1"/>
        <v>ANR</v>
      </c>
    </row>
    <row r="24" spans="1:13" x14ac:dyDescent="0.25">
      <c r="A24" s="2" t="s">
        <v>16</v>
      </c>
      <c r="B24" s="2" t="s">
        <v>35</v>
      </c>
      <c r="C24" s="2">
        <v>1694</v>
      </c>
      <c r="D24" s="2">
        <v>126</v>
      </c>
      <c r="E24" s="2">
        <v>222</v>
      </c>
      <c r="F24" s="2">
        <v>20</v>
      </c>
      <c r="G24" s="2">
        <v>5</v>
      </c>
      <c r="H24" s="2">
        <v>53</v>
      </c>
      <c r="I24" s="2">
        <v>2120</v>
      </c>
      <c r="J24" s="2">
        <v>-25.823000129669879</v>
      </c>
      <c r="K24" s="2">
        <v>-54.930607454985569</v>
      </c>
      <c r="L24" s="2">
        <f t="shared" si="0"/>
        <v>1694</v>
      </c>
      <c r="M24" s="2" t="str">
        <f t="shared" si="1"/>
        <v>ANR</v>
      </c>
    </row>
    <row r="25" spans="1:13" x14ac:dyDescent="0.25">
      <c r="A25" s="2" t="s">
        <v>16</v>
      </c>
      <c r="B25" s="2" t="s">
        <v>36</v>
      </c>
      <c r="C25" s="2">
        <v>1429</v>
      </c>
      <c r="D25" s="2">
        <v>1134</v>
      </c>
      <c r="E25" s="2">
        <v>1721</v>
      </c>
      <c r="F25" s="2">
        <v>75</v>
      </c>
      <c r="G25" s="2">
        <v>30</v>
      </c>
      <c r="H25" s="2">
        <v>79</v>
      </c>
      <c r="I25" s="2">
        <v>4468</v>
      </c>
      <c r="J25" s="2">
        <v>-25.626990035182359</v>
      </c>
      <c r="K25" s="2">
        <v>-55.078779195848398</v>
      </c>
      <c r="L25" s="2">
        <f t="shared" si="0"/>
        <v>1721</v>
      </c>
      <c r="M25" s="2" t="str">
        <f t="shared" si="1"/>
        <v>Cruzada Nacional</v>
      </c>
    </row>
    <row r="26" spans="1:13" x14ac:dyDescent="0.25">
      <c r="A26" s="2" t="s">
        <v>16</v>
      </c>
      <c r="B26" s="2" t="s">
        <v>37</v>
      </c>
      <c r="C26" s="2">
        <v>2237</v>
      </c>
      <c r="D26" s="2">
        <v>549</v>
      </c>
      <c r="E26" s="2">
        <v>1615</v>
      </c>
      <c r="F26" s="2">
        <v>229</v>
      </c>
      <c r="G26" s="2">
        <v>12</v>
      </c>
      <c r="H26" s="2">
        <v>132</v>
      </c>
      <c r="I26" s="2">
        <v>4774</v>
      </c>
      <c r="J26" s="2">
        <v>-25.412822392936739</v>
      </c>
      <c r="K26" s="2">
        <v>-55.091921613052477</v>
      </c>
      <c r="L26" s="2">
        <f t="shared" si="0"/>
        <v>2237</v>
      </c>
      <c r="M26" s="2" t="str">
        <f t="shared" si="1"/>
        <v>ANR</v>
      </c>
    </row>
    <row r="27" spans="1:13" x14ac:dyDescent="0.25">
      <c r="A27" s="2" t="s">
        <v>16</v>
      </c>
      <c r="B27" s="2" t="s">
        <v>38</v>
      </c>
      <c r="C27" s="2">
        <v>1155</v>
      </c>
      <c r="D27" s="2">
        <v>357</v>
      </c>
      <c r="E27" s="2">
        <v>1257</v>
      </c>
      <c r="F27" s="2">
        <v>54</v>
      </c>
      <c r="G27" s="2">
        <v>11</v>
      </c>
      <c r="H27" s="2">
        <v>36</v>
      </c>
      <c r="I27" s="2">
        <v>2870</v>
      </c>
      <c r="J27" s="2">
        <v>-26.049772745516499</v>
      </c>
      <c r="K27" s="2">
        <v>-54.784701234945153</v>
      </c>
      <c r="L27" s="2">
        <f t="shared" si="0"/>
        <v>1257</v>
      </c>
      <c r="M27" s="2" t="str">
        <f t="shared" si="1"/>
        <v>Cruzada Nacional</v>
      </c>
    </row>
    <row r="28" spans="1:13" x14ac:dyDescent="0.25">
      <c r="A28" s="2" t="s">
        <v>39</v>
      </c>
      <c r="B28" s="2" t="s">
        <v>40</v>
      </c>
      <c r="C28" s="2">
        <v>2705</v>
      </c>
      <c r="D28" s="2">
        <v>1403</v>
      </c>
      <c r="E28" s="2">
        <v>603</v>
      </c>
      <c r="F28" s="2">
        <v>102</v>
      </c>
      <c r="G28" s="2">
        <v>9</v>
      </c>
      <c r="H28" s="2">
        <v>79</v>
      </c>
      <c r="I28" s="2">
        <v>4901</v>
      </c>
      <c r="J28" s="2">
        <v>-22.467508922419341</v>
      </c>
      <c r="K28" s="2">
        <v>-56.448846119214387</v>
      </c>
      <c r="L28" s="2">
        <f t="shared" si="0"/>
        <v>2705</v>
      </c>
      <c r="M28" s="2" t="str">
        <f t="shared" si="1"/>
        <v>ANR</v>
      </c>
    </row>
    <row r="29" spans="1:13" x14ac:dyDescent="0.25">
      <c r="A29" s="2" t="s">
        <v>39</v>
      </c>
      <c r="B29" s="2" t="s">
        <v>41</v>
      </c>
      <c r="C29" s="2">
        <v>4235</v>
      </c>
      <c r="D29" s="2">
        <v>2492</v>
      </c>
      <c r="E29" s="2">
        <v>1738</v>
      </c>
      <c r="F29" s="2">
        <v>286</v>
      </c>
      <c r="G29" s="2">
        <v>33</v>
      </c>
      <c r="H29" s="2">
        <v>155</v>
      </c>
      <c r="I29" s="2">
        <v>8939</v>
      </c>
      <c r="J29" s="2">
        <v>-23.411100820195738</v>
      </c>
      <c r="K29" s="2">
        <v>-55.763117324361737</v>
      </c>
      <c r="L29" s="2">
        <f t="shared" si="0"/>
        <v>4235</v>
      </c>
      <c r="M29" s="2" t="str">
        <f t="shared" si="1"/>
        <v>ANR</v>
      </c>
    </row>
    <row r="30" spans="1:13" x14ac:dyDescent="0.25">
      <c r="A30" s="2" t="s">
        <v>39</v>
      </c>
      <c r="B30" s="2" t="s">
        <v>42</v>
      </c>
      <c r="C30" s="2">
        <v>2139</v>
      </c>
      <c r="D30" s="2">
        <v>601</v>
      </c>
      <c r="E30" s="2">
        <v>837</v>
      </c>
      <c r="F30" s="2">
        <v>240</v>
      </c>
      <c r="G30" s="2">
        <v>31</v>
      </c>
      <c r="H30" s="2">
        <v>75</v>
      </c>
      <c r="I30" s="2">
        <v>3923</v>
      </c>
      <c r="J30" s="2">
        <v>-22.943073189545569</v>
      </c>
      <c r="K30" s="2">
        <v>-56.010529257127303</v>
      </c>
      <c r="L30" s="2">
        <f t="shared" si="0"/>
        <v>2139</v>
      </c>
      <c r="M30" s="2" t="str">
        <f t="shared" si="1"/>
        <v>ANR</v>
      </c>
    </row>
    <row r="31" spans="1:13" x14ac:dyDescent="0.25">
      <c r="A31" s="2" t="s">
        <v>39</v>
      </c>
      <c r="B31" s="2" t="s">
        <v>43</v>
      </c>
      <c r="C31" s="2">
        <v>883</v>
      </c>
      <c r="D31" s="2">
        <v>349</v>
      </c>
      <c r="E31" s="2">
        <v>996</v>
      </c>
      <c r="F31" s="2">
        <v>35</v>
      </c>
      <c r="G31" s="2">
        <v>1</v>
      </c>
      <c r="H31" s="2">
        <v>36</v>
      </c>
      <c r="I31" s="2">
        <v>2300</v>
      </c>
      <c r="J31" s="2">
        <v>-23.47234050362977</v>
      </c>
      <c r="K31" s="2">
        <v>-56.039893462274193</v>
      </c>
      <c r="L31" s="2">
        <f t="shared" si="0"/>
        <v>996</v>
      </c>
      <c r="M31" s="2" t="str">
        <f t="shared" si="1"/>
        <v>Cruzada Nacional</v>
      </c>
    </row>
    <row r="32" spans="1:13" x14ac:dyDescent="0.25">
      <c r="A32" s="2" t="s">
        <v>39</v>
      </c>
      <c r="B32" s="2" t="s">
        <v>44</v>
      </c>
      <c r="C32" s="2">
        <v>16534</v>
      </c>
      <c r="D32" s="2">
        <v>13160</v>
      </c>
      <c r="E32" s="2">
        <v>13289</v>
      </c>
      <c r="F32" s="2">
        <v>3418</v>
      </c>
      <c r="G32" s="2">
        <v>203</v>
      </c>
      <c r="H32" s="2">
        <v>2238</v>
      </c>
      <c r="I32" s="2">
        <v>48842</v>
      </c>
      <c r="J32" s="2">
        <v>-22.475153504596221</v>
      </c>
      <c r="K32" s="2">
        <v>-55.924604748983043</v>
      </c>
      <c r="L32" s="2">
        <f t="shared" si="0"/>
        <v>16534</v>
      </c>
      <c r="M32" s="2" t="str">
        <f t="shared" si="1"/>
        <v>ANR</v>
      </c>
    </row>
    <row r="33" spans="1:13" x14ac:dyDescent="0.25">
      <c r="A33" s="2" t="s">
        <v>39</v>
      </c>
      <c r="B33" s="2" t="s">
        <v>45</v>
      </c>
      <c r="C33" s="2">
        <v>2333</v>
      </c>
      <c r="D33" s="2">
        <v>728</v>
      </c>
      <c r="E33" s="2">
        <v>580</v>
      </c>
      <c r="F33" s="2">
        <v>200</v>
      </c>
      <c r="G33" s="2">
        <v>40</v>
      </c>
      <c r="H33" s="2">
        <v>95</v>
      </c>
      <c r="I33" s="2">
        <v>3976</v>
      </c>
      <c r="J33" s="2">
        <v>-22.80935014948696</v>
      </c>
      <c r="K33" s="2">
        <v>-55.716111858258323</v>
      </c>
      <c r="L33" s="2">
        <f t="shared" si="0"/>
        <v>2333</v>
      </c>
      <c r="M33" s="2" t="str">
        <f t="shared" si="1"/>
        <v>ANR</v>
      </c>
    </row>
    <row r="34" spans="1:13" x14ac:dyDescent="0.25">
      <c r="A34" s="2" t="s">
        <v>46</v>
      </c>
      <c r="B34" s="2" t="s">
        <v>47</v>
      </c>
      <c r="C34" s="2">
        <v>2785</v>
      </c>
      <c r="D34" s="2">
        <v>1402</v>
      </c>
      <c r="E34" s="2">
        <v>558</v>
      </c>
      <c r="F34" s="2">
        <v>945</v>
      </c>
      <c r="G34" s="2">
        <v>29</v>
      </c>
      <c r="H34" s="2">
        <v>115</v>
      </c>
      <c r="I34" s="2">
        <v>5834</v>
      </c>
      <c r="J34" s="2">
        <v>-23.01434008191454</v>
      </c>
      <c r="K34" s="2">
        <v>-60.897104493106369</v>
      </c>
      <c r="L34" s="2">
        <f t="shared" si="0"/>
        <v>2785</v>
      </c>
      <c r="M34" s="2" t="str">
        <f t="shared" si="1"/>
        <v>ANR</v>
      </c>
    </row>
    <row r="35" spans="1:13" x14ac:dyDescent="0.25">
      <c r="A35" s="2" t="s">
        <v>46</v>
      </c>
      <c r="B35" s="2" t="s">
        <v>48</v>
      </c>
      <c r="C35" s="2">
        <v>4400</v>
      </c>
      <c r="D35" s="2">
        <v>1392</v>
      </c>
      <c r="E35" s="2">
        <v>1137</v>
      </c>
      <c r="F35" s="2">
        <v>836</v>
      </c>
      <c r="G35" s="2">
        <v>64</v>
      </c>
      <c r="H35" s="2">
        <v>195</v>
      </c>
      <c r="I35" s="2">
        <v>8024</v>
      </c>
      <c r="J35" s="2">
        <v>-21.432651852901401</v>
      </c>
      <c r="K35" s="2">
        <v>-60.180132676630933</v>
      </c>
      <c r="L35" s="2">
        <f t="shared" si="0"/>
        <v>4400</v>
      </c>
      <c r="M35" s="2" t="str">
        <f t="shared" si="1"/>
        <v>ANR</v>
      </c>
    </row>
    <row r="36" spans="1:13" x14ac:dyDescent="0.25">
      <c r="A36" s="2" t="s">
        <v>46</v>
      </c>
      <c r="B36" s="2" t="s">
        <v>49</v>
      </c>
      <c r="C36" s="2">
        <v>5333</v>
      </c>
      <c r="D36" s="2">
        <v>697</v>
      </c>
      <c r="E36" s="2">
        <v>926</v>
      </c>
      <c r="F36" s="2">
        <v>1106</v>
      </c>
      <c r="G36" s="2">
        <v>23</v>
      </c>
      <c r="H36" s="2">
        <v>128</v>
      </c>
      <c r="I36" s="2">
        <v>8213</v>
      </c>
      <c r="J36" s="2">
        <v>-22.301751110582721</v>
      </c>
      <c r="K36" s="2">
        <v>-59.686315596019128</v>
      </c>
      <c r="L36" s="2">
        <f t="shared" si="0"/>
        <v>5333</v>
      </c>
      <c r="M36" s="2" t="str">
        <f t="shared" si="1"/>
        <v>ANR</v>
      </c>
    </row>
    <row r="37" spans="1:13" x14ac:dyDescent="0.25">
      <c r="A37" s="2" t="s">
        <v>46</v>
      </c>
      <c r="B37" s="2" t="s">
        <v>50</v>
      </c>
      <c r="C37" s="2">
        <v>1554</v>
      </c>
      <c r="D37" s="2">
        <v>1999</v>
      </c>
      <c r="E37" s="2">
        <v>520</v>
      </c>
      <c r="F37" s="2">
        <v>927</v>
      </c>
      <c r="G37" s="2">
        <v>63</v>
      </c>
      <c r="H37" s="2">
        <v>82</v>
      </c>
      <c r="I37" s="2">
        <v>5145</v>
      </c>
      <c r="J37" s="2">
        <v>-21.464273537957052</v>
      </c>
      <c r="K37" s="2">
        <v>-61.476710699033021</v>
      </c>
      <c r="L37" s="2">
        <f t="shared" si="0"/>
        <v>1999</v>
      </c>
      <c r="M37" s="2" t="str">
        <f t="shared" si="1"/>
        <v>Concertación</v>
      </c>
    </row>
    <row r="38" spans="1:13" x14ac:dyDescent="0.25">
      <c r="A38" s="2" t="s">
        <v>51</v>
      </c>
      <c r="B38" s="2" t="s">
        <v>52</v>
      </c>
      <c r="C38" s="2">
        <v>1638</v>
      </c>
      <c r="D38" s="2">
        <v>2333</v>
      </c>
      <c r="E38" s="2">
        <v>564</v>
      </c>
      <c r="F38" s="2">
        <v>172</v>
      </c>
      <c r="G38" s="2">
        <v>26</v>
      </c>
      <c r="H38" s="2">
        <v>58</v>
      </c>
      <c r="I38" s="2">
        <v>4791</v>
      </c>
      <c r="J38" s="2">
        <v>-25.221995820286729</v>
      </c>
      <c r="K38" s="2">
        <v>-55.782149212720881</v>
      </c>
      <c r="L38" s="2">
        <f t="shared" si="0"/>
        <v>2333</v>
      </c>
      <c r="M38" s="2" t="str">
        <f t="shared" si="1"/>
        <v>Concertación</v>
      </c>
    </row>
    <row r="39" spans="1:13" x14ac:dyDescent="0.25">
      <c r="A39" s="2" t="s">
        <v>51</v>
      </c>
      <c r="B39" s="2" t="s">
        <v>53</v>
      </c>
      <c r="C39" s="2">
        <v>15630</v>
      </c>
      <c r="D39" s="2">
        <v>13797</v>
      </c>
      <c r="E39" s="2">
        <v>14069</v>
      </c>
      <c r="F39" s="2">
        <v>1653</v>
      </c>
      <c r="G39" s="2">
        <v>106</v>
      </c>
      <c r="H39" s="2">
        <v>1349</v>
      </c>
      <c r="I39" s="2">
        <v>46604</v>
      </c>
      <c r="J39" s="2">
        <v>-25.420948330694049</v>
      </c>
      <c r="K39" s="2">
        <v>-56.057492626137147</v>
      </c>
      <c r="L39" s="2">
        <f t="shared" si="0"/>
        <v>15630</v>
      </c>
      <c r="M39" s="2" t="str">
        <f t="shared" si="1"/>
        <v>ANR</v>
      </c>
    </row>
    <row r="40" spans="1:13" x14ac:dyDescent="0.25">
      <c r="A40" s="2" t="s">
        <v>51</v>
      </c>
      <c r="B40" s="2" t="s">
        <v>54</v>
      </c>
      <c r="C40" s="2">
        <v>3562</v>
      </c>
      <c r="D40" s="2">
        <v>2170</v>
      </c>
      <c r="E40" s="2">
        <v>742</v>
      </c>
      <c r="F40" s="2">
        <v>182</v>
      </c>
      <c r="G40" s="2">
        <v>28</v>
      </c>
      <c r="H40" s="2">
        <v>89</v>
      </c>
      <c r="I40" s="2">
        <v>6773</v>
      </c>
      <c r="J40" s="2">
        <v>-25.18838369118917</v>
      </c>
      <c r="K40" s="2">
        <v>-56.334979952149183</v>
      </c>
      <c r="L40" s="2">
        <f t="shared" si="0"/>
        <v>3562</v>
      </c>
      <c r="M40" s="2" t="str">
        <f t="shared" si="1"/>
        <v>ANR</v>
      </c>
    </row>
    <row r="41" spans="1:13" x14ac:dyDescent="0.25">
      <c r="A41" s="2" t="s">
        <v>51</v>
      </c>
      <c r="B41" s="2" t="s">
        <v>55</v>
      </c>
      <c r="C41" s="2">
        <v>24715</v>
      </c>
      <c r="D41" s="2">
        <v>15364</v>
      </c>
      <c r="E41" s="2">
        <v>8139</v>
      </c>
      <c r="F41" s="2">
        <v>1456</v>
      </c>
      <c r="G41" s="2">
        <v>150</v>
      </c>
      <c r="H41" s="2">
        <v>1125</v>
      </c>
      <c r="I41" s="2">
        <v>50949</v>
      </c>
      <c r="J41" s="2">
        <v>-25.476314445882899</v>
      </c>
      <c r="K41" s="2">
        <v>-56.41708586402391</v>
      </c>
      <c r="L41" s="2">
        <f t="shared" si="0"/>
        <v>24715</v>
      </c>
      <c r="M41" s="2" t="str">
        <f t="shared" si="1"/>
        <v>ANR</v>
      </c>
    </row>
    <row r="42" spans="1:13" x14ac:dyDescent="0.25">
      <c r="A42" s="2" t="s">
        <v>51</v>
      </c>
      <c r="B42" s="2" t="s">
        <v>56</v>
      </c>
      <c r="C42" s="2">
        <v>1823</v>
      </c>
      <c r="D42" s="2">
        <v>673</v>
      </c>
      <c r="E42" s="2">
        <v>384</v>
      </c>
      <c r="F42" s="2">
        <v>83</v>
      </c>
      <c r="G42" s="2">
        <v>35</v>
      </c>
      <c r="H42" s="2">
        <v>86</v>
      </c>
      <c r="I42" s="2">
        <v>3084</v>
      </c>
      <c r="J42" s="2">
        <v>-25.106964607204048</v>
      </c>
      <c r="K42" s="2">
        <v>-56.196595597945198</v>
      </c>
      <c r="L42" s="2">
        <f t="shared" si="0"/>
        <v>1823</v>
      </c>
      <c r="M42" s="2" t="str">
        <f t="shared" si="1"/>
        <v>ANR</v>
      </c>
    </row>
    <row r="43" spans="1:13" x14ac:dyDescent="0.25">
      <c r="A43" s="2" t="s">
        <v>51</v>
      </c>
      <c r="B43" s="2" t="s">
        <v>57</v>
      </c>
      <c r="C43" s="2">
        <v>5936</v>
      </c>
      <c r="D43" s="2">
        <v>2817</v>
      </c>
      <c r="E43" s="2">
        <v>5714</v>
      </c>
      <c r="F43" s="2">
        <v>507</v>
      </c>
      <c r="G43" s="2">
        <v>30</v>
      </c>
      <c r="H43" s="2">
        <v>361</v>
      </c>
      <c r="I43" s="2">
        <v>15365</v>
      </c>
      <c r="J43" s="2">
        <v>-25.40551573197769</v>
      </c>
      <c r="K43" s="2">
        <v>-55.582511301077318</v>
      </c>
      <c r="L43" s="2">
        <f t="shared" si="0"/>
        <v>5936</v>
      </c>
      <c r="M43" s="2" t="str">
        <f t="shared" si="1"/>
        <v>ANR</v>
      </c>
    </row>
    <row r="44" spans="1:13" x14ac:dyDescent="0.25">
      <c r="A44" s="2" t="s">
        <v>51</v>
      </c>
      <c r="B44" s="2" t="s">
        <v>58</v>
      </c>
      <c r="C44" s="2">
        <v>4208</v>
      </c>
      <c r="D44" s="2">
        <v>2154</v>
      </c>
      <c r="E44" s="2">
        <v>2095</v>
      </c>
      <c r="F44" s="2">
        <v>384</v>
      </c>
      <c r="G44" s="2">
        <v>46</v>
      </c>
      <c r="H44" s="2">
        <v>204</v>
      </c>
      <c r="I44" s="2">
        <v>9091</v>
      </c>
      <c r="J44" s="2">
        <v>-25.363304117247178</v>
      </c>
      <c r="K44" s="2">
        <v>-55.802999136238533</v>
      </c>
      <c r="L44" s="2">
        <f t="shared" si="0"/>
        <v>4208</v>
      </c>
      <c r="M44" s="2" t="str">
        <f t="shared" si="1"/>
        <v>ANR</v>
      </c>
    </row>
    <row r="45" spans="1:13" x14ac:dyDescent="0.25">
      <c r="A45" s="2" t="s">
        <v>51</v>
      </c>
      <c r="B45" s="2" t="s">
        <v>59</v>
      </c>
      <c r="C45" s="2">
        <v>2309</v>
      </c>
      <c r="D45" s="2">
        <v>1196</v>
      </c>
      <c r="E45" s="2">
        <v>757</v>
      </c>
      <c r="F45" s="2">
        <v>146</v>
      </c>
      <c r="G45" s="2">
        <v>21</v>
      </c>
      <c r="H45" s="2">
        <v>70</v>
      </c>
      <c r="I45" s="2">
        <v>4499</v>
      </c>
      <c r="J45" s="2">
        <v>-25.44048553228912</v>
      </c>
      <c r="K45" s="2">
        <v>-55.43798439135584</v>
      </c>
      <c r="L45" s="2">
        <f t="shared" si="0"/>
        <v>2309</v>
      </c>
      <c r="M45" s="2" t="str">
        <f t="shared" si="1"/>
        <v>ANR</v>
      </c>
    </row>
    <row r="46" spans="1:13" x14ac:dyDescent="0.25">
      <c r="A46" s="2" t="s">
        <v>51</v>
      </c>
      <c r="B46" s="2" t="s">
        <v>60</v>
      </c>
      <c r="C46" s="2">
        <v>738</v>
      </c>
      <c r="D46" s="2">
        <v>1656</v>
      </c>
      <c r="E46" s="2">
        <v>146</v>
      </c>
      <c r="F46" s="2">
        <v>6</v>
      </c>
      <c r="G46" s="2">
        <v>6</v>
      </c>
      <c r="H46" s="2">
        <v>20</v>
      </c>
      <c r="I46" s="2">
        <v>2572</v>
      </c>
      <c r="J46" s="2">
        <v>-25.249161039164701</v>
      </c>
      <c r="K46" s="2">
        <v>-56.549351424324328</v>
      </c>
      <c r="L46" s="2">
        <f t="shared" si="0"/>
        <v>1656</v>
      </c>
      <c r="M46" s="2" t="str">
        <f t="shared" si="1"/>
        <v>Concertación</v>
      </c>
    </row>
    <row r="47" spans="1:13" x14ac:dyDescent="0.25">
      <c r="A47" s="2" t="s">
        <v>51</v>
      </c>
      <c r="B47" s="2" t="s">
        <v>61</v>
      </c>
      <c r="C47" s="2">
        <v>1204</v>
      </c>
      <c r="D47" s="2">
        <v>203</v>
      </c>
      <c r="E47" s="2">
        <v>874</v>
      </c>
      <c r="F47" s="2">
        <v>68</v>
      </c>
      <c r="G47" s="2">
        <v>27</v>
      </c>
      <c r="H47" s="2">
        <v>39</v>
      </c>
      <c r="I47" s="2">
        <v>2415</v>
      </c>
      <c r="J47" s="2">
        <v>-25.179842122119862</v>
      </c>
      <c r="K47" s="2">
        <v>-55.177591276987378</v>
      </c>
      <c r="L47" s="2">
        <f t="shared" si="0"/>
        <v>1204</v>
      </c>
      <c r="M47" s="2" t="str">
        <f t="shared" si="1"/>
        <v>ANR</v>
      </c>
    </row>
    <row r="48" spans="1:13" x14ac:dyDescent="0.25">
      <c r="A48" s="2" t="s">
        <v>51</v>
      </c>
      <c r="B48" s="2" t="s">
        <v>62</v>
      </c>
      <c r="C48" s="2">
        <v>1329</v>
      </c>
      <c r="D48" s="2">
        <v>1205</v>
      </c>
      <c r="E48" s="2">
        <v>193</v>
      </c>
      <c r="F48" s="2">
        <v>16</v>
      </c>
      <c r="G48" s="2">
        <v>14</v>
      </c>
      <c r="H48" s="2">
        <v>31</v>
      </c>
      <c r="I48" s="2">
        <v>2788</v>
      </c>
      <c r="J48" s="2">
        <v>-25.412581905795069</v>
      </c>
      <c r="K48" s="2">
        <v>-56.57475347526686</v>
      </c>
      <c r="L48" s="2">
        <f t="shared" si="0"/>
        <v>1329</v>
      </c>
      <c r="M48" s="2" t="str">
        <f t="shared" si="1"/>
        <v>ANR</v>
      </c>
    </row>
    <row r="49" spans="1:13" x14ac:dyDescent="0.25">
      <c r="A49" s="2" t="s">
        <v>51</v>
      </c>
      <c r="B49" s="2" t="s">
        <v>63</v>
      </c>
      <c r="C49" s="2">
        <v>932</v>
      </c>
      <c r="D49" s="2">
        <v>378</v>
      </c>
      <c r="E49" s="2">
        <v>349</v>
      </c>
      <c r="F49" s="2">
        <v>70</v>
      </c>
      <c r="G49" s="2">
        <v>59</v>
      </c>
      <c r="H49" s="2">
        <v>35</v>
      </c>
      <c r="I49" s="2">
        <v>1823</v>
      </c>
      <c r="J49" s="2">
        <v>-24.97651589340748</v>
      </c>
      <c r="K49" s="2">
        <v>-55.475146139766338</v>
      </c>
      <c r="L49" s="2">
        <f t="shared" si="0"/>
        <v>932</v>
      </c>
      <c r="M49" s="2" t="str">
        <f t="shared" si="1"/>
        <v>ANR</v>
      </c>
    </row>
    <row r="50" spans="1:13" x14ac:dyDescent="0.25">
      <c r="A50" s="2" t="s">
        <v>51</v>
      </c>
      <c r="B50" s="2" t="s">
        <v>64</v>
      </c>
      <c r="C50" s="2">
        <v>1753</v>
      </c>
      <c r="D50" s="2">
        <v>1877</v>
      </c>
      <c r="E50" s="2">
        <v>390</v>
      </c>
      <c r="F50" s="2">
        <v>141</v>
      </c>
      <c r="G50" s="2">
        <v>20</v>
      </c>
      <c r="H50" s="2">
        <v>44</v>
      </c>
      <c r="I50" s="2">
        <v>4225</v>
      </c>
      <c r="J50" s="2">
        <v>-25.33901498724536</v>
      </c>
      <c r="K50" s="2">
        <v>-56.232947917925941</v>
      </c>
      <c r="L50" s="2">
        <f t="shared" si="0"/>
        <v>1877</v>
      </c>
      <c r="M50" s="2" t="str">
        <f t="shared" si="1"/>
        <v>Concertación</v>
      </c>
    </row>
    <row r="51" spans="1:13" x14ac:dyDescent="0.25">
      <c r="A51" s="2" t="s">
        <v>51</v>
      </c>
      <c r="B51" s="2" t="s">
        <v>65</v>
      </c>
      <c r="C51" s="2">
        <v>3388</v>
      </c>
      <c r="D51" s="2">
        <v>1563</v>
      </c>
      <c r="E51" s="2">
        <v>1321</v>
      </c>
      <c r="F51" s="2">
        <v>237</v>
      </c>
      <c r="G51" s="2">
        <v>5</v>
      </c>
      <c r="H51" s="2">
        <v>68</v>
      </c>
      <c r="I51" s="2">
        <v>6582</v>
      </c>
      <c r="J51" s="2">
        <v>-25.15159786029092</v>
      </c>
      <c r="K51" s="2">
        <v>-55.580889611293117</v>
      </c>
      <c r="L51" s="2">
        <f t="shared" si="0"/>
        <v>3388</v>
      </c>
      <c r="M51" s="2" t="str">
        <f t="shared" si="1"/>
        <v>ANR</v>
      </c>
    </row>
    <row r="52" spans="1:13" x14ac:dyDescent="0.25">
      <c r="A52" s="2" t="s">
        <v>51</v>
      </c>
      <c r="B52" s="2" t="s">
        <v>66</v>
      </c>
      <c r="C52" s="2">
        <v>4631</v>
      </c>
      <c r="D52" s="2">
        <v>2895</v>
      </c>
      <c r="E52" s="2">
        <v>4416</v>
      </c>
      <c r="F52" s="2">
        <v>633</v>
      </c>
      <c r="G52" s="2">
        <v>47</v>
      </c>
      <c r="H52" s="2">
        <v>278</v>
      </c>
      <c r="I52" s="2">
        <v>12900</v>
      </c>
      <c r="J52" s="2">
        <v>-25.575072955527489</v>
      </c>
      <c r="K52" s="2">
        <v>-55.784016448236862</v>
      </c>
      <c r="L52" s="2">
        <f t="shared" si="0"/>
        <v>4631</v>
      </c>
      <c r="M52" s="2" t="str">
        <f t="shared" si="1"/>
        <v>ANR</v>
      </c>
    </row>
    <row r="53" spans="1:13" x14ac:dyDescent="0.25">
      <c r="A53" s="2" t="s">
        <v>51</v>
      </c>
      <c r="B53" s="2" t="s">
        <v>67</v>
      </c>
      <c r="C53" s="2">
        <v>2416</v>
      </c>
      <c r="D53" s="2">
        <v>2172</v>
      </c>
      <c r="E53" s="2">
        <v>539</v>
      </c>
      <c r="F53" s="2">
        <v>295</v>
      </c>
      <c r="G53" s="2">
        <v>42</v>
      </c>
      <c r="H53" s="2">
        <v>59</v>
      </c>
      <c r="I53" s="2">
        <v>5523</v>
      </c>
      <c r="J53" s="2">
        <v>-25.055681719604781</v>
      </c>
      <c r="K53" s="2">
        <v>-56.061466491149503</v>
      </c>
      <c r="L53" s="2">
        <f t="shared" si="0"/>
        <v>2416</v>
      </c>
      <c r="M53" s="2" t="str">
        <f t="shared" si="1"/>
        <v>ANR</v>
      </c>
    </row>
    <row r="54" spans="1:13" x14ac:dyDescent="0.25">
      <c r="A54" s="2" t="s">
        <v>51</v>
      </c>
      <c r="B54" s="2" t="s">
        <v>68</v>
      </c>
      <c r="C54" s="2">
        <v>4813</v>
      </c>
      <c r="D54" s="2">
        <v>1898</v>
      </c>
      <c r="E54" s="2">
        <v>946</v>
      </c>
      <c r="F54" s="2">
        <v>224</v>
      </c>
      <c r="G54" s="2">
        <v>16</v>
      </c>
      <c r="H54" s="2">
        <v>135</v>
      </c>
      <c r="I54" s="2">
        <v>8032</v>
      </c>
      <c r="J54" s="2">
        <v>-25.541064328770741</v>
      </c>
      <c r="K54" s="2">
        <v>-56.691994161803407</v>
      </c>
      <c r="L54" s="2">
        <f t="shared" si="0"/>
        <v>4813</v>
      </c>
      <c r="M54" s="2" t="str">
        <f t="shared" si="1"/>
        <v>ANR</v>
      </c>
    </row>
    <row r="55" spans="1:13" x14ac:dyDescent="0.25">
      <c r="A55" s="2" t="s">
        <v>51</v>
      </c>
      <c r="B55" s="2" t="s">
        <v>69</v>
      </c>
      <c r="C55" s="2">
        <v>2504</v>
      </c>
      <c r="D55" s="2">
        <v>3039</v>
      </c>
      <c r="E55" s="2">
        <v>672</v>
      </c>
      <c r="F55" s="2">
        <v>70</v>
      </c>
      <c r="G55" s="2">
        <v>18</v>
      </c>
      <c r="H55" s="2">
        <v>68</v>
      </c>
      <c r="I55" s="2">
        <v>6371</v>
      </c>
      <c r="J55" s="2">
        <v>-24.903734961023911</v>
      </c>
      <c r="K55" s="2">
        <v>-56.258886167442412</v>
      </c>
      <c r="L55" s="2">
        <f t="shared" si="0"/>
        <v>3039</v>
      </c>
      <c r="M55" s="2" t="str">
        <f t="shared" si="1"/>
        <v>Concertación</v>
      </c>
    </row>
    <row r="56" spans="1:13" x14ac:dyDescent="0.25">
      <c r="A56" s="2" t="s">
        <v>51</v>
      </c>
      <c r="B56" s="2" t="s">
        <v>70</v>
      </c>
      <c r="C56" s="2">
        <v>1308</v>
      </c>
      <c r="D56" s="2">
        <v>1608</v>
      </c>
      <c r="E56" s="2">
        <v>378</v>
      </c>
      <c r="F56" s="2">
        <v>43</v>
      </c>
      <c r="G56" s="2">
        <v>34</v>
      </c>
      <c r="H56" s="2">
        <v>31</v>
      </c>
      <c r="I56" s="2">
        <v>3402</v>
      </c>
      <c r="J56" s="2">
        <v>-25.031274039811581</v>
      </c>
      <c r="K56" s="2">
        <v>-56.342714960678343</v>
      </c>
      <c r="L56" s="2">
        <f t="shared" si="0"/>
        <v>1608</v>
      </c>
      <c r="M56" s="2" t="str">
        <f t="shared" si="1"/>
        <v>Concertación</v>
      </c>
    </row>
    <row r="57" spans="1:13" x14ac:dyDescent="0.25">
      <c r="A57" s="2" t="s">
        <v>51</v>
      </c>
      <c r="B57" s="2" t="s">
        <v>71</v>
      </c>
      <c r="C57" s="2">
        <v>2005</v>
      </c>
      <c r="D57" s="2">
        <v>1709</v>
      </c>
      <c r="E57" s="2">
        <v>1294</v>
      </c>
      <c r="F57" s="2">
        <v>148</v>
      </c>
      <c r="G57" s="2">
        <v>34</v>
      </c>
      <c r="H57" s="2">
        <v>69</v>
      </c>
      <c r="I57" s="2">
        <v>5259</v>
      </c>
      <c r="J57" s="2">
        <v>-25.26195277648576</v>
      </c>
      <c r="K57" s="2">
        <v>-55.390769743290953</v>
      </c>
      <c r="L57" s="2">
        <f t="shared" si="0"/>
        <v>2005</v>
      </c>
      <c r="M57" s="2" t="str">
        <f t="shared" si="1"/>
        <v>ANR</v>
      </c>
    </row>
    <row r="58" spans="1:13" x14ac:dyDescent="0.25">
      <c r="A58" s="2" t="s">
        <v>51</v>
      </c>
      <c r="B58" s="2" t="s">
        <v>72</v>
      </c>
      <c r="C58" s="2">
        <v>1992</v>
      </c>
      <c r="D58" s="2">
        <v>1875</v>
      </c>
      <c r="E58" s="2">
        <v>887</v>
      </c>
      <c r="F58" s="2">
        <v>190</v>
      </c>
      <c r="G58" s="2">
        <v>18</v>
      </c>
      <c r="H58" s="2">
        <v>80</v>
      </c>
      <c r="I58" s="2">
        <v>5042</v>
      </c>
      <c r="J58" s="2">
        <v>-24.740260126041381</v>
      </c>
      <c r="K58" s="2">
        <v>-55.478082138532969</v>
      </c>
      <c r="L58" s="2">
        <f t="shared" si="0"/>
        <v>1992</v>
      </c>
      <c r="M58" s="2" t="str">
        <f t="shared" si="1"/>
        <v>ANR</v>
      </c>
    </row>
    <row r="59" spans="1:13" x14ac:dyDescent="0.25">
      <c r="A59" s="2" t="s">
        <v>51</v>
      </c>
      <c r="B59" s="2" t="s">
        <v>73</v>
      </c>
      <c r="C59" s="2">
        <v>4409</v>
      </c>
      <c r="D59" s="2">
        <v>2610</v>
      </c>
      <c r="E59" s="2">
        <v>2290</v>
      </c>
      <c r="F59" s="2">
        <v>385</v>
      </c>
      <c r="G59" s="2">
        <v>86</v>
      </c>
      <c r="H59" s="2">
        <v>154</v>
      </c>
      <c r="I59" s="2">
        <v>9934</v>
      </c>
      <c r="J59" s="2">
        <v>-24.929562064784871</v>
      </c>
      <c r="K59" s="2">
        <v>-55.772547461096423</v>
      </c>
      <c r="L59" s="2">
        <f t="shared" si="0"/>
        <v>4409</v>
      </c>
      <c r="M59" s="2" t="str">
        <f t="shared" si="1"/>
        <v>ANR</v>
      </c>
    </row>
    <row r="60" spans="1:13" x14ac:dyDescent="0.25">
      <c r="A60" s="2" t="s">
        <v>74</v>
      </c>
      <c r="B60" s="2" t="s">
        <v>75</v>
      </c>
      <c r="C60" s="2">
        <v>2361</v>
      </c>
      <c r="D60" s="2">
        <v>2274</v>
      </c>
      <c r="E60" s="2">
        <v>787</v>
      </c>
      <c r="F60" s="2">
        <v>204</v>
      </c>
      <c r="G60" s="2">
        <v>54</v>
      </c>
      <c r="H60" s="2">
        <v>67</v>
      </c>
      <c r="I60" s="2">
        <v>5747</v>
      </c>
      <c r="J60" s="2">
        <v>-26.40725796336282</v>
      </c>
      <c r="K60" s="2">
        <v>-56.080563740952357</v>
      </c>
      <c r="L60" s="2">
        <f t="shared" si="0"/>
        <v>2361</v>
      </c>
      <c r="M60" s="2" t="str">
        <f t="shared" si="1"/>
        <v>ANR</v>
      </c>
    </row>
    <row r="61" spans="1:13" x14ac:dyDescent="0.25">
      <c r="A61" s="2" t="s">
        <v>74</v>
      </c>
      <c r="B61" s="2" t="s">
        <v>76</v>
      </c>
      <c r="C61" s="2">
        <v>5369</v>
      </c>
      <c r="D61" s="2">
        <v>1471</v>
      </c>
      <c r="E61" s="2">
        <v>2832</v>
      </c>
      <c r="F61" s="2">
        <v>151</v>
      </c>
      <c r="G61" s="2">
        <v>102</v>
      </c>
      <c r="H61" s="2">
        <v>182</v>
      </c>
      <c r="I61" s="2">
        <v>10107</v>
      </c>
      <c r="J61" s="2">
        <v>-25.892139257547381</v>
      </c>
      <c r="K61" s="2">
        <v>-55.714656826220093</v>
      </c>
      <c r="L61" s="2">
        <f t="shared" si="0"/>
        <v>5369</v>
      </c>
      <c r="M61" s="2" t="str">
        <f t="shared" si="1"/>
        <v>ANR</v>
      </c>
    </row>
    <row r="62" spans="1:13" x14ac:dyDescent="0.25">
      <c r="A62" s="2" t="s">
        <v>74</v>
      </c>
      <c r="B62" s="2" t="s">
        <v>77</v>
      </c>
      <c r="C62" s="2">
        <v>1705</v>
      </c>
      <c r="D62" s="2">
        <v>1369</v>
      </c>
      <c r="E62" s="2">
        <v>346</v>
      </c>
      <c r="F62" s="2">
        <v>63</v>
      </c>
      <c r="G62" s="2">
        <v>12</v>
      </c>
      <c r="H62" s="2">
        <v>25</v>
      </c>
      <c r="I62" s="2">
        <v>3520</v>
      </c>
      <c r="J62" s="2">
        <v>-26.233961327207979</v>
      </c>
      <c r="K62" s="2">
        <v>-56.115101716980917</v>
      </c>
      <c r="L62" s="2">
        <f t="shared" si="0"/>
        <v>1705</v>
      </c>
      <c r="M62" s="2" t="str">
        <f t="shared" si="1"/>
        <v>ANR</v>
      </c>
    </row>
    <row r="63" spans="1:13" x14ac:dyDescent="0.25">
      <c r="A63" s="2" t="s">
        <v>74</v>
      </c>
      <c r="B63" s="2" t="s">
        <v>78</v>
      </c>
      <c r="C63" s="2">
        <v>7334</v>
      </c>
      <c r="D63" s="2">
        <v>3024</v>
      </c>
      <c r="E63" s="2">
        <v>1821</v>
      </c>
      <c r="F63" s="2">
        <v>293</v>
      </c>
      <c r="G63" s="2">
        <v>65</v>
      </c>
      <c r="H63" s="2">
        <v>217</v>
      </c>
      <c r="I63" s="2">
        <v>12754</v>
      </c>
      <c r="J63" s="2">
        <v>-26.194475304546831</v>
      </c>
      <c r="K63" s="2">
        <v>-56.275192993552118</v>
      </c>
      <c r="L63" s="2">
        <f t="shared" si="0"/>
        <v>7334</v>
      </c>
      <c r="M63" s="2" t="str">
        <f t="shared" si="1"/>
        <v>ANR</v>
      </c>
    </row>
    <row r="64" spans="1:13" x14ac:dyDescent="0.25">
      <c r="A64" s="2" t="s">
        <v>74</v>
      </c>
      <c r="B64" s="2" t="s">
        <v>79</v>
      </c>
      <c r="C64" s="2">
        <v>1952</v>
      </c>
      <c r="D64" s="2">
        <v>532</v>
      </c>
      <c r="E64" s="2">
        <v>175</v>
      </c>
      <c r="F64" s="2">
        <v>88</v>
      </c>
      <c r="G64" s="2">
        <v>44</v>
      </c>
      <c r="H64" s="2">
        <v>34</v>
      </c>
      <c r="I64" s="2">
        <v>2825</v>
      </c>
      <c r="J64" s="2">
        <v>-26.390194060724941</v>
      </c>
      <c r="K64" s="2">
        <v>-56.593617771030573</v>
      </c>
      <c r="L64" s="2">
        <f t="shared" si="0"/>
        <v>1952</v>
      </c>
      <c r="M64" s="2" t="str">
        <f t="shared" si="1"/>
        <v>ANR</v>
      </c>
    </row>
    <row r="65" spans="1:13" x14ac:dyDescent="0.25">
      <c r="A65" s="2" t="s">
        <v>74</v>
      </c>
      <c r="B65" s="2" t="s">
        <v>80</v>
      </c>
      <c r="C65" s="2">
        <v>1427</v>
      </c>
      <c r="D65" s="2">
        <v>626</v>
      </c>
      <c r="E65" s="2">
        <v>403</v>
      </c>
      <c r="F65" s="2">
        <v>42</v>
      </c>
      <c r="G65" s="2">
        <v>12</v>
      </c>
      <c r="H65" s="2">
        <v>32</v>
      </c>
      <c r="I65" s="2">
        <v>2542</v>
      </c>
      <c r="J65" s="2">
        <v>-26.036057575573821</v>
      </c>
      <c r="K65" s="2">
        <v>-56.069604255285022</v>
      </c>
      <c r="L65" s="2">
        <f t="shared" si="0"/>
        <v>1427</v>
      </c>
      <c r="M65" s="2" t="str">
        <f t="shared" si="1"/>
        <v>ANR</v>
      </c>
    </row>
    <row r="66" spans="1:13" x14ac:dyDescent="0.25">
      <c r="A66" s="2" t="s">
        <v>74</v>
      </c>
      <c r="B66" s="2" t="s">
        <v>81</v>
      </c>
      <c r="C66" s="2">
        <v>1457</v>
      </c>
      <c r="D66" s="2">
        <v>472</v>
      </c>
      <c r="E66" s="2">
        <v>226</v>
      </c>
      <c r="F66" s="2">
        <v>67</v>
      </c>
      <c r="G66" s="2">
        <v>49</v>
      </c>
      <c r="H66" s="2">
        <v>31</v>
      </c>
      <c r="I66" s="2">
        <v>2302</v>
      </c>
      <c r="J66" s="2">
        <v>-26.235581199305571</v>
      </c>
      <c r="K66" s="2">
        <v>-56.520573727020043</v>
      </c>
      <c r="L66" s="2">
        <f t="shared" si="0"/>
        <v>1457</v>
      </c>
      <c r="M66" s="2" t="str">
        <f t="shared" si="1"/>
        <v>ANR</v>
      </c>
    </row>
    <row r="67" spans="1:13" x14ac:dyDescent="0.25">
      <c r="A67" s="2" t="s">
        <v>74</v>
      </c>
      <c r="B67" s="2" t="s">
        <v>82</v>
      </c>
      <c r="C67" s="2">
        <v>7248</v>
      </c>
      <c r="D67" s="2">
        <v>3247</v>
      </c>
      <c r="E67" s="2">
        <v>3831</v>
      </c>
      <c r="F67" s="2">
        <v>477</v>
      </c>
      <c r="G67" s="2">
        <v>86</v>
      </c>
      <c r="H67" s="2">
        <v>266</v>
      </c>
      <c r="I67" s="2">
        <v>15155</v>
      </c>
      <c r="J67" s="2">
        <v>-26.242196232559021</v>
      </c>
      <c r="K67" s="2">
        <v>-55.920049157028409</v>
      </c>
      <c r="L67" s="2">
        <f t="shared" ref="L67:L130" si="2">MAX(C67,D67,E67,F67,G67,H67)</f>
        <v>7248</v>
      </c>
      <c r="M67" s="2" t="str">
        <f t="shared" ref="M67:M130" si="3">IF(C67=MAX(C67,D67,E67,F67,G67,H67),"ANR",IF(D67=MAX(C67,D67,E67,F67,G67,H67),"Concertación","Cruzada Nacional"))</f>
        <v>ANR</v>
      </c>
    </row>
    <row r="68" spans="1:13" x14ac:dyDescent="0.25">
      <c r="A68" s="2" t="s">
        <v>74</v>
      </c>
      <c r="B68" s="2" t="s">
        <v>83</v>
      </c>
      <c r="C68" s="2">
        <v>3093</v>
      </c>
      <c r="D68" s="2">
        <v>623</v>
      </c>
      <c r="E68" s="2">
        <v>2239</v>
      </c>
      <c r="F68" s="2">
        <v>98</v>
      </c>
      <c r="G68" s="2">
        <v>80</v>
      </c>
      <c r="H68" s="2">
        <v>98</v>
      </c>
      <c r="I68" s="2">
        <v>6231</v>
      </c>
      <c r="J68" s="2">
        <v>-26.189592326961218</v>
      </c>
      <c r="K68" s="2">
        <v>-55.534408938760443</v>
      </c>
      <c r="L68" s="2">
        <f t="shared" si="2"/>
        <v>3093</v>
      </c>
      <c r="M68" s="2" t="str">
        <f t="shared" si="3"/>
        <v>ANR</v>
      </c>
    </row>
    <row r="69" spans="1:13" x14ac:dyDescent="0.25">
      <c r="A69" s="2" t="s">
        <v>74</v>
      </c>
      <c r="B69" s="2" t="s">
        <v>84</v>
      </c>
      <c r="C69" s="2">
        <v>2279</v>
      </c>
      <c r="D69" s="2">
        <v>733</v>
      </c>
      <c r="E69" s="2">
        <v>273</v>
      </c>
      <c r="F69" s="2">
        <v>79</v>
      </c>
      <c r="G69" s="2">
        <v>54</v>
      </c>
      <c r="H69" s="2">
        <v>47</v>
      </c>
      <c r="I69" s="2">
        <v>3465</v>
      </c>
      <c r="J69" s="2">
        <v>-26.551123395842911</v>
      </c>
      <c r="K69" s="2">
        <v>-56.570413036720247</v>
      </c>
      <c r="L69" s="2">
        <f t="shared" si="2"/>
        <v>2279</v>
      </c>
      <c r="M69" s="2" t="str">
        <f t="shared" si="3"/>
        <v>ANR</v>
      </c>
    </row>
    <row r="70" spans="1:13" x14ac:dyDescent="0.25">
      <c r="A70" s="2" t="s">
        <v>74</v>
      </c>
      <c r="B70" s="2" t="s">
        <v>85</v>
      </c>
      <c r="C70" s="2">
        <v>4681</v>
      </c>
      <c r="D70" s="2">
        <v>2440</v>
      </c>
      <c r="E70" s="2">
        <v>550</v>
      </c>
      <c r="F70" s="2">
        <v>236</v>
      </c>
      <c r="G70" s="2">
        <v>53</v>
      </c>
      <c r="H70" s="2">
        <v>100</v>
      </c>
      <c r="I70" s="2">
        <v>8060</v>
      </c>
      <c r="J70" s="2">
        <v>-26.614206909723599</v>
      </c>
      <c r="K70" s="2">
        <v>-56.333377849426768</v>
      </c>
      <c r="L70" s="2">
        <f t="shared" si="2"/>
        <v>4681</v>
      </c>
      <c r="M70" s="2" t="str">
        <f t="shared" si="3"/>
        <v>ANR</v>
      </c>
    </row>
    <row r="71" spans="1:13" x14ac:dyDescent="0.25">
      <c r="A71" s="2" t="s">
        <v>86</v>
      </c>
      <c r="B71" s="2" t="s">
        <v>87</v>
      </c>
      <c r="C71" s="2">
        <v>1547</v>
      </c>
      <c r="D71" s="2">
        <v>575</v>
      </c>
      <c r="E71" s="2">
        <v>648</v>
      </c>
      <c r="F71" s="2">
        <v>70</v>
      </c>
      <c r="G71" s="2">
        <v>26</v>
      </c>
      <c r="H71" s="2">
        <v>73</v>
      </c>
      <c r="I71" s="2">
        <v>2939</v>
      </c>
      <c r="J71" s="2">
        <v>-24.087070689130709</v>
      </c>
      <c r="K71" s="2">
        <v>-54.999120666128007</v>
      </c>
      <c r="L71" s="2">
        <f t="shared" si="2"/>
        <v>1547</v>
      </c>
      <c r="M71" s="2" t="str">
        <f t="shared" si="3"/>
        <v>ANR</v>
      </c>
    </row>
    <row r="72" spans="1:13" x14ac:dyDescent="0.25">
      <c r="A72" s="2" t="s">
        <v>86</v>
      </c>
      <c r="B72" s="2" t="s">
        <v>88</v>
      </c>
      <c r="C72" s="2">
        <v>1770</v>
      </c>
      <c r="D72" s="2">
        <v>636</v>
      </c>
      <c r="E72" s="2">
        <v>731</v>
      </c>
      <c r="F72" s="2">
        <v>77</v>
      </c>
      <c r="G72" s="2">
        <v>26</v>
      </c>
      <c r="H72" s="2">
        <v>121</v>
      </c>
      <c r="I72" s="2">
        <v>3361</v>
      </c>
      <c r="J72" s="2">
        <v>-24.174009768580412</v>
      </c>
      <c r="K72" s="2">
        <v>-54.707092233990451</v>
      </c>
      <c r="L72" s="2">
        <f t="shared" si="2"/>
        <v>1770</v>
      </c>
      <c r="M72" s="2" t="str">
        <f t="shared" si="3"/>
        <v>ANR</v>
      </c>
    </row>
    <row r="73" spans="1:13" x14ac:dyDescent="0.25">
      <c r="A73" s="2" t="s">
        <v>86</v>
      </c>
      <c r="B73" s="2" t="s">
        <v>89</v>
      </c>
      <c r="C73" s="2">
        <v>717</v>
      </c>
      <c r="D73" s="2">
        <v>136</v>
      </c>
      <c r="E73" s="2">
        <v>161</v>
      </c>
      <c r="F73" s="2">
        <v>37</v>
      </c>
      <c r="G73" s="2">
        <v>1</v>
      </c>
      <c r="H73" s="2">
        <v>11</v>
      </c>
      <c r="I73" s="2">
        <v>1063</v>
      </c>
      <c r="J73" s="2">
        <v>-23.754549933256769</v>
      </c>
      <c r="K73" s="2">
        <v>-55.664580275675647</v>
      </c>
      <c r="L73" s="2">
        <f t="shared" si="2"/>
        <v>717</v>
      </c>
      <c r="M73" s="2" t="str">
        <f t="shared" si="3"/>
        <v>ANR</v>
      </c>
    </row>
    <row r="74" spans="1:13" x14ac:dyDescent="0.25">
      <c r="A74" s="2" t="s">
        <v>86</v>
      </c>
      <c r="B74" s="2" t="s">
        <v>90</v>
      </c>
      <c r="C74" s="2">
        <v>1977</v>
      </c>
      <c r="D74" s="2">
        <v>376</v>
      </c>
      <c r="E74" s="2">
        <v>952</v>
      </c>
      <c r="F74" s="2">
        <v>124</v>
      </c>
      <c r="G74" s="2">
        <v>9</v>
      </c>
      <c r="H74" s="2">
        <v>114</v>
      </c>
      <c r="I74" s="2">
        <v>3552</v>
      </c>
      <c r="J74" s="2">
        <v>-24.342900869458379</v>
      </c>
      <c r="K74" s="2">
        <v>-54.805724743540146</v>
      </c>
      <c r="L74" s="2">
        <f t="shared" si="2"/>
        <v>1977</v>
      </c>
      <c r="M74" s="2" t="str">
        <f t="shared" si="3"/>
        <v>ANR</v>
      </c>
    </row>
    <row r="75" spans="1:13" x14ac:dyDescent="0.25">
      <c r="A75" s="2" t="s">
        <v>86</v>
      </c>
      <c r="B75" s="2" t="s">
        <v>91</v>
      </c>
      <c r="C75" s="2">
        <v>2164</v>
      </c>
      <c r="D75" s="2">
        <v>278</v>
      </c>
      <c r="E75" s="2">
        <v>902</v>
      </c>
      <c r="F75" s="2">
        <v>60</v>
      </c>
      <c r="G75" s="2">
        <v>31</v>
      </c>
      <c r="H75" s="2">
        <v>103</v>
      </c>
      <c r="I75" s="2">
        <v>3538</v>
      </c>
      <c r="J75" s="2">
        <v>-24.208240492058309</v>
      </c>
      <c r="K75" s="2">
        <v>-54.56296216278254</v>
      </c>
      <c r="L75" s="2">
        <f t="shared" si="2"/>
        <v>2164</v>
      </c>
      <c r="M75" s="2" t="str">
        <f t="shared" si="3"/>
        <v>ANR</v>
      </c>
    </row>
    <row r="76" spans="1:13" x14ac:dyDescent="0.25">
      <c r="A76" s="2" t="s">
        <v>86</v>
      </c>
      <c r="B76" s="2" t="s">
        <v>92</v>
      </c>
      <c r="C76" s="2">
        <v>1357</v>
      </c>
      <c r="D76" s="2">
        <v>739</v>
      </c>
      <c r="E76" s="2">
        <v>582</v>
      </c>
      <c r="F76" s="2">
        <v>91</v>
      </c>
      <c r="G76" s="2">
        <v>28</v>
      </c>
      <c r="H76" s="2">
        <v>36</v>
      </c>
      <c r="I76" s="2">
        <v>2833</v>
      </c>
      <c r="J76" s="2">
        <v>-27.164973639969482</v>
      </c>
      <c r="K76" s="2">
        <v>-57.6039677328504</v>
      </c>
      <c r="L76" s="2">
        <f t="shared" si="2"/>
        <v>1357</v>
      </c>
      <c r="M76" s="2" t="str">
        <f t="shared" si="3"/>
        <v>ANR</v>
      </c>
    </row>
    <row r="77" spans="1:13" x14ac:dyDescent="0.25">
      <c r="A77" s="2" t="s">
        <v>86</v>
      </c>
      <c r="B77" s="2" t="s">
        <v>93</v>
      </c>
      <c r="C77" s="2">
        <v>1613</v>
      </c>
      <c r="D77" s="2">
        <v>1602</v>
      </c>
      <c r="E77" s="2">
        <v>1531</v>
      </c>
      <c r="F77" s="2">
        <v>203</v>
      </c>
      <c r="G77" s="2">
        <v>50</v>
      </c>
      <c r="H77" s="2">
        <v>76</v>
      </c>
      <c r="I77" s="2">
        <v>5075</v>
      </c>
      <c r="J77" s="2">
        <v>-24.219067633845309</v>
      </c>
      <c r="K77" s="2">
        <v>-55.977405945133107</v>
      </c>
      <c r="L77" s="2">
        <f t="shared" si="2"/>
        <v>1613</v>
      </c>
      <c r="M77" s="2" t="str">
        <f t="shared" si="3"/>
        <v>ANR</v>
      </c>
    </row>
    <row r="78" spans="1:13" x14ac:dyDescent="0.25">
      <c r="A78" s="2" t="s">
        <v>86</v>
      </c>
      <c r="B78" s="2" t="s">
        <v>94</v>
      </c>
      <c r="C78" s="2">
        <v>2615</v>
      </c>
      <c r="D78" s="2">
        <v>357</v>
      </c>
      <c r="E78" s="2">
        <v>1149</v>
      </c>
      <c r="F78" s="2">
        <v>97</v>
      </c>
      <c r="G78" s="2">
        <v>17</v>
      </c>
      <c r="H78" s="2">
        <v>95</v>
      </c>
      <c r="I78" s="2">
        <v>4330</v>
      </c>
      <c r="J78" s="2">
        <v>-24.58089705244236</v>
      </c>
      <c r="K78" s="2">
        <v>-54.649055909939193</v>
      </c>
      <c r="L78" s="2">
        <f t="shared" si="2"/>
        <v>2615</v>
      </c>
      <c r="M78" s="2" t="str">
        <f t="shared" si="3"/>
        <v>ANR</v>
      </c>
    </row>
    <row r="79" spans="1:13" x14ac:dyDescent="0.25">
      <c r="A79" s="2" t="s">
        <v>86</v>
      </c>
      <c r="B79" s="2" t="s">
        <v>95</v>
      </c>
      <c r="C79" s="2">
        <v>580</v>
      </c>
      <c r="D79" s="2">
        <v>51</v>
      </c>
      <c r="E79" s="2">
        <v>136</v>
      </c>
      <c r="F79" s="2">
        <v>23</v>
      </c>
      <c r="G79" s="2">
        <v>20</v>
      </c>
      <c r="H79" s="2">
        <v>14</v>
      </c>
      <c r="I79" s="2">
        <v>824</v>
      </c>
      <c r="J79" s="2">
        <v>-24.437907889568759</v>
      </c>
      <c r="K79" s="2">
        <v>-54.460697995417917</v>
      </c>
      <c r="L79" s="2">
        <f t="shared" si="2"/>
        <v>580</v>
      </c>
      <c r="M79" s="2" t="str">
        <f t="shared" si="3"/>
        <v>ANR</v>
      </c>
    </row>
    <row r="80" spans="1:13" x14ac:dyDescent="0.25">
      <c r="A80" s="2" t="s">
        <v>86</v>
      </c>
      <c r="B80" s="2" t="s">
        <v>96</v>
      </c>
      <c r="C80" s="2">
        <v>5754</v>
      </c>
      <c r="D80" s="2">
        <v>1347</v>
      </c>
      <c r="E80" s="2">
        <v>4329</v>
      </c>
      <c r="F80" s="2">
        <v>384</v>
      </c>
      <c r="G80" s="2">
        <v>49</v>
      </c>
      <c r="H80" s="2">
        <v>387</v>
      </c>
      <c r="I80" s="2">
        <v>12250</v>
      </c>
      <c r="J80" s="2">
        <v>-24.077826233466759</v>
      </c>
      <c r="K80" s="2">
        <v>-54.476359469092927</v>
      </c>
      <c r="L80" s="2">
        <f t="shared" si="2"/>
        <v>5754</v>
      </c>
      <c r="M80" s="2" t="str">
        <f t="shared" si="3"/>
        <v>ANR</v>
      </c>
    </row>
    <row r="81" spans="1:13" x14ac:dyDescent="0.25">
      <c r="A81" s="2" t="s">
        <v>86</v>
      </c>
      <c r="B81" s="2" t="s">
        <v>97</v>
      </c>
      <c r="C81" s="2">
        <v>6425</v>
      </c>
      <c r="D81" s="2">
        <v>3960</v>
      </c>
      <c r="E81" s="2">
        <v>3359</v>
      </c>
      <c r="F81" s="2">
        <v>441</v>
      </c>
      <c r="G81" s="2">
        <v>68</v>
      </c>
      <c r="H81" s="2">
        <v>292</v>
      </c>
      <c r="I81" s="2">
        <v>14545</v>
      </c>
      <c r="J81" s="2">
        <v>-24.425265648004491</v>
      </c>
      <c r="K81" s="2">
        <v>-55.640728644101287</v>
      </c>
      <c r="L81" s="2">
        <f t="shared" si="2"/>
        <v>6425</v>
      </c>
      <c r="M81" s="2" t="str">
        <f t="shared" si="3"/>
        <v>ANR</v>
      </c>
    </row>
    <row r="82" spans="1:13" x14ac:dyDescent="0.25">
      <c r="A82" s="2" t="s">
        <v>86</v>
      </c>
      <c r="B82" s="2" t="s">
        <v>98</v>
      </c>
      <c r="C82" s="2">
        <v>1946</v>
      </c>
      <c r="D82" s="2">
        <v>1826</v>
      </c>
      <c r="E82" s="2">
        <v>1160</v>
      </c>
      <c r="F82" s="2">
        <v>104</v>
      </c>
      <c r="G82" s="2">
        <v>17</v>
      </c>
      <c r="H82" s="2">
        <v>65</v>
      </c>
      <c r="I82" s="2">
        <v>5118</v>
      </c>
      <c r="J82" s="2">
        <v>-24.087621607243229</v>
      </c>
      <c r="K82" s="2">
        <v>-55.536620600816043</v>
      </c>
      <c r="L82" s="2">
        <f t="shared" si="2"/>
        <v>1946</v>
      </c>
      <c r="M82" s="2" t="str">
        <f t="shared" si="3"/>
        <v>ANR</v>
      </c>
    </row>
    <row r="83" spans="1:13" x14ac:dyDescent="0.25">
      <c r="A83" s="2" t="s">
        <v>86</v>
      </c>
      <c r="B83" s="2" t="s">
        <v>99</v>
      </c>
      <c r="C83" s="2">
        <v>3314</v>
      </c>
      <c r="D83" s="2">
        <v>3940</v>
      </c>
      <c r="E83" s="2">
        <v>1920</v>
      </c>
      <c r="F83" s="2">
        <v>215</v>
      </c>
      <c r="G83" s="2">
        <v>83</v>
      </c>
      <c r="H83" s="2">
        <v>114</v>
      </c>
      <c r="I83" s="2">
        <v>9586</v>
      </c>
      <c r="J83" s="2">
        <v>-24.5714648516377</v>
      </c>
      <c r="K83" s="2">
        <v>-55.867338002222631</v>
      </c>
      <c r="L83" s="2">
        <f t="shared" si="2"/>
        <v>3940</v>
      </c>
      <c r="M83" s="2" t="str">
        <f t="shared" si="3"/>
        <v>Concertación</v>
      </c>
    </row>
    <row r="84" spans="1:13" x14ac:dyDescent="0.25">
      <c r="A84" s="2" t="s">
        <v>86</v>
      </c>
      <c r="B84" s="2" t="s">
        <v>100</v>
      </c>
      <c r="C84" s="2">
        <v>2171</v>
      </c>
      <c r="D84" s="2">
        <v>1930</v>
      </c>
      <c r="E84" s="2">
        <v>1206</v>
      </c>
      <c r="F84" s="2">
        <v>141</v>
      </c>
      <c r="G84" s="2">
        <v>21</v>
      </c>
      <c r="H84" s="2">
        <v>69</v>
      </c>
      <c r="I84" s="2">
        <v>5538</v>
      </c>
      <c r="J84" s="2">
        <v>-24.27885424568565</v>
      </c>
      <c r="K84" s="2">
        <v>-55.338806267368177</v>
      </c>
      <c r="L84" s="2">
        <f t="shared" si="2"/>
        <v>2171</v>
      </c>
      <c r="M84" s="2" t="str">
        <f t="shared" si="3"/>
        <v>ANR</v>
      </c>
    </row>
    <row r="85" spans="1:13" x14ac:dyDescent="0.25">
      <c r="A85" s="2" t="s">
        <v>86</v>
      </c>
      <c r="B85" s="2" t="s">
        <v>101</v>
      </c>
      <c r="C85" s="2">
        <v>1727</v>
      </c>
      <c r="D85" s="2">
        <v>678</v>
      </c>
      <c r="E85" s="2">
        <v>1489</v>
      </c>
      <c r="F85" s="2">
        <v>134</v>
      </c>
      <c r="G85" s="2">
        <v>17</v>
      </c>
      <c r="H85" s="2">
        <v>110</v>
      </c>
      <c r="I85" s="2">
        <v>4155</v>
      </c>
      <c r="J85" s="2">
        <v>-24.356655604591911</v>
      </c>
      <c r="K85" s="2">
        <v>-55.101726039838709</v>
      </c>
      <c r="L85" s="2">
        <f t="shared" si="2"/>
        <v>1727</v>
      </c>
      <c r="M85" s="2" t="str">
        <f t="shared" si="3"/>
        <v>ANR</v>
      </c>
    </row>
    <row r="86" spans="1:13" x14ac:dyDescent="0.25">
      <c r="A86" s="2" t="s">
        <v>86</v>
      </c>
      <c r="B86" s="2" t="s">
        <v>102</v>
      </c>
      <c r="C86" s="2">
        <v>1649</v>
      </c>
      <c r="D86" s="2">
        <v>712</v>
      </c>
      <c r="E86" s="2">
        <v>555</v>
      </c>
      <c r="F86" s="2">
        <v>156</v>
      </c>
      <c r="G86" s="2">
        <v>24</v>
      </c>
      <c r="H86" s="2">
        <v>42</v>
      </c>
      <c r="I86" s="2">
        <v>3138</v>
      </c>
      <c r="J86" s="2">
        <v>-23.935644966386629</v>
      </c>
      <c r="K86" s="2">
        <v>-55.779216011457713</v>
      </c>
      <c r="L86" s="2">
        <f t="shared" si="2"/>
        <v>1649</v>
      </c>
      <c r="M86" s="2" t="str">
        <f t="shared" si="3"/>
        <v>ANR</v>
      </c>
    </row>
    <row r="87" spans="1:13" x14ac:dyDescent="0.25">
      <c r="A87" s="2" t="s">
        <v>103</v>
      </c>
      <c r="B87" s="2" t="s">
        <v>104</v>
      </c>
      <c r="C87" s="2">
        <v>161988</v>
      </c>
      <c r="D87" s="2">
        <v>80339</v>
      </c>
      <c r="E87" s="2">
        <v>47813</v>
      </c>
      <c r="F87" s="2">
        <v>15652</v>
      </c>
      <c r="G87" s="2">
        <v>1196</v>
      </c>
      <c r="H87" s="2">
        <v>7328</v>
      </c>
      <c r="I87" s="2">
        <v>314316</v>
      </c>
      <c r="J87" s="2">
        <v>-25.297560247819931</v>
      </c>
      <c r="K87" s="2">
        <v>-57.60430845375889</v>
      </c>
      <c r="L87" s="2">
        <f t="shared" si="2"/>
        <v>161988</v>
      </c>
      <c r="M87" s="2" t="str">
        <f t="shared" si="3"/>
        <v>ANR</v>
      </c>
    </row>
    <row r="88" spans="1:13" x14ac:dyDescent="0.25">
      <c r="A88" s="2" t="s">
        <v>105</v>
      </c>
      <c r="B88" s="2" t="s">
        <v>106</v>
      </c>
      <c r="C88" s="2">
        <v>12236</v>
      </c>
      <c r="D88" s="2">
        <v>7760</v>
      </c>
      <c r="E88" s="2">
        <v>8264</v>
      </c>
      <c r="F88" s="2">
        <v>1400</v>
      </c>
      <c r="G88" s="2">
        <v>133</v>
      </c>
      <c r="H88" s="2">
        <v>807</v>
      </c>
      <c r="I88" s="2">
        <v>30600</v>
      </c>
      <c r="J88" s="2">
        <v>-25.298249507397522</v>
      </c>
      <c r="K88" s="2">
        <v>-57.382623800423971</v>
      </c>
      <c r="L88" s="2">
        <f t="shared" si="2"/>
        <v>12236</v>
      </c>
      <c r="M88" s="2" t="str">
        <f t="shared" si="3"/>
        <v>ANR</v>
      </c>
    </row>
    <row r="89" spans="1:13" x14ac:dyDescent="0.25">
      <c r="A89" s="2" t="s">
        <v>105</v>
      </c>
      <c r="B89" s="2" t="s">
        <v>107</v>
      </c>
      <c r="C89" s="2">
        <v>31763</v>
      </c>
      <c r="D89" s="2">
        <v>22774</v>
      </c>
      <c r="E89" s="2">
        <v>27631</v>
      </c>
      <c r="F89" s="2">
        <v>4426</v>
      </c>
      <c r="G89" s="2">
        <v>296</v>
      </c>
      <c r="H89" s="2">
        <v>2350</v>
      </c>
      <c r="I89" s="2">
        <v>89240</v>
      </c>
      <c r="J89" s="2">
        <v>-25.382040658067289</v>
      </c>
      <c r="K89" s="2">
        <v>-57.451168453852773</v>
      </c>
      <c r="L89" s="2">
        <f t="shared" si="2"/>
        <v>31763</v>
      </c>
      <c r="M89" s="2" t="str">
        <f t="shared" si="3"/>
        <v>ANR</v>
      </c>
    </row>
    <row r="90" spans="1:13" x14ac:dyDescent="0.25">
      <c r="A90" s="2" t="s">
        <v>105</v>
      </c>
      <c r="B90" s="2" t="s">
        <v>108</v>
      </c>
      <c r="C90" s="2">
        <v>27769</v>
      </c>
      <c r="D90" s="2">
        <v>23164</v>
      </c>
      <c r="E90" s="2">
        <v>14177</v>
      </c>
      <c r="F90" s="2">
        <v>3753</v>
      </c>
      <c r="G90" s="2">
        <v>153</v>
      </c>
      <c r="H90" s="2">
        <v>1632</v>
      </c>
      <c r="I90" s="2">
        <v>70648</v>
      </c>
      <c r="J90" s="2">
        <v>-25.325104108353141</v>
      </c>
      <c r="K90" s="2">
        <v>-57.561433475049569</v>
      </c>
      <c r="L90" s="2">
        <f t="shared" si="2"/>
        <v>27769</v>
      </c>
      <c r="M90" s="2" t="str">
        <f t="shared" si="3"/>
        <v>ANR</v>
      </c>
    </row>
    <row r="91" spans="1:13" x14ac:dyDescent="0.25">
      <c r="A91" s="2" t="s">
        <v>105</v>
      </c>
      <c r="B91" s="2" t="s">
        <v>109</v>
      </c>
      <c r="C91" s="2">
        <v>6837</v>
      </c>
      <c r="D91" s="2">
        <v>2555</v>
      </c>
      <c r="E91" s="2">
        <v>3138</v>
      </c>
      <c r="F91" s="2">
        <v>465</v>
      </c>
      <c r="G91" s="2">
        <v>29</v>
      </c>
      <c r="H91" s="2">
        <v>360</v>
      </c>
      <c r="I91" s="2">
        <v>13384</v>
      </c>
      <c r="J91" s="2">
        <v>-25.474092502770489</v>
      </c>
      <c r="K91" s="2">
        <v>-57.450951051227982</v>
      </c>
      <c r="L91" s="2">
        <f t="shared" si="2"/>
        <v>6837</v>
      </c>
      <c r="M91" s="2" t="str">
        <f t="shared" si="3"/>
        <v>ANR</v>
      </c>
    </row>
    <row r="92" spans="1:13" x14ac:dyDescent="0.25">
      <c r="A92" s="2" t="s">
        <v>105</v>
      </c>
      <c r="B92" s="2" t="s">
        <v>110</v>
      </c>
      <c r="C92" s="2">
        <v>16398</v>
      </c>
      <c r="D92" s="2">
        <v>12918</v>
      </c>
      <c r="E92" s="2">
        <v>9899</v>
      </c>
      <c r="F92" s="2">
        <v>1730</v>
      </c>
      <c r="G92" s="2">
        <v>149</v>
      </c>
      <c r="H92" s="2">
        <v>936</v>
      </c>
      <c r="I92" s="2">
        <v>42030</v>
      </c>
      <c r="J92" s="2">
        <v>-25.392380999571461</v>
      </c>
      <c r="K92" s="2">
        <v>-57.349190842589117</v>
      </c>
      <c r="L92" s="2">
        <f t="shared" si="2"/>
        <v>16398</v>
      </c>
      <c r="M92" s="2" t="str">
        <f t="shared" si="3"/>
        <v>ANR</v>
      </c>
    </row>
    <row r="93" spans="1:13" x14ac:dyDescent="0.25">
      <c r="A93" s="2" t="s">
        <v>105</v>
      </c>
      <c r="B93" s="2" t="s">
        <v>111</v>
      </c>
      <c r="C93" s="2">
        <v>13256</v>
      </c>
      <c r="D93" s="2">
        <v>12440</v>
      </c>
      <c r="E93" s="2">
        <v>6242</v>
      </c>
      <c r="F93" s="2">
        <v>992</v>
      </c>
      <c r="G93" s="2">
        <v>108</v>
      </c>
      <c r="H93" s="2">
        <v>784</v>
      </c>
      <c r="I93" s="2">
        <v>33822</v>
      </c>
      <c r="J93" s="2">
        <v>-25.522099772902649</v>
      </c>
      <c r="K93" s="2">
        <v>-57.377176359622709</v>
      </c>
      <c r="L93" s="2">
        <f t="shared" si="2"/>
        <v>13256</v>
      </c>
      <c r="M93" s="2" t="str">
        <f t="shared" si="3"/>
        <v>ANR</v>
      </c>
    </row>
    <row r="94" spans="1:13" x14ac:dyDescent="0.25">
      <c r="A94" s="2" t="s">
        <v>105</v>
      </c>
      <c r="B94" s="2" t="s">
        <v>112</v>
      </c>
      <c r="C94" s="2">
        <v>5358</v>
      </c>
      <c r="D94" s="2">
        <v>10192</v>
      </c>
      <c r="E94" s="2">
        <v>7242</v>
      </c>
      <c r="F94" s="2">
        <v>1111</v>
      </c>
      <c r="G94" s="2">
        <v>71</v>
      </c>
      <c r="H94" s="2">
        <v>658</v>
      </c>
      <c r="I94" s="2">
        <v>24632</v>
      </c>
      <c r="J94" s="2">
        <v>-25.441434505420141</v>
      </c>
      <c r="K94" s="2">
        <v>-57.430327095402049</v>
      </c>
      <c r="L94" s="2">
        <f t="shared" si="2"/>
        <v>10192</v>
      </c>
      <c r="M94" s="2" t="str">
        <f t="shared" si="3"/>
        <v>Concertación</v>
      </c>
    </row>
    <row r="95" spans="1:13" x14ac:dyDescent="0.25">
      <c r="A95" s="2" t="s">
        <v>105</v>
      </c>
      <c r="B95" s="2" t="s">
        <v>113</v>
      </c>
      <c r="C95" s="2">
        <v>32305</v>
      </c>
      <c r="D95" s="2">
        <v>19913</v>
      </c>
      <c r="E95" s="2">
        <v>15645</v>
      </c>
      <c r="F95" s="2">
        <v>3669</v>
      </c>
      <c r="G95" s="2">
        <v>330</v>
      </c>
      <c r="H95" s="2">
        <v>1769</v>
      </c>
      <c r="I95" s="2">
        <v>73631</v>
      </c>
      <c r="J95" s="2">
        <v>-25.370415856538589</v>
      </c>
      <c r="K95" s="2">
        <v>-57.613999028151802</v>
      </c>
      <c r="L95" s="2">
        <f t="shared" si="2"/>
        <v>32305</v>
      </c>
      <c r="M95" s="2" t="str">
        <f t="shared" si="3"/>
        <v>ANR</v>
      </c>
    </row>
    <row r="96" spans="1:13" x14ac:dyDescent="0.25">
      <c r="A96" s="2" t="s">
        <v>105</v>
      </c>
      <c r="B96" s="2" t="s">
        <v>114</v>
      </c>
      <c r="C96" s="2">
        <v>14800</v>
      </c>
      <c r="D96" s="2">
        <v>14678</v>
      </c>
      <c r="E96" s="2">
        <v>15518</v>
      </c>
      <c r="F96" s="2">
        <v>1929</v>
      </c>
      <c r="G96" s="2">
        <v>294</v>
      </c>
      <c r="H96" s="2">
        <v>1307</v>
      </c>
      <c r="I96" s="2">
        <v>48526</v>
      </c>
      <c r="J96" s="2">
        <v>-25.163152327800852</v>
      </c>
      <c r="K96" s="2">
        <v>-57.476313382507897</v>
      </c>
      <c r="L96" s="2">
        <f t="shared" si="2"/>
        <v>15518</v>
      </c>
      <c r="M96" s="2" t="str">
        <f t="shared" si="3"/>
        <v>Cruzada Nacional</v>
      </c>
    </row>
    <row r="97" spans="1:13" x14ac:dyDescent="0.25">
      <c r="A97" s="2" t="s">
        <v>105</v>
      </c>
      <c r="B97" s="2" t="s">
        <v>115</v>
      </c>
      <c r="C97" s="2">
        <v>40234</v>
      </c>
      <c r="D97" s="2">
        <v>30072</v>
      </c>
      <c r="E97" s="2">
        <v>28199</v>
      </c>
      <c r="F97" s="2">
        <v>5509</v>
      </c>
      <c r="G97" s="2">
        <v>615</v>
      </c>
      <c r="H97" s="2">
        <v>3051</v>
      </c>
      <c r="I97" s="2">
        <v>107680</v>
      </c>
      <c r="J97" s="2">
        <v>-25.249459035265641</v>
      </c>
      <c r="K97" s="2">
        <v>-57.452902807339782</v>
      </c>
      <c r="L97" s="2">
        <f t="shared" si="2"/>
        <v>40234</v>
      </c>
      <c r="M97" s="2" t="str">
        <f t="shared" si="3"/>
        <v>ANR</v>
      </c>
    </row>
    <row r="98" spans="1:13" x14ac:dyDescent="0.25">
      <c r="A98" s="2" t="s">
        <v>105</v>
      </c>
      <c r="B98" s="2" t="s">
        <v>116</v>
      </c>
      <c r="C98" s="2">
        <v>16697</v>
      </c>
      <c r="D98" s="2">
        <v>12975</v>
      </c>
      <c r="E98" s="2">
        <v>11450</v>
      </c>
      <c r="F98" s="2">
        <v>2176</v>
      </c>
      <c r="G98" s="2">
        <v>161</v>
      </c>
      <c r="H98" s="2">
        <v>1071</v>
      </c>
      <c r="I98" s="2">
        <v>44530</v>
      </c>
      <c r="J98" s="2">
        <v>-25.212994959018388</v>
      </c>
      <c r="K98" s="2">
        <v>-57.536582930050933</v>
      </c>
      <c r="L98" s="2">
        <f t="shared" si="2"/>
        <v>16697</v>
      </c>
      <c r="M98" s="2" t="str">
        <f t="shared" si="3"/>
        <v>ANR</v>
      </c>
    </row>
    <row r="99" spans="1:13" x14ac:dyDescent="0.25">
      <c r="A99" s="2" t="s">
        <v>105</v>
      </c>
      <c r="B99" s="2" t="s">
        <v>117</v>
      </c>
      <c r="C99" s="2">
        <v>2726</v>
      </c>
      <c r="D99" s="2">
        <v>1840</v>
      </c>
      <c r="E99" s="2">
        <v>706</v>
      </c>
      <c r="F99" s="2">
        <v>157</v>
      </c>
      <c r="G99" s="2">
        <v>95</v>
      </c>
      <c r="H99" s="2">
        <v>127</v>
      </c>
      <c r="I99" s="2">
        <v>5651</v>
      </c>
      <c r="J99" s="2">
        <v>-25.778607112127538</v>
      </c>
      <c r="K99" s="2">
        <v>-57.464998488960028</v>
      </c>
      <c r="L99" s="2">
        <f t="shared" si="2"/>
        <v>2726</v>
      </c>
      <c r="M99" s="2" t="str">
        <f t="shared" si="3"/>
        <v>ANR</v>
      </c>
    </row>
    <row r="100" spans="1:13" x14ac:dyDescent="0.25">
      <c r="A100" s="2" t="s">
        <v>105</v>
      </c>
      <c r="B100" s="2" t="s">
        <v>118</v>
      </c>
      <c r="C100" s="2">
        <v>6781</v>
      </c>
      <c r="D100" s="2">
        <v>7347</v>
      </c>
      <c r="E100" s="2">
        <v>8812</v>
      </c>
      <c r="F100" s="2">
        <v>1152</v>
      </c>
      <c r="G100" s="2">
        <v>75</v>
      </c>
      <c r="H100" s="2">
        <v>695</v>
      </c>
      <c r="I100" s="2">
        <v>24862</v>
      </c>
      <c r="J100" s="2">
        <v>-25.416518450396818</v>
      </c>
      <c r="K100" s="2">
        <v>-57.566690327731322</v>
      </c>
      <c r="L100" s="2">
        <f t="shared" si="2"/>
        <v>8812</v>
      </c>
      <c r="M100" s="2" t="str">
        <f t="shared" si="3"/>
        <v>Cruzada Nacional</v>
      </c>
    </row>
    <row r="101" spans="1:13" x14ac:dyDescent="0.25">
      <c r="A101" s="2" t="s">
        <v>105</v>
      </c>
      <c r="B101" s="2" t="s">
        <v>119</v>
      </c>
      <c r="C101" s="2">
        <v>39892</v>
      </c>
      <c r="D101" s="2">
        <v>29056</v>
      </c>
      <c r="E101" s="2">
        <v>28740</v>
      </c>
      <c r="F101" s="2">
        <v>5890</v>
      </c>
      <c r="G101" s="2">
        <v>292</v>
      </c>
      <c r="H101" s="2">
        <v>2696</v>
      </c>
      <c r="I101" s="2">
        <v>106566</v>
      </c>
      <c r="J101" s="2">
        <v>-25.34631114393575</v>
      </c>
      <c r="K101" s="2">
        <v>-57.520322388395137</v>
      </c>
      <c r="L101" s="2">
        <f t="shared" si="2"/>
        <v>39892</v>
      </c>
      <c r="M101" s="2" t="str">
        <f t="shared" si="3"/>
        <v>ANR</v>
      </c>
    </row>
    <row r="102" spans="1:13" x14ac:dyDescent="0.25">
      <c r="A102" s="2" t="s">
        <v>105</v>
      </c>
      <c r="B102" s="2" t="s">
        <v>120</v>
      </c>
      <c r="C102" s="2">
        <v>12858</v>
      </c>
      <c r="D102" s="2">
        <v>12551</v>
      </c>
      <c r="E102" s="2">
        <v>9383</v>
      </c>
      <c r="F102" s="2">
        <v>1688</v>
      </c>
      <c r="G102" s="2">
        <v>169</v>
      </c>
      <c r="H102" s="2">
        <v>918</v>
      </c>
      <c r="I102" s="2">
        <v>37567</v>
      </c>
      <c r="J102" s="2">
        <v>-25.37334849822459</v>
      </c>
      <c r="K102" s="2">
        <v>-57.588157618967358</v>
      </c>
      <c r="L102" s="2">
        <f t="shared" si="2"/>
        <v>12858</v>
      </c>
      <c r="M102" s="2" t="str">
        <f t="shared" si="3"/>
        <v>ANR</v>
      </c>
    </row>
    <row r="103" spans="1:13" x14ac:dyDescent="0.25">
      <c r="A103" s="2" t="s">
        <v>105</v>
      </c>
      <c r="B103" s="2" t="s">
        <v>121</v>
      </c>
      <c r="C103" s="2">
        <v>6467</v>
      </c>
      <c r="D103" s="2">
        <v>4725</v>
      </c>
      <c r="E103" s="2">
        <v>4412</v>
      </c>
      <c r="F103" s="2">
        <v>632</v>
      </c>
      <c r="G103" s="2">
        <v>83</v>
      </c>
      <c r="H103" s="2">
        <v>514</v>
      </c>
      <c r="I103" s="2">
        <v>16833</v>
      </c>
      <c r="J103" s="2">
        <v>-25.712371972891201</v>
      </c>
      <c r="K103" s="2">
        <v>-57.609691704920039</v>
      </c>
      <c r="L103" s="2">
        <f t="shared" si="2"/>
        <v>6467</v>
      </c>
      <c r="M103" s="2" t="str">
        <f t="shared" si="3"/>
        <v>ANR</v>
      </c>
    </row>
    <row r="104" spans="1:13" x14ac:dyDescent="0.25">
      <c r="A104" s="2" t="s">
        <v>105</v>
      </c>
      <c r="B104" s="2" t="s">
        <v>122</v>
      </c>
      <c r="C104" s="2">
        <v>5036</v>
      </c>
      <c r="D104" s="2">
        <v>4289</v>
      </c>
      <c r="E104" s="2">
        <v>2316</v>
      </c>
      <c r="F104" s="2">
        <v>388</v>
      </c>
      <c r="G104" s="2">
        <v>77</v>
      </c>
      <c r="H104" s="2">
        <v>321</v>
      </c>
      <c r="I104" s="2">
        <v>12427</v>
      </c>
      <c r="J104" s="2">
        <v>-25.388003749471409</v>
      </c>
      <c r="K104" s="2">
        <v>-57.258280606002018</v>
      </c>
      <c r="L104" s="2">
        <f t="shared" si="2"/>
        <v>5036</v>
      </c>
      <c r="M104" s="2" t="str">
        <f t="shared" si="3"/>
        <v>ANR</v>
      </c>
    </row>
    <row r="105" spans="1:13" x14ac:dyDescent="0.25">
      <c r="A105" s="2" t="s">
        <v>105</v>
      </c>
      <c r="B105" s="2" t="s">
        <v>123</v>
      </c>
      <c r="C105" s="2">
        <v>8171</v>
      </c>
      <c r="D105" s="2">
        <v>5991</v>
      </c>
      <c r="E105" s="2">
        <v>8666</v>
      </c>
      <c r="F105" s="2">
        <v>916</v>
      </c>
      <c r="G105" s="2">
        <v>190</v>
      </c>
      <c r="H105" s="2">
        <v>679</v>
      </c>
      <c r="I105" s="2">
        <v>24613</v>
      </c>
      <c r="J105" s="2">
        <v>-25.462313083134209</v>
      </c>
      <c r="K105" s="2">
        <v>-57.5113984951304</v>
      </c>
      <c r="L105" s="2">
        <f t="shared" si="2"/>
        <v>8666</v>
      </c>
      <c r="M105" s="2" t="str">
        <f t="shared" si="3"/>
        <v>Cruzada Nacional</v>
      </c>
    </row>
    <row r="106" spans="1:13" x14ac:dyDescent="0.25">
      <c r="A106" s="2" t="s">
        <v>105</v>
      </c>
      <c r="B106" s="2" t="s">
        <v>124</v>
      </c>
      <c r="C106" s="2">
        <v>18672</v>
      </c>
      <c r="D106" s="2">
        <v>13482</v>
      </c>
      <c r="E106" s="2">
        <v>16729</v>
      </c>
      <c r="F106" s="2">
        <v>2470</v>
      </c>
      <c r="G106" s="2">
        <v>166</v>
      </c>
      <c r="H106" s="2">
        <v>1354</v>
      </c>
      <c r="I106" s="2">
        <v>52873</v>
      </c>
      <c r="J106" s="2">
        <v>-25.402860670314031</v>
      </c>
      <c r="K106" s="2">
        <v>-57.539675290922148</v>
      </c>
      <c r="L106" s="2">
        <f t="shared" si="2"/>
        <v>18672</v>
      </c>
      <c r="M106" s="2" t="str">
        <f t="shared" si="3"/>
        <v>ANR</v>
      </c>
    </row>
    <row r="107" spans="1:13" x14ac:dyDescent="0.25">
      <c r="A107" s="2" t="s">
        <v>125</v>
      </c>
      <c r="B107" s="2" t="s">
        <v>126</v>
      </c>
      <c r="C107" s="2">
        <v>1609</v>
      </c>
      <c r="D107" s="2">
        <v>2174</v>
      </c>
      <c r="E107" s="2">
        <v>842</v>
      </c>
      <c r="F107" s="2">
        <v>150</v>
      </c>
      <c r="G107" s="2">
        <v>49</v>
      </c>
      <c r="H107" s="2">
        <v>54</v>
      </c>
      <c r="I107" s="2">
        <v>4878</v>
      </c>
      <c r="J107" s="2">
        <v>-23.177417159875759</v>
      </c>
      <c r="K107" s="2">
        <v>-56.690498647760712</v>
      </c>
      <c r="L107" s="2">
        <f t="shared" si="2"/>
        <v>2174</v>
      </c>
      <c r="M107" s="2" t="str">
        <f t="shared" si="3"/>
        <v>Concertación</v>
      </c>
    </row>
    <row r="108" spans="1:13" x14ac:dyDescent="0.25">
      <c r="A108" s="2" t="s">
        <v>125</v>
      </c>
      <c r="B108" s="2" t="s">
        <v>127</v>
      </c>
      <c r="C108" s="2">
        <v>1534</v>
      </c>
      <c r="D108" s="2">
        <v>927</v>
      </c>
      <c r="E108" s="2">
        <v>729</v>
      </c>
      <c r="F108" s="2">
        <v>74</v>
      </c>
      <c r="G108" s="2">
        <v>7</v>
      </c>
      <c r="H108" s="2">
        <v>45</v>
      </c>
      <c r="I108" s="2">
        <v>3316</v>
      </c>
      <c r="J108" s="2">
        <v>-23.335949462422619</v>
      </c>
      <c r="K108" s="2">
        <v>-56.510198904221767</v>
      </c>
      <c r="L108" s="2">
        <f t="shared" si="2"/>
        <v>1534</v>
      </c>
      <c r="M108" s="2" t="str">
        <f t="shared" si="3"/>
        <v>ANR</v>
      </c>
    </row>
    <row r="109" spans="1:13" x14ac:dyDescent="0.25">
      <c r="A109" s="2" t="s">
        <v>125</v>
      </c>
      <c r="B109" s="2" t="s">
        <v>128</v>
      </c>
      <c r="C109" s="2">
        <v>3017</v>
      </c>
      <c r="D109" s="2">
        <v>1976</v>
      </c>
      <c r="E109" s="2">
        <v>827</v>
      </c>
      <c r="F109" s="2">
        <v>167</v>
      </c>
      <c r="G109" s="2">
        <v>25</v>
      </c>
      <c r="H109" s="2">
        <v>65</v>
      </c>
      <c r="I109" s="2">
        <v>6077</v>
      </c>
      <c r="J109" s="2">
        <v>-23.440532914114499</v>
      </c>
      <c r="K109" s="2">
        <v>-57.194225184177668</v>
      </c>
      <c r="L109" s="2">
        <f t="shared" si="2"/>
        <v>3017</v>
      </c>
      <c r="M109" s="2" t="str">
        <f t="shared" si="3"/>
        <v>ANR</v>
      </c>
    </row>
    <row r="110" spans="1:13" x14ac:dyDescent="0.25">
      <c r="A110" s="2" t="s">
        <v>125</v>
      </c>
      <c r="B110" s="2" t="s">
        <v>129</v>
      </c>
      <c r="C110" s="2">
        <v>12261</v>
      </c>
      <c r="D110" s="2">
        <v>11294</v>
      </c>
      <c r="E110" s="2">
        <v>6544</v>
      </c>
      <c r="F110" s="2">
        <v>1102</v>
      </c>
      <c r="G110" s="2">
        <v>66</v>
      </c>
      <c r="H110" s="2">
        <v>831</v>
      </c>
      <c r="I110" s="2">
        <v>32098</v>
      </c>
      <c r="J110" s="2">
        <v>-23.27358282675112</v>
      </c>
      <c r="K110" s="2">
        <v>-57.38668446330383</v>
      </c>
      <c r="L110" s="2">
        <f t="shared" si="2"/>
        <v>12261</v>
      </c>
      <c r="M110" s="2" t="str">
        <f t="shared" si="3"/>
        <v>ANR</v>
      </c>
    </row>
    <row r="111" spans="1:13" x14ac:dyDescent="0.25">
      <c r="A111" s="2" t="s">
        <v>125</v>
      </c>
      <c r="B111" s="2" t="s">
        <v>130</v>
      </c>
      <c r="C111" s="2">
        <v>6388</v>
      </c>
      <c r="D111" s="2">
        <v>7036</v>
      </c>
      <c r="E111" s="2">
        <v>3505</v>
      </c>
      <c r="F111" s="2">
        <v>669</v>
      </c>
      <c r="G111" s="2">
        <v>62</v>
      </c>
      <c r="H111" s="2">
        <v>282</v>
      </c>
      <c r="I111" s="2">
        <v>17942</v>
      </c>
      <c r="J111" s="2">
        <v>-23.31003076084334</v>
      </c>
      <c r="K111" s="2">
        <v>-56.938845962220078</v>
      </c>
      <c r="L111" s="2">
        <f t="shared" si="2"/>
        <v>7036</v>
      </c>
      <c r="M111" s="2" t="str">
        <f t="shared" si="3"/>
        <v>Concertación</v>
      </c>
    </row>
    <row r="112" spans="1:13" x14ac:dyDescent="0.25">
      <c r="A112" s="2" t="s">
        <v>125</v>
      </c>
      <c r="B112" s="2" t="s">
        <v>131</v>
      </c>
      <c r="C112" s="2">
        <v>437</v>
      </c>
      <c r="D112" s="2">
        <v>496</v>
      </c>
      <c r="E112" s="2">
        <v>144</v>
      </c>
      <c r="F112" s="2">
        <v>11</v>
      </c>
      <c r="G112" s="2">
        <v>4</v>
      </c>
      <c r="H112" s="2">
        <v>7</v>
      </c>
      <c r="I112" s="2">
        <v>1099</v>
      </c>
      <c r="J112" s="2">
        <v>-22.632349209959582</v>
      </c>
      <c r="K112" s="2">
        <v>-57.700834776135373</v>
      </c>
      <c r="L112" s="2">
        <f t="shared" si="2"/>
        <v>496</v>
      </c>
      <c r="M112" s="2" t="str">
        <f t="shared" si="3"/>
        <v>Concertación</v>
      </c>
    </row>
    <row r="113" spans="1:13" x14ac:dyDescent="0.25">
      <c r="A113" s="2" t="s">
        <v>125</v>
      </c>
      <c r="B113" s="2" t="s">
        <v>132</v>
      </c>
      <c r="C113" s="2">
        <v>3149</v>
      </c>
      <c r="D113" s="2">
        <v>3018</v>
      </c>
      <c r="E113" s="2">
        <v>869</v>
      </c>
      <c r="F113" s="2">
        <v>119</v>
      </c>
      <c r="G113" s="2">
        <v>15</v>
      </c>
      <c r="H113" s="2">
        <v>106</v>
      </c>
      <c r="I113" s="2">
        <v>7276</v>
      </c>
      <c r="J113" s="2">
        <v>-23.19508369229829</v>
      </c>
      <c r="K113" s="2">
        <v>-57.165744022681231</v>
      </c>
      <c r="L113" s="2">
        <f t="shared" si="2"/>
        <v>3149</v>
      </c>
      <c r="M113" s="2" t="str">
        <f t="shared" si="3"/>
        <v>ANR</v>
      </c>
    </row>
    <row r="114" spans="1:13" x14ac:dyDescent="0.25">
      <c r="A114" s="2" t="s">
        <v>125</v>
      </c>
      <c r="B114" s="2" t="s">
        <v>133</v>
      </c>
      <c r="C114" s="2">
        <v>1186</v>
      </c>
      <c r="D114" s="2">
        <v>854</v>
      </c>
      <c r="E114" s="2">
        <v>360</v>
      </c>
      <c r="F114" s="2">
        <v>25</v>
      </c>
      <c r="G114" s="2">
        <v>19</v>
      </c>
      <c r="H114" s="2">
        <v>18</v>
      </c>
      <c r="I114" s="2">
        <v>2462</v>
      </c>
      <c r="J114" s="2">
        <v>-22.920539959412679</v>
      </c>
      <c r="K114" s="2">
        <v>-56.98390057600291</v>
      </c>
      <c r="L114" s="2">
        <f t="shared" si="2"/>
        <v>1186</v>
      </c>
      <c r="M114" s="2" t="str">
        <f t="shared" si="3"/>
        <v>ANR</v>
      </c>
    </row>
    <row r="115" spans="1:13" x14ac:dyDescent="0.25">
      <c r="A115" s="2" t="s">
        <v>125</v>
      </c>
      <c r="B115" s="2" t="s">
        <v>134</v>
      </c>
      <c r="C115" s="2">
        <v>586</v>
      </c>
      <c r="D115" s="2">
        <v>1809</v>
      </c>
      <c r="E115" s="2">
        <v>384</v>
      </c>
      <c r="F115" s="2">
        <v>71</v>
      </c>
      <c r="G115" s="2">
        <v>11</v>
      </c>
      <c r="H115" s="2">
        <v>43</v>
      </c>
      <c r="I115" s="2">
        <v>2904</v>
      </c>
      <c r="J115" s="2">
        <v>-22.964932387677411</v>
      </c>
      <c r="K115" s="2">
        <v>-57.458909203357877</v>
      </c>
      <c r="L115" s="2">
        <f t="shared" si="2"/>
        <v>1809</v>
      </c>
      <c r="M115" s="2" t="str">
        <f t="shared" si="3"/>
        <v>Concertación</v>
      </c>
    </row>
    <row r="116" spans="1:13" x14ac:dyDescent="0.25">
      <c r="A116" s="2" t="s">
        <v>125</v>
      </c>
      <c r="B116" s="2" t="s">
        <v>135</v>
      </c>
      <c r="C116" s="2">
        <v>1036</v>
      </c>
      <c r="D116" s="2">
        <v>449</v>
      </c>
      <c r="E116" s="2">
        <v>353</v>
      </c>
      <c r="F116" s="2">
        <v>45</v>
      </c>
      <c r="G116" s="2">
        <v>2</v>
      </c>
      <c r="H116" s="2">
        <v>43</v>
      </c>
      <c r="I116" s="2">
        <v>1928</v>
      </c>
      <c r="J116" s="2">
        <v>-22.719304510312</v>
      </c>
      <c r="K116" s="2">
        <v>-57.459396765501793</v>
      </c>
      <c r="L116" s="2">
        <f t="shared" si="2"/>
        <v>1036</v>
      </c>
      <c r="M116" s="2" t="str">
        <f t="shared" si="3"/>
        <v>ANR</v>
      </c>
    </row>
    <row r="117" spans="1:13" x14ac:dyDescent="0.25">
      <c r="A117" s="2" t="s">
        <v>125</v>
      </c>
      <c r="B117" s="2" t="s">
        <v>136</v>
      </c>
      <c r="C117" s="2">
        <v>280</v>
      </c>
      <c r="D117" s="2">
        <v>119</v>
      </c>
      <c r="E117" s="2">
        <v>43</v>
      </c>
      <c r="F117" s="2">
        <v>7</v>
      </c>
      <c r="G117" s="2">
        <v>0</v>
      </c>
      <c r="H117" s="2">
        <v>7</v>
      </c>
      <c r="I117" s="2">
        <v>456</v>
      </c>
      <c r="J117" s="2">
        <v>-22.38146438326881</v>
      </c>
      <c r="K117" s="2">
        <v>-57.270767716600993</v>
      </c>
      <c r="L117" s="2">
        <f t="shared" si="2"/>
        <v>280</v>
      </c>
      <c r="M117" s="2" t="str">
        <f t="shared" si="3"/>
        <v>ANR</v>
      </c>
    </row>
    <row r="118" spans="1:13" x14ac:dyDescent="0.25">
      <c r="A118" s="2" t="s">
        <v>125</v>
      </c>
      <c r="B118" s="2" t="s">
        <v>137</v>
      </c>
      <c r="C118" s="2">
        <v>2426</v>
      </c>
      <c r="D118" s="2">
        <v>1277</v>
      </c>
      <c r="E118" s="2">
        <v>997</v>
      </c>
      <c r="F118" s="2">
        <v>190</v>
      </c>
      <c r="G118" s="2">
        <v>39</v>
      </c>
      <c r="H118" s="2">
        <v>129</v>
      </c>
      <c r="I118" s="2">
        <v>5058</v>
      </c>
      <c r="J118" s="2">
        <v>-22.2566179873862</v>
      </c>
      <c r="K118" s="2">
        <v>-57.741518248998787</v>
      </c>
      <c r="L118" s="2">
        <f t="shared" si="2"/>
        <v>2426</v>
      </c>
      <c r="M118" s="2" t="str">
        <f t="shared" si="3"/>
        <v>ANR</v>
      </c>
    </row>
    <row r="119" spans="1:13" x14ac:dyDescent="0.25">
      <c r="A119" s="2" t="s">
        <v>125</v>
      </c>
      <c r="B119" s="2" t="s">
        <v>138</v>
      </c>
      <c r="C119" s="2">
        <v>1243</v>
      </c>
      <c r="D119" s="2">
        <v>1021</v>
      </c>
      <c r="E119" s="2">
        <v>347</v>
      </c>
      <c r="F119" s="2">
        <v>104</v>
      </c>
      <c r="G119" s="2">
        <v>7</v>
      </c>
      <c r="H119" s="2">
        <v>29</v>
      </c>
      <c r="I119" s="2">
        <v>2751</v>
      </c>
      <c r="J119" s="2">
        <v>-22.53592359509555</v>
      </c>
      <c r="K119" s="2">
        <v>-56.933883353702512</v>
      </c>
      <c r="L119" s="2">
        <f t="shared" si="2"/>
        <v>1243</v>
      </c>
      <c r="M119" s="2" t="str">
        <f t="shared" si="3"/>
        <v>ANR</v>
      </c>
    </row>
    <row r="120" spans="1:13" x14ac:dyDescent="0.25">
      <c r="A120" s="2" t="s">
        <v>125</v>
      </c>
      <c r="B120" s="2" t="s">
        <v>139</v>
      </c>
      <c r="C120" s="2">
        <v>3190</v>
      </c>
      <c r="D120" s="2">
        <v>3208</v>
      </c>
      <c r="E120" s="2">
        <v>1879</v>
      </c>
      <c r="F120" s="2">
        <v>377</v>
      </c>
      <c r="G120" s="2">
        <v>42</v>
      </c>
      <c r="H120" s="2">
        <v>165</v>
      </c>
      <c r="I120" s="2">
        <v>8861</v>
      </c>
      <c r="J120" s="2">
        <v>-22.993637533642548</v>
      </c>
      <c r="K120" s="2">
        <v>-56.401424097258207</v>
      </c>
      <c r="L120" s="2">
        <f t="shared" si="2"/>
        <v>3208</v>
      </c>
      <c r="M120" s="2" t="str">
        <f t="shared" si="3"/>
        <v>Concertación</v>
      </c>
    </row>
    <row r="121" spans="1:13" x14ac:dyDescent="0.25">
      <c r="A121" s="2" t="s">
        <v>140</v>
      </c>
      <c r="B121" s="2" t="s">
        <v>141</v>
      </c>
      <c r="C121" s="2">
        <v>2577</v>
      </c>
      <c r="D121" s="2">
        <v>3102</v>
      </c>
      <c r="E121" s="2">
        <v>1093</v>
      </c>
      <c r="F121" s="2">
        <v>215</v>
      </c>
      <c r="G121" s="2">
        <v>44</v>
      </c>
      <c r="H121" s="2">
        <v>172</v>
      </c>
      <c r="I121" s="2">
        <v>7203</v>
      </c>
      <c r="J121" s="2">
        <v>-25.231465932905198</v>
      </c>
      <c r="K121" s="2">
        <v>-57.223171264311247</v>
      </c>
      <c r="L121" s="2">
        <f t="shared" si="2"/>
        <v>3102</v>
      </c>
      <c r="M121" s="2" t="str">
        <f t="shared" si="3"/>
        <v>Concertación</v>
      </c>
    </row>
    <row r="122" spans="1:13" x14ac:dyDescent="0.25">
      <c r="A122" s="2" t="s">
        <v>140</v>
      </c>
      <c r="B122" s="2" t="s">
        <v>142</v>
      </c>
      <c r="C122" s="2">
        <v>5517</v>
      </c>
      <c r="D122" s="2">
        <v>3241</v>
      </c>
      <c r="E122" s="2">
        <v>1576</v>
      </c>
      <c r="F122" s="2">
        <v>208</v>
      </c>
      <c r="G122" s="2">
        <v>43</v>
      </c>
      <c r="H122" s="2">
        <v>212</v>
      </c>
      <c r="I122" s="2">
        <v>10797</v>
      </c>
      <c r="J122" s="2">
        <v>-25.039326713110061</v>
      </c>
      <c r="K122" s="2">
        <v>-57.157065232462237</v>
      </c>
      <c r="L122" s="2">
        <f t="shared" si="2"/>
        <v>5517</v>
      </c>
      <c r="M122" s="2" t="str">
        <f t="shared" si="3"/>
        <v>ANR</v>
      </c>
    </row>
    <row r="123" spans="1:13" x14ac:dyDescent="0.25">
      <c r="A123" s="2" t="s">
        <v>140</v>
      </c>
      <c r="B123" s="2" t="s">
        <v>143</v>
      </c>
      <c r="C123" s="2">
        <v>4459</v>
      </c>
      <c r="D123" s="2">
        <v>3506</v>
      </c>
      <c r="E123" s="2">
        <v>1060</v>
      </c>
      <c r="F123" s="2">
        <v>132</v>
      </c>
      <c r="G123" s="2">
        <v>22</v>
      </c>
      <c r="H123" s="2">
        <v>141</v>
      </c>
      <c r="I123" s="2">
        <v>9320</v>
      </c>
      <c r="J123" s="2">
        <v>-25.2578671582752</v>
      </c>
      <c r="K123" s="2">
        <v>-57.165566009611069</v>
      </c>
      <c r="L123" s="2">
        <f t="shared" si="2"/>
        <v>4459</v>
      </c>
      <c r="M123" s="2" t="str">
        <f t="shared" si="3"/>
        <v>ANR</v>
      </c>
    </row>
    <row r="124" spans="1:13" x14ac:dyDescent="0.25">
      <c r="A124" s="2" t="s">
        <v>140</v>
      </c>
      <c r="B124" s="2" t="s">
        <v>144</v>
      </c>
      <c r="C124" s="2">
        <v>10546</v>
      </c>
      <c r="D124" s="2">
        <v>11298</v>
      </c>
      <c r="E124" s="2">
        <v>5426</v>
      </c>
      <c r="F124" s="2">
        <v>961</v>
      </c>
      <c r="G124" s="2">
        <v>46</v>
      </c>
      <c r="H124" s="2">
        <v>693</v>
      </c>
      <c r="I124" s="2">
        <v>28970</v>
      </c>
      <c r="J124" s="2">
        <v>-25.375399279401769</v>
      </c>
      <c r="K124" s="2">
        <v>-57.129462092833023</v>
      </c>
      <c r="L124" s="2">
        <f t="shared" si="2"/>
        <v>11298</v>
      </c>
      <c r="M124" s="2" t="str">
        <f t="shared" si="3"/>
        <v>Concertación</v>
      </c>
    </row>
    <row r="125" spans="1:13" x14ac:dyDescent="0.25">
      <c r="A125" s="2" t="s">
        <v>140</v>
      </c>
      <c r="B125" s="2" t="s">
        <v>145</v>
      </c>
      <c r="C125" s="2">
        <v>3049</v>
      </c>
      <c r="D125" s="2">
        <v>1957</v>
      </c>
      <c r="E125" s="2">
        <v>568</v>
      </c>
      <c r="F125" s="2">
        <v>106</v>
      </c>
      <c r="G125" s="2">
        <v>10</v>
      </c>
      <c r="H125" s="2">
        <v>97</v>
      </c>
      <c r="I125" s="2">
        <v>5787</v>
      </c>
      <c r="J125" s="2">
        <v>-25.23089281038299</v>
      </c>
      <c r="K125" s="2">
        <v>-56.762612748566553</v>
      </c>
      <c r="L125" s="2">
        <f t="shared" si="2"/>
        <v>3049</v>
      </c>
      <c r="M125" s="2" t="str">
        <f t="shared" si="3"/>
        <v>ANR</v>
      </c>
    </row>
    <row r="126" spans="1:13" x14ac:dyDescent="0.25">
      <c r="A126" s="2" t="s">
        <v>140</v>
      </c>
      <c r="B126" s="2" t="s">
        <v>146</v>
      </c>
      <c r="C126" s="2">
        <v>4265</v>
      </c>
      <c r="D126" s="2">
        <v>3099</v>
      </c>
      <c r="E126" s="2">
        <v>1509</v>
      </c>
      <c r="F126" s="2">
        <v>340</v>
      </c>
      <c r="G126" s="2">
        <v>36</v>
      </c>
      <c r="H126" s="2">
        <v>195</v>
      </c>
      <c r="I126" s="2">
        <v>9444</v>
      </c>
      <c r="J126" s="2">
        <v>-25.13087986651805</v>
      </c>
      <c r="K126" s="2">
        <v>-57.370363438259702</v>
      </c>
      <c r="L126" s="2">
        <f t="shared" si="2"/>
        <v>4265</v>
      </c>
      <c r="M126" s="2" t="str">
        <f t="shared" si="3"/>
        <v>ANR</v>
      </c>
    </row>
    <row r="127" spans="1:13" x14ac:dyDescent="0.25">
      <c r="A127" s="2" t="s">
        <v>140</v>
      </c>
      <c r="B127" s="2" t="s">
        <v>147</v>
      </c>
      <c r="C127" s="2">
        <v>4912</v>
      </c>
      <c r="D127" s="2">
        <v>2765</v>
      </c>
      <c r="E127" s="2">
        <v>2076</v>
      </c>
      <c r="F127" s="2">
        <v>311</v>
      </c>
      <c r="G127" s="2">
        <v>25</v>
      </c>
      <c r="H127" s="2">
        <v>235</v>
      </c>
      <c r="I127" s="2">
        <v>10324</v>
      </c>
      <c r="J127" s="2">
        <v>-25.352059269975701</v>
      </c>
      <c r="K127" s="2">
        <v>-56.969117693433702</v>
      </c>
      <c r="L127" s="2">
        <f t="shared" si="2"/>
        <v>4912</v>
      </c>
      <c r="M127" s="2" t="str">
        <f t="shared" si="3"/>
        <v>ANR</v>
      </c>
    </row>
    <row r="128" spans="1:13" x14ac:dyDescent="0.25">
      <c r="A128" s="2" t="s">
        <v>140</v>
      </c>
      <c r="B128" s="2" t="s">
        <v>148</v>
      </c>
      <c r="C128" s="2">
        <v>1563</v>
      </c>
      <c r="D128" s="2">
        <v>1460</v>
      </c>
      <c r="E128" s="2">
        <v>434</v>
      </c>
      <c r="F128" s="2">
        <v>63</v>
      </c>
      <c r="G128" s="2">
        <v>6</v>
      </c>
      <c r="H128" s="2">
        <v>60</v>
      </c>
      <c r="I128" s="2">
        <v>3586</v>
      </c>
      <c r="J128" s="2">
        <v>-25.297549036731311</v>
      </c>
      <c r="K128" s="2">
        <v>-56.891863109301518</v>
      </c>
      <c r="L128" s="2">
        <f t="shared" si="2"/>
        <v>1563</v>
      </c>
      <c r="M128" s="2" t="str">
        <f t="shared" si="3"/>
        <v>ANR</v>
      </c>
    </row>
    <row r="129" spans="1:13" x14ac:dyDescent="0.25">
      <c r="A129" s="2" t="s">
        <v>140</v>
      </c>
      <c r="B129" s="2" t="s">
        <v>149</v>
      </c>
      <c r="C129" s="2">
        <v>2476</v>
      </c>
      <c r="D129" s="2">
        <v>2835</v>
      </c>
      <c r="E129" s="2">
        <v>829</v>
      </c>
      <c r="F129" s="2">
        <v>168</v>
      </c>
      <c r="G129" s="2">
        <v>24</v>
      </c>
      <c r="H129" s="2">
        <v>147</v>
      </c>
      <c r="I129" s="2">
        <v>6479</v>
      </c>
      <c r="J129" s="2">
        <v>-25.447809280206311</v>
      </c>
      <c r="K129" s="2">
        <v>-56.86803319553097</v>
      </c>
      <c r="L129" s="2">
        <f t="shared" si="2"/>
        <v>2835</v>
      </c>
      <c r="M129" s="2" t="str">
        <f t="shared" si="3"/>
        <v>Concertación</v>
      </c>
    </row>
    <row r="130" spans="1:13" x14ac:dyDescent="0.25">
      <c r="A130" s="2" t="s">
        <v>140</v>
      </c>
      <c r="B130" s="2" t="s">
        <v>150</v>
      </c>
      <c r="C130" s="2">
        <v>1609</v>
      </c>
      <c r="D130" s="2">
        <v>1838</v>
      </c>
      <c r="E130" s="2">
        <v>302</v>
      </c>
      <c r="F130" s="2">
        <v>63</v>
      </c>
      <c r="G130" s="2">
        <v>5</v>
      </c>
      <c r="H130" s="2">
        <v>33</v>
      </c>
      <c r="I130" s="2">
        <v>3850</v>
      </c>
      <c r="J130" s="2">
        <v>-24.98951248528709</v>
      </c>
      <c r="K130" s="2">
        <v>-56.770918041006723</v>
      </c>
      <c r="L130" s="2">
        <f t="shared" si="2"/>
        <v>1838</v>
      </c>
      <c r="M130" s="2" t="str">
        <f t="shared" si="3"/>
        <v>Concertación</v>
      </c>
    </row>
    <row r="131" spans="1:13" x14ac:dyDescent="0.25">
      <c r="A131" s="2" t="s">
        <v>140</v>
      </c>
      <c r="B131" s="2" t="s">
        <v>151</v>
      </c>
      <c r="C131" s="2">
        <v>1667</v>
      </c>
      <c r="D131" s="2">
        <v>1167</v>
      </c>
      <c r="E131" s="2">
        <v>402</v>
      </c>
      <c r="F131" s="2">
        <v>69</v>
      </c>
      <c r="G131" s="2">
        <v>14</v>
      </c>
      <c r="H131" s="2">
        <v>43</v>
      </c>
      <c r="I131" s="2">
        <v>3362</v>
      </c>
      <c r="J131" s="2">
        <v>-25.14454405613029</v>
      </c>
      <c r="K131" s="2">
        <v>-57.214289383013551</v>
      </c>
      <c r="L131" s="2">
        <f t="shared" ref="L131:L194" si="4">MAX(C131,D131,E131,F131,G131,H131)</f>
        <v>1667</v>
      </c>
      <c r="M131" s="2" t="str">
        <f t="shared" ref="M131:M194" si="5">IF(C131=MAX(C131,D131,E131,F131,G131,H131),"ANR",IF(D131=MAX(C131,D131,E131,F131,G131,H131),"Concertación","Cruzada Nacional"))</f>
        <v>ANR</v>
      </c>
    </row>
    <row r="132" spans="1:13" x14ac:dyDescent="0.25">
      <c r="A132" s="2" t="s">
        <v>140</v>
      </c>
      <c r="B132" s="2" t="s">
        <v>152</v>
      </c>
      <c r="C132" s="2">
        <v>737</v>
      </c>
      <c r="D132" s="2">
        <v>1565</v>
      </c>
      <c r="E132" s="2">
        <v>217</v>
      </c>
      <c r="F132" s="2">
        <v>37</v>
      </c>
      <c r="G132" s="2">
        <v>7</v>
      </c>
      <c r="H132" s="2">
        <v>31</v>
      </c>
      <c r="I132" s="2">
        <v>2594</v>
      </c>
      <c r="J132" s="2">
        <v>-25.34074133034288</v>
      </c>
      <c r="K132" s="2">
        <v>-56.667954833755687</v>
      </c>
      <c r="L132" s="2">
        <f t="shared" si="4"/>
        <v>1565</v>
      </c>
      <c r="M132" s="2" t="str">
        <f t="shared" si="5"/>
        <v>Concertación</v>
      </c>
    </row>
    <row r="133" spans="1:13" x14ac:dyDescent="0.25">
      <c r="A133" s="2" t="s">
        <v>140</v>
      </c>
      <c r="B133" s="2" t="s">
        <v>153</v>
      </c>
      <c r="C133" s="2">
        <v>1614</v>
      </c>
      <c r="D133" s="2">
        <v>1049</v>
      </c>
      <c r="E133" s="2">
        <v>337</v>
      </c>
      <c r="F133" s="2">
        <v>114</v>
      </c>
      <c r="G133" s="2">
        <v>15</v>
      </c>
      <c r="H133" s="2">
        <v>67</v>
      </c>
      <c r="I133" s="2">
        <v>3196</v>
      </c>
      <c r="J133" s="2">
        <v>-25.157649756925618</v>
      </c>
      <c r="K133" s="2">
        <v>-57.275947784402327</v>
      </c>
      <c r="L133" s="2">
        <f t="shared" si="4"/>
        <v>1614</v>
      </c>
      <c r="M133" s="2" t="str">
        <f t="shared" si="5"/>
        <v>ANR</v>
      </c>
    </row>
    <row r="134" spans="1:13" x14ac:dyDescent="0.25">
      <c r="A134" s="2" t="s">
        <v>140</v>
      </c>
      <c r="B134" s="2" t="s">
        <v>154</v>
      </c>
      <c r="C134" s="2">
        <v>8491</v>
      </c>
      <c r="D134" s="2">
        <v>5309</v>
      </c>
      <c r="E134" s="2">
        <v>2341</v>
      </c>
      <c r="F134" s="2">
        <v>491</v>
      </c>
      <c r="G134" s="2">
        <v>25</v>
      </c>
      <c r="H134" s="2">
        <v>307</v>
      </c>
      <c r="I134" s="2">
        <v>16964</v>
      </c>
      <c r="J134" s="2">
        <v>-25.4923654793594</v>
      </c>
      <c r="K134" s="2">
        <v>-57.037810955403458</v>
      </c>
      <c r="L134" s="2">
        <f t="shared" si="4"/>
        <v>8491</v>
      </c>
      <c r="M134" s="2" t="str">
        <f t="shared" si="5"/>
        <v>ANR</v>
      </c>
    </row>
    <row r="135" spans="1:13" x14ac:dyDescent="0.25">
      <c r="A135" s="2" t="s">
        <v>140</v>
      </c>
      <c r="B135" s="2" t="s">
        <v>155</v>
      </c>
      <c r="C135" s="2">
        <v>1092</v>
      </c>
      <c r="D135" s="2">
        <v>1664</v>
      </c>
      <c r="E135" s="2">
        <v>313</v>
      </c>
      <c r="F135" s="2">
        <v>47</v>
      </c>
      <c r="G135" s="2">
        <v>17</v>
      </c>
      <c r="H135" s="2">
        <v>41</v>
      </c>
      <c r="I135" s="2">
        <v>3174</v>
      </c>
      <c r="J135" s="2">
        <v>-25.13774399727042</v>
      </c>
      <c r="K135" s="2">
        <v>-56.975146597890699</v>
      </c>
      <c r="L135" s="2">
        <f t="shared" si="4"/>
        <v>1664</v>
      </c>
      <c r="M135" s="2" t="str">
        <f t="shared" si="5"/>
        <v>Concertación</v>
      </c>
    </row>
    <row r="136" spans="1:13" x14ac:dyDescent="0.25">
      <c r="A136" s="2" t="s">
        <v>140</v>
      </c>
      <c r="B136" s="2" t="s">
        <v>156</v>
      </c>
      <c r="C136" s="2">
        <v>3340</v>
      </c>
      <c r="D136" s="2">
        <v>2106</v>
      </c>
      <c r="E136" s="2">
        <v>1349</v>
      </c>
      <c r="F136" s="2">
        <v>194</v>
      </c>
      <c r="G136" s="2">
        <v>39</v>
      </c>
      <c r="H136" s="2">
        <v>207</v>
      </c>
      <c r="I136" s="2">
        <v>7235</v>
      </c>
      <c r="J136" s="2">
        <v>-25.285151146696471</v>
      </c>
      <c r="K136" s="2">
        <v>-57.295322279194849</v>
      </c>
      <c r="L136" s="2">
        <f t="shared" si="4"/>
        <v>3340</v>
      </c>
      <c r="M136" s="2" t="str">
        <f t="shared" si="5"/>
        <v>ANR</v>
      </c>
    </row>
    <row r="137" spans="1:13" x14ac:dyDescent="0.25">
      <c r="A137" s="2" t="s">
        <v>140</v>
      </c>
      <c r="B137" s="2" t="s">
        <v>157</v>
      </c>
      <c r="C137" s="2">
        <v>907</v>
      </c>
      <c r="D137" s="2">
        <v>1116</v>
      </c>
      <c r="E137" s="2">
        <v>131</v>
      </c>
      <c r="F137" s="2">
        <v>17</v>
      </c>
      <c r="G137" s="2">
        <v>10</v>
      </c>
      <c r="H137" s="2">
        <v>19</v>
      </c>
      <c r="I137" s="2">
        <v>2200</v>
      </c>
      <c r="J137" s="2">
        <v>-25.132525050179499</v>
      </c>
      <c r="K137" s="2">
        <v>-56.875961470039442</v>
      </c>
      <c r="L137" s="2">
        <f t="shared" si="4"/>
        <v>1116</v>
      </c>
      <c r="M137" s="2" t="str">
        <f t="shared" si="5"/>
        <v>Concertación</v>
      </c>
    </row>
    <row r="138" spans="1:13" x14ac:dyDescent="0.25">
      <c r="A138" s="2" t="s">
        <v>140</v>
      </c>
      <c r="B138" s="2" t="s">
        <v>158</v>
      </c>
      <c r="C138" s="2">
        <v>1789</v>
      </c>
      <c r="D138" s="2">
        <v>945</v>
      </c>
      <c r="E138" s="2">
        <v>274</v>
      </c>
      <c r="F138" s="2">
        <v>127</v>
      </c>
      <c r="G138" s="2">
        <v>27</v>
      </c>
      <c r="H138" s="2">
        <v>65</v>
      </c>
      <c r="I138" s="2">
        <v>3227</v>
      </c>
      <c r="J138" s="2">
        <v>-25.392435582149002</v>
      </c>
      <c r="K138" s="2">
        <v>-56.780486363433099</v>
      </c>
      <c r="L138" s="2">
        <f t="shared" si="4"/>
        <v>1789</v>
      </c>
      <c r="M138" s="2" t="str">
        <f t="shared" si="5"/>
        <v>ANR</v>
      </c>
    </row>
    <row r="139" spans="1:13" x14ac:dyDescent="0.25">
      <c r="A139" s="2" t="s">
        <v>140</v>
      </c>
      <c r="B139" s="2" t="s">
        <v>159</v>
      </c>
      <c r="C139" s="2">
        <v>4968</v>
      </c>
      <c r="D139" s="2">
        <v>5071</v>
      </c>
      <c r="E139" s="2">
        <v>2501</v>
      </c>
      <c r="F139" s="2">
        <v>496</v>
      </c>
      <c r="G139" s="2">
        <v>10</v>
      </c>
      <c r="H139" s="2">
        <v>293</v>
      </c>
      <c r="I139" s="2">
        <v>13339</v>
      </c>
      <c r="J139" s="2">
        <v>-25.21604337934652</v>
      </c>
      <c r="K139" s="2">
        <v>-57.051473697189643</v>
      </c>
      <c r="L139" s="2">
        <f t="shared" si="4"/>
        <v>5071</v>
      </c>
      <c r="M139" s="2" t="str">
        <f t="shared" si="5"/>
        <v>Concertación</v>
      </c>
    </row>
    <row r="140" spans="1:13" x14ac:dyDescent="0.25">
      <c r="A140" s="2" t="s">
        <v>140</v>
      </c>
      <c r="B140" s="2" t="s">
        <v>160</v>
      </c>
      <c r="C140" s="2">
        <v>1930</v>
      </c>
      <c r="D140" s="2">
        <v>1811</v>
      </c>
      <c r="E140" s="2">
        <v>446</v>
      </c>
      <c r="F140" s="2">
        <v>89</v>
      </c>
      <c r="G140" s="2">
        <v>13</v>
      </c>
      <c r="H140" s="2">
        <v>59</v>
      </c>
      <c r="I140" s="2">
        <v>4348</v>
      </c>
      <c r="J140" s="2">
        <v>-25.588946714957739</v>
      </c>
      <c r="K140" s="2">
        <v>-56.855944961048408</v>
      </c>
      <c r="L140" s="2">
        <f t="shared" si="4"/>
        <v>1930</v>
      </c>
      <c r="M140" s="2" t="str">
        <f t="shared" si="5"/>
        <v>ANR</v>
      </c>
    </row>
    <row r="141" spans="1:13" x14ac:dyDescent="0.25">
      <c r="A141" s="2" t="s">
        <v>161</v>
      </c>
      <c r="B141" s="2" t="s">
        <v>162</v>
      </c>
      <c r="C141" s="2">
        <v>2390</v>
      </c>
      <c r="D141" s="2">
        <v>775</v>
      </c>
      <c r="E141" s="2">
        <v>479</v>
      </c>
      <c r="F141" s="2">
        <v>239</v>
      </c>
      <c r="G141" s="2">
        <v>17</v>
      </c>
      <c r="H141" s="2">
        <v>55</v>
      </c>
      <c r="I141" s="2">
        <v>3955</v>
      </c>
      <c r="J141" s="2">
        <v>-26.021938066176229</v>
      </c>
      <c r="K141" s="2">
        <v>-56.602908101154682</v>
      </c>
      <c r="L141" s="2">
        <f t="shared" si="4"/>
        <v>2390</v>
      </c>
      <c r="M141" s="2" t="str">
        <f t="shared" si="5"/>
        <v>ANR</v>
      </c>
    </row>
    <row r="142" spans="1:13" x14ac:dyDescent="0.25">
      <c r="A142" s="2" t="s">
        <v>161</v>
      </c>
      <c r="B142" s="2" t="s">
        <v>163</v>
      </c>
      <c r="C142" s="2">
        <v>3419</v>
      </c>
      <c r="D142" s="2">
        <v>1415</v>
      </c>
      <c r="E142" s="2">
        <v>677</v>
      </c>
      <c r="F142" s="2">
        <v>118</v>
      </c>
      <c r="G142" s="2">
        <v>13</v>
      </c>
      <c r="H142" s="2">
        <v>81</v>
      </c>
      <c r="I142" s="2">
        <v>5723</v>
      </c>
      <c r="J142" s="2">
        <v>-25.617836634397872</v>
      </c>
      <c r="K142" s="2">
        <v>-56.164554913197222</v>
      </c>
      <c r="L142" s="2">
        <f t="shared" si="4"/>
        <v>3419</v>
      </c>
      <c r="M142" s="2" t="str">
        <f t="shared" si="5"/>
        <v>ANR</v>
      </c>
    </row>
    <row r="143" spans="1:13" x14ac:dyDescent="0.25">
      <c r="A143" s="2" t="s">
        <v>161</v>
      </c>
      <c r="B143" s="2" t="s">
        <v>164</v>
      </c>
      <c r="C143" s="2">
        <v>2058</v>
      </c>
      <c r="D143" s="2">
        <v>671</v>
      </c>
      <c r="E143" s="2">
        <v>576</v>
      </c>
      <c r="F143" s="2">
        <v>39</v>
      </c>
      <c r="G143" s="2">
        <v>16</v>
      </c>
      <c r="H143" s="2">
        <v>34</v>
      </c>
      <c r="I143" s="2">
        <v>3394</v>
      </c>
      <c r="J143" s="2">
        <v>-25.73747340258608</v>
      </c>
      <c r="K143" s="2">
        <v>-56.596132974143082</v>
      </c>
      <c r="L143" s="2">
        <f t="shared" si="4"/>
        <v>2058</v>
      </c>
      <c r="M143" s="2" t="str">
        <f t="shared" si="5"/>
        <v>ANR</v>
      </c>
    </row>
    <row r="144" spans="1:13" x14ac:dyDescent="0.25">
      <c r="A144" s="2" t="s">
        <v>161</v>
      </c>
      <c r="B144" s="2" t="s">
        <v>165</v>
      </c>
      <c r="C144" s="2">
        <v>508</v>
      </c>
      <c r="D144" s="2">
        <v>262</v>
      </c>
      <c r="E144" s="2">
        <v>94</v>
      </c>
      <c r="F144" s="2">
        <v>34</v>
      </c>
      <c r="G144" s="2">
        <v>12</v>
      </c>
      <c r="H144" s="2">
        <v>15</v>
      </c>
      <c r="I144" s="2">
        <v>925</v>
      </c>
      <c r="J144" s="2">
        <v>-25.60948781631005</v>
      </c>
      <c r="K144" s="2">
        <v>-56.353839685505783</v>
      </c>
      <c r="L144" s="2">
        <f t="shared" si="4"/>
        <v>508</v>
      </c>
      <c r="M144" s="2" t="str">
        <f t="shared" si="5"/>
        <v>ANR</v>
      </c>
    </row>
    <row r="145" spans="1:13" x14ac:dyDescent="0.25">
      <c r="A145" s="2" t="s">
        <v>161</v>
      </c>
      <c r="B145" s="2" t="s">
        <v>166</v>
      </c>
      <c r="C145" s="2">
        <v>2419</v>
      </c>
      <c r="D145" s="2">
        <v>489</v>
      </c>
      <c r="E145" s="2">
        <v>480</v>
      </c>
      <c r="F145" s="2">
        <v>70</v>
      </c>
      <c r="G145" s="2">
        <v>31</v>
      </c>
      <c r="H145" s="2">
        <v>85</v>
      </c>
      <c r="I145" s="2">
        <v>3574</v>
      </c>
      <c r="J145" s="2">
        <v>-25.708716358101199</v>
      </c>
      <c r="K145" s="2">
        <v>-56.529502214645753</v>
      </c>
      <c r="L145" s="2">
        <f t="shared" si="4"/>
        <v>2419</v>
      </c>
      <c r="M145" s="2" t="str">
        <f t="shared" si="5"/>
        <v>ANR</v>
      </c>
    </row>
    <row r="146" spans="1:13" x14ac:dyDescent="0.25">
      <c r="A146" s="2" t="s">
        <v>161</v>
      </c>
      <c r="B146" s="2" t="s">
        <v>167</v>
      </c>
      <c r="C146" s="2">
        <v>2776</v>
      </c>
      <c r="D146" s="2">
        <v>871</v>
      </c>
      <c r="E146" s="2">
        <v>528</v>
      </c>
      <c r="F146" s="2">
        <v>78</v>
      </c>
      <c r="G146" s="2">
        <v>23</v>
      </c>
      <c r="H146" s="2">
        <v>62</v>
      </c>
      <c r="I146" s="2">
        <v>4338</v>
      </c>
      <c r="J146" s="2">
        <v>-25.944894332395631</v>
      </c>
      <c r="K146" s="2">
        <v>-56.196573088741196</v>
      </c>
      <c r="L146" s="2">
        <f t="shared" si="4"/>
        <v>2776</v>
      </c>
      <c r="M146" s="2" t="str">
        <f t="shared" si="5"/>
        <v>ANR</v>
      </c>
    </row>
    <row r="147" spans="1:13" x14ac:dyDescent="0.25">
      <c r="A147" s="2" t="s">
        <v>161</v>
      </c>
      <c r="B147" s="2" t="s">
        <v>168</v>
      </c>
      <c r="C147" s="2">
        <v>5290</v>
      </c>
      <c r="D147" s="2">
        <v>2910</v>
      </c>
      <c r="E147" s="2">
        <v>1870</v>
      </c>
      <c r="F147" s="2">
        <v>223</v>
      </c>
      <c r="G147" s="2">
        <v>46</v>
      </c>
      <c r="H147" s="2">
        <v>166</v>
      </c>
      <c r="I147" s="2">
        <v>10505</v>
      </c>
      <c r="J147" s="2">
        <v>-25.759474032178801</v>
      </c>
      <c r="K147" s="2">
        <v>-56.182792512512123</v>
      </c>
      <c r="L147" s="2">
        <f t="shared" si="4"/>
        <v>5290</v>
      </c>
      <c r="M147" s="2" t="str">
        <f t="shared" si="5"/>
        <v>ANR</v>
      </c>
    </row>
    <row r="148" spans="1:13" x14ac:dyDescent="0.25">
      <c r="A148" s="2" t="s">
        <v>161</v>
      </c>
      <c r="B148" s="2" t="s">
        <v>169</v>
      </c>
      <c r="C148" s="2">
        <v>1719</v>
      </c>
      <c r="D148" s="2">
        <v>1274</v>
      </c>
      <c r="E148" s="2">
        <v>434</v>
      </c>
      <c r="F148" s="2">
        <v>60</v>
      </c>
      <c r="G148" s="2">
        <v>19</v>
      </c>
      <c r="H148" s="2">
        <v>50</v>
      </c>
      <c r="I148" s="2">
        <v>3556</v>
      </c>
      <c r="J148" s="2">
        <v>-25.849317516492231</v>
      </c>
      <c r="K148" s="2">
        <v>-56.570739479143967</v>
      </c>
      <c r="L148" s="2">
        <f t="shared" si="4"/>
        <v>1719</v>
      </c>
      <c r="M148" s="2" t="str">
        <f t="shared" si="5"/>
        <v>ANR</v>
      </c>
    </row>
    <row r="149" spans="1:13" x14ac:dyDescent="0.25">
      <c r="A149" s="2" t="s">
        <v>161</v>
      </c>
      <c r="B149" s="2" t="s">
        <v>170</v>
      </c>
      <c r="C149" s="2">
        <v>2784</v>
      </c>
      <c r="D149" s="2">
        <v>1355</v>
      </c>
      <c r="E149" s="2">
        <v>530</v>
      </c>
      <c r="F149" s="2">
        <v>128</v>
      </c>
      <c r="G149" s="2">
        <v>32</v>
      </c>
      <c r="H149" s="2">
        <v>58</v>
      </c>
      <c r="I149" s="2">
        <v>4887</v>
      </c>
      <c r="J149" s="2">
        <v>-26.068005136428852</v>
      </c>
      <c r="K149" s="2">
        <v>-56.437797756807761</v>
      </c>
      <c r="L149" s="2">
        <f t="shared" si="4"/>
        <v>2784</v>
      </c>
      <c r="M149" s="2" t="str">
        <f t="shared" si="5"/>
        <v>ANR</v>
      </c>
    </row>
    <row r="150" spans="1:13" x14ac:dyDescent="0.25">
      <c r="A150" s="2" t="s">
        <v>161</v>
      </c>
      <c r="B150" s="2" t="s">
        <v>171</v>
      </c>
      <c r="C150" s="2">
        <v>1553</v>
      </c>
      <c r="D150" s="2">
        <v>1196</v>
      </c>
      <c r="E150" s="2">
        <v>240</v>
      </c>
      <c r="F150" s="2">
        <v>51</v>
      </c>
      <c r="G150" s="2">
        <v>17</v>
      </c>
      <c r="H150" s="2">
        <v>40</v>
      </c>
      <c r="I150" s="2">
        <v>3097</v>
      </c>
      <c r="J150" s="2">
        <v>-25.91864289208235</v>
      </c>
      <c r="K150" s="2">
        <v>-56.084623073903309</v>
      </c>
      <c r="L150" s="2">
        <f t="shared" si="4"/>
        <v>1553</v>
      </c>
      <c r="M150" s="2" t="str">
        <f t="shared" si="5"/>
        <v>ANR</v>
      </c>
    </row>
    <row r="151" spans="1:13" x14ac:dyDescent="0.25">
      <c r="A151" s="2" t="s">
        <v>161</v>
      </c>
      <c r="B151" s="2" t="s">
        <v>172</v>
      </c>
      <c r="C151" s="2">
        <v>2256</v>
      </c>
      <c r="D151" s="2">
        <v>882</v>
      </c>
      <c r="E151" s="2">
        <v>657</v>
      </c>
      <c r="F151" s="2">
        <v>125</v>
      </c>
      <c r="G151" s="2">
        <v>20</v>
      </c>
      <c r="H151" s="2">
        <v>61</v>
      </c>
      <c r="I151" s="2">
        <v>4001</v>
      </c>
      <c r="J151" s="2">
        <v>-25.700136721495099</v>
      </c>
      <c r="K151" s="2">
        <v>-56.370978928579738</v>
      </c>
      <c r="L151" s="2">
        <f t="shared" si="4"/>
        <v>2256</v>
      </c>
      <c r="M151" s="2" t="str">
        <f t="shared" si="5"/>
        <v>ANR</v>
      </c>
    </row>
    <row r="152" spans="1:13" x14ac:dyDescent="0.25">
      <c r="A152" s="2" t="s">
        <v>161</v>
      </c>
      <c r="B152" s="2" t="s">
        <v>173</v>
      </c>
      <c r="C152" s="2">
        <v>1487</v>
      </c>
      <c r="D152" s="2">
        <v>837</v>
      </c>
      <c r="E152" s="2">
        <v>221</v>
      </c>
      <c r="F152" s="2">
        <v>50</v>
      </c>
      <c r="G152" s="2">
        <v>13</v>
      </c>
      <c r="H152" s="2">
        <v>36</v>
      </c>
      <c r="I152" s="2">
        <v>2644</v>
      </c>
      <c r="J152" s="2">
        <v>-25.65576509440513</v>
      </c>
      <c r="K152" s="2">
        <v>-56.289290850688431</v>
      </c>
      <c r="L152" s="2">
        <f t="shared" si="4"/>
        <v>1487</v>
      </c>
      <c r="M152" s="2" t="str">
        <f t="shared" si="5"/>
        <v>ANR</v>
      </c>
    </row>
    <row r="153" spans="1:13" x14ac:dyDescent="0.25">
      <c r="A153" s="2" t="s">
        <v>161</v>
      </c>
      <c r="B153" s="2" t="s">
        <v>174</v>
      </c>
      <c r="C153" s="2">
        <v>4461</v>
      </c>
      <c r="D153" s="2">
        <v>3119</v>
      </c>
      <c r="E153" s="2">
        <v>2316</v>
      </c>
      <c r="F153" s="2">
        <v>302</v>
      </c>
      <c r="G153" s="2">
        <v>32</v>
      </c>
      <c r="H153" s="2">
        <v>155</v>
      </c>
      <c r="I153" s="2">
        <v>10385</v>
      </c>
      <c r="J153" s="2">
        <v>-25.72703592160234</v>
      </c>
      <c r="K153" s="2">
        <v>-55.898113944314723</v>
      </c>
      <c r="L153" s="2">
        <f t="shared" si="4"/>
        <v>4461</v>
      </c>
      <c r="M153" s="2" t="str">
        <f t="shared" si="5"/>
        <v>ANR</v>
      </c>
    </row>
    <row r="154" spans="1:13" x14ac:dyDescent="0.25">
      <c r="A154" s="2" t="s">
        <v>161</v>
      </c>
      <c r="B154" s="2" t="s">
        <v>175</v>
      </c>
      <c r="C154" s="2">
        <v>1379</v>
      </c>
      <c r="D154" s="2">
        <v>524</v>
      </c>
      <c r="E154" s="2">
        <v>214</v>
      </c>
      <c r="F154" s="2">
        <v>79</v>
      </c>
      <c r="G154" s="2">
        <v>26</v>
      </c>
      <c r="H154" s="2">
        <v>37</v>
      </c>
      <c r="I154" s="2">
        <v>2259</v>
      </c>
      <c r="J154" s="2">
        <v>-25.95087610050156</v>
      </c>
      <c r="K154" s="2">
        <v>-56.424617525273497</v>
      </c>
      <c r="L154" s="2">
        <f t="shared" si="4"/>
        <v>1379</v>
      </c>
      <c r="M154" s="2" t="str">
        <f t="shared" si="5"/>
        <v>ANR</v>
      </c>
    </row>
    <row r="155" spans="1:13" x14ac:dyDescent="0.25">
      <c r="A155" s="2" t="s">
        <v>161</v>
      </c>
      <c r="B155" s="2" t="s">
        <v>176</v>
      </c>
      <c r="C155" s="2">
        <v>1060</v>
      </c>
      <c r="D155" s="2">
        <v>442</v>
      </c>
      <c r="E155" s="2">
        <v>433</v>
      </c>
      <c r="F155" s="2">
        <v>25</v>
      </c>
      <c r="G155" s="2">
        <v>9</v>
      </c>
      <c r="H155" s="2">
        <v>38</v>
      </c>
      <c r="I155" s="2">
        <v>2007</v>
      </c>
      <c r="J155" s="2">
        <v>-25.802139139978198</v>
      </c>
      <c r="K155" s="2">
        <v>-56.647235386141134</v>
      </c>
      <c r="L155" s="2">
        <f t="shared" si="4"/>
        <v>1060</v>
      </c>
      <c r="M155" s="2" t="str">
        <f t="shared" si="5"/>
        <v>ANR</v>
      </c>
    </row>
    <row r="156" spans="1:13" x14ac:dyDescent="0.25">
      <c r="A156" s="2" t="s">
        <v>161</v>
      </c>
      <c r="B156" s="2" t="s">
        <v>177</v>
      </c>
      <c r="C156" s="2">
        <v>13027</v>
      </c>
      <c r="D156" s="2">
        <v>9305</v>
      </c>
      <c r="E156" s="2">
        <v>7334</v>
      </c>
      <c r="F156" s="2">
        <v>1345</v>
      </c>
      <c r="G156" s="2">
        <v>126</v>
      </c>
      <c r="H156" s="2">
        <v>739</v>
      </c>
      <c r="I156" s="2">
        <v>31876</v>
      </c>
      <c r="J156" s="2">
        <v>-25.827417314866789</v>
      </c>
      <c r="K156" s="2">
        <v>-56.41799365204686</v>
      </c>
      <c r="L156" s="2">
        <f t="shared" si="4"/>
        <v>13027</v>
      </c>
      <c r="M156" s="2" t="str">
        <f t="shared" si="5"/>
        <v>ANR</v>
      </c>
    </row>
    <row r="157" spans="1:13" x14ac:dyDescent="0.25">
      <c r="A157" s="2" t="s">
        <v>161</v>
      </c>
      <c r="B157" s="2" t="s">
        <v>178</v>
      </c>
      <c r="C157" s="2">
        <v>1346</v>
      </c>
      <c r="D157" s="2">
        <v>646</v>
      </c>
      <c r="E157" s="2">
        <v>601</v>
      </c>
      <c r="F157" s="2">
        <v>61</v>
      </c>
      <c r="G157" s="2">
        <v>29</v>
      </c>
      <c r="H157" s="2">
        <v>59</v>
      </c>
      <c r="I157" s="2">
        <v>2742</v>
      </c>
      <c r="J157" s="2">
        <v>-25.666002930044829</v>
      </c>
      <c r="K157" s="2">
        <v>-56.477826621296423</v>
      </c>
      <c r="L157" s="2">
        <f t="shared" si="4"/>
        <v>1346</v>
      </c>
      <c r="M157" s="2" t="str">
        <f t="shared" si="5"/>
        <v>ANR</v>
      </c>
    </row>
    <row r="158" spans="1:13" x14ac:dyDescent="0.25">
      <c r="A158" s="2" t="s">
        <v>161</v>
      </c>
      <c r="B158" s="2" t="s">
        <v>179</v>
      </c>
      <c r="C158" s="2">
        <v>1010</v>
      </c>
      <c r="D158" s="2">
        <v>1317</v>
      </c>
      <c r="E158" s="2">
        <v>178</v>
      </c>
      <c r="F158" s="2">
        <v>15</v>
      </c>
      <c r="G158" s="2">
        <v>13</v>
      </c>
      <c r="H158" s="2">
        <v>24</v>
      </c>
      <c r="I158" s="2">
        <v>2557</v>
      </c>
      <c r="J158" s="2">
        <v>-25.911482606656801</v>
      </c>
      <c r="K158" s="2">
        <v>-56.315213828493377</v>
      </c>
      <c r="L158" s="2">
        <f t="shared" si="4"/>
        <v>1317</v>
      </c>
      <c r="M158" s="2" t="str">
        <f t="shared" si="5"/>
        <v>Concertación</v>
      </c>
    </row>
    <row r="159" spans="1:13" x14ac:dyDescent="0.25">
      <c r="A159" s="2" t="s">
        <v>180</v>
      </c>
      <c r="B159" s="2" t="s">
        <v>181</v>
      </c>
      <c r="C159" s="2">
        <v>1919</v>
      </c>
      <c r="D159" s="2">
        <v>1796</v>
      </c>
      <c r="E159" s="2">
        <v>748</v>
      </c>
      <c r="F159" s="2">
        <v>276</v>
      </c>
      <c r="G159" s="2">
        <v>23</v>
      </c>
      <c r="H159" s="2">
        <v>61</v>
      </c>
      <c r="I159" s="2">
        <v>4823</v>
      </c>
      <c r="J159" s="2">
        <v>-26.57656501693835</v>
      </c>
      <c r="K159" s="2">
        <v>-55.723550344931859</v>
      </c>
      <c r="L159" s="2">
        <f t="shared" si="4"/>
        <v>1919</v>
      </c>
      <c r="M159" s="2" t="str">
        <f t="shared" si="5"/>
        <v>ANR</v>
      </c>
    </row>
    <row r="160" spans="1:13" x14ac:dyDescent="0.25">
      <c r="A160" s="2" t="s">
        <v>180</v>
      </c>
      <c r="B160" s="2" t="s">
        <v>182</v>
      </c>
      <c r="C160" s="2">
        <v>2371</v>
      </c>
      <c r="D160" s="2">
        <v>759</v>
      </c>
      <c r="E160" s="2">
        <v>1045</v>
      </c>
      <c r="F160" s="2">
        <v>262</v>
      </c>
      <c r="G160" s="2">
        <v>53</v>
      </c>
      <c r="H160" s="2">
        <v>139</v>
      </c>
      <c r="I160" s="2">
        <v>4629</v>
      </c>
      <c r="J160" s="2">
        <v>-26.974613018784709</v>
      </c>
      <c r="K160" s="2">
        <v>-55.54965586801589</v>
      </c>
      <c r="L160" s="2">
        <f t="shared" si="4"/>
        <v>2371</v>
      </c>
      <c r="M160" s="2" t="str">
        <f t="shared" si="5"/>
        <v>ANR</v>
      </c>
    </row>
    <row r="161" spans="1:13" x14ac:dyDescent="0.25">
      <c r="A161" s="2" t="s">
        <v>180</v>
      </c>
      <c r="B161" s="2" t="s">
        <v>183</v>
      </c>
      <c r="C161" s="2">
        <v>7209</v>
      </c>
      <c r="D161" s="2">
        <v>4585</v>
      </c>
      <c r="E161" s="2">
        <v>5670</v>
      </c>
      <c r="F161" s="2">
        <v>998</v>
      </c>
      <c r="G161" s="2">
        <v>111</v>
      </c>
      <c r="H161" s="2">
        <v>560</v>
      </c>
      <c r="I161" s="2">
        <v>19133</v>
      </c>
      <c r="J161" s="2">
        <v>-27.35159597320758</v>
      </c>
      <c r="K161" s="2">
        <v>-55.762858318348023</v>
      </c>
      <c r="L161" s="2">
        <f t="shared" si="4"/>
        <v>7209</v>
      </c>
      <c r="M161" s="2" t="str">
        <f t="shared" si="5"/>
        <v>ANR</v>
      </c>
    </row>
    <row r="162" spans="1:13" x14ac:dyDescent="0.25">
      <c r="A162" s="2" t="s">
        <v>180</v>
      </c>
      <c r="B162" s="2" t="s">
        <v>184</v>
      </c>
      <c r="C162" s="2">
        <v>2327</v>
      </c>
      <c r="D162" s="2">
        <v>802</v>
      </c>
      <c r="E162" s="2">
        <v>898</v>
      </c>
      <c r="F162" s="2">
        <v>367</v>
      </c>
      <c r="G162" s="2">
        <v>29</v>
      </c>
      <c r="H162" s="2">
        <v>179</v>
      </c>
      <c r="I162" s="2">
        <v>4602</v>
      </c>
      <c r="J162" s="2">
        <v>-26.79987935697018</v>
      </c>
      <c r="K162" s="2">
        <v>-55.301920077113977</v>
      </c>
      <c r="L162" s="2">
        <f t="shared" si="4"/>
        <v>2327</v>
      </c>
      <c r="M162" s="2" t="str">
        <f t="shared" si="5"/>
        <v>ANR</v>
      </c>
    </row>
    <row r="163" spans="1:13" x14ac:dyDescent="0.25">
      <c r="A163" s="2" t="s">
        <v>180</v>
      </c>
      <c r="B163" s="2" t="s">
        <v>185</v>
      </c>
      <c r="C163" s="2">
        <v>2948</v>
      </c>
      <c r="D163" s="2">
        <v>998</v>
      </c>
      <c r="E163" s="2">
        <v>1213</v>
      </c>
      <c r="F163" s="2">
        <v>273</v>
      </c>
      <c r="G163" s="2">
        <v>23</v>
      </c>
      <c r="H163" s="2">
        <v>122</v>
      </c>
      <c r="I163" s="2">
        <v>5577</v>
      </c>
      <c r="J163" s="2">
        <v>-27.196558321047291</v>
      </c>
      <c r="K163" s="2">
        <v>-55.812012920640427</v>
      </c>
      <c r="L163" s="2">
        <f t="shared" si="4"/>
        <v>2948</v>
      </c>
      <c r="M163" s="2" t="str">
        <f t="shared" si="5"/>
        <v>ANR</v>
      </c>
    </row>
    <row r="164" spans="1:13" x14ac:dyDescent="0.25">
      <c r="A164" s="2" t="s">
        <v>180</v>
      </c>
      <c r="B164" s="2" t="s">
        <v>186</v>
      </c>
      <c r="C164" s="2">
        <v>2801</v>
      </c>
      <c r="D164" s="2">
        <v>986</v>
      </c>
      <c r="E164" s="2">
        <v>1778</v>
      </c>
      <c r="F164" s="2">
        <v>284</v>
      </c>
      <c r="G164" s="2">
        <v>27</v>
      </c>
      <c r="H164" s="2">
        <v>131</v>
      </c>
      <c r="I164" s="2">
        <v>6007</v>
      </c>
      <c r="J164" s="2">
        <v>-26.351738779955319</v>
      </c>
      <c r="K164" s="2">
        <v>-54.920423791885597</v>
      </c>
      <c r="L164" s="2">
        <f t="shared" si="4"/>
        <v>2801</v>
      </c>
      <c r="M164" s="2" t="str">
        <f t="shared" si="5"/>
        <v>ANR</v>
      </c>
    </row>
    <row r="165" spans="1:13" x14ac:dyDescent="0.25">
      <c r="A165" s="2" t="s">
        <v>180</v>
      </c>
      <c r="B165" s="2" t="s">
        <v>187</v>
      </c>
      <c r="C165" s="2">
        <v>2474</v>
      </c>
      <c r="D165" s="2">
        <v>627</v>
      </c>
      <c r="E165" s="2">
        <v>519</v>
      </c>
      <c r="F165" s="2">
        <v>112</v>
      </c>
      <c r="G165" s="2">
        <v>9</v>
      </c>
      <c r="H165" s="2">
        <v>71</v>
      </c>
      <c r="I165" s="2">
        <v>3812</v>
      </c>
      <c r="J165" s="2">
        <v>-27.197780547519312</v>
      </c>
      <c r="K165" s="2">
        <v>-56.075237106086711</v>
      </c>
      <c r="L165" s="2">
        <f t="shared" si="4"/>
        <v>2474</v>
      </c>
      <c r="M165" s="2" t="str">
        <f t="shared" si="5"/>
        <v>ANR</v>
      </c>
    </row>
    <row r="166" spans="1:13" x14ac:dyDescent="0.25">
      <c r="A166" s="2" t="s">
        <v>180</v>
      </c>
      <c r="B166" s="2" t="s">
        <v>188</v>
      </c>
      <c r="C166" s="2">
        <v>4156</v>
      </c>
      <c r="D166" s="2">
        <v>2841</v>
      </c>
      <c r="E166" s="2">
        <v>1639</v>
      </c>
      <c r="F166" s="2">
        <v>386</v>
      </c>
      <c r="G166" s="2">
        <v>48</v>
      </c>
      <c r="H166" s="2">
        <v>207</v>
      </c>
      <c r="I166" s="2">
        <v>9277</v>
      </c>
      <c r="J166" s="2">
        <v>-27.204031642427388</v>
      </c>
      <c r="K166" s="2">
        <v>-56.258451010342753</v>
      </c>
      <c r="L166" s="2">
        <f t="shared" si="4"/>
        <v>4156</v>
      </c>
      <c r="M166" s="2" t="str">
        <f t="shared" si="5"/>
        <v>ANR</v>
      </c>
    </row>
    <row r="167" spans="1:13" x14ac:dyDescent="0.25">
      <c r="A167" s="2" t="s">
        <v>180</v>
      </c>
      <c r="B167" s="2" t="s">
        <v>189</v>
      </c>
      <c r="C167" s="2">
        <v>3191</v>
      </c>
      <c r="D167" s="2">
        <v>2151</v>
      </c>
      <c r="E167" s="2">
        <v>2469</v>
      </c>
      <c r="F167" s="2">
        <v>548</v>
      </c>
      <c r="G167" s="2">
        <v>46</v>
      </c>
      <c r="H167" s="2">
        <v>168</v>
      </c>
      <c r="I167" s="2">
        <v>8573</v>
      </c>
      <c r="J167" s="2">
        <v>-26.56440574027048</v>
      </c>
      <c r="K167" s="2">
        <v>-55.386524525773737</v>
      </c>
      <c r="L167" s="2">
        <f t="shared" si="4"/>
        <v>3191</v>
      </c>
      <c r="M167" s="2" t="str">
        <f t="shared" si="5"/>
        <v>ANR</v>
      </c>
    </row>
    <row r="168" spans="1:13" x14ac:dyDescent="0.25">
      <c r="A168" s="2" t="s">
        <v>180</v>
      </c>
      <c r="B168" s="2" t="s">
        <v>190</v>
      </c>
      <c r="C168" s="2">
        <v>21345</v>
      </c>
      <c r="D168" s="2">
        <v>12047</v>
      </c>
      <c r="E168" s="2">
        <v>14697</v>
      </c>
      <c r="F168" s="2">
        <v>2506</v>
      </c>
      <c r="G168" s="2">
        <v>194</v>
      </c>
      <c r="H168" s="2">
        <v>1255</v>
      </c>
      <c r="I168" s="2">
        <v>52044</v>
      </c>
      <c r="J168" s="2">
        <v>-27.267688590110041</v>
      </c>
      <c r="K168" s="2">
        <v>-55.900917759855247</v>
      </c>
      <c r="L168" s="2">
        <f t="shared" si="4"/>
        <v>21345</v>
      </c>
      <c r="M168" s="2" t="str">
        <f t="shared" si="5"/>
        <v>ANR</v>
      </c>
    </row>
    <row r="169" spans="1:13" x14ac:dyDescent="0.25">
      <c r="A169" s="2" t="s">
        <v>180</v>
      </c>
      <c r="B169" s="2" t="s">
        <v>191</v>
      </c>
      <c r="C169" s="2">
        <v>2352</v>
      </c>
      <c r="D169" s="2">
        <v>938</v>
      </c>
      <c r="E169" s="2">
        <v>580</v>
      </c>
      <c r="F169" s="2">
        <v>200</v>
      </c>
      <c r="G169" s="2">
        <v>28</v>
      </c>
      <c r="H169" s="2">
        <v>93</v>
      </c>
      <c r="I169" s="2">
        <v>4191</v>
      </c>
      <c r="J169" s="2">
        <v>-27.077644568132492</v>
      </c>
      <c r="K169" s="2">
        <v>-56.010322849979438</v>
      </c>
      <c r="L169" s="2">
        <f t="shared" si="4"/>
        <v>2352</v>
      </c>
      <c r="M169" s="2" t="str">
        <f t="shared" si="5"/>
        <v>ANR</v>
      </c>
    </row>
    <row r="170" spans="1:13" x14ac:dyDescent="0.25">
      <c r="A170" s="2" t="s">
        <v>180</v>
      </c>
      <c r="B170" s="2" t="s">
        <v>192</v>
      </c>
      <c r="C170" s="2">
        <v>2173</v>
      </c>
      <c r="D170" s="2">
        <v>1805</v>
      </c>
      <c r="E170" s="2">
        <v>652</v>
      </c>
      <c r="F170" s="2">
        <v>185</v>
      </c>
      <c r="G170" s="2">
        <v>39</v>
      </c>
      <c r="H170" s="2">
        <v>88</v>
      </c>
      <c r="I170" s="2">
        <v>4942</v>
      </c>
      <c r="J170" s="2">
        <v>-26.917040635984971</v>
      </c>
      <c r="K170" s="2">
        <v>-56.374946095423986</v>
      </c>
      <c r="L170" s="2">
        <f t="shared" si="4"/>
        <v>2173</v>
      </c>
      <c r="M170" s="2" t="str">
        <f t="shared" si="5"/>
        <v>ANR</v>
      </c>
    </row>
    <row r="171" spans="1:13" x14ac:dyDescent="0.25">
      <c r="A171" s="2" t="s">
        <v>180</v>
      </c>
      <c r="B171" s="2" t="s">
        <v>193</v>
      </c>
      <c r="C171" s="2">
        <v>1535</v>
      </c>
      <c r="D171" s="2">
        <v>1399</v>
      </c>
      <c r="E171" s="2">
        <v>378</v>
      </c>
      <c r="F171" s="2">
        <v>120</v>
      </c>
      <c r="G171" s="2">
        <v>18</v>
      </c>
      <c r="H171" s="2">
        <v>55</v>
      </c>
      <c r="I171" s="2">
        <v>3505</v>
      </c>
      <c r="J171" s="2">
        <v>-27.07547310840291</v>
      </c>
      <c r="K171" s="2">
        <v>-56.554517193303013</v>
      </c>
      <c r="L171" s="2">
        <f t="shared" si="4"/>
        <v>1535</v>
      </c>
      <c r="M171" s="2" t="str">
        <f t="shared" si="5"/>
        <v>ANR</v>
      </c>
    </row>
    <row r="172" spans="1:13" x14ac:dyDescent="0.25">
      <c r="A172" s="2" t="s">
        <v>180</v>
      </c>
      <c r="B172" s="2" t="s">
        <v>194</v>
      </c>
      <c r="C172" s="2">
        <v>2835</v>
      </c>
      <c r="D172" s="2">
        <v>1335</v>
      </c>
      <c r="E172" s="2">
        <v>1253</v>
      </c>
      <c r="F172" s="2">
        <v>330</v>
      </c>
      <c r="G172" s="2">
        <v>36</v>
      </c>
      <c r="H172" s="2">
        <v>216</v>
      </c>
      <c r="I172" s="2">
        <v>6005</v>
      </c>
      <c r="J172" s="2">
        <v>-27.01381401115156</v>
      </c>
      <c r="K172" s="2">
        <v>-55.737068373486707</v>
      </c>
      <c r="L172" s="2">
        <f t="shared" si="4"/>
        <v>2835</v>
      </c>
      <c r="M172" s="2" t="str">
        <f t="shared" si="5"/>
        <v>ANR</v>
      </c>
    </row>
    <row r="173" spans="1:13" x14ac:dyDescent="0.25">
      <c r="A173" s="2" t="s">
        <v>180</v>
      </c>
      <c r="B173" s="2" t="s">
        <v>195</v>
      </c>
      <c r="C173" s="2">
        <v>2028</v>
      </c>
      <c r="D173" s="2">
        <v>1393</v>
      </c>
      <c r="E173" s="2">
        <v>1526</v>
      </c>
      <c r="F173" s="2">
        <v>249</v>
      </c>
      <c r="G173" s="2">
        <v>80</v>
      </c>
      <c r="H173" s="2">
        <v>111</v>
      </c>
      <c r="I173" s="2">
        <v>5387</v>
      </c>
      <c r="J173" s="2">
        <v>-26.556692044020341</v>
      </c>
      <c r="K173" s="2">
        <v>-55.542116804541983</v>
      </c>
      <c r="L173" s="2">
        <f t="shared" si="4"/>
        <v>2028</v>
      </c>
      <c r="M173" s="2" t="str">
        <f t="shared" si="5"/>
        <v>ANR</v>
      </c>
    </row>
    <row r="174" spans="1:13" x14ac:dyDescent="0.25">
      <c r="A174" s="2" t="s">
        <v>180</v>
      </c>
      <c r="B174" s="2" t="s">
        <v>196</v>
      </c>
      <c r="C174" s="2">
        <v>1586</v>
      </c>
      <c r="D174" s="2">
        <v>474</v>
      </c>
      <c r="E174" s="2">
        <v>513</v>
      </c>
      <c r="F174" s="2">
        <v>150</v>
      </c>
      <c r="G174" s="2">
        <v>12</v>
      </c>
      <c r="H174" s="2">
        <v>80</v>
      </c>
      <c r="I174" s="2">
        <v>2815</v>
      </c>
      <c r="J174" s="2">
        <v>-27.068924486557389</v>
      </c>
      <c r="K174" s="2">
        <v>-55.7936594739407</v>
      </c>
      <c r="L174" s="2">
        <f t="shared" si="4"/>
        <v>1586</v>
      </c>
      <c r="M174" s="2" t="str">
        <f t="shared" si="5"/>
        <v>ANR</v>
      </c>
    </row>
    <row r="175" spans="1:13" x14ac:dyDescent="0.25">
      <c r="A175" s="2" t="s">
        <v>180</v>
      </c>
      <c r="B175" s="2" t="s">
        <v>197</v>
      </c>
      <c r="C175" s="2">
        <v>828</v>
      </c>
      <c r="D175" s="2">
        <v>1038</v>
      </c>
      <c r="E175" s="2">
        <v>143</v>
      </c>
      <c r="F175" s="2">
        <v>35</v>
      </c>
      <c r="G175" s="2">
        <v>22</v>
      </c>
      <c r="H175" s="2">
        <v>20</v>
      </c>
      <c r="I175" s="2">
        <v>2086</v>
      </c>
      <c r="J175" s="2">
        <v>-26.745472928895939</v>
      </c>
      <c r="K175" s="2">
        <v>-56.24821248969689</v>
      </c>
      <c r="L175" s="2">
        <f t="shared" si="4"/>
        <v>1038</v>
      </c>
      <c r="M175" s="2" t="str">
        <f t="shared" si="5"/>
        <v>Concertación</v>
      </c>
    </row>
    <row r="176" spans="1:13" x14ac:dyDescent="0.25">
      <c r="A176" s="2" t="s">
        <v>180</v>
      </c>
      <c r="B176" s="2" t="s">
        <v>198</v>
      </c>
      <c r="C176" s="2">
        <v>822</v>
      </c>
      <c r="D176" s="2">
        <v>322</v>
      </c>
      <c r="E176" s="2">
        <v>345</v>
      </c>
      <c r="F176" s="2">
        <v>74</v>
      </c>
      <c r="G176" s="2">
        <v>9</v>
      </c>
      <c r="H176" s="2">
        <v>60</v>
      </c>
      <c r="I176" s="2">
        <v>1632</v>
      </c>
      <c r="J176" s="2">
        <v>-26.98727199475584</v>
      </c>
      <c r="K176" s="2">
        <v>-55.908738771777678</v>
      </c>
      <c r="L176" s="2">
        <f t="shared" si="4"/>
        <v>822</v>
      </c>
      <c r="M176" s="2" t="str">
        <f t="shared" si="5"/>
        <v>ANR</v>
      </c>
    </row>
    <row r="177" spans="1:13" x14ac:dyDescent="0.25">
      <c r="A177" s="2" t="s">
        <v>180</v>
      </c>
      <c r="B177" s="2" t="s">
        <v>199</v>
      </c>
      <c r="C177" s="2">
        <v>2547</v>
      </c>
      <c r="D177" s="2">
        <v>861</v>
      </c>
      <c r="E177" s="2">
        <v>2264</v>
      </c>
      <c r="F177" s="2">
        <v>240</v>
      </c>
      <c r="G177" s="2">
        <v>13</v>
      </c>
      <c r="H177" s="2">
        <v>109</v>
      </c>
      <c r="I177" s="2">
        <v>6034</v>
      </c>
      <c r="J177" s="2">
        <v>-26.273924527576451</v>
      </c>
      <c r="K177" s="2">
        <v>-54.774017616062302</v>
      </c>
      <c r="L177" s="2">
        <f t="shared" si="4"/>
        <v>2547</v>
      </c>
      <c r="M177" s="2" t="str">
        <f t="shared" si="5"/>
        <v>ANR</v>
      </c>
    </row>
    <row r="178" spans="1:13" x14ac:dyDescent="0.25">
      <c r="A178" s="2" t="s">
        <v>180</v>
      </c>
      <c r="B178" s="2" t="s">
        <v>200</v>
      </c>
      <c r="C178" s="2">
        <v>3486</v>
      </c>
      <c r="D178" s="2">
        <v>1532</v>
      </c>
      <c r="E178" s="2">
        <v>2141</v>
      </c>
      <c r="F178" s="2">
        <v>382</v>
      </c>
      <c r="G178" s="2">
        <v>77</v>
      </c>
      <c r="H178" s="2">
        <v>154</v>
      </c>
      <c r="I178" s="2">
        <v>7772</v>
      </c>
      <c r="J178" s="2">
        <v>-26.747953501153511</v>
      </c>
      <c r="K178" s="2">
        <v>-55.136413516663247</v>
      </c>
      <c r="L178" s="2">
        <f t="shared" si="4"/>
        <v>3486</v>
      </c>
      <c r="M178" s="2" t="str">
        <f t="shared" si="5"/>
        <v>ANR</v>
      </c>
    </row>
    <row r="179" spans="1:13" x14ac:dyDescent="0.25">
      <c r="A179" s="2" t="s">
        <v>180</v>
      </c>
      <c r="B179" s="2" t="s">
        <v>201</v>
      </c>
      <c r="C179" s="2">
        <v>1822</v>
      </c>
      <c r="D179" s="2">
        <v>1105</v>
      </c>
      <c r="E179" s="2">
        <v>381</v>
      </c>
      <c r="F179" s="2">
        <v>129</v>
      </c>
      <c r="G179" s="2">
        <v>25</v>
      </c>
      <c r="H179" s="2">
        <v>67</v>
      </c>
      <c r="I179" s="2">
        <v>3529</v>
      </c>
      <c r="J179" s="2">
        <v>-27.25317113265838</v>
      </c>
      <c r="K179" s="2">
        <v>-55.669209609736633</v>
      </c>
      <c r="L179" s="2">
        <f t="shared" si="4"/>
        <v>1822</v>
      </c>
      <c r="M179" s="2" t="str">
        <f t="shared" si="5"/>
        <v>ANR</v>
      </c>
    </row>
    <row r="180" spans="1:13" x14ac:dyDescent="0.25">
      <c r="A180" s="2" t="s">
        <v>180</v>
      </c>
      <c r="B180" s="2" t="s">
        <v>202</v>
      </c>
      <c r="C180" s="2">
        <v>2895</v>
      </c>
      <c r="D180" s="2">
        <v>844</v>
      </c>
      <c r="E180" s="2">
        <v>1322</v>
      </c>
      <c r="F180" s="2">
        <v>288</v>
      </c>
      <c r="G180" s="2">
        <v>20</v>
      </c>
      <c r="H180" s="2">
        <v>186</v>
      </c>
      <c r="I180" s="2">
        <v>5555</v>
      </c>
      <c r="J180" s="2">
        <v>-26.935178128447671</v>
      </c>
      <c r="K180" s="2">
        <v>-55.689695565652997</v>
      </c>
      <c r="L180" s="2">
        <f t="shared" si="4"/>
        <v>2895</v>
      </c>
      <c r="M180" s="2" t="str">
        <f t="shared" si="5"/>
        <v>ANR</v>
      </c>
    </row>
    <row r="181" spans="1:13" x14ac:dyDescent="0.25">
      <c r="A181" s="2" t="s">
        <v>180</v>
      </c>
      <c r="B181" s="2" t="s">
        <v>203</v>
      </c>
      <c r="C181" s="2">
        <v>1505</v>
      </c>
      <c r="D181" s="2">
        <v>412</v>
      </c>
      <c r="E181" s="2">
        <v>579</v>
      </c>
      <c r="F181" s="2">
        <v>130</v>
      </c>
      <c r="G181" s="2">
        <v>19</v>
      </c>
      <c r="H181" s="2">
        <v>95</v>
      </c>
      <c r="I181" s="2">
        <v>2740</v>
      </c>
      <c r="J181" s="2">
        <v>-26.841512758122569</v>
      </c>
      <c r="K181" s="2">
        <v>-55.512770381909903</v>
      </c>
      <c r="L181" s="2">
        <f t="shared" si="4"/>
        <v>1505</v>
      </c>
      <c r="M181" s="2" t="str">
        <f t="shared" si="5"/>
        <v>ANR</v>
      </c>
    </row>
    <row r="182" spans="1:13" x14ac:dyDescent="0.25">
      <c r="A182" s="2" t="s">
        <v>180</v>
      </c>
      <c r="B182" s="2" t="s">
        <v>204</v>
      </c>
      <c r="C182" s="2">
        <v>2042</v>
      </c>
      <c r="D182" s="2">
        <v>962</v>
      </c>
      <c r="E182" s="2">
        <v>518</v>
      </c>
      <c r="F182" s="2">
        <v>105</v>
      </c>
      <c r="G182" s="2">
        <v>17</v>
      </c>
      <c r="H182" s="2">
        <v>53</v>
      </c>
      <c r="I182" s="2">
        <v>3697</v>
      </c>
      <c r="J182" s="2">
        <v>-27.35168621548409</v>
      </c>
      <c r="K182" s="2">
        <v>-56.52895879719371</v>
      </c>
      <c r="L182" s="2">
        <f t="shared" si="4"/>
        <v>2042</v>
      </c>
      <c r="M182" s="2" t="str">
        <f t="shared" si="5"/>
        <v>ANR</v>
      </c>
    </row>
    <row r="183" spans="1:13" x14ac:dyDescent="0.25">
      <c r="A183" s="2" t="s">
        <v>180</v>
      </c>
      <c r="B183" s="2" t="s">
        <v>205</v>
      </c>
      <c r="C183" s="2">
        <v>2079</v>
      </c>
      <c r="D183" s="2">
        <v>1445</v>
      </c>
      <c r="E183" s="2">
        <v>1578</v>
      </c>
      <c r="F183" s="2">
        <v>239</v>
      </c>
      <c r="G183" s="2">
        <v>30</v>
      </c>
      <c r="H183" s="2">
        <v>144</v>
      </c>
      <c r="I183" s="2">
        <v>5515</v>
      </c>
      <c r="J183" s="2">
        <v>-27.28846818832973</v>
      </c>
      <c r="K183" s="2">
        <v>-55.992919885696203</v>
      </c>
      <c r="L183" s="2">
        <f t="shared" si="4"/>
        <v>2079</v>
      </c>
      <c r="M183" s="2" t="str">
        <f t="shared" si="5"/>
        <v>ANR</v>
      </c>
    </row>
    <row r="184" spans="1:13" x14ac:dyDescent="0.25">
      <c r="A184" s="2" t="s">
        <v>180</v>
      </c>
      <c r="B184" s="2" t="s">
        <v>206</v>
      </c>
      <c r="C184" s="2">
        <v>4677</v>
      </c>
      <c r="D184" s="2">
        <v>5470</v>
      </c>
      <c r="E184" s="2">
        <v>1368</v>
      </c>
      <c r="F184" s="2">
        <v>552</v>
      </c>
      <c r="G184" s="2">
        <v>113</v>
      </c>
      <c r="H184" s="2">
        <v>150</v>
      </c>
      <c r="I184" s="2">
        <v>12330</v>
      </c>
      <c r="J184" s="2">
        <v>-26.725472827143719</v>
      </c>
      <c r="K184" s="2">
        <v>-55.999484971254269</v>
      </c>
      <c r="L184" s="2">
        <f t="shared" si="4"/>
        <v>5470</v>
      </c>
      <c r="M184" s="2" t="str">
        <f t="shared" si="5"/>
        <v>Concertación</v>
      </c>
    </row>
    <row r="185" spans="1:13" x14ac:dyDescent="0.25">
      <c r="A185" s="2" t="s">
        <v>180</v>
      </c>
      <c r="B185" s="2" t="s">
        <v>207</v>
      </c>
      <c r="C185" s="2">
        <v>2672</v>
      </c>
      <c r="D185" s="2">
        <v>1806</v>
      </c>
      <c r="E185" s="2">
        <v>1987</v>
      </c>
      <c r="F185" s="2">
        <v>347</v>
      </c>
      <c r="G185" s="2">
        <v>71</v>
      </c>
      <c r="H185" s="2">
        <v>85</v>
      </c>
      <c r="I185" s="2">
        <v>6968</v>
      </c>
      <c r="J185" s="2">
        <v>-26.415548184397299</v>
      </c>
      <c r="K185" s="2">
        <v>-55.122476739712901</v>
      </c>
      <c r="L185" s="2">
        <f t="shared" si="4"/>
        <v>2672</v>
      </c>
      <c r="M185" s="2" t="str">
        <f t="shared" si="5"/>
        <v>ANR</v>
      </c>
    </row>
    <row r="186" spans="1:13" x14ac:dyDescent="0.25">
      <c r="A186" s="2" t="s">
        <v>180</v>
      </c>
      <c r="B186" s="2" t="s">
        <v>208</v>
      </c>
      <c r="C186" s="2">
        <v>4677</v>
      </c>
      <c r="D186" s="2">
        <v>2679</v>
      </c>
      <c r="E186" s="2">
        <v>3713</v>
      </c>
      <c r="F186" s="2">
        <v>537</v>
      </c>
      <c r="G186" s="2">
        <v>71</v>
      </c>
      <c r="H186" s="2">
        <v>242</v>
      </c>
      <c r="I186" s="2">
        <v>11919</v>
      </c>
      <c r="J186" s="2">
        <v>-26.468638269536221</v>
      </c>
      <c r="K186" s="2">
        <v>-55.291404049774329</v>
      </c>
      <c r="L186" s="2">
        <f t="shared" si="4"/>
        <v>4677</v>
      </c>
      <c r="M186" s="2" t="str">
        <f t="shared" si="5"/>
        <v>ANR</v>
      </c>
    </row>
    <row r="187" spans="1:13" x14ac:dyDescent="0.25">
      <c r="A187" s="2" t="s">
        <v>180</v>
      </c>
      <c r="B187" s="2" t="s">
        <v>209</v>
      </c>
      <c r="C187" s="2">
        <v>1846</v>
      </c>
      <c r="D187" s="2">
        <v>758</v>
      </c>
      <c r="E187" s="2">
        <v>868</v>
      </c>
      <c r="F187" s="2">
        <v>179</v>
      </c>
      <c r="G187" s="2">
        <v>10</v>
      </c>
      <c r="H187" s="2">
        <v>84</v>
      </c>
      <c r="I187" s="2">
        <v>3745</v>
      </c>
      <c r="J187" s="2">
        <v>-27.142195884355662</v>
      </c>
      <c r="K187" s="2">
        <v>-55.721804616291017</v>
      </c>
      <c r="L187" s="2">
        <f t="shared" si="4"/>
        <v>1846</v>
      </c>
      <c r="M187" s="2" t="str">
        <f t="shared" si="5"/>
        <v>ANR</v>
      </c>
    </row>
    <row r="188" spans="1:13" x14ac:dyDescent="0.25">
      <c r="A188" s="2" t="s">
        <v>180</v>
      </c>
      <c r="B188" s="2" t="s">
        <v>210</v>
      </c>
      <c r="C188" s="2">
        <v>1923</v>
      </c>
      <c r="D188" s="2">
        <v>1452</v>
      </c>
      <c r="E188" s="2">
        <v>1263</v>
      </c>
      <c r="F188" s="2">
        <v>255</v>
      </c>
      <c r="G188" s="2">
        <v>40</v>
      </c>
      <c r="H188" s="2">
        <v>107</v>
      </c>
      <c r="I188" s="2">
        <v>5040</v>
      </c>
      <c r="J188" s="2">
        <v>-26.66706639919413</v>
      </c>
      <c r="K188" s="2">
        <v>-55.066929756893288</v>
      </c>
      <c r="L188" s="2">
        <f t="shared" si="4"/>
        <v>1923</v>
      </c>
      <c r="M188" s="2" t="str">
        <f t="shared" si="5"/>
        <v>ANR</v>
      </c>
    </row>
    <row r="189" spans="1:13" x14ac:dyDescent="0.25">
      <c r="A189" s="2" t="s">
        <v>211</v>
      </c>
      <c r="B189" s="2" t="s">
        <v>212</v>
      </c>
      <c r="C189" s="2">
        <v>6479</v>
      </c>
      <c r="D189" s="2">
        <v>2229</v>
      </c>
      <c r="E189" s="2">
        <v>964</v>
      </c>
      <c r="F189" s="2">
        <v>224</v>
      </c>
      <c r="G189" s="2">
        <v>33</v>
      </c>
      <c r="H189" s="2">
        <v>209</v>
      </c>
      <c r="I189" s="2">
        <v>10138</v>
      </c>
      <c r="J189" s="2">
        <v>-27.37201592376546</v>
      </c>
      <c r="K189" s="2">
        <v>-57.022811564217058</v>
      </c>
      <c r="L189" s="2">
        <f t="shared" si="4"/>
        <v>6479</v>
      </c>
      <c r="M189" s="2" t="str">
        <f t="shared" si="5"/>
        <v>ANR</v>
      </c>
    </row>
    <row r="190" spans="1:13" x14ac:dyDescent="0.25">
      <c r="A190" s="2" t="s">
        <v>211</v>
      </c>
      <c r="B190" s="2" t="s">
        <v>213</v>
      </c>
      <c r="C190" s="2">
        <v>7232</v>
      </c>
      <c r="D190" s="2">
        <v>5106</v>
      </c>
      <c r="E190" s="2">
        <v>2316</v>
      </c>
      <c r="F190" s="2">
        <v>662</v>
      </c>
      <c r="G190" s="2">
        <v>56</v>
      </c>
      <c r="H190" s="2">
        <v>382</v>
      </c>
      <c r="I190" s="2">
        <v>15754</v>
      </c>
      <c r="J190" s="2">
        <v>-26.951230312234109</v>
      </c>
      <c r="K190" s="2">
        <v>-57.12649263876542</v>
      </c>
      <c r="L190" s="2">
        <f t="shared" si="4"/>
        <v>7232</v>
      </c>
      <c r="M190" s="2" t="str">
        <f t="shared" si="5"/>
        <v>ANR</v>
      </c>
    </row>
    <row r="191" spans="1:13" x14ac:dyDescent="0.25">
      <c r="A191" s="2" t="s">
        <v>211</v>
      </c>
      <c r="B191" s="2" t="s">
        <v>214</v>
      </c>
      <c r="C191" s="2">
        <v>6220</v>
      </c>
      <c r="D191" s="2">
        <v>4666</v>
      </c>
      <c r="E191" s="2">
        <v>794</v>
      </c>
      <c r="F191" s="2">
        <v>297</v>
      </c>
      <c r="G191" s="2">
        <v>107</v>
      </c>
      <c r="H191" s="2">
        <v>193</v>
      </c>
      <c r="I191" s="2">
        <v>12277</v>
      </c>
      <c r="J191" s="2">
        <v>-26.711604159737899</v>
      </c>
      <c r="K191" s="2">
        <v>-57.392485585763197</v>
      </c>
      <c r="L191" s="2">
        <f t="shared" si="4"/>
        <v>6220</v>
      </c>
      <c r="M191" s="2" t="str">
        <f t="shared" si="5"/>
        <v>ANR</v>
      </c>
    </row>
    <row r="192" spans="1:13" x14ac:dyDescent="0.25">
      <c r="A192" s="2" t="s">
        <v>211</v>
      </c>
      <c r="B192" s="2" t="s">
        <v>215</v>
      </c>
      <c r="C192" s="2">
        <v>1876</v>
      </c>
      <c r="D192" s="2">
        <v>705</v>
      </c>
      <c r="E192" s="2">
        <v>212</v>
      </c>
      <c r="F192" s="2">
        <v>82</v>
      </c>
      <c r="G192" s="2">
        <v>56</v>
      </c>
      <c r="H192" s="2">
        <v>44</v>
      </c>
      <c r="I192" s="2">
        <v>2975</v>
      </c>
      <c r="J192" s="2">
        <v>-26.563149962269289</v>
      </c>
      <c r="K192" s="2">
        <v>-56.96926415396981</v>
      </c>
      <c r="L192" s="2">
        <f t="shared" si="4"/>
        <v>1876</v>
      </c>
      <c r="M192" s="2" t="str">
        <f t="shared" si="5"/>
        <v>ANR</v>
      </c>
    </row>
    <row r="193" spans="1:13" x14ac:dyDescent="0.25">
      <c r="A193" s="2" t="s">
        <v>211</v>
      </c>
      <c r="B193" s="2" t="s">
        <v>216</v>
      </c>
      <c r="C193" s="2">
        <v>1482</v>
      </c>
      <c r="D193" s="2">
        <v>1660</v>
      </c>
      <c r="E193" s="2">
        <v>130</v>
      </c>
      <c r="F193" s="2">
        <v>41</v>
      </c>
      <c r="G193" s="2">
        <v>6</v>
      </c>
      <c r="H193" s="2">
        <v>24</v>
      </c>
      <c r="I193" s="2">
        <v>3343</v>
      </c>
      <c r="J193" s="2">
        <v>-26.993573022757289</v>
      </c>
      <c r="K193" s="2">
        <v>-56.8333043909767</v>
      </c>
      <c r="L193" s="2">
        <f t="shared" si="4"/>
        <v>1660</v>
      </c>
      <c r="M193" s="2" t="str">
        <f t="shared" si="5"/>
        <v>Concertación</v>
      </c>
    </row>
    <row r="194" spans="1:13" x14ac:dyDescent="0.25">
      <c r="A194" s="2" t="s">
        <v>211</v>
      </c>
      <c r="B194" s="2" t="s">
        <v>217</v>
      </c>
      <c r="C194" s="2">
        <v>2982</v>
      </c>
      <c r="D194" s="2">
        <v>1368</v>
      </c>
      <c r="E194" s="2">
        <v>318</v>
      </c>
      <c r="F194" s="2">
        <v>108</v>
      </c>
      <c r="G194" s="2">
        <v>18</v>
      </c>
      <c r="H194" s="2">
        <v>82</v>
      </c>
      <c r="I194" s="2">
        <v>4876</v>
      </c>
      <c r="J194" s="2">
        <v>-26.711074546284799</v>
      </c>
      <c r="K194" s="2">
        <v>-56.886648198192738</v>
      </c>
      <c r="L194" s="2">
        <f t="shared" si="4"/>
        <v>2982</v>
      </c>
      <c r="M194" s="2" t="str">
        <f t="shared" si="5"/>
        <v>ANR</v>
      </c>
    </row>
    <row r="195" spans="1:13" x14ac:dyDescent="0.25">
      <c r="A195" s="2" t="s">
        <v>211</v>
      </c>
      <c r="B195" s="2" t="s">
        <v>218</v>
      </c>
      <c r="C195" s="2">
        <v>4737</v>
      </c>
      <c r="D195" s="2">
        <v>4394</v>
      </c>
      <c r="E195" s="2">
        <v>782</v>
      </c>
      <c r="F195" s="2">
        <v>301</v>
      </c>
      <c r="G195" s="2">
        <v>75</v>
      </c>
      <c r="H195" s="2">
        <v>165</v>
      </c>
      <c r="I195" s="2">
        <v>10454</v>
      </c>
      <c r="J195" s="2">
        <v>-26.850868893153361</v>
      </c>
      <c r="K195" s="2">
        <v>-56.791918907679133</v>
      </c>
      <c r="L195" s="2">
        <f t="shared" ref="L195:L258" si="6">MAX(C195,D195,E195,F195,G195,H195)</f>
        <v>4737</v>
      </c>
      <c r="M195" s="2" t="str">
        <f t="shared" ref="M195:M258" si="7">IF(C195=MAX(C195,D195,E195,F195,G195,H195),"ANR",IF(D195=MAX(C195,D195,E195,F195,G195,H195),"Concertación","Cruzada Nacional"))</f>
        <v>ANR</v>
      </c>
    </row>
    <row r="196" spans="1:13" x14ac:dyDescent="0.25">
      <c r="A196" s="2" t="s">
        <v>211</v>
      </c>
      <c r="B196" s="2" t="s">
        <v>219</v>
      </c>
      <c r="C196" s="2">
        <v>2126</v>
      </c>
      <c r="D196" s="2">
        <v>1862</v>
      </c>
      <c r="E196" s="2">
        <v>219</v>
      </c>
      <c r="F196" s="2">
        <v>97</v>
      </c>
      <c r="G196" s="2">
        <v>14</v>
      </c>
      <c r="H196" s="2">
        <v>47</v>
      </c>
      <c r="I196" s="2">
        <v>4365</v>
      </c>
      <c r="J196" s="2">
        <v>-27.126854869076531</v>
      </c>
      <c r="K196" s="2">
        <v>-56.786409020770371</v>
      </c>
      <c r="L196" s="2">
        <f t="shared" si="6"/>
        <v>2126</v>
      </c>
      <c r="M196" s="2" t="str">
        <f t="shared" si="7"/>
        <v>ANR</v>
      </c>
    </row>
    <row r="197" spans="1:13" x14ac:dyDescent="0.25">
      <c r="A197" s="2" t="s">
        <v>211</v>
      </c>
      <c r="B197" s="2" t="s">
        <v>220</v>
      </c>
      <c r="C197" s="2">
        <v>1440</v>
      </c>
      <c r="D197" s="2">
        <v>884</v>
      </c>
      <c r="E197" s="2">
        <v>240</v>
      </c>
      <c r="F197" s="2">
        <v>32</v>
      </c>
      <c r="G197" s="2">
        <v>17</v>
      </c>
      <c r="H197" s="2">
        <v>43</v>
      </c>
      <c r="I197" s="2">
        <v>2656</v>
      </c>
      <c r="J197" s="2">
        <v>-26.461821785916371</v>
      </c>
      <c r="K197" s="2">
        <v>-57.113225336211443</v>
      </c>
      <c r="L197" s="2">
        <f t="shared" si="6"/>
        <v>1440</v>
      </c>
      <c r="M197" s="2" t="str">
        <f t="shared" si="7"/>
        <v>ANR</v>
      </c>
    </row>
    <row r="198" spans="1:13" x14ac:dyDescent="0.25">
      <c r="A198" s="2" t="s">
        <v>211</v>
      </c>
      <c r="B198" s="2" t="s">
        <v>221</v>
      </c>
      <c r="C198" s="2">
        <v>1367</v>
      </c>
      <c r="D198" s="2">
        <v>393</v>
      </c>
      <c r="E198" s="2">
        <v>90</v>
      </c>
      <c r="F198" s="2">
        <v>51</v>
      </c>
      <c r="G198" s="2">
        <v>26</v>
      </c>
      <c r="H198" s="2">
        <v>25</v>
      </c>
      <c r="I198" s="2">
        <v>1952</v>
      </c>
      <c r="J198" s="2">
        <v>-27.245345936273509</v>
      </c>
      <c r="K198" s="2">
        <v>-57.131668728821353</v>
      </c>
      <c r="L198" s="2">
        <f t="shared" si="6"/>
        <v>1367</v>
      </c>
      <c r="M198" s="2" t="str">
        <f t="shared" si="7"/>
        <v>ANR</v>
      </c>
    </row>
    <row r="199" spans="1:13" x14ac:dyDescent="0.25">
      <c r="A199" s="2" t="s">
        <v>222</v>
      </c>
      <c r="B199" s="2" t="s">
        <v>223</v>
      </c>
      <c r="C199" s="2">
        <v>3287</v>
      </c>
      <c r="D199" s="2">
        <v>787</v>
      </c>
      <c r="E199" s="2">
        <v>513</v>
      </c>
      <c r="F199" s="2">
        <v>69</v>
      </c>
      <c r="G199" s="2">
        <v>19</v>
      </c>
      <c r="H199" s="2">
        <v>87</v>
      </c>
      <c r="I199" s="2">
        <v>4762</v>
      </c>
      <c r="J199" s="2">
        <v>-26.174825523819809</v>
      </c>
      <c r="K199" s="2">
        <v>-58.066635841588663</v>
      </c>
      <c r="L199" s="2">
        <f t="shared" si="6"/>
        <v>3287</v>
      </c>
      <c r="M199" s="2" t="str">
        <f t="shared" si="7"/>
        <v>ANR</v>
      </c>
    </row>
    <row r="200" spans="1:13" x14ac:dyDescent="0.25">
      <c r="A200" s="2" t="s">
        <v>222</v>
      </c>
      <c r="B200" s="2" t="s">
        <v>224</v>
      </c>
      <c r="C200" s="2">
        <v>1324</v>
      </c>
      <c r="D200" s="2">
        <v>647</v>
      </c>
      <c r="E200" s="2">
        <v>173</v>
      </c>
      <c r="F200" s="2">
        <v>115</v>
      </c>
      <c r="G200" s="2">
        <v>54</v>
      </c>
      <c r="H200" s="2">
        <v>24</v>
      </c>
      <c r="I200" s="2">
        <v>2337</v>
      </c>
      <c r="J200" s="2">
        <v>-27.322348476696259</v>
      </c>
      <c r="K200" s="2">
        <v>-57.543630830831219</v>
      </c>
      <c r="L200" s="2">
        <f t="shared" si="6"/>
        <v>1324</v>
      </c>
      <c r="M200" s="2" t="str">
        <f t="shared" si="7"/>
        <v>ANR</v>
      </c>
    </row>
    <row r="201" spans="1:13" x14ac:dyDescent="0.25">
      <c r="A201" s="2" t="s">
        <v>222</v>
      </c>
      <c r="B201" s="2" t="s">
        <v>225</v>
      </c>
      <c r="C201" s="2">
        <v>740</v>
      </c>
      <c r="D201" s="2">
        <v>105</v>
      </c>
      <c r="E201" s="2">
        <v>46</v>
      </c>
      <c r="F201" s="2">
        <v>29</v>
      </c>
      <c r="G201" s="2">
        <v>13</v>
      </c>
      <c r="H201" s="2">
        <v>27</v>
      </c>
      <c r="I201" s="2">
        <v>960</v>
      </c>
      <c r="J201" s="2">
        <v>-27.08287002157854</v>
      </c>
      <c r="K201" s="2">
        <v>-58.125602587372207</v>
      </c>
      <c r="L201" s="2">
        <f t="shared" si="6"/>
        <v>740</v>
      </c>
      <c r="M201" s="2" t="str">
        <f t="shared" si="7"/>
        <v>ANR</v>
      </c>
    </row>
    <row r="202" spans="1:13" x14ac:dyDescent="0.25">
      <c r="A202" s="2" t="s">
        <v>222</v>
      </c>
      <c r="B202" s="2" t="s">
        <v>226</v>
      </c>
      <c r="C202" s="2">
        <v>1328</v>
      </c>
      <c r="D202" s="2">
        <v>466</v>
      </c>
      <c r="E202" s="2">
        <v>176</v>
      </c>
      <c r="F202" s="2">
        <v>69</v>
      </c>
      <c r="G202" s="2">
        <v>28</v>
      </c>
      <c r="H202" s="2">
        <v>60</v>
      </c>
      <c r="I202" s="2">
        <v>2127</v>
      </c>
      <c r="J202" s="2">
        <v>-27.163504376258821</v>
      </c>
      <c r="K202" s="2">
        <v>-58.345137200717517</v>
      </c>
      <c r="L202" s="2">
        <f t="shared" si="6"/>
        <v>1328</v>
      </c>
      <c r="M202" s="2" t="str">
        <f t="shared" si="7"/>
        <v>ANR</v>
      </c>
    </row>
    <row r="203" spans="1:13" x14ac:dyDescent="0.25">
      <c r="A203" s="2" t="s">
        <v>222</v>
      </c>
      <c r="B203" s="2" t="s">
        <v>227</v>
      </c>
      <c r="C203" s="2">
        <v>795</v>
      </c>
      <c r="D203" s="2">
        <v>371</v>
      </c>
      <c r="E203" s="2">
        <v>204</v>
      </c>
      <c r="F203" s="2">
        <v>32</v>
      </c>
      <c r="G203" s="2">
        <v>3</v>
      </c>
      <c r="H203" s="2">
        <v>29</v>
      </c>
      <c r="I203" s="2">
        <v>1434</v>
      </c>
      <c r="J203" s="2">
        <v>-26.917007804651821</v>
      </c>
      <c r="K203" s="2">
        <v>-57.996805427402442</v>
      </c>
      <c r="L203" s="2">
        <f t="shared" si="6"/>
        <v>795</v>
      </c>
      <c r="M203" s="2" t="str">
        <f t="shared" si="7"/>
        <v>ANR</v>
      </c>
    </row>
    <row r="204" spans="1:13" x14ac:dyDescent="0.25">
      <c r="A204" s="2" t="s">
        <v>222</v>
      </c>
      <c r="B204" s="2" t="s">
        <v>228</v>
      </c>
      <c r="C204" s="2">
        <v>783</v>
      </c>
      <c r="D204" s="2">
        <v>576</v>
      </c>
      <c r="E204" s="2">
        <v>94</v>
      </c>
      <c r="F204" s="2">
        <v>47</v>
      </c>
      <c r="G204" s="2">
        <v>23</v>
      </c>
      <c r="H204" s="2">
        <v>39</v>
      </c>
      <c r="I204" s="2">
        <v>1562</v>
      </c>
      <c r="J204" s="2">
        <v>-27.10916157126541</v>
      </c>
      <c r="K204" s="2">
        <v>-58.4890335527461</v>
      </c>
      <c r="L204" s="2">
        <f t="shared" si="6"/>
        <v>783</v>
      </c>
      <c r="M204" s="2" t="str">
        <f t="shared" si="7"/>
        <v>ANR</v>
      </c>
    </row>
    <row r="205" spans="1:13" x14ac:dyDescent="0.25">
      <c r="A205" s="2" t="s">
        <v>222</v>
      </c>
      <c r="B205" s="2" t="s">
        <v>229</v>
      </c>
      <c r="C205" s="2">
        <v>841</v>
      </c>
      <c r="D205" s="2">
        <v>891</v>
      </c>
      <c r="E205" s="2">
        <v>172</v>
      </c>
      <c r="F205" s="2">
        <v>57</v>
      </c>
      <c r="G205" s="2">
        <v>16</v>
      </c>
      <c r="H205" s="2">
        <v>33</v>
      </c>
      <c r="I205" s="2">
        <v>2010</v>
      </c>
      <c r="J205" s="2">
        <v>-26.988551012203011</v>
      </c>
      <c r="K205" s="2">
        <v>-58.319475018418437</v>
      </c>
      <c r="L205" s="2">
        <f t="shared" si="6"/>
        <v>891</v>
      </c>
      <c r="M205" s="2" t="str">
        <f t="shared" si="7"/>
        <v>Concertación</v>
      </c>
    </row>
    <row r="206" spans="1:13" x14ac:dyDescent="0.25">
      <c r="A206" s="2" t="s">
        <v>222</v>
      </c>
      <c r="B206" s="2" t="s">
        <v>230</v>
      </c>
      <c r="C206" s="2">
        <v>1211</v>
      </c>
      <c r="D206" s="2">
        <v>701</v>
      </c>
      <c r="E206" s="2">
        <v>85</v>
      </c>
      <c r="F206" s="2">
        <v>102</v>
      </c>
      <c r="G206" s="2">
        <v>51</v>
      </c>
      <c r="H206" s="2">
        <v>42</v>
      </c>
      <c r="I206" s="2">
        <v>2192</v>
      </c>
      <c r="J206" s="2">
        <v>-27.198514921281731</v>
      </c>
      <c r="K206" s="2">
        <v>-58.139262817562859</v>
      </c>
      <c r="L206" s="2">
        <f t="shared" si="6"/>
        <v>1211</v>
      </c>
      <c r="M206" s="2" t="str">
        <f t="shared" si="7"/>
        <v>ANR</v>
      </c>
    </row>
    <row r="207" spans="1:13" x14ac:dyDescent="0.25">
      <c r="A207" s="2" t="s">
        <v>222</v>
      </c>
      <c r="B207" s="2" t="s">
        <v>231</v>
      </c>
      <c r="C207" s="2">
        <v>421</v>
      </c>
      <c r="D207" s="2">
        <v>722</v>
      </c>
      <c r="E207" s="2">
        <v>69</v>
      </c>
      <c r="F207" s="2">
        <v>68</v>
      </c>
      <c r="G207" s="2">
        <v>30</v>
      </c>
      <c r="H207" s="2">
        <v>34</v>
      </c>
      <c r="I207" s="2">
        <v>1344</v>
      </c>
      <c r="J207" s="2">
        <v>-27.212729240217161</v>
      </c>
      <c r="K207" s="2">
        <v>-58.498177525537507</v>
      </c>
      <c r="L207" s="2">
        <f t="shared" si="6"/>
        <v>722</v>
      </c>
      <c r="M207" s="2" t="str">
        <f t="shared" si="7"/>
        <v>Concertación</v>
      </c>
    </row>
    <row r="208" spans="1:13" x14ac:dyDescent="0.25">
      <c r="A208" s="2" t="s">
        <v>222</v>
      </c>
      <c r="B208" s="2" t="s">
        <v>232</v>
      </c>
      <c r="C208" s="2">
        <v>8728</v>
      </c>
      <c r="D208" s="2">
        <v>5489</v>
      </c>
      <c r="E208" s="2">
        <v>2928</v>
      </c>
      <c r="F208" s="2">
        <v>701</v>
      </c>
      <c r="G208" s="2">
        <v>151</v>
      </c>
      <c r="H208" s="2">
        <v>566</v>
      </c>
      <c r="I208" s="2">
        <v>18563</v>
      </c>
      <c r="J208" s="2">
        <v>-26.919037985278091</v>
      </c>
      <c r="K208" s="2">
        <v>-58.209352240744927</v>
      </c>
      <c r="L208" s="2">
        <f t="shared" si="6"/>
        <v>8728</v>
      </c>
      <c r="M208" s="2" t="str">
        <f t="shared" si="7"/>
        <v>ANR</v>
      </c>
    </row>
    <row r="209" spans="1:13" x14ac:dyDescent="0.25">
      <c r="A209" s="2" t="s">
        <v>222</v>
      </c>
      <c r="B209" s="2" t="s">
        <v>233</v>
      </c>
      <c r="C209" s="2">
        <v>1316</v>
      </c>
      <c r="D209" s="2">
        <v>1028</v>
      </c>
      <c r="E209" s="2">
        <v>208</v>
      </c>
      <c r="F209" s="2">
        <v>98</v>
      </c>
      <c r="G209" s="2">
        <v>4</v>
      </c>
      <c r="H209" s="2">
        <v>42</v>
      </c>
      <c r="I209" s="2">
        <v>2696</v>
      </c>
      <c r="J209" s="2">
        <v>-26.61632128885261</v>
      </c>
      <c r="K209" s="2">
        <v>-57.834809625950257</v>
      </c>
      <c r="L209" s="2">
        <f t="shared" si="6"/>
        <v>1316</v>
      </c>
      <c r="M209" s="2" t="str">
        <f t="shared" si="7"/>
        <v>ANR</v>
      </c>
    </row>
    <row r="210" spans="1:13" x14ac:dyDescent="0.25">
      <c r="A210" s="2" t="s">
        <v>222</v>
      </c>
      <c r="B210" s="2" t="s">
        <v>234</v>
      </c>
      <c r="C210" s="2">
        <v>948</v>
      </c>
      <c r="D210" s="2">
        <v>572</v>
      </c>
      <c r="E210" s="2">
        <v>247</v>
      </c>
      <c r="F210" s="2">
        <v>39</v>
      </c>
      <c r="G210" s="2">
        <v>13</v>
      </c>
      <c r="H210" s="2">
        <v>38</v>
      </c>
      <c r="I210" s="2">
        <v>1857</v>
      </c>
      <c r="J210" s="2">
        <v>-26.897018605534061</v>
      </c>
      <c r="K210" s="2">
        <v>-57.752595587307702</v>
      </c>
      <c r="L210" s="2">
        <f t="shared" si="6"/>
        <v>948</v>
      </c>
      <c r="M210" s="2" t="str">
        <f t="shared" si="7"/>
        <v>ANR</v>
      </c>
    </row>
    <row r="211" spans="1:13" x14ac:dyDescent="0.25">
      <c r="A211" s="2" t="s">
        <v>222</v>
      </c>
      <c r="B211" s="2" t="s">
        <v>235</v>
      </c>
      <c r="C211" s="2">
        <v>870</v>
      </c>
      <c r="D211" s="2">
        <v>108</v>
      </c>
      <c r="E211" s="2">
        <v>44</v>
      </c>
      <c r="F211" s="2">
        <v>4</v>
      </c>
      <c r="G211" s="2">
        <v>1</v>
      </c>
      <c r="H211" s="2">
        <v>6</v>
      </c>
      <c r="I211" s="2">
        <v>1033</v>
      </c>
      <c r="J211" s="2">
        <v>-26.341058687521699</v>
      </c>
      <c r="K211" s="2">
        <v>-57.944167869710107</v>
      </c>
      <c r="L211" s="2">
        <f t="shared" si="6"/>
        <v>870</v>
      </c>
      <c r="M211" s="2" t="str">
        <f t="shared" si="7"/>
        <v>ANR</v>
      </c>
    </row>
    <row r="212" spans="1:13" x14ac:dyDescent="0.25">
      <c r="A212" s="2" t="s">
        <v>222</v>
      </c>
      <c r="B212" s="2" t="s">
        <v>236</v>
      </c>
      <c r="C212" s="2">
        <v>1316</v>
      </c>
      <c r="D212" s="2">
        <v>755</v>
      </c>
      <c r="E212" s="2">
        <v>169</v>
      </c>
      <c r="F212" s="2">
        <v>50</v>
      </c>
      <c r="G212" s="2">
        <v>13</v>
      </c>
      <c r="H212" s="2">
        <v>44</v>
      </c>
      <c r="I212" s="2">
        <v>2347</v>
      </c>
      <c r="J212" s="2">
        <v>-26.058452786278941</v>
      </c>
      <c r="K212" s="2">
        <v>-57.72661668036254</v>
      </c>
      <c r="L212" s="2">
        <f t="shared" si="6"/>
        <v>1316</v>
      </c>
      <c r="M212" s="2" t="str">
        <f t="shared" si="7"/>
        <v>ANR</v>
      </c>
    </row>
    <row r="213" spans="1:13" x14ac:dyDescent="0.25">
      <c r="A213" s="2" t="s">
        <v>222</v>
      </c>
      <c r="B213" s="2" t="s">
        <v>237</v>
      </c>
      <c r="C213" s="2">
        <v>882</v>
      </c>
      <c r="D213" s="2">
        <v>230</v>
      </c>
      <c r="E213" s="2">
        <v>188</v>
      </c>
      <c r="F213" s="2">
        <v>22</v>
      </c>
      <c r="G213" s="2">
        <v>2</v>
      </c>
      <c r="H213" s="2">
        <v>21</v>
      </c>
      <c r="I213" s="2">
        <v>1345</v>
      </c>
      <c r="J213" s="2">
        <v>-27.18859905400009</v>
      </c>
      <c r="K213" s="2">
        <v>-57.919773575517198</v>
      </c>
      <c r="L213" s="2">
        <f t="shared" si="6"/>
        <v>882</v>
      </c>
      <c r="M213" s="2" t="str">
        <f t="shared" si="7"/>
        <v>ANR</v>
      </c>
    </row>
    <row r="214" spans="1:13" x14ac:dyDescent="0.25">
      <c r="A214" s="2" t="s">
        <v>238</v>
      </c>
      <c r="B214" s="2" t="s">
        <v>239</v>
      </c>
      <c r="C214" s="2">
        <v>3407</v>
      </c>
      <c r="D214" s="2">
        <v>2947</v>
      </c>
      <c r="E214" s="2">
        <v>1419</v>
      </c>
      <c r="F214" s="2">
        <v>211</v>
      </c>
      <c r="G214" s="2">
        <v>45</v>
      </c>
      <c r="H214" s="2">
        <v>136</v>
      </c>
      <c r="I214" s="2">
        <v>8165</v>
      </c>
      <c r="J214" s="2">
        <v>-25.887639490929971</v>
      </c>
      <c r="K214" s="2">
        <v>-57.078884160786217</v>
      </c>
      <c r="L214" s="2">
        <f t="shared" si="6"/>
        <v>3407</v>
      </c>
      <c r="M214" s="2" t="str">
        <f t="shared" si="7"/>
        <v>ANR</v>
      </c>
    </row>
    <row r="215" spans="1:13" x14ac:dyDescent="0.25">
      <c r="A215" s="2" t="s">
        <v>238</v>
      </c>
      <c r="B215" s="2" t="s">
        <v>240</v>
      </c>
      <c r="C215" s="2">
        <v>1993</v>
      </c>
      <c r="D215" s="2">
        <v>1503</v>
      </c>
      <c r="E215" s="2">
        <v>380</v>
      </c>
      <c r="F215" s="2">
        <v>81</v>
      </c>
      <c r="G215" s="2">
        <v>7</v>
      </c>
      <c r="H215" s="2">
        <v>50</v>
      </c>
      <c r="I215" s="2">
        <v>4014</v>
      </c>
      <c r="J215" s="2">
        <v>-26.335429734902132</v>
      </c>
      <c r="K215" s="2">
        <v>-57.37664276076169</v>
      </c>
      <c r="L215" s="2">
        <f t="shared" si="6"/>
        <v>1993</v>
      </c>
      <c r="M215" s="2" t="str">
        <f t="shared" si="7"/>
        <v>ANR</v>
      </c>
    </row>
    <row r="216" spans="1:13" x14ac:dyDescent="0.25">
      <c r="A216" s="2" t="s">
        <v>238</v>
      </c>
      <c r="B216" s="2" t="s">
        <v>241</v>
      </c>
      <c r="C216" s="2">
        <v>2182</v>
      </c>
      <c r="D216" s="2">
        <v>715</v>
      </c>
      <c r="E216" s="2">
        <v>277</v>
      </c>
      <c r="F216" s="2">
        <v>65</v>
      </c>
      <c r="G216" s="2">
        <v>14</v>
      </c>
      <c r="H216" s="2">
        <v>51</v>
      </c>
      <c r="I216" s="2">
        <v>3304</v>
      </c>
      <c r="J216" s="2">
        <v>-25.758656889718939</v>
      </c>
      <c r="K216" s="2">
        <v>-56.886867971019193</v>
      </c>
      <c r="L216" s="2">
        <f t="shared" si="6"/>
        <v>2182</v>
      </c>
      <c r="M216" s="2" t="str">
        <f t="shared" si="7"/>
        <v>ANR</v>
      </c>
    </row>
    <row r="217" spans="1:13" x14ac:dyDescent="0.25">
      <c r="A217" s="2" t="s">
        <v>238</v>
      </c>
      <c r="B217" s="2" t="s">
        <v>242</v>
      </c>
      <c r="C217" s="2">
        <v>7972</v>
      </c>
      <c r="D217" s="2">
        <v>5298</v>
      </c>
      <c r="E217" s="2">
        <v>3026</v>
      </c>
      <c r="F217" s="2">
        <v>775</v>
      </c>
      <c r="G217" s="2">
        <v>36</v>
      </c>
      <c r="H217" s="2">
        <v>350</v>
      </c>
      <c r="I217" s="2">
        <v>17457</v>
      </c>
      <c r="J217" s="2">
        <v>-25.772025646714301</v>
      </c>
      <c r="K217" s="2">
        <v>-57.302970837903658</v>
      </c>
      <c r="L217" s="2">
        <f t="shared" si="6"/>
        <v>7972</v>
      </c>
      <c r="M217" s="2" t="str">
        <f t="shared" si="7"/>
        <v>ANR</v>
      </c>
    </row>
    <row r="218" spans="1:13" x14ac:dyDescent="0.25">
      <c r="A218" s="2" t="s">
        <v>238</v>
      </c>
      <c r="B218" s="2" t="s">
        <v>243</v>
      </c>
      <c r="C218" s="2">
        <v>2313</v>
      </c>
      <c r="D218" s="2">
        <v>501</v>
      </c>
      <c r="E218" s="2">
        <v>388</v>
      </c>
      <c r="F218" s="2">
        <v>83</v>
      </c>
      <c r="G218" s="2">
        <v>32</v>
      </c>
      <c r="H218" s="2">
        <v>62</v>
      </c>
      <c r="I218" s="2">
        <v>3379</v>
      </c>
      <c r="J218" s="2">
        <v>-25.64419746637499</v>
      </c>
      <c r="K218" s="2">
        <v>-57.002734239450277</v>
      </c>
      <c r="L218" s="2">
        <f t="shared" si="6"/>
        <v>2313</v>
      </c>
      <c r="M218" s="2" t="str">
        <f t="shared" si="7"/>
        <v>ANR</v>
      </c>
    </row>
    <row r="219" spans="1:13" x14ac:dyDescent="0.25">
      <c r="A219" s="2" t="s">
        <v>238</v>
      </c>
      <c r="B219" s="2" t="s">
        <v>244</v>
      </c>
      <c r="C219" s="2">
        <v>2069</v>
      </c>
      <c r="D219" s="2">
        <v>950</v>
      </c>
      <c r="E219" s="2">
        <v>519</v>
      </c>
      <c r="F219" s="2">
        <v>90</v>
      </c>
      <c r="G219" s="2">
        <v>23</v>
      </c>
      <c r="H219" s="2">
        <v>96</v>
      </c>
      <c r="I219" s="2">
        <v>3747</v>
      </c>
      <c r="J219" s="2">
        <v>-25.923412791387999</v>
      </c>
      <c r="K219" s="2">
        <v>-56.792545732244918</v>
      </c>
      <c r="L219" s="2">
        <f t="shared" si="6"/>
        <v>2069</v>
      </c>
      <c r="M219" s="2" t="str">
        <f t="shared" si="7"/>
        <v>ANR</v>
      </c>
    </row>
    <row r="220" spans="1:13" x14ac:dyDescent="0.25">
      <c r="A220" s="2" t="s">
        <v>238</v>
      </c>
      <c r="B220" s="2" t="s">
        <v>245</v>
      </c>
      <c r="C220" s="2">
        <v>1280</v>
      </c>
      <c r="D220" s="2">
        <v>554</v>
      </c>
      <c r="E220" s="2">
        <v>211</v>
      </c>
      <c r="F220" s="2">
        <v>43</v>
      </c>
      <c r="G220" s="2">
        <v>23</v>
      </c>
      <c r="H220" s="2">
        <v>24</v>
      </c>
      <c r="I220" s="2">
        <v>2135</v>
      </c>
      <c r="J220" s="2">
        <v>-26.418345688006148</v>
      </c>
      <c r="K220" s="2">
        <v>-56.876816457347232</v>
      </c>
      <c r="L220" s="2">
        <f t="shared" si="6"/>
        <v>1280</v>
      </c>
      <c r="M220" s="2" t="str">
        <f t="shared" si="7"/>
        <v>ANR</v>
      </c>
    </row>
    <row r="221" spans="1:13" x14ac:dyDescent="0.25">
      <c r="A221" s="2" t="s">
        <v>238</v>
      </c>
      <c r="B221" s="2" t="s">
        <v>246</v>
      </c>
      <c r="C221" s="2">
        <v>2306</v>
      </c>
      <c r="D221" s="2">
        <v>1564</v>
      </c>
      <c r="E221" s="2">
        <v>493</v>
      </c>
      <c r="F221" s="2">
        <v>186</v>
      </c>
      <c r="G221" s="2">
        <v>48</v>
      </c>
      <c r="H221" s="2">
        <v>74</v>
      </c>
      <c r="I221" s="2">
        <v>4671</v>
      </c>
      <c r="J221" s="2">
        <v>-26.206216493344961</v>
      </c>
      <c r="K221" s="2">
        <v>-56.76394638306315</v>
      </c>
      <c r="L221" s="2">
        <f t="shared" si="6"/>
        <v>2306</v>
      </c>
      <c r="M221" s="2" t="str">
        <f t="shared" si="7"/>
        <v>ANR</v>
      </c>
    </row>
    <row r="222" spans="1:13" x14ac:dyDescent="0.25">
      <c r="A222" s="2" t="s">
        <v>238</v>
      </c>
      <c r="B222" s="2" t="s">
        <v>247</v>
      </c>
      <c r="C222" s="2">
        <v>7206</v>
      </c>
      <c r="D222" s="2">
        <v>2105</v>
      </c>
      <c r="E222" s="2">
        <v>1833</v>
      </c>
      <c r="F222" s="2">
        <v>573</v>
      </c>
      <c r="G222" s="2">
        <v>31</v>
      </c>
      <c r="H222" s="2">
        <v>312</v>
      </c>
      <c r="I222" s="2">
        <v>12060</v>
      </c>
      <c r="J222" s="2">
        <v>-25.672380333449681</v>
      </c>
      <c r="K222" s="2">
        <v>-57.139938165788919</v>
      </c>
      <c r="L222" s="2">
        <f t="shared" si="6"/>
        <v>7206</v>
      </c>
      <c r="M222" s="2" t="str">
        <f t="shared" si="7"/>
        <v>ANR</v>
      </c>
    </row>
    <row r="223" spans="1:13" x14ac:dyDescent="0.25">
      <c r="A223" s="2" t="s">
        <v>238</v>
      </c>
      <c r="B223" s="2" t="s">
        <v>248</v>
      </c>
      <c r="C223" s="2">
        <v>2930</v>
      </c>
      <c r="D223" s="2">
        <v>3847</v>
      </c>
      <c r="E223" s="2">
        <v>1307</v>
      </c>
      <c r="F223" s="2">
        <v>245</v>
      </c>
      <c r="G223" s="2">
        <v>6</v>
      </c>
      <c r="H223" s="2">
        <v>160</v>
      </c>
      <c r="I223" s="2">
        <v>8495</v>
      </c>
      <c r="J223" s="2">
        <v>-25.480245299867502</v>
      </c>
      <c r="K223" s="2">
        <v>-57.21566213137357</v>
      </c>
      <c r="L223" s="2">
        <f t="shared" si="6"/>
        <v>3847</v>
      </c>
      <c r="M223" s="2" t="str">
        <f t="shared" si="7"/>
        <v>Concertación</v>
      </c>
    </row>
    <row r="224" spans="1:13" x14ac:dyDescent="0.25">
      <c r="A224" s="2" t="s">
        <v>238</v>
      </c>
      <c r="B224" s="2" t="s">
        <v>249</v>
      </c>
      <c r="C224" s="2">
        <v>4004</v>
      </c>
      <c r="D224" s="2">
        <v>2783</v>
      </c>
      <c r="E224" s="2">
        <v>1420</v>
      </c>
      <c r="F224" s="2">
        <v>319</v>
      </c>
      <c r="G224" s="2">
        <v>40</v>
      </c>
      <c r="H224" s="2">
        <v>259</v>
      </c>
      <c r="I224" s="2">
        <v>8825</v>
      </c>
      <c r="J224" s="2">
        <v>-26.022531602486751</v>
      </c>
      <c r="K224" s="2">
        <v>-57.311021351209142</v>
      </c>
      <c r="L224" s="2">
        <f t="shared" si="6"/>
        <v>4004</v>
      </c>
      <c r="M224" s="2" t="str">
        <f t="shared" si="7"/>
        <v>ANR</v>
      </c>
    </row>
    <row r="225" spans="1:13" x14ac:dyDescent="0.25">
      <c r="A225" s="2" t="s">
        <v>238</v>
      </c>
      <c r="B225" s="2" t="s">
        <v>250</v>
      </c>
      <c r="C225" s="2">
        <v>3350</v>
      </c>
      <c r="D225" s="2">
        <v>474</v>
      </c>
      <c r="E225" s="2">
        <v>280</v>
      </c>
      <c r="F225" s="2">
        <v>21</v>
      </c>
      <c r="G225" s="2">
        <v>21</v>
      </c>
      <c r="H225" s="2">
        <v>21</v>
      </c>
      <c r="I225" s="2">
        <v>4167</v>
      </c>
      <c r="J225" s="2">
        <v>-26.27056576694735</v>
      </c>
      <c r="K225" s="2">
        <v>-57.009099910316351</v>
      </c>
      <c r="L225" s="2">
        <f t="shared" si="6"/>
        <v>3350</v>
      </c>
      <c r="M225" s="2" t="str">
        <f t="shared" si="7"/>
        <v>ANR</v>
      </c>
    </row>
    <row r="226" spans="1:13" x14ac:dyDescent="0.25">
      <c r="A226" s="2" t="s">
        <v>238</v>
      </c>
      <c r="B226" s="2" t="s">
        <v>251</v>
      </c>
      <c r="C226" s="2">
        <v>2501</v>
      </c>
      <c r="D226" s="2">
        <v>1205</v>
      </c>
      <c r="E226" s="2">
        <v>1019</v>
      </c>
      <c r="F226" s="2">
        <v>287</v>
      </c>
      <c r="G226" s="2">
        <v>16</v>
      </c>
      <c r="H226" s="2">
        <v>109</v>
      </c>
      <c r="I226" s="2">
        <v>5137</v>
      </c>
      <c r="J226" s="2">
        <v>-25.904523598326531</v>
      </c>
      <c r="K226" s="2">
        <v>-57.299319134490887</v>
      </c>
      <c r="L226" s="2">
        <f t="shared" si="6"/>
        <v>2501</v>
      </c>
      <c r="M226" s="2" t="str">
        <f t="shared" si="7"/>
        <v>ANR</v>
      </c>
    </row>
    <row r="227" spans="1:13" x14ac:dyDescent="0.25">
      <c r="A227" s="2" t="s">
        <v>238</v>
      </c>
      <c r="B227" s="2" t="s">
        <v>252</v>
      </c>
      <c r="C227" s="2">
        <v>3235</v>
      </c>
      <c r="D227" s="2">
        <v>792</v>
      </c>
      <c r="E227" s="2">
        <v>403</v>
      </c>
      <c r="F227" s="2">
        <v>101</v>
      </c>
      <c r="G227" s="2">
        <v>49</v>
      </c>
      <c r="H227" s="2">
        <v>77</v>
      </c>
      <c r="I227" s="2">
        <v>4657</v>
      </c>
      <c r="J227" s="2">
        <v>-25.73614453919501</v>
      </c>
      <c r="K227" s="2">
        <v>-56.967960937408833</v>
      </c>
      <c r="L227" s="2">
        <f t="shared" si="6"/>
        <v>3235</v>
      </c>
      <c r="M227" s="2" t="str">
        <f t="shared" si="7"/>
        <v>ANR</v>
      </c>
    </row>
    <row r="228" spans="1:13" x14ac:dyDescent="0.25">
      <c r="A228" s="2" t="s">
        <v>238</v>
      </c>
      <c r="B228" s="2" t="s">
        <v>253</v>
      </c>
      <c r="C228" s="2">
        <v>1501</v>
      </c>
      <c r="D228" s="2">
        <v>543</v>
      </c>
      <c r="E228" s="2">
        <v>268</v>
      </c>
      <c r="F228" s="2">
        <v>62</v>
      </c>
      <c r="G228" s="2">
        <v>13</v>
      </c>
      <c r="H228" s="2">
        <v>43</v>
      </c>
      <c r="I228" s="2">
        <v>2430</v>
      </c>
      <c r="J228" s="2">
        <v>-25.911446845805649</v>
      </c>
      <c r="K228" s="2">
        <v>-56.675352033661078</v>
      </c>
      <c r="L228" s="2">
        <f t="shared" si="6"/>
        <v>1501</v>
      </c>
      <c r="M228" s="2" t="str">
        <f t="shared" si="7"/>
        <v>ANR</v>
      </c>
    </row>
    <row r="229" spans="1:13" x14ac:dyDescent="0.25">
      <c r="A229" s="2" t="s">
        <v>238</v>
      </c>
      <c r="B229" s="2" t="s">
        <v>254</v>
      </c>
      <c r="C229" s="2">
        <v>6223</v>
      </c>
      <c r="D229" s="2">
        <v>5195</v>
      </c>
      <c r="E229" s="2">
        <v>2195</v>
      </c>
      <c r="F229" s="2">
        <v>486</v>
      </c>
      <c r="G229" s="2">
        <v>71</v>
      </c>
      <c r="H229" s="2">
        <v>347</v>
      </c>
      <c r="I229" s="2">
        <v>14517</v>
      </c>
      <c r="J229" s="2">
        <v>-25.591759159420629</v>
      </c>
      <c r="K229" s="2">
        <v>-57.300159014838997</v>
      </c>
      <c r="L229" s="2">
        <f t="shared" si="6"/>
        <v>6223</v>
      </c>
      <c r="M229" s="2" t="str">
        <f t="shared" si="7"/>
        <v>ANR</v>
      </c>
    </row>
    <row r="230" spans="1:13" x14ac:dyDescent="0.25">
      <c r="A230" s="2" t="s">
        <v>238</v>
      </c>
      <c r="B230" s="2" t="s">
        <v>255</v>
      </c>
      <c r="C230" s="2">
        <v>6016</v>
      </c>
      <c r="D230" s="2">
        <v>2273</v>
      </c>
      <c r="E230" s="2">
        <v>1515</v>
      </c>
      <c r="F230" s="2">
        <v>225</v>
      </c>
      <c r="G230" s="2">
        <v>130</v>
      </c>
      <c r="H230" s="2">
        <v>200</v>
      </c>
      <c r="I230" s="2">
        <v>10359</v>
      </c>
      <c r="J230" s="2">
        <v>-26.046405962795362</v>
      </c>
      <c r="K230" s="2">
        <v>-56.941971000082837</v>
      </c>
      <c r="L230" s="2">
        <f t="shared" si="6"/>
        <v>6016</v>
      </c>
      <c r="M230" s="2" t="str">
        <f t="shared" si="7"/>
        <v>ANR</v>
      </c>
    </row>
    <row r="231" spans="1:13" x14ac:dyDescent="0.25">
      <c r="A231" s="2" t="s">
        <v>238</v>
      </c>
      <c r="B231" s="2" t="s">
        <v>256</v>
      </c>
      <c r="C231" s="2">
        <v>1893</v>
      </c>
      <c r="D231" s="2">
        <v>1242</v>
      </c>
      <c r="E231" s="2">
        <v>278</v>
      </c>
      <c r="F231" s="2">
        <v>34</v>
      </c>
      <c r="G231" s="2">
        <v>25</v>
      </c>
      <c r="H231" s="2">
        <v>29</v>
      </c>
      <c r="I231" s="2">
        <v>3501</v>
      </c>
      <c r="J231" s="2">
        <v>-25.804462761631569</v>
      </c>
      <c r="K231" s="2">
        <v>-56.770883264802933</v>
      </c>
      <c r="L231" s="2">
        <f t="shared" si="6"/>
        <v>1893</v>
      </c>
      <c r="M231" s="2" t="str">
        <f t="shared" si="7"/>
        <v>ANR</v>
      </c>
    </row>
    <row r="232" spans="1:13" x14ac:dyDescent="0.25">
      <c r="A232" s="2" t="s">
        <v>257</v>
      </c>
      <c r="B232" s="2" t="s">
        <v>258</v>
      </c>
      <c r="C232" s="2">
        <v>4565</v>
      </c>
      <c r="D232" s="2">
        <v>2090</v>
      </c>
      <c r="E232" s="2">
        <v>2589</v>
      </c>
      <c r="F232" s="2">
        <v>397</v>
      </c>
      <c r="G232" s="2">
        <v>37</v>
      </c>
      <c r="H232" s="2">
        <v>259</v>
      </c>
      <c r="I232" s="2">
        <v>9937</v>
      </c>
      <c r="J232" s="2">
        <v>-24.382249961821529</v>
      </c>
      <c r="K232" s="2">
        <v>-58.050942088303813</v>
      </c>
      <c r="L232" s="2">
        <f t="shared" si="6"/>
        <v>4565</v>
      </c>
      <c r="M232" s="2" t="str">
        <f t="shared" si="7"/>
        <v>ANR</v>
      </c>
    </row>
    <row r="233" spans="1:13" x14ac:dyDescent="0.25">
      <c r="A233" s="2" t="s">
        <v>257</v>
      </c>
      <c r="B233" s="2" t="s">
        <v>259</v>
      </c>
      <c r="C233" s="2">
        <v>938</v>
      </c>
      <c r="D233" s="2">
        <v>264</v>
      </c>
      <c r="E233" s="2">
        <v>300</v>
      </c>
      <c r="F233" s="2">
        <v>28</v>
      </c>
      <c r="G233" s="2">
        <v>13</v>
      </c>
      <c r="H233" s="2">
        <v>16</v>
      </c>
      <c r="I233" s="2">
        <v>1559</v>
      </c>
      <c r="J233" s="2">
        <v>-23.46997841591643</v>
      </c>
      <c r="K233" s="2">
        <v>-59.823568741283729</v>
      </c>
      <c r="L233" s="2">
        <f t="shared" si="6"/>
        <v>938</v>
      </c>
      <c r="M233" s="2" t="str">
        <f t="shared" si="7"/>
        <v>ANR</v>
      </c>
    </row>
    <row r="234" spans="1:13" x14ac:dyDescent="0.25">
      <c r="A234" s="2" t="s">
        <v>257</v>
      </c>
      <c r="B234" s="2" t="s">
        <v>260</v>
      </c>
      <c r="C234" s="2">
        <v>949</v>
      </c>
      <c r="D234" s="2">
        <v>231</v>
      </c>
      <c r="E234" s="2">
        <v>129</v>
      </c>
      <c r="F234" s="2">
        <v>23</v>
      </c>
      <c r="G234" s="2">
        <v>6</v>
      </c>
      <c r="H234" s="2">
        <v>19</v>
      </c>
      <c r="I234" s="2">
        <v>1357</v>
      </c>
      <c r="J234" s="2">
        <v>-24.32402163462493</v>
      </c>
      <c r="K234" s="2">
        <v>-58.859349342553656</v>
      </c>
      <c r="L234" s="2">
        <f t="shared" si="6"/>
        <v>949</v>
      </c>
      <c r="M234" s="2" t="str">
        <f t="shared" si="7"/>
        <v>ANR</v>
      </c>
    </row>
    <row r="235" spans="1:13" x14ac:dyDescent="0.25">
      <c r="A235" s="2" t="s">
        <v>257</v>
      </c>
      <c r="B235" s="2" t="s">
        <v>261</v>
      </c>
      <c r="C235" s="2">
        <v>1806</v>
      </c>
      <c r="D235" s="2">
        <v>350</v>
      </c>
      <c r="E235" s="2">
        <v>398</v>
      </c>
      <c r="F235" s="2">
        <v>49</v>
      </c>
      <c r="G235" s="2">
        <v>4</v>
      </c>
      <c r="H235" s="2">
        <v>55</v>
      </c>
      <c r="I235" s="2">
        <v>2662</v>
      </c>
      <c r="J235" s="2">
        <v>-24.906273290247309</v>
      </c>
      <c r="K235" s="2">
        <v>-58.110085913404937</v>
      </c>
      <c r="L235" s="2">
        <f t="shared" si="6"/>
        <v>1806</v>
      </c>
      <c r="M235" s="2" t="str">
        <f t="shared" si="7"/>
        <v>ANR</v>
      </c>
    </row>
    <row r="236" spans="1:13" x14ac:dyDescent="0.25">
      <c r="A236" s="2" t="s">
        <v>257</v>
      </c>
      <c r="B236" s="2" t="s">
        <v>262</v>
      </c>
      <c r="C236" s="2">
        <v>2952</v>
      </c>
      <c r="D236" s="2">
        <v>681</v>
      </c>
      <c r="E236" s="2">
        <v>595</v>
      </c>
      <c r="F236" s="2">
        <v>243</v>
      </c>
      <c r="G236" s="2">
        <v>56</v>
      </c>
      <c r="H236" s="2">
        <v>151</v>
      </c>
      <c r="I236" s="2">
        <v>4678</v>
      </c>
      <c r="J236" s="2">
        <v>-25.27772478225824</v>
      </c>
      <c r="K236" s="2">
        <v>-57.709749010421582</v>
      </c>
      <c r="L236" s="2">
        <f t="shared" si="6"/>
        <v>2952</v>
      </c>
      <c r="M236" s="2" t="str">
        <f t="shared" si="7"/>
        <v>ANR</v>
      </c>
    </row>
    <row r="237" spans="1:13" x14ac:dyDescent="0.25">
      <c r="A237" s="2" t="s">
        <v>257</v>
      </c>
      <c r="B237" s="2" t="s">
        <v>263</v>
      </c>
      <c r="C237" s="2">
        <v>1280</v>
      </c>
      <c r="D237" s="2">
        <v>302</v>
      </c>
      <c r="E237" s="2">
        <v>389</v>
      </c>
      <c r="F237" s="2">
        <v>71</v>
      </c>
      <c r="G237" s="2">
        <v>32</v>
      </c>
      <c r="H237" s="2">
        <v>68</v>
      </c>
      <c r="I237" s="2">
        <v>2142</v>
      </c>
      <c r="J237" s="2">
        <v>-25.22664942216889</v>
      </c>
      <c r="K237" s="2">
        <v>-57.629544073477852</v>
      </c>
      <c r="L237" s="2">
        <f t="shared" si="6"/>
        <v>1280</v>
      </c>
      <c r="M237" s="2" t="str">
        <f t="shared" si="7"/>
        <v>ANR</v>
      </c>
    </row>
    <row r="238" spans="1:13" x14ac:dyDescent="0.25">
      <c r="A238" s="2" t="s">
        <v>257</v>
      </c>
      <c r="B238" s="2" t="s">
        <v>264</v>
      </c>
      <c r="C238" s="2">
        <v>1067</v>
      </c>
      <c r="D238" s="2">
        <v>412</v>
      </c>
      <c r="E238" s="2">
        <v>219</v>
      </c>
      <c r="F238" s="2">
        <v>61</v>
      </c>
      <c r="G238" s="2">
        <v>31</v>
      </c>
      <c r="H238" s="2">
        <v>53</v>
      </c>
      <c r="I238" s="2">
        <v>1843</v>
      </c>
      <c r="J238" s="2">
        <v>-22.765713125626121</v>
      </c>
      <c r="K238" s="2">
        <v>-58.479943107945331</v>
      </c>
      <c r="L238" s="2">
        <f t="shared" si="6"/>
        <v>1067</v>
      </c>
      <c r="M238" s="2" t="str">
        <f t="shared" si="7"/>
        <v>ANR</v>
      </c>
    </row>
    <row r="239" spans="1:13" x14ac:dyDescent="0.25">
      <c r="A239" s="2" t="s">
        <v>257</v>
      </c>
      <c r="B239" s="2" t="s">
        <v>265</v>
      </c>
      <c r="C239" s="2">
        <v>290</v>
      </c>
      <c r="D239" s="2">
        <v>303</v>
      </c>
      <c r="E239" s="2">
        <v>61</v>
      </c>
      <c r="F239" s="2">
        <v>7</v>
      </c>
      <c r="G239" s="2">
        <v>3</v>
      </c>
      <c r="H239" s="2">
        <v>8</v>
      </c>
      <c r="I239" s="2">
        <v>672</v>
      </c>
      <c r="J239" s="2">
        <v>-23.929120967974331</v>
      </c>
      <c r="K239" s="2">
        <v>-59.742541276858951</v>
      </c>
      <c r="L239" s="2">
        <f t="shared" si="6"/>
        <v>303</v>
      </c>
      <c r="M239" s="2" t="str">
        <f t="shared" si="7"/>
        <v>Concertación</v>
      </c>
    </row>
    <row r="240" spans="1:13" x14ac:dyDescent="0.25">
      <c r="A240" s="2" t="s">
        <v>257</v>
      </c>
      <c r="B240" s="2" t="s">
        <v>266</v>
      </c>
      <c r="C240" s="2">
        <v>3475</v>
      </c>
      <c r="D240" s="2">
        <v>1039</v>
      </c>
      <c r="E240" s="2">
        <v>610</v>
      </c>
      <c r="F240" s="2">
        <v>361</v>
      </c>
      <c r="G240" s="2">
        <v>36</v>
      </c>
      <c r="H240" s="2">
        <v>82</v>
      </c>
      <c r="I240" s="2">
        <v>5603</v>
      </c>
      <c r="J240" s="2">
        <v>-22.66417740893851</v>
      </c>
      <c r="K240" s="2">
        <v>-59.429954690769748</v>
      </c>
      <c r="L240" s="2">
        <f t="shared" si="6"/>
        <v>3475</v>
      </c>
      <c r="M240" s="2" t="str">
        <f t="shared" si="7"/>
        <v>ANR</v>
      </c>
    </row>
    <row r="241" spans="1:13" x14ac:dyDescent="0.25">
      <c r="A241" s="2" t="s">
        <v>257</v>
      </c>
      <c r="B241" s="2" t="s">
        <v>267</v>
      </c>
      <c r="C241" s="2">
        <v>8091</v>
      </c>
      <c r="D241" s="2">
        <v>4806</v>
      </c>
      <c r="E241" s="2">
        <v>5924</v>
      </c>
      <c r="F241" s="2">
        <v>1151</v>
      </c>
      <c r="G241" s="2">
        <v>116</v>
      </c>
      <c r="H241" s="2">
        <v>587</v>
      </c>
      <c r="I241" s="2">
        <v>20675</v>
      </c>
      <c r="J241" s="2">
        <v>-23.780798335991339</v>
      </c>
      <c r="K241" s="2">
        <v>-58.05635134945733</v>
      </c>
      <c r="L241" s="2">
        <f t="shared" si="6"/>
        <v>8091</v>
      </c>
      <c r="M241" s="2" t="str">
        <f t="shared" si="7"/>
        <v>ANR</v>
      </c>
    </row>
    <row r="242" spans="1:13" x14ac:dyDescent="0.25">
      <c r="A242" s="2" t="s">
        <v>268</v>
      </c>
      <c r="B242" s="2" t="s">
        <v>269</v>
      </c>
      <c r="C242" s="2">
        <v>2889</v>
      </c>
      <c r="D242" s="2">
        <v>1168</v>
      </c>
      <c r="E242" s="2">
        <v>810</v>
      </c>
      <c r="F242" s="2">
        <v>139</v>
      </c>
      <c r="G242" s="2">
        <v>21</v>
      </c>
      <c r="H242" s="2">
        <v>73</v>
      </c>
      <c r="I242" s="2">
        <v>5100</v>
      </c>
      <c r="J242" s="2">
        <v>-24.773179104507001</v>
      </c>
      <c r="K242" s="2">
        <v>-56.801635615937087</v>
      </c>
      <c r="L242" s="2">
        <f t="shared" si="6"/>
        <v>2889</v>
      </c>
      <c r="M242" s="2" t="str">
        <f t="shared" si="7"/>
        <v>ANR</v>
      </c>
    </row>
    <row r="243" spans="1:13" x14ac:dyDescent="0.25">
      <c r="A243" s="2" t="s">
        <v>268</v>
      </c>
      <c r="B243" s="2" t="s">
        <v>270</v>
      </c>
      <c r="C243" s="2">
        <v>1274</v>
      </c>
      <c r="D243" s="2">
        <v>863</v>
      </c>
      <c r="E243" s="2">
        <v>310</v>
      </c>
      <c r="F243" s="2">
        <v>72</v>
      </c>
      <c r="G243" s="2">
        <v>20</v>
      </c>
      <c r="H243" s="2">
        <v>51</v>
      </c>
      <c r="I243" s="2">
        <v>2590</v>
      </c>
      <c r="J243" s="2">
        <v>-24.126319949217201</v>
      </c>
      <c r="K243" s="2">
        <v>-57.188086588094549</v>
      </c>
      <c r="L243" s="2">
        <f t="shared" si="6"/>
        <v>1274</v>
      </c>
      <c r="M243" s="2" t="str">
        <f t="shared" si="7"/>
        <v>ANR</v>
      </c>
    </row>
    <row r="244" spans="1:13" x14ac:dyDescent="0.25">
      <c r="A244" s="2" t="s">
        <v>268</v>
      </c>
      <c r="B244" s="2" t="s">
        <v>271</v>
      </c>
      <c r="C244" s="2">
        <v>4927</v>
      </c>
      <c r="D244" s="2">
        <v>5171</v>
      </c>
      <c r="E244" s="2">
        <v>3086</v>
      </c>
      <c r="F244" s="2">
        <v>862</v>
      </c>
      <c r="G244" s="2">
        <v>80</v>
      </c>
      <c r="H244" s="2">
        <v>206</v>
      </c>
      <c r="I244" s="2">
        <v>14332</v>
      </c>
      <c r="J244" s="2">
        <v>-24.742389707449568</v>
      </c>
      <c r="K244" s="2">
        <v>-56.01693888339932</v>
      </c>
      <c r="L244" s="2">
        <f t="shared" si="6"/>
        <v>5171</v>
      </c>
      <c r="M244" s="2" t="str">
        <f t="shared" si="7"/>
        <v>Concertación</v>
      </c>
    </row>
    <row r="245" spans="1:13" x14ac:dyDescent="0.25">
      <c r="A245" s="2" t="s">
        <v>268</v>
      </c>
      <c r="B245" s="2" t="s">
        <v>272</v>
      </c>
      <c r="C245" s="2">
        <v>5544</v>
      </c>
      <c r="D245" s="2">
        <v>2825</v>
      </c>
      <c r="E245" s="2">
        <v>2020</v>
      </c>
      <c r="F245" s="2">
        <v>363</v>
      </c>
      <c r="G245" s="2">
        <v>35</v>
      </c>
      <c r="H245" s="2">
        <v>239</v>
      </c>
      <c r="I245" s="2">
        <v>11026</v>
      </c>
      <c r="J245" s="2">
        <v>-24.192981237096721</v>
      </c>
      <c r="K245" s="2">
        <v>-56.635319383869337</v>
      </c>
      <c r="L245" s="2">
        <f t="shared" si="6"/>
        <v>5544</v>
      </c>
      <c r="M245" s="2" t="str">
        <f t="shared" si="7"/>
        <v>ANR</v>
      </c>
    </row>
    <row r="246" spans="1:13" x14ac:dyDescent="0.25">
      <c r="A246" s="2" t="s">
        <v>268</v>
      </c>
      <c r="B246" s="2" t="s">
        <v>273</v>
      </c>
      <c r="C246" s="2">
        <v>4062</v>
      </c>
      <c r="D246" s="2">
        <v>2042</v>
      </c>
      <c r="E246" s="2">
        <v>1042</v>
      </c>
      <c r="F246" s="2">
        <v>354</v>
      </c>
      <c r="G246" s="2">
        <v>64</v>
      </c>
      <c r="H246" s="2">
        <v>156</v>
      </c>
      <c r="I246" s="2">
        <v>7720</v>
      </c>
      <c r="J246" s="2">
        <v>-24.424337943077049</v>
      </c>
      <c r="K246" s="2">
        <v>-56.775269512071652</v>
      </c>
      <c r="L246" s="2">
        <f t="shared" si="6"/>
        <v>4062</v>
      </c>
      <c r="M246" s="2" t="str">
        <f t="shared" si="7"/>
        <v>ANR</v>
      </c>
    </row>
    <row r="247" spans="1:13" x14ac:dyDescent="0.25">
      <c r="A247" s="2" t="s">
        <v>268</v>
      </c>
      <c r="B247" s="2" t="s">
        <v>274</v>
      </c>
      <c r="C247" s="2">
        <v>1827</v>
      </c>
      <c r="D247" s="2">
        <v>2044</v>
      </c>
      <c r="E247" s="2">
        <v>1166</v>
      </c>
      <c r="F247" s="2">
        <v>161</v>
      </c>
      <c r="G247" s="2">
        <v>53</v>
      </c>
      <c r="H247" s="2">
        <v>100</v>
      </c>
      <c r="I247" s="2">
        <v>5351</v>
      </c>
      <c r="J247" s="2">
        <v>-23.980957070435949</v>
      </c>
      <c r="K247" s="2">
        <v>-56.250426107914009</v>
      </c>
      <c r="L247" s="2">
        <f t="shared" si="6"/>
        <v>2044</v>
      </c>
      <c r="M247" s="2" t="str">
        <f t="shared" si="7"/>
        <v>Concertación</v>
      </c>
    </row>
    <row r="248" spans="1:13" x14ac:dyDescent="0.25">
      <c r="A248" s="2" t="s">
        <v>268</v>
      </c>
      <c r="B248" s="2" t="s">
        <v>275</v>
      </c>
      <c r="C248" s="2">
        <v>4604</v>
      </c>
      <c r="D248" s="2">
        <v>3814</v>
      </c>
      <c r="E248" s="2">
        <v>3414</v>
      </c>
      <c r="F248" s="2">
        <v>342</v>
      </c>
      <c r="G248" s="2">
        <v>33</v>
      </c>
      <c r="H248" s="2">
        <v>184</v>
      </c>
      <c r="I248" s="2">
        <v>12391</v>
      </c>
      <c r="J248" s="2">
        <v>-24.412480770138259</v>
      </c>
      <c r="K248" s="2">
        <v>-56.339944058666333</v>
      </c>
      <c r="L248" s="2">
        <f t="shared" si="6"/>
        <v>4604</v>
      </c>
      <c r="M248" s="2" t="str">
        <f t="shared" si="7"/>
        <v>ANR</v>
      </c>
    </row>
    <row r="249" spans="1:13" x14ac:dyDescent="0.25">
      <c r="A249" s="2" t="s">
        <v>268</v>
      </c>
      <c r="B249" s="2" t="s">
        <v>276</v>
      </c>
      <c r="C249" s="2">
        <v>3881</v>
      </c>
      <c r="D249" s="2">
        <v>763</v>
      </c>
      <c r="E249" s="2">
        <v>807</v>
      </c>
      <c r="F249" s="2">
        <v>208</v>
      </c>
      <c r="G249" s="2">
        <v>26</v>
      </c>
      <c r="H249" s="2">
        <v>140</v>
      </c>
      <c r="I249" s="2">
        <v>5825</v>
      </c>
      <c r="J249" s="2">
        <v>-24.580527850014441</v>
      </c>
      <c r="K249" s="2">
        <v>-56.823990550321007</v>
      </c>
      <c r="L249" s="2">
        <f t="shared" si="6"/>
        <v>3881</v>
      </c>
      <c r="M249" s="2" t="str">
        <f t="shared" si="7"/>
        <v>ANR</v>
      </c>
    </row>
    <row r="250" spans="1:13" x14ac:dyDescent="0.25">
      <c r="A250" s="2" t="s">
        <v>268</v>
      </c>
      <c r="B250" s="2" t="s">
        <v>277</v>
      </c>
      <c r="C250" s="2">
        <v>3904</v>
      </c>
      <c r="D250" s="2">
        <v>3872</v>
      </c>
      <c r="E250" s="2">
        <v>1944</v>
      </c>
      <c r="F250" s="2">
        <v>197</v>
      </c>
      <c r="G250" s="2">
        <v>43</v>
      </c>
      <c r="H250" s="2">
        <v>126</v>
      </c>
      <c r="I250" s="2">
        <v>10086</v>
      </c>
      <c r="J250" s="2">
        <v>-24.195675508723859</v>
      </c>
      <c r="K250" s="2">
        <v>-56.364375526300698</v>
      </c>
      <c r="L250" s="2">
        <f t="shared" si="6"/>
        <v>3904</v>
      </c>
      <c r="M250" s="2" t="str">
        <f t="shared" si="7"/>
        <v>ANR</v>
      </c>
    </row>
    <row r="251" spans="1:13" x14ac:dyDescent="0.25">
      <c r="A251" s="2" t="s">
        <v>268</v>
      </c>
      <c r="B251" s="2" t="s">
        <v>278</v>
      </c>
      <c r="C251" s="2">
        <v>1825</v>
      </c>
      <c r="D251" s="2">
        <v>1210</v>
      </c>
      <c r="E251" s="2">
        <v>1080</v>
      </c>
      <c r="F251" s="2">
        <v>243</v>
      </c>
      <c r="G251" s="2">
        <v>34</v>
      </c>
      <c r="H251" s="2">
        <v>79</v>
      </c>
      <c r="I251" s="2">
        <v>4471</v>
      </c>
      <c r="J251" s="2">
        <v>-23.98672332151817</v>
      </c>
      <c r="K251" s="2">
        <v>-56.581058584273123</v>
      </c>
      <c r="L251" s="2">
        <f t="shared" si="6"/>
        <v>1825</v>
      </c>
      <c r="M251" s="2" t="str">
        <f t="shared" si="7"/>
        <v>ANR</v>
      </c>
    </row>
    <row r="252" spans="1:13" x14ac:dyDescent="0.25">
      <c r="A252" s="2" t="s">
        <v>268</v>
      </c>
      <c r="B252" s="2" t="s">
        <v>279</v>
      </c>
      <c r="C252" s="2">
        <v>2053</v>
      </c>
      <c r="D252" s="2">
        <v>731</v>
      </c>
      <c r="E252" s="2">
        <v>727</v>
      </c>
      <c r="F252" s="2">
        <v>63</v>
      </c>
      <c r="G252" s="2">
        <v>22</v>
      </c>
      <c r="H252" s="2">
        <v>55</v>
      </c>
      <c r="I252" s="2">
        <v>3651</v>
      </c>
      <c r="J252" s="2">
        <v>-23.704383935956809</v>
      </c>
      <c r="K252" s="2">
        <v>-56.464062548135743</v>
      </c>
      <c r="L252" s="2">
        <f t="shared" si="6"/>
        <v>2053</v>
      </c>
      <c r="M252" s="2" t="str">
        <f t="shared" si="7"/>
        <v>ANR</v>
      </c>
    </row>
    <row r="253" spans="1:13" x14ac:dyDescent="0.25">
      <c r="A253" s="2" t="s">
        <v>268</v>
      </c>
      <c r="B253" s="2" t="s">
        <v>280</v>
      </c>
      <c r="C253" s="2">
        <v>9011</v>
      </c>
      <c r="D253" s="2">
        <v>4468</v>
      </c>
      <c r="E253" s="2">
        <v>5240</v>
      </c>
      <c r="F253" s="2">
        <v>703</v>
      </c>
      <c r="G253" s="2">
        <v>67</v>
      </c>
      <c r="H253" s="2">
        <v>546</v>
      </c>
      <c r="I253" s="2">
        <v>20035</v>
      </c>
      <c r="J253" s="2">
        <v>-24.637136954058668</v>
      </c>
      <c r="K253" s="2">
        <v>-56.436020700835037</v>
      </c>
      <c r="L253" s="2">
        <f t="shared" si="6"/>
        <v>9011</v>
      </c>
      <c r="M253" s="2" t="str">
        <f t="shared" si="7"/>
        <v>ANR</v>
      </c>
    </row>
    <row r="254" spans="1:13" x14ac:dyDescent="0.25">
      <c r="A254" s="2" t="s">
        <v>268</v>
      </c>
      <c r="B254" s="2" t="s">
        <v>281</v>
      </c>
      <c r="C254" s="2">
        <v>896</v>
      </c>
      <c r="D254" s="2">
        <v>174</v>
      </c>
      <c r="E254" s="2">
        <v>171</v>
      </c>
      <c r="F254" s="2">
        <v>16</v>
      </c>
      <c r="G254" s="2">
        <v>4</v>
      </c>
      <c r="H254" s="2">
        <v>27</v>
      </c>
      <c r="I254" s="2">
        <v>1288</v>
      </c>
      <c r="J254" s="2">
        <v>-24.28634284099153</v>
      </c>
      <c r="K254" s="2">
        <v>-56.916036243474331</v>
      </c>
      <c r="L254" s="2">
        <f t="shared" si="6"/>
        <v>896</v>
      </c>
      <c r="M254" s="2" t="str">
        <f t="shared" si="7"/>
        <v>ANR</v>
      </c>
    </row>
    <row r="255" spans="1:13" x14ac:dyDescent="0.25">
      <c r="A255" s="2" t="s">
        <v>268</v>
      </c>
      <c r="B255" s="2" t="s">
        <v>282</v>
      </c>
      <c r="C255" s="2">
        <v>987</v>
      </c>
      <c r="D255" s="2">
        <v>646</v>
      </c>
      <c r="E255" s="2">
        <v>345</v>
      </c>
      <c r="F255" s="2">
        <v>40</v>
      </c>
      <c r="G255" s="2">
        <v>68</v>
      </c>
      <c r="H255" s="2">
        <v>34</v>
      </c>
      <c r="I255" s="2">
        <v>2120</v>
      </c>
      <c r="J255" s="2">
        <v>-24.143801777674589</v>
      </c>
      <c r="K255" s="2">
        <v>-56.922448109900621</v>
      </c>
      <c r="L255" s="2">
        <f t="shared" si="6"/>
        <v>987</v>
      </c>
      <c r="M255" s="2" t="str">
        <f t="shared" si="7"/>
        <v>ANR</v>
      </c>
    </row>
    <row r="256" spans="1:13" x14ac:dyDescent="0.25">
      <c r="A256" s="2" t="s">
        <v>268</v>
      </c>
      <c r="B256" s="2" t="s">
        <v>283</v>
      </c>
      <c r="C256" s="2">
        <v>6674</v>
      </c>
      <c r="D256" s="2">
        <v>5709</v>
      </c>
      <c r="E256" s="2">
        <v>1942</v>
      </c>
      <c r="F256" s="2">
        <v>415</v>
      </c>
      <c r="G256" s="2">
        <v>123</v>
      </c>
      <c r="H256" s="2">
        <v>278</v>
      </c>
      <c r="I256" s="2">
        <v>15141</v>
      </c>
      <c r="J256" s="2">
        <v>-23.784921262783779</v>
      </c>
      <c r="K256" s="2">
        <v>-57.063856311492252</v>
      </c>
      <c r="L256" s="2">
        <f t="shared" si="6"/>
        <v>6674</v>
      </c>
      <c r="M256" s="2" t="str">
        <f t="shared" si="7"/>
        <v>ANR</v>
      </c>
    </row>
    <row r="257" spans="1:13" x14ac:dyDescent="0.25">
      <c r="A257" s="2" t="s">
        <v>268</v>
      </c>
      <c r="B257" s="2" t="s">
        <v>284</v>
      </c>
      <c r="C257" s="2">
        <v>1894</v>
      </c>
      <c r="D257" s="2">
        <v>2035</v>
      </c>
      <c r="E257" s="2">
        <v>1303</v>
      </c>
      <c r="F257" s="2">
        <v>171</v>
      </c>
      <c r="G257" s="2">
        <v>88</v>
      </c>
      <c r="H257" s="2">
        <v>99</v>
      </c>
      <c r="I257" s="2">
        <v>5590</v>
      </c>
      <c r="J257" s="2">
        <v>-24.022877861813051</v>
      </c>
      <c r="K257" s="2">
        <v>-56.101358257622067</v>
      </c>
      <c r="L257" s="2">
        <f t="shared" si="6"/>
        <v>2035</v>
      </c>
      <c r="M257" s="2" t="str">
        <f t="shared" si="7"/>
        <v>Concertación</v>
      </c>
    </row>
    <row r="258" spans="1:13" x14ac:dyDescent="0.25">
      <c r="A258" s="2" t="s">
        <v>268</v>
      </c>
      <c r="B258" s="2" t="s">
        <v>285</v>
      </c>
      <c r="C258" s="2">
        <v>3625</v>
      </c>
      <c r="D258" s="2">
        <v>2907</v>
      </c>
      <c r="E258" s="2">
        <v>4412</v>
      </c>
      <c r="F258" s="2">
        <v>668</v>
      </c>
      <c r="G258" s="2">
        <v>106</v>
      </c>
      <c r="H258" s="2">
        <v>330</v>
      </c>
      <c r="I258" s="2">
        <v>12048</v>
      </c>
      <c r="J258" s="2">
        <v>-23.758189067593321</v>
      </c>
      <c r="K258" s="2">
        <v>-56.273514194168428</v>
      </c>
      <c r="L258" s="2">
        <f t="shared" si="6"/>
        <v>4412</v>
      </c>
      <c r="M258" s="2" t="str">
        <f t="shared" si="7"/>
        <v>Cruzada Nacional</v>
      </c>
    </row>
    <row r="259" spans="1:13" x14ac:dyDescent="0.25">
      <c r="A259" s="2" t="s">
        <v>268</v>
      </c>
      <c r="B259" s="2" t="s">
        <v>286</v>
      </c>
      <c r="C259" s="2">
        <v>2196</v>
      </c>
      <c r="D259" s="2">
        <v>925</v>
      </c>
      <c r="E259" s="2">
        <v>1307</v>
      </c>
      <c r="F259" s="2">
        <v>141</v>
      </c>
      <c r="G259" s="2">
        <v>60</v>
      </c>
      <c r="H259" s="2">
        <v>85</v>
      </c>
      <c r="I259" s="2">
        <v>4714</v>
      </c>
      <c r="J259" s="2">
        <v>-23.545207505761621</v>
      </c>
      <c r="K259" s="2">
        <v>-56.605165011420127</v>
      </c>
      <c r="L259" s="2">
        <f t="shared" ref="L259:L263" si="8">MAX(C259,D259,E259,F259,G259,H259)</f>
        <v>2196</v>
      </c>
      <c r="M259" s="2" t="str">
        <f t="shared" ref="M259:M263" si="9">IF(C259=MAX(C259,D259,E259,F259,G259,H259),"ANR",IF(D259=MAX(C259,D259,E259,F259,G259,H259),"Concertación","Cruzada Nacional"))</f>
        <v>ANR</v>
      </c>
    </row>
    <row r="260" spans="1:13" x14ac:dyDescent="0.25">
      <c r="A260" s="2" t="s">
        <v>268</v>
      </c>
      <c r="B260" s="2" t="s">
        <v>287</v>
      </c>
      <c r="C260" s="2">
        <v>1383</v>
      </c>
      <c r="D260" s="2">
        <v>921</v>
      </c>
      <c r="E260" s="2">
        <v>220</v>
      </c>
      <c r="F260" s="2">
        <v>103</v>
      </c>
      <c r="G260" s="2">
        <v>76</v>
      </c>
      <c r="H260" s="2">
        <v>40</v>
      </c>
      <c r="I260" s="2">
        <v>2743</v>
      </c>
      <c r="J260" s="2">
        <v>-24.870911624275031</v>
      </c>
      <c r="K260" s="2">
        <v>-56.519157892683857</v>
      </c>
      <c r="L260" s="2">
        <f t="shared" si="8"/>
        <v>1383</v>
      </c>
      <c r="M260" s="2" t="str">
        <f t="shared" si="9"/>
        <v>ANR</v>
      </c>
    </row>
    <row r="261" spans="1:13" x14ac:dyDescent="0.25">
      <c r="A261" s="2" t="s">
        <v>268</v>
      </c>
      <c r="B261" s="2" t="s">
        <v>288</v>
      </c>
      <c r="C261" s="2">
        <v>3231</v>
      </c>
      <c r="D261" s="2">
        <v>861</v>
      </c>
      <c r="E261" s="2">
        <v>510</v>
      </c>
      <c r="F261" s="2">
        <v>56</v>
      </c>
      <c r="G261" s="2">
        <v>13</v>
      </c>
      <c r="H261" s="2">
        <v>68</v>
      </c>
      <c r="I261" s="2">
        <v>4739</v>
      </c>
      <c r="J261" s="2">
        <v>-24.642386015712621</v>
      </c>
      <c r="K261" s="2">
        <v>-57.092211963344532</v>
      </c>
      <c r="L261" s="2">
        <f t="shared" si="8"/>
        <v>3231</v>
      </c>
      <c r="M261" s="2" t="str">
        <f t="shared" si="9"/>
        <v>ANR</v>
      </c>
    </row>
    <row r="262" spans="1:13" x14ac:dyDescent="0.25">
      <c r="A262" s="2" t="s">
        <v>268</v>
      </c>
      <c r="B262" s="2" t="s">
        <v>289</v>
      </c>
      <c r="C262" s="2">
        <v>2039</v>
      </c>
      <c r="D262" s="2">
        <v>3284</v>
      </c>
      <c r="E262" s="2">
        <v>880</v>
      </c>
      <c r="F262" s="2">
        <v>126</v>
      </c>
      <c r="G262" s="2">
        <v>23</v>
      </c>
      <c r="H262" s="2">
        <v>90</v>
      </c>
      <c r="I262" s="2">
        <v>6442</v>
      </c>
      <c r="J262" s="2">
        <v>-24.808383624515422</v>
      </c>
      <c r="K262" s="2">
        <v>-56.355063967850981</v>
      </c>
      <c r="L262" s="2">
        <f t="shared" si="8"/>
        <v>3284</v>
      </c>
      <c r="M262" s="2" t="str">
        <f t="shared" si="9"/>
        <v>Concertación</v>
      </c>
    </row>
    <row r="263" spans="1:13" x14ac:dyDescent="0.25">
      <c r="A263" s="2" t="s">
        <v>268</v>
      </c>
      <c r="B263" s="2" t="s">
        <v>290</v>
      </c>
      <c r="C263" s="2">
        <v>1887</v>
      </c>
      <c r="D263" s="2">
        <v>1965</v>
      </c>
      <c r="E263" s="2">
        <v>1096</v>
      </c>
      <c r="F263" s="2">
        <v>246</v>
      </c>
      <c r="G263" s="2">
        <v>42</v>
      </c>
      <c r="H263" s="2">
        <v>65</v>
      </c>
      <c r="I263" s="2">
        <v>5301</v>
      </c>
      <c r="J263" s="2">
        <v>-24.50882123750743</v>
      </c>
      <c r="K263" s="2">
        <v>-56.121026514004313</v>
      </c>
      <c r="L263" s="2">
        <f t="shared" si="8"/>
        <v>1965</v>
      </c>
      <c r="M263" s="2" t="str">
        <f t="shared" si="9"/>
        <v>Concertación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GUS2</cp:lastModifiedBy>
  <dcterms:created xsi:type="dcterms:W3CDTF">2023-07-15T04:14:08Z</dcterms:created>
  <dcterms:modified xsi:type="dcterms:W3CDTF">2023-07-15T04:25:58Z</dcterms:modified>
</cp:coreProperties>
</file>