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adia/Downloads/"/>
    </mc:Choice>
  </mc:AlternateContent>
  <bookViews>
    <workbookView xWindow="17560" yWindow="460" windowWidth="33640" windowHeight="26720"/>
  </bookViews>
  <sheets>
    <sheet name="OverallQuestion 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7" l="1"/>
  <c r="E12" i="7"/>
  <c r="E14" i="7"/>
  <c r="E25" i="7"/>
  <c r="E21" i="7"/>
  <c r="E26" i="7"/>
  <c r="E27" i="7"/>
  <c r="E29" i="7"/>
</calcChain>
</file>

<file path=xl/sharedStrings.xml><?xml version="1.0" encoding="utf-8"?>
<sst xmlns="http://schemas.openxmlformats.org/spreadsheetml/2006/main" count="50" uniqueCount="48">
  <si>
    <t>Cash</t>
  </si>
  <si>
    <t>Total Current Assets</t>
  </si>
  <si>
    <t>Fixed Assets:</t>
  </si>
  <si>
    <t>£</t>
  </si>
  <si>
    <t>Less: Accumul'd deprec'n</t>
  </si>
  <si>
    <t>Total Fixed Assets (net book value)</t>
  </si>
  <si>
    <t>Net Current Assets</t>
  </si>
  <si>
    <t>Current Assets:</t>
  </si>
  <si>
    <t>Less Current Liabilities:</t>
  </si>
  <si>
    <t>Total Assets less Current Liabilities</t>
  </si>
  <si>
    <t>Total</t>
  </si>
  <si>
    <t>Capital &amp; Reserves:</t>
  </si>
  <si>
    <t>Total Capital and reserves</t>
  </si>
  <si>
    <t>Account receivable</t>
  </si>
  <si>
    <t xml:space="preserve">Less </t>
  </si>
  <si>
    <t>Creditors</t>
  </si>
  <si>
    <t>Accrued Wages</t>
  </si>
  <si>
    <t xml:space="preserve">Additional Financial Transaction of the year </t>
  </si>
  <si>
    <t>The firm purchased equipment with cash of £150,000</t>
  </si>
  <si>
    <t>The overall depreciation of fixed asset for the year was £120000</t>
  </si>
  <si>
    <t>Building (at cost)</t>
  </si>
  <si>
    <t>Land (at cost)</t>
  </si>
  <si>
    <t>Equipment (at cost)</t>
  </si>
  <si>
    <t>Materials &amp; inventory</t>
  </si>
  <si>
    <t>Long-term loan</t>
  </si>
  <si>
    <t>Ordinary share capital (£1 par value)</t>
  </si>
  <si>
    <t>Share premium</t>
  </si>
  <si>
    <t>Retained earnings</t>
  </si>
  <si>
    <t>The company paid dividends on equity shares of £50,000 with cash</t>
  </si>
  <si>
    <t>A piece of land with a cost of £600,000 was sold for £ 750,000 with cash</t>
  </si>
  <si>
    <t xml:space="preserve">The firm issued new preference equity shares to purchase a building with a total vlaue of £300,000 </t>
  </si>
  <si>
    <t>Total sales for the year was £3,250,000. The total cash collected from customers was £ 3,000,000 with £250,000 outstanding</t>
  </si>
  <si>
    <t>The firm purchased inventory £1,050,000 with cash, and a further £70,000 on credit</t>
  </si>
  <si>
    <t>The closing stock of inventory on 31 December 20x4 was £180,000</t>
  </si>
  <si>
    <t>The wages of employees incurred during year 20X4 was £450,000</t>
  </si>
  <si>
    <t>The total cash payment for wages in 20X4 year was £480,000</t>
  </si>
  <si>
    <t xml:space="preserve">Other operating expenses of £270,000 were all paid with cash </t>
  </si>
  <si>
    <t>The company paid corporate tax of total £300,000 in cash</t>
  </si>
  <si>
    <t>The company paid interest  £100,000 in cash</t>
  </si>
  <si>
    <t>The company repaid £ 900,000 of the bank loan (&gt;1 year) with cash</t>
  </si>
  <si>
    <t>The company issued new ordinary equity shares with a par value of £10,000 for £80,000 cash</t>
  </si>
  <si>
    <t>The share premium for year 20X4 was £70,000</t>
  </si>
  <si>
    <t>You are the accountant for Sample Company Ltd. The following table (Table 1) is the balance sheet you prepared for the firm of last year (31 December 20X3).</t>
  </si>
  <si>
    <t xml:space="preserve">Additional information regarding  transactions activities during the year 20X4 is also given. </t>
  </si>
  <si>
    <t>Prepare Income Statement, Balance Sheet Statement and Cash Flow statement as of 31 December 20X4</t>
  </si>
  <si>
    <r>
      <t>Total Current Liabilities</t>
    </r>
    <r>
      <rPr>
        <b/>
        <sz val="12"/>
        <rFont val="Arial"/>
        <family val="2"/>
      </rPr>
      <t xml:space="preserve"> </t>
    </r>
  </si>
  <si>
    <t>Balance Sheet 31 December, 20X3</t>
  </si>
  <si>
    <t>4.5 - Preparing multiple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</si>
</sst>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4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sz val="12"/>
      <name val="Calibri"/>
      <family val="2"/>
      <charset val="134"/>
      <scheme val="minor"/>
    </font>
    <font>
      <sz val="10"/>
      <color theme="1"/>
      <name val="Arial"/>
    </font>
    <font>
      <b/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4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164" fontId="5" fillId="4" borderId="7" xfId="0" applyNumberFormat="1" applyFont="1" applyFill="1" applyBorder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164" fontId="5" fillId="4" borderId="1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164" fontId="7" fillId="3" borderId="3" xfId="0" applyNumberFormat="1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vertical="center"/>
    </xf>
    <xf numFmtId="164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>
      <alignment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 applyProtection="1">
      <alignment horizontal="justify" vertical="center"/>
      <protection locked="0"/>
    </xf>
    <xf numFmtId="164" fontId="9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 applyProtection="1">
      <alignment vertical="center"/>
      <protection locked="0"/>
    </xf>
    <xf numFmtId="0" fontId="4" fillId="3" borderId="4" xfId="0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 applyProtection="1">
      <alignment horizontal="justify" vertical="center"/>
      <protection locked="0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1514928</xdr:colOff>
      <xdr:row>0</xdr:row>
      <xdr:rowOff>423135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4928" cy="423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158" zoomScaleNormal="158" zoomScalePageLayoutView="158" workbookViewId="0">
      <selection activeCell="A4" sqref="A4"/>
    </sheetView>
  </sheetViews>
  <sheetFormatPr baseColWidth="10" defaultColWidth="8.83203125" defaultRowHeight="16" x14ac:dyDescent="0.2"/>
  <cols>
    <col min="1" max="1" width="22" style="8" customWidth="1"/>
    <col min="2" max="2" width="33.1640625" style="8" bestFit="1" customWidth="1"/>
    <col min="3" max="3" width="33.33203125" style="8" bestFit="1" customWidth="1"/>
    <col min="4" max="4" width="12.33203125" style="8" customWidth="1"/>
    <col min="5" max="5" width="11.83203125" style="8" customWidth="1"/>
    <col min="6" max="6" width="11.5" style="8" customWidth="1"/>
    <col min="7" max="7" width="8.83203125" style="8"/>
    <col min="8" max="8" width="28" style="8" bestFit="1" customWidth="1"/>
    <col min="9" max="9" width="20.5" style="8" customWidth="1"/>
    <col min="10" max="10" width="12.33203125" style="8" customWidth="1"/>
    <col min="11" max="11" width="13.1640625" style="8" customWidth="1"/>
    <col min="12" max="12" width="10.33203125" style="8" bestFit="1" customWidth="1"/>
    <col min="13" max="13" width="8.83203125" style="8"/>
    <col min="14" max="14" width="27" style="8" customWidth="1"/>
    <col min="15" max="15" width="3.83203125" style="8" customWidth="1"/>
    <col min="16" max="16" width="13.1640625" style="8" customWidth="1"/>
    <col min="17" max="17" width="8.83203125" style="8"/>
    <col min="18" max="18" width="35.5" style="8" customWidth="1"/>
    <col min="19" max="19" width="21.6640625" style="8" bestFit="1" customWidth="1"/>
    <col min="20" max="20" width="10.33203125" style="8" customWidth="1"/>
    <col min="21" max="21" width="11.33203125" style="8" bestFit="1" customWidth="1"/>
    <col min="22" max="16384" width="8.83203125" style="8"/>
  </cols>
  <sheetData>
    <row r="1" spans="1:9" ht="39" customHeight="1" x14ac:dyDescent="0.2">
      <c r="A1" s="9"/>
      <c r="B1" s="48" t="s">
        <v>47</v>
      </c>
      <c r="C1" s="9"/>
      <c r="D1" s="9"/>
      <c r="E1" s="9"/>
      <c r="F1" s="9"/>
      <c r="G1" s="9"/>
      <c r="H1" s="9"/>
      <c r="I1" s="9"/>
    </row>
    <row r="2" spans="1:9" x14ac:dyDescent="0.2">
      <c r="A2" s="9"/>
      <c r="B2" s="47" t="s">
        <v>42</v>
      </c>
      <c r="C2" s="9"/>
      <c r="D2" s="9"/>
      <c r="E2" s="9"/>
      <c r="F2" s="9"/>
      <c r="G2" s="9"/>
      <c r="H2" s="9"/>
      <c r="I2" s="9"/>
    </row>
    <row r="3" spans="1:9" x14ac:dyDescent="0.2">
      <c r="A3" s="9"/>
      <c r="B3" s="47" t="s">
        <v>43</v>
      </c>
      <c r="C3" s="9"/>
      <c r="D3" s="9"/>
      <c r="E3" s="9"/>
      <c r="F3" s="9"/>
      <c r="G3" s="9"/>
      <c r="H3" s="9"/>
      <c r="I3" s="9"/>
    </row>
    <row r="4" spans="1:9" x14ac:dyDescent="0.2">
      <c r="A4" s="9"/>
      <c r="B4" s="47" t="s">
        <v>44</v>
      </c>
      <c r="C4" s="9"/>
      <c r="D4" s="9"/>
      <c r="E4" s="9"/>
      <c r="F4" s="9"/>
      <c r="G4" s="9"/>
      <c r="H4" s="9"/>
      <c r="I4" s="9"/>
    </row>
    <row r="5" spans="1:9" x14ac:dyDescent="0.2">
      <c r="A5" s="9"/>
      <c r="B5" s="9"/>
      <c r="C5" s="9"/>
      <c r="D5" s="9"/>
      <c r="E5" s="9"/>
      <c r="F5" s="9"/>
      <c r="G5" s="9"/>
      <c r="H5" s="9"/>
      <c r="I5" s="9"/>
    </row>
    <row r="6" spans="1:9" ht="17" thickBot="1" x14ac:dyDescent="0.25">
      <c r="H6" s="10" t="s">
        <v>17</v>
      </c>
    </row>
    <row r="7" spans="1:9" ht="25" customHeight="1" x14ac:dyDescent="0.2">
      <c r="B7" s="49" t="s">
        <v>46</v>
      </c>
      <c r="C7" s="50"/>
      <c r="D7" s="50"/>
      <c r="E7" s="51"/>
    </row>
    <row r="8" spans="1:9" x14ac:dyDescent="0.2">
      <c r="B8" s="1" t="s">
        <v>2</v>
      </c>
      <c r="C8" s="2"/>
      <c r="D8" s="3" t="s">
        <v>3</v>
      </c>
      <c r="E8" s="4" t="s">
        <v>3</v>
      </c>
      <c r="H8" s="8" t="s">
        <v>29</v>
      </c>
    </row>
    <row r="9" spans="1:9" ht="17" thickBot="1" x14ac:dyDescent="0.25">
      <c r="B9" s="24"/>
      <c r="C9" s="25" t="s">
        <v>20</v>
      </c>
      <c r="D9" s="26">
        <v>700000</v>
      </c>
      <c r="E9" s="27"/>
      <c r="H9" s="8" t="s">
        <v>18</v>
      </c>
    </row>
    <row r="10" spans="1:9" ht="17" thickBot="1" x14ac:dyDescent="0.25">
      <c r="B10" s="24"/>
      <c r="C10" s="25" t="s">
        <v>21</v>
      </c>
      <c r="D10" s="28">
        <v>1400000</v>
      </c>
      <c r="E10" s="27"/>
      <c r="H10" s="8" t="s">
        <v>30</v>
      </c>
    </row>
    <row r="11" spans="1:9" ht="17" thickBot="1" x14ac:dyDescent="0.25">
      <c r="B11" s="24"/>
      <c r="C11" s="25" t="s">
        <v>22</v>
      </c>
      <c r="D11" s="28">
        <v>900000</v>
      </c>
      <c r="E11" s="27"/>
      <c r="H11" s="8" t="s">
        <v>19</v>
      </c>
    </row>
    <row r="12" spans="1:9" ht="17" thickBot="1" x14ac:dyDescent="0.25">
      <c r="B12" s="24"/>
      <c r="C12" s="25"/>
      <c r="D12" s="29"/>
      <c r="E12" s="28">
        <f>SUM(D9:D11)</f>
        <v>3000000</v>
      </c>
    </row>
    <row r="13" spans="1:9" ht="17" thickBot="1" x14ac:dyDescent="0.25">
      <c r="B13" s="24"/>
      <c r="C13" s="30" t="s">
        <v>4</v>
      </c>
      <c r="D13" s="31">
        <v>360000</v>
      </c>
      <c r="E13" s="27"/>
      <c r="H13" s="8" t="s">
        <v>31</v>
      </c>
    </row>
    <row r="14" spans="1:9" ht="17" thickBot="1" x14ac:dyDescent="0.25">
      <c r="B14" s="24"/>
      <c r="C14" s="32" t="s">
        <v>5</v>
      </c>
      <c r="D14" s="29"/>
      <c r="E14" s="28">
        <f>E12-D13</f>
        <v>2640000</v>
      </c>
      <c r="H14" s="8" t="s">
        <v>32</v>
      </c>
    </row>
    <row r="15" spans="1:9" x14ac:dyDescent="0.2">
      <c r="B15" s="24"/>
      <c r="C15" s="29"/>
      <c r="D15" s="33"/>
      <c r="E15" s="34"/>
      <c r="H15" s="8" t="s">
        <v>33</v>
      </c>
    </row>
    <row r="16" spans="1:9" x14ac:dyDescent="0.2">
      <c r="B16" s="1" t="s">
        <v>6</v>
      </c>
      <c r="C16" s="2"/>
      <c r="D16" s="5"/>
      <c r="E16" s="6"/>
      <c r="H16" s="8" t="s">
        <v>34</v>
      </c>
    </row>
    <row r="17" spans="2:21" ht="17" thickBot="1" x14ac:dyDescent="0.25">
      <c r="B17" s="35" t="s">
        <v>7</v>
      </c>
      <c r="C17" s="25"/>
      <c r="D17" s="33"/>
      <c r="E17" s="34"/>
      <c r="H17" s="8" t="s">
        <v>35</v>
      </c>
    </row>
    <row r="18" spans="2:21" ht="17" thickBot="1" x14ac:dyDescent="0.25">
      <c r="B18" s="24"/>
      <c r="C18" s="25" t="s">
        <v>23</v>
      </c>
      <c r="D18" s="28">
        <v>220000</v>
      </c>
      <c r="E18" s="27"/>
      <c r="H18" s="8" t="s">
        <v>36</v>
      </c>
    </row>
    <row r="19" spans="2:21" ht="17" thickBot="1" x14ac:dyDescent="0.25">
      <c r="B19" s="24"/>
      <c r="C19" s="36" t="s">
        <v>13</v>
      </c>
      <c r="D19" s="28">
        <v>600000</v>
      </c>
      <c r="E19" s="27"/>
      <c r="H19" s="8" t="s">
        <v>37</v>
      </c>
      <c r="U19" s="11"/>
    </row>
    <row r="20" spans="2:21" ht="17" thickBot="1" x14ac:dyDescent="0.25">
      <c r="B20" s="24"/>
      <c r="C20" s="37" t="s">
        <v>0</v>
      </c>
      <c r="D20" s="28">
        <v>170000</v>
      </c>
      <c r="E20" s="27"/>
      <c r="H20" s="8" t="s">
        <v>38</v>
      </c>
    </row>
    <row r="21" spans="2:21" ht="17" thickBot="1" x14ac:dyDescent="0.25">
      <c r="B21" s="24"/>
      <c r="C21" s="32" t="s">
        <v>1</v>
      </c>
      <c r="D21" s="33"/>
      <c r="E21" s="38">
        <f>SUM(D18:D20)</f>
        <v>990000</v>
      </c>
    </row>
    <row r="22" spans="2:21" ht="15.75" customHeight="1" thickBot="1" x14ac:dyDescent="0.25">
      <c r="B22" s="24" t="s">
        <v>8</v>
      </c>
      <c r="C22" s="25"/>
      <c r="D22" s="33"/>
      <c r="E22" s="34"/>
      <c r="H22" s="8" t="s">
        <v>39</v>
      </c>
    </row>
    <row r="23" spans="2:21" ht="17" thickBot="1" x14ac:dyDescent="0.25">
      <c r="B23" s="24"/>
      <c r="C23" s="25" t="s">
        <v>15</v>
      </c>
      <c r="E23" s="39">
        <v>200000</v>
      </c>
      <c r="H23" s="12" t="s">
        <v>40</v>
      </c>
    </row>
    <row r="24" spans="2:21" ht="15.75" customHeight="1" thickBot="1" x14ac:dyDescent="0.25">
      <c r="B24" s="24"/>
      <c r="C24" s="25" t="s">
        <v>16</v>
      </c>
      <c r="E24" s="39">
        <v>50000</v>
      </c>
      <c r="H24" s="8" t="s">
        <v>28</v>
      </c>
    </row>
    <row r="25" spans="2:21" ht="17" thickBot="1" x14ac:dyDescent="0.25">
      <c r="B25" s="24"/>
      <c r="C25" s="32" t="s">
        <v>45</v>
      </c>
      <c r="D25" s="33"/>
      <c r="E25" s="40">
        <f>SUM(E23:E24)</f>
        <v>250000</v>
      </c>
      <c r="H25" s="8" t="s">
        <v>41</v>
      </c>
    </row>
    <row r="26" spans="2:21" ht="15.75" customHeight="1" thickBot="1" x14ac:dyDescent="0.25">
      <c r="B26" s="24"/>
      <c r="C26" s="41" t="s">
        <v>6</v>
      </c>
      <c r="D26" s="33"/>
      <c r="E26" s="42">
        <f>E21-E25</f>
        <v>740000</v>
      </c>
    </row>
    <row r="27" spans="2:21" ht="17" thickBot="1" x14ac:dyDescent="0.25">
      <c r="B27" s="13" t="s">
        <v>9</v>
      </c>
      <c r="C27" s="14"/>
      <c r="D27" s="15"/>
      <c r="E27" s="16">
        <f>E14+E26</f>
        <v>3380000</v>
      </c>
    </row>
    <row r="28" spans="2:21" ht="15.75" customHeight="1" thickBot="1" x14ac:dyDescent="0.25">
      <c r="B28" s="24" t="s">
        <v>14</v>
      </c>
      <c r="C28" s="25" t="s">
        <v>24</v>
      </c>
      <c r="D28" s="45"/>
      <c r="E28" s="46">
        <v>1800000</v>
      </c>
    </row>
    <row r="29" spans="2:21" x14ac:dyDescent="0.2">
      <c r="B29" s="13" t="s">
        <v>10</v>
      </c>
      <c r="C29" s="17"/>
      <c r="D29" s="18"/>
      <c r="E29" s="19">
        <f>E27-E28</f>
        <v>1580000</v>
      </c>
    </row>
    <row r="30" spans="2:21" x14ac:dyDescent="0.2">
      <c r="B30" s="44"/>
      <c r="C30" s="25"/>
      <c r="D30" s="33"/>
      <c r="E30" s="34"/>
    </row>
    <row r="31" spans="2:21" ht="17" thickBot="1" x14ac:dyDescent="0.25">
      <c r="B31" s="1" t="s">
        <v>11</v>
      </c>
      <c r="C31" s="7"/>
      <c r="D31" s="5"/>
      <c r="E31" s="6"/>
    </row>
    <row r="32" spans="2:21" ht="17" thickBot="1" x14ac:dyDescent="0.25">
      <c r="B32" s="24"/>
      <c r="C32" s="25" t="s">
        <v>25</v>
      </c>
      <c r="E32" s="43">
        <v>900000</v>
      </c>
    </row>
    <row r="33" spans="2:5" ht="17" thickBot="1" x14ac:dyDescent="0.25">
      <c r="B33" s="24"/>
      <c r="C33" s="25" t="s">
        <v>26</v>
      </c>
      <c r="E33" s="43">
        <v>300000</v>
      </c>
    </row>
    <row r="34" spans="2:5" ht="17" thickBot="1" x14ac:dyDescent="0.25">
      <c r="B34" s="24"/>
      <c r="C34" s="29" t="s">
        <v>27</v>
      </c>
      <c r="E34" s="43">
        <v>380000</v>
      </c>
    </row>
    <row r="35" spans="2:5" ht="17" thickBot="1" x14ac:dyDescent="0.25">
      <c r="B35" s="20" t="s">
        <v>12</v>
      </c>
      <c r="C35" s="21"/>
      <c r="D35" s="22"/>
      <c r="E35" s="23">
        <f>SUM(E32:E34)</f>
        <v>1580000</v>
      </c>
    </row>
  </sheetData>
  <mergeCells count="1">
    <mergeCell ref="B7:E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OverallQuestion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SHI</dc:creator>
  <cp:lastModifiedBy>Microsoft Office User</cp:lastModifiedBy>
  <dcterms:created xsi:type="dcterms:W3CDTF">2013-05-01T18:36:09Z</dcterms:created>
  <dcterms:modified xsi:type="dcterms:W3CDTF">2016-10-13T09:53:01Z</dcterms:modified>
</cp:coreProperties>
</file>