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795" windowWidth="27930" windowHeight="5400"/>
  </bookViews>
  <sheets>
    <sheet name="result-ds100x100x200.btm-Parall" sheetId="1" r:id="rId1"/>
    <sheet name="Sheet1" sheetId="2" r:id="rId2"/>
  </sheets>
  <calcPr calcId="125725"/>
</workbook>
</file>

<file path=xl/calcChain.xml><?xml version="1.0" encoding="utf-8"?>
<calcChain xmlns="http://schemas.openxmlformats.org/spreadsheetml/2006/main">
  <c r="K6" i="1"/>
  <c r="B37"/>
  <c r="C37"/>
  <c r="D37"/>
  <c r="E37"/>
  <c r="F37"/>
  <c r="G37"/>
  <c r="H37"/>
  <c r="I37"/>
  <c r="B38"/>
  <c r="C38"/>
  <c r="D38"/>
  <c r="E38"/>
  <c r="F38"/>
  <c r="G38"/>
  <c r="H38"/>
  <c r="I38"/>
  <c r="B39"/>
  <c r="C39"/>
  <c r="D39"/>
  <c r="E39"/>
  <c r="F39"/>
  <c r="G39"/>
  <c r="H39"/>
  <c r="I39"/>
  <c r="B40"/>
  <c r="C40"/>
  <c r="D40"/>
  <c r="E40"/>
  <c r="F40"/>
  <c r="G40"/>
  <c r="H40"/>
  <c r="I40"/>
  <c r="C36"/>
  <c r="D36"/>
  <c r="E36"/>
  <c r="F36"/>
  <c r="G36"/>
  <c r="H36"/>
  <c r="I36"/>
  <c r="B36"/>
  <c r="L10"/>
  <c r="M10"/>
  <c r="N10"/>
  <c r="O10"/>
  <c r="P10"/>
  <c r="Q10"/>
  <c r="R10"/>
  <c r="K10"/>
  <c r="L9"/>
  <c r="M9"/>
  <c r="N9"/>
  <c r="O9"/>
  <c r="P9"/>
  <c r="Q9"/>
  <c r="R9"/>
  <c r="K9"/>
  <c r="L8"/>
  <c r="M8"/>
  <c r="N8"/>
  <c r="O8"/>
  <c r="P8"/>
  <c r="Q8"/>
  <c r="R8"/>
  <c r="K8"/>
  <c r="L7"/>
  <c r="M7"/>
  <c r="N7"/>
  <c r="O7"/>
  <c r="P7"/>
  <c r="Q7"/>
  <c r="R7"/>
  <c r="K7"/>
  <c r="L6"/>
  <c r="M6"/>
  <c r="N6"/>
  <c r="O6"/>
  <c r="P6"/>
  <c r="Q6"/>
  <c r="R6"/>
</calcChain>
</file>

<file path=xl/sharedStrings.xml><?xml version="1.0" encoding="utf-8"?>
<sst xmlns="http://schemas.openxmlformats.org/spreadsheetml/2006/main" count="12" uniqueCount="12">
  <si>
    <t>Running time</t>
  </si>
  <si>
    <t>Number of times a thread has waited for work</t>
  </si>
  <si>
    <t>Number of times a thread has completed a computational kernel</t>
  </si>
  <si>
    <t>Number of times a thread has received work from a secondary producer (in pipelined mode)</t>
  </si>
  <si>
    <t>Single threaded non tiled</t>
  </si>
  <si>
    <t>Single threaded tiled</t>
  </si>
  <si>
    <t>Threads \ Tile size</t>
  </si>
  <si>
    <t>Speedup is desent up untill 4 threads.</t>
  </si>
  <si>
    <t>Speedup do not differ much between tilesize 25-50</t>
  </si>
  <si>
    <t xml:space="preserve">   </t>
  </si>
  <si>
    <t>Speedup</t>
  </si>
  <si>
    <t>100x100x200 @ DIKU, set 1.9</t>
  </si>
</sst>
</file>

<file path=xl/styles.xml><?xml version="1.0" encoding="utf-8"?>
<styleSheet xmlns="http://schemas.openxmlformats.org/spreadsheetml/2006/main">
  <numFmts count="1">
    <numFmt numFmtId="164" formatCode="mm:ss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7" fontId="0" fillId="0" borderId="0" xfId="0" applyNumberFormat="1"/>
    <xf numFmtId="164" fontId="0" fillId="0" borderId="0" xfId="0" applyNumberForma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right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Speedup 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'result-ds100x100x200.btm-Parall'!$K$5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'result-ds100x100x200.btm-Parall'!$J$6:$J$10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'result-ds100x100x200.btm-Parall'!$K$6:$K$10</c:f>
              <c:numCache>
                <c:formatCode>General</c:formatCode>
                <c:ptCount val="5"/>
                <c:pt idx="0">
                  <c:v>0.8328694038506147</c:v>
                </c:pt>
                <c:pt idx="1">
                  <c:v>1.2137448448380774</c:v>
                </c:pt>
                <c:pt idx="2">
                  <c:v>1.5720227670753069</c:v>
                </c:pt>
                <c:pt idx="3">
                  <c:v>1.6495153213580189</c:v>
                </c:pt>
                <c:pt idx="4">
                  <c:v>1.5671511501025708</c:v>
                </c:pt>
              </c:numCache>
            </c:numRef>
          </c:val>
        </c:ser>
        <c:ser>
          <c:idx val="1"/>
          <c:order val="1"/>
          <c:tx>
            <c:strRef>
              <c:f>'result-ds100x100x200.btm-Parall'!$L$5</c:f>
              <c:strCache>
                <c:ptCount val="1"/>
                <c:pt idx="0">
                  <c:v>20</c:v>
                </c:pt>
              </c:strCache>
            </c:strRef>
          </c:tx>
          <c:cat>
            <c:numRef>
              <c:f>'result-ds100x100x200.btm-Parall'!$J$6:$J$10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'result-ds100x100x200.btm-Parall'!$L$6:$L$10</c:f>
              <c:numCache>
                <c:formatCode>General</c:formatCode>
                <c:ptCount val="5"/>
                <c:pt idx="0">
                  <c:v>0.91992296701248666</c:v>
                </c:pt>
                <c:pt idx="1">
                  <c:v>1.545075125208681</c:v>
                </c:pt>
                <c:pt idx="2">
                  <c:v>2.4048721071863586</c:v>
                </c:pt>
                <c:pt idx="3">
                  <c:v>2.8941659337437704</c:v>
                </c:pt>
                <c:pt idx="4">
                  <c:v>3.0721991701244811</c:v>
                </c:pt>
              </c:numCache>
            </c:numRef>
          </c:val>
        </c:ser>
        <c:ser>
          <c:idx val="3"/>
          <c:order val="2"/>
          <c:tx>
            <c:strRef>
              <c:f>'result-ds100x100x200.btm-Parall'!$N$5</c:f>
              <c:strCache>
                <c:ptCount val="1"/>
                <c:pt idx="0">
                  <c:v>30</c:v>
                </c:pt>
              </c:strCache>
            </c:strRef>
          </c:tx>
          <c:cat>
            <c:numRef>
              <c:f>'result-ds100x100x200.btm-Parall'!$J$6:$J$10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'result-ds100x100x200.btm-Parall'!$N$6:$N$10</c:f>
              <c:numCache>
                <c:formatCode>General</c:formatCode>
                <c:ptCount val="5"/>
                <c:pt idx="0">
                  <c:v>0.9377002827521207</c:v>
                </c:pt>
                <c:pt idx="1">
                  <c:v>1.7511734334663225</c:v>
                </c:pt>
                <c:pt idx="2">
                  <c:v>3.0891119850962534</c:v>
                </c:pt>
                <c:pt idx="3">
                  <c:v>3.9801306840912125</c:v>
                </c:pt>
                <c:pt idx="4">
                  <c:v>4.3125270914607707</c:v>
                </c:pt>
              </c:numCache>
            </c:numRef>
          </c:val>
        </c:ser>
        <c:ser>
          <c:idx val="5"/>
          <c:order val="3"/>
          <c:tx>
            <c:strRef>
              <c:f>'result-ds100x100x200.btm-Parall'!$P$5</c:f>
              <c:strCache>
                <c:ptCount val="1"/>
                <c:pt idx="0">
                  <c:v>40</c:v>
                </c:pt>
              </c:strCache>
            </c:strRef>
          </c:tx>
          <c:cat>
            <c:numRef>
              <c:f>'result-ds100x100x200.btm-Parall'!$J$6:$J$10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'result-ds100x100x200.btm-Parall'!$P$6:$P$10</c:f>
              <c:numCache>
                <c:formatCode>General</c:formatCode>
                <c:ptCount val="5"/>
                <c:pt idx="0">
                  <c:v>0.91655786694519381</c:v>
                </c:pt>
                <c:pt idx="1">
                  <c:v>1.7599442896935935</c:v>
                </c:pt>
                <c:pt idx="2">
                  <c:v>3.0781447919711584</c:v>
                </c:pt>
                <c:pt idx="3">
                  <c:v>3.8814350657328913</c:v>
                </c:pt>
                <c:pt idx="4">
                  <c:v>4.0979374756777789</c:v>
                </c:pt>
              </c:numCache>
            </c:numRef>
          </c:val>
        </c:ser>
        <c:ser>
          <c:idx val="6"/>
          <c:order val="4"/>
          <c:tx>
            <c:strRef>
              <c:f>'result-ds100x100x200.btm-Parall'!$Q$5</c:f>
              <c:strCache>
                <c:ptCount val="1"/>
                <c:pt idx="0">
                  <c:v>50</c:v>
                </c:pt>
              </c:strCache>
            </c:strRef>
          </c:tx>
          <c:cat>
            <c:numRef>
              <c:f>'result-ds100x100x200.btm-Parall'!$J$6:$J$10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'result-ds100x100x200.btm-Parall'!$Q$6:$Q$10</c:f>
              <c:numCache>
                <c:formatCode>General</c:formatCode>
                <c:ptCount val="5"/>
                <c:pt idx="0">
                  <c:v>0.93630520990017774</c:v>
                </c:pt>
                <c:pt idx="1">
                  <c:v>1.7854498044328551</c:v>
                </c:pt>
                <c:pt idx="2">
                  <c:v>3.1782398811734116</c:v>
                </c:pt>
                <c:pt idx="3">
                  <c:v>3.6856496931854879</c:v>
                </c:pt>
                <c:pt idx="4">
                  <c:v>3.7792250800309084</c:v>
                </c:pt>
              </c:numCache>
            </c:numRef>
          </c:val>
        </c:ser>
        <c:ser>
          <c:idx val="7"/>
          <c:order val="5"/>
          <c:tx>
            <c:strRef>
              <c:f>'result-ds100x100x200.btm-Parall'!$R$5</c:f>
              <c:strCache>
                <c:ptCount val="1"/>
                <c:pt idx="0">
                  <c:v>80</c:v>
                </c:pt>
              </c:strCache>
            </c:strRef>
          </c:tx>
          <c:cat>
            <c:numRef>
              <c:f>'result-ds100x100x200.btm-Parall'!$J$6:$J$10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</c:numCache>
            </c:numRef>
          </c:cat>
          <c:val>
            <c:numRef>
              <c:f>'result-ds100x100x200.btm-Parall'!$R$6:$R$10</c:f>
              <c:numCache>
                <c:formatCode>General</c:formatCode>
                <c:ptCount val="5"/>
                <c:pt idx="0">
                  <c:v>0.95145652033082118</c:v>
                </c:pt>
                <c:pt idx="1">
                  <c:v>1.8291680504815673</c:v>
                </c:pt>
                <c:pt idx="2">
                  <c:v>2.53020558171586</c:v>
                </c:pt>
                <c:pt idx="3">
                  <c:v>2.6814143135345665</c:v>
                </c:pt>
                <c:pt idx="4">
                  <c:v>2.6635836053681534</c:v>
                </c:pt>
              </c:numCache>
            </c:numRef>
          </c:val>
        </c:ser>
        <c:marker val="1"/>
        <c:axId val="206316288"/>
        <c:axId val="206317824"/>
      </c:lineChart>
      <c:catAx>
        <c:axId val="206316288"/>
        <c:scaling>
          <c:orientation val="minMax"/>
        </c:scaling>
        <c:axPos val="b"/>
        <c:numFmt formatCode="General" sourceLinked="1"/>
        <c:majorTickMark val="none"/>
        <c:tickLblPos val="nextTo"/>
        <c:crossAx val="206317824"/>
        <c:crosses val="autoZero"/>
        <c:auto val="1"/>
        <c:lblAlgn val="ctr"/>
        <c:lblOffset val="100"/>
      </c:catAx>
      <c:valAx>
        <c:axId val="20631782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Speedup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2063162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800100</xdr:colOff>
      <xdr:row>12</xdr:row>
      <xdr:rowOff>38099</xdr:rowOff>
    </xdr:from>
    <xdr:to>
      <xdr:col>19</xdr:col>
      <xdr:colOff>152401</xdr:colOff>
      <xdr:row>43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53"/>
  <sheetViews>
    <sheetView tabSelected="1" zoomScaleNormal="100" workbookViewId="0">
      <selection activeCell="B42" sqref="B42"/>
    </sheetView>
  </sheetViews>
  <sheetFormatPr defaultRowHeight="15"/>
  <cols>
    <col min="1" max="1" width="24.42578125" customWidth="1"/>
    <col min="2" max="9" width="10.140625" bestFit="1" customWidth="1"/>
    <col min="10" max="10" width="21" customWidth="1"/>
  </cols>
  <sheetData>
    <row r="1" spans="1:18">
      <c r="A1" t="s">
        <v>11</v>
      </c>
    </row>
    <row r="2" spans="1:18">
      <c r="A2" t="s">
        <v>0</v>
      </c>
      <c r="K2" t="s">
        <v>10</v>
      </c>
    </row>
    <row r="3" spans="1:18">
      <c r="A3" s="3" t="s">
        <v>4</v>
      </c>
      <c r="B3" s="2">
        <v>3.3384259259259261E-4</v>
      </c>
    </row>
    <row r="4" spans="1:18">
      <c r="A4" s="3" t="s">
        <v>5</v>
      </c>
      <c r="B4" s="2">
        <v>4.1556712962962966E-4</v>
      </c>
      <c r="C4" s="2">
        <v>3.4277777777777779E-4</v>
      </c>
      <c r="D4" s="2">
        <v>3.428356481481481E-4</v>
      </c>
      <c r="E4" s="2">
        <v>3.454513888888889E-4</v>
      </c>
      <c r="F4" s="2">
        <v>3.587847222222222E-4</v>
      </c>
      <c r="G4" s="2">
        <v>3.6563657407407405E-4</v>
      </c>
      <c r="H4" s="2">
        <v>3.9624999999999996E-4</v>
      </c>
      <c r="I4" s="2">
        <v>5.099652777777777E-4</v>
      </c>
    </row>
    <row r="5" spans="1:18">
      <c r="A5" s="4" t="s">
        <v>6</v>
      </c>
      <c r="B5" s="5">
        <v>10</v>
      </c>
      <c r="C5" s="5">
        <v>20</v>
      </c>
      <c r="D5" s="5">
        <v>25</v>
      </c>
      <c r="E5" s="5">
        <v>30</v>
      </c>
      <c r="F5" s="5">
        <v>35</v>
      </c>
      <c r="G5" s="5">
        <v>40</v>
      </c>
      <c r="H5" s="5">
        <v>50</v>
      </c>
      <c r="I5" s="5">
        <v>80</v>
      </c>
      <c r="J5" s="4"/>
      <c r="K5" s="5">
        <v>10</v>
      </c>
      <c r="L5" s="5">
        <v>20</v>
      </c>
      <c r="M5" s="5">
        <v>25</v>
      </c>
      <c r="N5" s="5">
        <v>30</v>
      </c>
      <c r="O5" s="5">
        <v>35</v>
      </c>
      <c r="P5" s="5">
        <v>40</v>
      </c>
      <c r="Q5" s="5">
        <v>50</v>
      </c>
      <c r="R5" s="5">
        <v>80</v>
      </c>
    </row>
    <row r="6" spans="1:18">
      <c r="A6" s="3">
        <v>1</v>
      </c>
      <c r="B6" s="2">
        <v>4.9895833333333335E-4</v>
      </c>
      <c r="C6" s="2">
        <v>3.726157407407408E-4</v>
      </c>
      <c r="D6" s="2">
        <v>3.7726851851851848E-4</v>
      </c>
      <c r="E6" s="2">
        <v>3.6840277777777777E-4</v>
      </c>
      <c r="F6" s="2">
        <v>3.8686342592592586E-4</v>
      </c>
      <c r="G6" s="2">
        <v>3.9892361111111113E-4</v>
      </c>
      <c r="H6" s="2">
        <v>4.2320601851851851E-4</v>
      </c>
      <c r="I6" s="2">
        <v>5.3598379629629623E-4</v>
      </c>
      <c r="J6" s="3">
        <v>1</v>
      </c>
      <c r="K6">
        <f>B4/B6</f>
        <v>0.8328694038506147</v>
      </c>
      <c r="L6">
        <f t="shared" ref="L6:R6" si="0">C4/C6</f>
        <v>0.91992296701248666</v>
      </c>
      <c r="M6">
        <f t="shared" si="0"/>
        <v>0.90873113265431338</v>
      </c>
      <c r="N6">
        <f t="shared" si="0"/>
        <v>0.9377002827521207</v>
      </c>
      <c r="O6">
        <f t="shared" si="0"/>
        <v>0.92741959611069569</v>
      </c>
      <c r="P6">
        <f t="shared" si="0"/>
        <v>0.91655786694519381</v>
      </c>
      <c r="Q6">
        <f t="shared" si="0"/>
        <v>0.93630520990017774</v>
      </c>
      <c r="R6">
        <f t="shared" si="0"/>
        <v>0.95145652033082118</v>
      </c>
    </row>
    <row r="7" spans="1:18">
      <c r="A7" s="5">
        <v>2</v>
      </c>
      <c r="B7" s="2">
        <v>3.4238425925925924E-4</v>
      </c>
      <c r="C7" s="2">
        <v>2.2185185185185188E-4</v>
      </c>
      <c r="D7" s="2">
        <v>2.11412037037037E-4</v>
      </c>
      <c r="E7" s="2">
        <v>1.9726851851851852E-4</v>
      </c>
      <c r="F7" s="2">
        <v>2.2174768518518518E-4</v>
      </c>
      <c r="G7" s="2">
        <v>2.0775462962962959E-4</v>
      </c>
      <c r="H7" s="2">
        <v>2.2193287037037038E-4</v>
      </c>
      <c r="I7" s="2">
        <v>2.787962962962963E-4</v>
      </c>
      <c r="J7" s="5">
        <v>2</v>
      </c>
      <c r="K7">
        <f>B4/B7</f>
        <v>1.2137448448380774</v>
      </c>
      <c r="L7">
        <f t="shared" ref="L7:R7" si="1">C4/C7</f>
        <v>1.545075125208681</v>
      </c>
      <c r="M7">
        <f t="shared" si="1"/>
        <v>1.6216467754297603</v>
      </c>
      <c r="N7">
        <f t="shared" si="1"/>
        <v>1.7511734334663225</v>
      </c>
      <c r="O7">
        <f t="shared" si="1"/>
        <v>1.6179863249647686</v>
      </c>
      <c r="P7">
        <f t="shared" si="1"/>
        <v>1.7599442896935935</v>
      </c>
      <c r="Q7">
        <f t="shared" si="1"/>
        <v>1.7854498044328551</v>
      </c>
      <c r="R7">
        <f t="shared" si="1"/>
        <v>1.8291680504815673</v>
      </c>
    </row>
    <row r="8" spans="1:18">
      <c r="A8" s="5">
        <v>4</v>
      </c>
      <c r="B8" s="2">
        <v>2.6435185185185182E-4</v>
      </c>
      <c r="C8" s="2">
        <v>1.425347222222222E-4</v>
      </c>
      <c r="D8" s="2">
        <v>1.3013888888888887E-4</v>
      </c>
      <c r="E8" s="2">
        <v>1.1182870370370371E-4</v>
      </c>
      <c r="F8" s="2">
        <v>1.3813657407407408E-4</v>
      </c>
      <c r="G8" s="2">
        <v>1.1878472222222222E-4</v>
      </c>
      <c r="H8" s="2">
        <v>1.2467592592592595E-4</v>
      </c>
      <c r="I8" s="2">
        <v>2.0155092592592596E-4</v>
      </c>
      <c r="J8" s="5">
        <v>4</v>
      </c>
      <c r="K8">
        <f>B4/B8</f>
        <v>1.5720227670753069</v>
      </c>
      <c r="L8">
        <f t="shared" ref="L8:R8" si="2">C4/C8</f>
        <v>2.4048721071863586</v>
      </c>
      <c r="M8">
        <f t="shared" si="2"/>
        <v>2.6343827819281396</v>
      </c>
      <c r="N8">
        <f t="shared" si="2"/>
        <v>3.0891119850962534</v>
      </c>
      <c r="O8">
        <f t="shared" si="2"/>
        <v>2.5973188102220357</v>
      </c>
      <c r="P8">
        <f t="shared" si="2"/>
        <v>3.0781447919711584</v>
      </c>
      <c r="Q8">
        <f t="shared" si="2"/>
        <v>3.1782398811734116</v>
      </c>
      <c r="R8">
        <f t="shared" si="2"/>
        <v>2.53020558171586</v>
      </c>
    </row>
    <row r="9" spans="1:18">
      <c r="A9" s="5">
        <v>6</v>
      </c>
      <c r="B9" s="2">
        <v>2.5193287037037041E-4</v>
      </c>
      <c r="C9" s="2">
        <v>1.184375E-4</v>
      </c>
      <c r="D9" s="2">
        <v>1.0649305555555557E-4</v>
      </c>
      <c r="E9" s="2">
        <v>8.6793981481481477E-5</v>
      </c>
      <c r="F9" s="2">
        <v>1.0126157407407409E-4</v>
      </c>
      <c r="G9" s="2">
        <v>9.420138888888888E-5</v>
      </c>
      <c r="H9" s="2">
        <v>1.0751157407407407E-4</v>
      </c>
      <c r="I9" s="2">
        <v>1.9018518518518516E-4</v>
      </c>
      <c r="J9" s="5">
        <v>6</v>
      </c>
      <c r="K9">
        <f>B4/B9</f>
        <v>1.6495153213580189</v>
      </c>
      <c r="L9">
        <f t="shared" ref="L9:R9" si="3">C4/C9</f>
        <v>2.8941659337437704</v>
      </c>
      <c r="M9">
        <f t="shared" si="3"/>
        <v>3.2193239865232033</v>
      </c>
      <c r="N9">
        <f t="shared" si="3"/>
        <v>3.9801306840912125</v>
      </c>
      <c r="O9">
        <f t="shared" si="3"/>
        <v>3.5431477883186644</v>
      </c>
      <c r="P9">
        <f t="shared" si="3"/>
        <v>3.8814350657328913</v>
      </c>
      <c r="Q9">
        <f t="shared" si="3"/>
        <v>3.6856496931854879</v>
      </c>
      <c r="R9">
        <f t="shared" si="3"/>
        <v>2.6814143135345665</v>
      </c>
    </row>
    <row r="10" spans="1:18">
      <c r="A10" s="5">
        <v>8</v>
      </c>
      <c r="B10" s="2">
        <v>2.6517361111111115E-4</v>
      </c>
      <c r="C10" s="2">
        <v>1.1157407407407409E-4</v>
      </c>
      <c r="D10" s="2">
        <v>9.1388888888888886E-5</v>
      </c>
      <c r="E10" s="2">
        <v>8.0104166666666678E-5</v>
      </c>
      <c r="F10" s="2">
        <v>1.0471064814814815E-4</v>
      </c>
      <c r="G10" s="2">
        <v>8.9224537037037031E-5</v>
      </c>
      <c r="H10" s="2">
        <v>1.0484953703703703E-4</v>
      </c>
      <c r="I10" s="2">
        <v>1.9145833333333333E-4</v>
      </c>
      <c r="J10" s="5">
        <v>8</v>
      </c>
      <c r="K10">
        <f>B4/B10</f>
        <v>1.5671511501025708</v>
      </c>
      <c r="L10">
        <f t="shared" ref="L10:R10" si="4">C4/C10</f>
        <v>3.0721991701244811</v>
      </c>
      <c r="M10">
        <f t="shared" si="4"/>
        <v>3.751393110435663</v>
      </c>
      <c r="N10">
        <f t="shared" si="4"/>
        <v>4.3125270914607707</v>
      </c>
      <c r="O10">
        <f t="shared" si="4"/>
        <v>3.4264397037692049</v>
      </c>
      <c r="P10">
        <f t="shared" si="4"/>
        <v>4.0979374756777789</v>
      </c>
      <c r="Q10">
        <f t="shared" si="4"/>
        <v>3.7792250800309084</v>
      </c>
      <c r="R10">
        <f t="shared" si="4"/>
        <v>2.6635836053681534</v>
      </c>
    </row>
    <row r="12" spans="1:18">
      <c r="A12" t="s">
        <v>1</v>
      </c>
    </row>
    <row r="13" spans="1:18">
      <c r="B13">
        <v>10</v>
      </c>
      <c r="C13">
        <v>20</v>
      </c>
      <c r="D13">
        <v>25</v>
      </c>
      <c r="E13">
        <v>30</v>
      </c>
      <c r="F13">
        <v>35</v>
      </c>
      <c r="G13">
        <v>40</v>
      </c>
      <c r="H13">
        <v>50</v>
      </c>
      <c r="I13">
        <v>80</v>
      </c>
    </row>
    <row r="14" spans="1:18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8">
      <c r="A15">
        <v>2</v>
      </c>
      <c r="B15">
        <v>952</v>
      </c>
      <c r="C15">
        <v>1191</v>
      </c>
      <c r="D15">
        <v>1069</v>
      </c>
      <c r="E15">
        <v>929</v>
      </c>
      <c r="F15">
        <v>704</v>
      </c>
      <c r="G15">
        <v>674</v>
      </c>
      <c r="H15">
        <v>508</v>
      </c>
      <c r="I15">
        <v>730</v>
      </c>
    </row>
    <row r="16" spans="1:18">
      <c r="A16">
        <v>4</v>
      </c>
      <c r="B16">
        <v>3279</v>
      </c>
      <c r="C16">
        <v>6119</v>
      </c>
      <c r="D16">
        <v>5557</v>
      </c>
      <c r="E16">
        <v>4740</v>
      </c>
      <c r="F16">
        <v>4120</v>
      </c>
      <c r="G16">
        <v>4870</v>
      </c>
      <c r="H16">
        <v>6067</v>
      </c>
      <c r="I16">
        <v>10662</v>
      </c>
    </row>
    <row r="17" spans="1:9">
      <c r="A17">
        <v>6</v>
      </c>
      <c r="B17">
        <v>4268</v>
      </c>
      <c r="C17">
        <v>11144</v>
      </c>
      <c r="D17">
        <v>11403</v>
      </c>
      <c r="E17">
        <v>12461</v>
      </c>
      <c r="F17">
        <v>15082</v>
      </c>
      <c r="G17">
        <v>18167</v>
      </c>
      <c r="H17">
        <v>25436</v>
      </c>
      <c r="I17">
        <v>25093</v>
      </c>
    </row>
    <row r="18" spans="1:9">
      <c r="A18">
        <v>8</v>
      </c>
      <c r="B18">
        <v>5244</v>
      </c>
      <c r="C18">
        <v>13994</v>
      </c>
      <c r="D18">
        <v>18238</v>
      </c>
      <c r="E18">
        <v>25045</v>
      </c>
      <c r="F18">
        <v>33106</v>
      </c>
      <c r="G18">
        <v>38868</v>
      </c>
      <c r="H18">
        <v>43552</v>
      </c>
      <c r="I18">
        <v>38864</v>
      </c>
    </row>
    <row r="20" spans="1:9">
      <c r="A20" t="s">
        <v>2</v>
      </c>
    </row>
    <row r="21" spans="1:9">
      <c r="B21">
        <v>10</v>
      </c>
      <c r="C21">
        <v>20</v>
      </c>
      <c r="D21">
        <v>25</v>
      </c>
      <c r="E21">
        <v>30</v>
      </c>
      <c r="F21">
        <v>35</v>
      </c>
      <c r="G21">
        <v>40</v>
      </c>
      <c r="H21">
        <v>50</v>
      </c>
      <c r="I21">
        <v>80</v>
      </c>
    </row>
    <row r="22" spans="1:9">
      <c r="A22">
        <v>1</v>
      </c>
      <c r="B22">
        <v>1651403</v>
      </c>
      <c r="C22">
        <v>252168</v>
      </c>
      <c r="D22">
        <v>145990</v>
      </c>
      <c r="E22">
        <v>92237</v>
      </c>
      <c r="F22">
        <v>65228</v>
      </c>
      <c r="G22">
        <v>45475</v>
      </c>
      <c r="H22">
        <v>28427</v>
      </c>
      <c r="I22">
        <v>11678</v>
      </c>
    </row>
    <row r="23" spans="1:9">
      <c r="A23">
        <v>2</v>
      </c>
      <c r="B23">
        <v>1651403</v>
      </c>
      <c r="C23">
        <v>252168</v>
      </c>
      <c r="D23">
        <v>145990</v>
      </c>
      <c r="E23">
        <v>92237</v>
      </c>
      <c r="F23">
        <v>65228</v>
      </c>
      <c r="G23">
        <v>45475</v>
      </c>
      <c r="H23">
        <v>28427</v>
      </c>
      <c r="I23">
        <v>11678</v>
      </c>
    </row>
    <row r="24" spans="1:9">
      <c r="A24">
        <v>4</v>
      </c>
      <c r="B24">
        <v>1651403</v>
      </c>
      <c r="C24">
        <v>252168</v>
      </c>
      <c r="D24">
        <v>145990</v>
      </c>
      <c r="E24">
        <v>92237</v>
      </c>
      <c r="F24">
        <v>65228</v>
      </c>
      <c r="G24">
        <v>45475</v>
      </c>
      <c r="H24">
        <v>28427</v>
      </c>
      <c r="I24">
        <v>11678</v>
      </c>
    </row>
    <row r="25" spans="1:9">
      <c r="A25">
        <v>6</v>
      </c>
      <c r="B25">
        <v>1651403</v>
      </c>
      <c r="C25">
        <v>252168</v>
      </c>
      <c r="D25">
        <v>145990</v>
      </c>
      <c r="E25">
        <v>92237</v>
      </c>
      <c r="F25">
        <v>65228</v>
      </c>
      <c r="G25">
        <v>45475</v>
      </c>
      <c r="H25">
        <v>28427</v>
      </c>
      <c r="I25">
        <v>11678</v>
      </c>
    </row>
    <row r="26" spans="1:9">
      <c r="A26">
        <v>8</v>
      </c>
      <c r="B26">
        <v>1651403</v>
      </c>
      <c r="C26">
        <v>252168</v>
      </c>
      <c r="D26">
        <v>145990</v>
      </c>
      <c r="E26">
        <v>92237</v>
      </c>
      <c r="F26">
        <v>65228</v>
      </c>
      <c r="G26">
        <v>45475</v>
      </c>
      <c r="H26">
        <v>28427</v>
      </c>
      <c r="I26">
        <v>11678</v>
      </c>
    </row>
    <row r="28" spans="1:9">
      <c r="A28" t="s">
        <v>3</v>
      </c>
    </row>
    <row r="29" spans="1:9">
      <c r="B29">
        <v>10</v>
      </c>
      <c r="C29">
        <v>20</v>
      </c>
      <c r="D29">
        <v>25</v>
      </c>
      <c r="E29">
        <v>30</v>
      </c>
      <c r="F29">
        <v>35</v>
      </c>
      <c r="G29">
        <v>40</v>
      </c>
      <c r="H29">
        <v>50</v>
      </c>
      <c r="I29">
        <v>80</v>
      </c>
    </row>
    <row r="30" spans="1:9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2</v>
      </c>
      <c r="B31">
        <v>701</v>
      </c>
      <c r="C31">
        <v>518</v>
      </c>
      <c r="D31">
        <v>483</v>
      </c>
      <c r="E31">
        <v>485</v>
      </c>
      <c r="F31">
        <v>433</v>
      </c>
      <c r="G31">
        <v>446</v>
      </c>
      <c r="H31">
        <v>438</v>
      </c>
      <c r="I31">
        <v>365</v>
      </c>
    </row>
    <row r="32" spans="1:9">
      <c r="A32">
        <v>4</v>
      </c>
      <c r="B32">
        <v>2521</v>
      </c>
      <c r="C32">
        <v>2923</v>
      </c>
      <c r="D32">
        <v>2693</v>
      </c>
      <c r="E32">
        <v>2666</v>
      </c>
      <c r="F32">
        <v>2728</v>
      </c>
      <c r="G32">
        <v>2509</v>
      </c>
      <c r="H32">
        <v>2191</v>
      </c>
      <c r="I32">
        <v>1255</v>
      </c>
    </row>
    <row r="33" spans="1:12">
      <c r="A33">
        <v>6</v>
      </c>
      <c r="B33">
        <v>4724</v>
      </c>
      <c r="C33">
        <v>6209</v>
      </c>
      <c r="D33">
        <v>6375</v>
      </c>
      <c r="E33">
        <v>6060</v>
      </c>
      <c r="F33">
        <v>5625</v>
      </c>
      <c r="G33">
        <v>4766</v>
      </c>
      <c r="H33">
        <v>3543</v>
      </c>
      <c r="I33">
        <v>1393</v>
      </c>
    </row>
    <row r="34" spans="1:12">
      <c r="A34">
        <v>8</v>
      </c>
      <c r="B34">
        <v>6321</v>
      </c>
      <c r="C34">
        <v>11757</v>
      </c>
      <c r="D34">
        <v>11747</v>
      </c>
      <c r="E34">
        <v>10230</v>
      </c>
      <c r="F34">
        <v>8346</v>
      </c>
      <c r="G34">
        <v>6608</v>
      </c>
      <c r="H34">
        <v>3988</v>
      </c>
      <c r="I34">
        <v>1423</v>
      </c>
    </row>
    <row r="36" spans="1:12">
      <c r="B36">
        <f>B14+B30</f>
        <v>0</v>
      </c>
      <c r="C36">
        <f t="shared" ref="C36:I36" si="5">C14+C30</f>
        <v>0</v>
      </c>
      <c r="D36">
        <f t="shared" si="5"/>
        <v>0</v>
      </c>
      <c r="E36">
        <f t="shared" si="5"/>
        <v>0</v>
      </c>
      <c r="F36">
        <f t="shared" si="5"/>
        <v>0</v>
      </c>
      <c r="G36">
        <f t="shared" si="5"/>
        <v>0</v>
      </c>
      <c r="H36">
        <f t="shared" si="5"/>
        <v>0</v>
      </c>
      <c r="I36">
        <f t="shared" si="5"/>
        <v>0</v>
      </c>
    </row>
    <row r="37" spans="1:12">
      <c r="B37">
        <f t="shared" ref="B37:I37" si="6">B15+B31</f>
        <v>1653</v>
      </c>
      <c r="C37">
        <f t="shared" si="6"/>
        <v>1709</v>
      </c>
      <c r="D37">
        <f t="shared" si="6"/>
        <v>1552</v>
      </c>
      <c r="E37">
        <f t="shared" si="6"/>
        <v>1414</v>
      </c>
      <c r="F37">
        <f t="shared" si="6"/>
        <v>1137</v>
      </c>
      <c r="G37">
        <f t="shared" si="6"/>
        <v>1120</v>
      </c>
      <c r="H37">
        <f t="shared" si="6"/>
        <v>946</v>
      </c>
      <c r="I37">
        <f t="shared" si="6"/>
        <v>1095</v>
      </c>
      <c r="L37" s="1"/>
    </row>
    <row r="38" spans="1:12">
      <c r="B38">
        <f t="shared" ref="B38:I38" si="7">B16+B32</f>
        <v>5800</v>
      </c>
      <c r="C38">
        <f t="shared" si="7"/>
        <v>9042</v>
      </c>
      <c r="D38">
        <f t="shared" si="7"/>
        <v>8250</v>
      </c>
      <c r="E38">
        <f t="shared" si="7"/>
        <v>7406</v>
      </c>
      <c r="F38">
        <f t="shared" si="7"/>
        <v>6848</v>
      </c>
      <c r="G38">
        <f t="shared" si="7"/>
        <v>7379</v>
      </c>
      <c r="H38">
        <f t="shared" si="7"/>
        <v>8258</v>
      </c>
      <c r="I38">
        <f t="shared" si="7"/>
        <v>11917</v>
      </c>
      <c r="L38" s="1"/>
    </row>
    <row r="39" spans="1:12">
      <c r="B39">
        <f t="shared" ref="B39:I39" si="8">B17+B33</f>
        <v>8992</v>
      </c>
      <c r="C39">
        <f t="shared" si="8"/>
        <v>17353</v>
      </c>
      <c r="D39">
        <f t="shared" si="8"/>
        <v>17778</v>
      </c>
      <c r="E39">
        <f t="shared" si="8"/>
        <v>18521</v>
      </c>
      <c r="F39">
        <f t="shared" si="8"/>
        <v>20707</v>
      </c>
      <c r="G39">
        <f t="shared" si="8"/>
        <v>22933</v>
      </c>
      <c r="H39">
        <f t="shared" si="8"/>
        <v>28979</v>
      </c>
      <c r="I39">
        <f t="shared" si="8"/>
        <v>26486</v>
      </c>
      <c r="L39" s="1"/>
    </row>
    <row r="40" spans="1:12">
      <c r="B40">
        <f t="shared" ref="B40:I40" si="9">B18+B34</f>
        <v>11565</v>
      </c>
      <c r="C40">
        <f t="shared" si="9"/>
        <v>25751</v>
      </c>
      <c r="D40">
        <f t="shared" si="9"/>
        <v>29985</v>
      </c>
      <c r="E40">
        <f t="shared" si="9"/>
        <v>35275</v>
      </c>
      <c r="F40">
        <f t="shared" si="9"/>
        <v>41452</v>
      </c>
      <c r="G40">
        <f t="shared" si="9"/>
        <v>45476</v>
      </c>
      <c r="H40">
        <f t="shared" si="9"/>
        <v>47540</v>
      </c>
      <c r="I40">
        <f t="shared" si="9"/>
        <v>40287</v>
      </c>
      <c r="L40" s="1"/>
    </row>
    <row r="41" spans="1:12">
      <c r="L41" s="1"/>
    </row>
    <row r="45" spans="1:12">
      <c r="E45" s="5"/>
    </row>
    <row r="46" spans="1:12">
      <c r="B46" s="2"/>
      <c r="F46" s="1"/>
      <c r="K46" t="s">
        <v>7</v>
      </c>
    </row>
    <row r="47" spans="1:12">
      <c r="B47" s="2"/>
      <c r="F47" s="1"/>
      <c r="K47" t="s">
        <v>8</v>
      </c>
    </row>
    <row r="48" spans="1:12">
      <c r="B48" s="2"/>
      <c r="F48" s="1"/>
      <c r="K48" t="s">
        <v>9</v>
      </c>
    </row>
    <row r="49" spans="2:6">
      <c r="B49" s="2"/>
      <c r="F49" s="1"/>
    </row>
    <row r="50" spans="2:6">
      <c r="B50" s="2"/>
      <c r="F50" s="1"/>
    </row>
    <row r="51" spans="2:6">
      <c r="B51" s="1"/>
    </row>
    <row r="52" spans="2:6">
      <c r="B52" s="1"/>
    </row>
    <row r="53" spans="2:6">
      <c r="B53" s="1"/>
    </row>
  </sheetData>
  <conditionalFormatting sqref="K6:R10">
    <cfRule type="cellIs" dxfId="1" priority="3" operator="greaterThan">
      <formula>4</formula>
    </cfRule>
    <cfRule type="top10" dxfId="0" priority="2" rank="1"/>
  </conditionalFormatting>
  <pageMargins left="0.23622047244094491" right="0.23622047244094491" top="0.74803149606299213" bottom="0.74803149606299213" header="0.31496062992125984" footer="0.31496062992125984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result-ds100x100x200.btm-Parall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Egil Hansen</dc:creator>
  <cp:lastModifiedBy>Egil Hansen</cp:lastModifiedBy>
  <cp:lastPrinted>2010-01-10T11:51:06Z</cp:lastPrinted>
  <dcterms:created xsi:type="dcterms:W3CDTF">2010-01-08T15:54:52Z</dcterms:created>
  <dcterms:modified xsi:type="dcterms:W3CDTF">2010-01-12T13:05:03Z</dcterms:modified>
</cp:coreProperties>
</file>