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ab0329debeb68a/Documents/MS MQDE/Semestre1/stats APP/"/>
    </mc:Choice>
  </mc:AlternateContent>
  <xr:revisionPtr revIDLastSave="136" documentId="8_{2033E831-9884-4BF5-A223-E0E0491CC6DD}" xr6:coauthVersionLast="47" xr6:coauthVersionMax="47" xr10:uidLastSave="{E79E7DCD-0DD6-4BD5-A31B-D90BAAF71A1F}"/>
  <bookViews>
    <workbookView xWindow="1152" yWindow="1152" windowWidth="17280" windowHeight="8880" xr2:uid="{1461E833-06E2-4496-9D59-D7DC473BCFBB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</calcChain>
</file>

<file path=xl/sharedStrings.xml><?xml version="1.0" encoding="utf-8"?>
<sst xmlns="http://schemas.openxmlformats.org/spreadsheetml/2006/main" count="143" uniqueCount="143">
  <si>
    <t>quarter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</si>
  <si>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</si>
  <si>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</si>
  <si>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</si>
  <si>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</si>
  <si>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</si>
  <si>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</si>
  <si>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</si>
  <si>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</si>
  <si>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</si>
  <si>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</si>
  <si>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</si>
  <si>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</si>
  <si>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</si>
  <si>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</si>
  <si>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</si>
  <si>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</si>
  <si>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</si>
  <si>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</si>
  <si>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</si>
  <si>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</si>
  <si>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</si>
  <si>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</si>
  <si>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</si>
  <si>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</si>
  <si>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</si>
  <si>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</si>
  <si>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</si>
  <si>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</si>
  <si>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</si>
  <si>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</si>
  <si>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</si>
  <si>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</si>
  <si>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</si>
  <si>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</si>
  <si>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</si>
  <si>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</si>
  <si>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</si>
  <si>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</si>
  <si>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</si>
  <si>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</si>
  <si>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</si>
  <si>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</si>
  <si>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</si>
  <si>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</si>
  <si>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</si>
  <si>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</si>
  <si>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</si>
  <si>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</si>
  <si>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</si>
  <si>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</si>
  <si>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</si>
  <si>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</si>
  <si>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</si>
  <si>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</si>
  <si>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</si>
  <si>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</si>
  <si>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</si>
  <si>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</si>
  <si>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</si>
  <si>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</si>
  <si>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</si>
  <si>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</si>
  <si>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</si>
  <si>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</si>
  <si>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</si>
  <si>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</si>
  <si>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</si>
  <si>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</si>
  <si>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</si>
  <si>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</si>
  <si>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</si>
  <si>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</si>
  <si>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</si>
  <si>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</si>
  <si>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</si>
  <si>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</si>
  <si>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</si>
  <si>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</si>
  <si>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</si>
  <si>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</si>
  <si>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</si>
  <si>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</si>
  <si>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</si>
  <si>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</si>
  <si>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</si>
  <si>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</si>
  <si>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</si>
  <si>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</si>
  <si>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</si>
  <si>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</si>
  <si>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</si>
  <si>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</si>
  <si>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</si>
  <si>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</si>
  <si>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</si>
  <si>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</si>
  <si>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</si>
  <si>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</si>
  <si>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</si>
  <si>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</si>
  <si>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</si>
  <si>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</si>
  <si>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</si>
  <si>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</si>
  <si>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</si>
  <si>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</si>
  <si>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</si>
  <si>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</si>
  <si>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</si>
  <si>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</si>
  <si>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</si>
  <si>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</si>
  <si>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</si>
  <si>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</si>
  <si>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</si>
  <si>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</si>
  <si>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</si>
  <si>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</si>
  <si>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</si>
  <si>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</si>
  <si>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</si>
  <si>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</si>
  <si>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</si>
  <si>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</si>
  <si>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</si>
  <si>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</si>
  <si>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</si>
  <si>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</si>
  <si>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</si>
  <si>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</si>
  <si>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</si>
  <si>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</si>
  <si>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</si>
  <si>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</si>
  <si>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</si>
  <si>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Gov_total_receipts</t>
  </si>
  <si>
    <t xml:space="preserve">Gov_total_expenditures </t>
  </si>
  <si>
    <t>real_growth</t>
  </si>
  <si>
    <t>Inflation_(CPI_%_change_on_the_same_period_of_the_previous_year_all_items)</t>
  </si>
  <si>
    <t>Inflation_(CPI_%_change_on_the_same_period_of_the_previous_year_all_items_non-food_non-energy)</t>
  </si>
  <si>
    <t>long_term_interest_rate</t>
  </si>
  <si>
    <t>PIB_base_100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</si>
</sst>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_ ;\-#,##0.0\ 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16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0" fontId="3" fillId="0" borderId="0" xfId="0" applyFont="1"/>
    <xf numFmtId="166" fontId="4" fillId="0" borderId="1" xfId="0" applyNumberFormat="1" applyFont="1" applyBorder="1" applyAlignment="1">
      <alignment horizontal="right"/>
    </xf>
    <xf numFmtId="166" fontId="4" fillId="0" borderId="0" xfId="0" applyNumberFormat="1" applyFont="1" applyAlignment="1">
      <alignment horizontal="right"/>
    </xf>
    <xf numFmtId="0" fontId="5" fillId="0" borderId="0" xfId="0" applyFont="1"/>
  </cellXfs>
  <cellStyles count="2">
    <cellStyle name="Normal" xfId="0" builtinId="0"/>
    <cellStyle name="Normal 2" xfId="1" xr:uid="{B0668E6A-DFA8-4A5F-A5DC-C91FB904A6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0ADB-01D2-405B-ABDF-7A5928D5EAC5}">
  <dimension ref="A1:H138"/>
  <sheetViews>
    <sheetView tabSelected="1" topLeftCell="D1" zoomScale="93" zoomScaleNormal="85" workbookViewId="0">
      <selection activeCell="E2" sqref="E2"/>
    </sheetView>
  </sheetViews>
  <sheetFormatPr baseColWidth="10" defaultRowHeight="14.4" x14ac:dyDescent="0.3"/>
  <cols>
    <col min="2" max="2" width="84.77734375" bestFit="1" customWidth="1"/>
    <col min="3" max="3" width="123" style="6" bestFit="1" customWidth="1"/>
    <col min="4" max="4" width="22.109375" style="6" bestFit="1" customWidth="1"/>
    <col min="5" max="5" width="5.21875" style="6" customWidth="1"/>
    <col min="6" max="6" width="21.77734375" customWidth="1"/>
    <col min="7" max="7" width="23.5546875" customWidth="1"/>
    <col min="8" max="8" width="21.21875" customWidth="1"/>
  </cols>
  <sheetData>
    <row r="1" spans="1:8" ht="57.6" x14ac:dyDescent="0.3">
      <c r="A1" t="s">
        <v>0</v>
      </c>
      <c r="B1" t="s">
        <v>137</v>
      </c>
      <c r="C1" s="9" t="s">
        <v>136</v>
      </c>
      <c r="D1" s="9" t="s">
        <v>138</v>
      </c>
      <c r="E1" s="9" t="s">
        <v>142</v>
      </c>
      <c r="F1" s="2" t="s">
        <v>139</v>
      </c>
      <c r="G1" s="2" t="s">
        <v>140</v>
      </c>
      <c r="H1" s="3" t="s">
        <v>141</v>
      </c>
    </row>
    <row r="2" spans="1:8" x14ac:dyDescent="0.3">
      <c r="A2" s="1" t="s">
        <v>1</v>
      </c>
      <c r="B2">
        <v>1998.201</v>
      </c>
      <c r="C2">
        <v>1677.617</v>
      </c>
      <c r="D2" s="7">
        <v>1.0928820450000001</v>
      </c>
      <c r="E2" s="8">
        <f>(D2/$D$2) * 100</f>
        <v>100</v>
      </c>
      <c r="F2" s="5">
        <v>5.2328770000000002</v>
      </c>
      <c r="G2" s="5">
        <v>4.6731420000000004</v>
      </c>
      <c r="H2">
        <v>8.4233333333333338</v>
      </c>
    </row>
    <row r="3" spans="1:8" x14ac:dyDescent="0.3">
      <c r="A3" s="1" t="s">
        <v>2</v>
      </c>
      <c r="B3">
        <v>2033.14</v>
      </c>
      <c r="C3">
        <v>1698.384</v>
      </c>
      <c r="D3" s="7">
        <v>0.36297003</v>
      </c>
      <c r="E3" s="8">
        <f xml:space="preserve"> E2 + D3 * E2 / 100</f>
        <v>100.36297003</v>
      </c>
      <c r="F3" s="5">
        <v>4.5822099999999999</v>
      </c>
      <c r="G3" s="5">
        <v>4.8336800000000002</v>
      </c>
      <c r="H3">
        <v>8.6766666666666659</v>
      </c>
    </row>
    <row r="4" spans="1:8" x14ac:dyDescent="0.3">
      <c r="A4" s="1" t="s">
        <v>3</v>
      </c>
      <c r="B4">
        <v>2059.8820000000001</v>
      </c>
      <c r="C4">
        <v>1727.597</v>
      </c>
      <c r="D4" s="7">
        <v>6.6581679000000005E-2</v>
      </c>
      <c r="E4" s="8">
        <f t="shared" ref="E4:E67" si="0" xml:space="preserve"> E3 + D4 * E3 / 100</f>
        <v>100.42979338054025</v>
      </c>
      <c r="F4" s="5">
        <v>5.5347600000000003</v>
      </c>
      <c r="G4" s="5">
        <v>5.3566830000000003</v>
      </c>
      <c r="H4">
        <v>8.7033333333333331</v>
      </c>
    </row>
    <row r="5" spans="1:8" x14ac:dyDescent="0.3">
      <c r="A5" s="1" t="s">
        <v>4</v>
      </c>
      <c r="B5">
        <v>2130.473</v>
      </c>
      <c r="C5">
        <v>1749.6859999999999</v>
      </c>
      <c r="D5" s="7">
        <v>-0.910404557</v>
      </c>
      <c r="E5" s="8">
        <f t="shared" si="0"/>
        <v>99.515475965018126</v>
      </c>
      <c r="F5" s="5">
        <v>6.2235170000000002</v>
      </c>
      <c r="G5" s="5">
        <v>5.2324099999999998</v>
      </c>
      <c r="H5">
        <v>8.3966666666666665</v>
      </c>
    </row>
    <row r="6" spans="1:8" x14ac:dyDescent="0.3">
      <c r="A6" s="1" t="s">
        <v>5</v>
      </c>
      <c r="B6">
        <v>2069.7869999999998</v>
      </c>
      <c r="C6">
        <v>1735.008</v>
      </c>
      <c r="D6" s="7">
        <v>-0.46794064499999999</v>
      </c>
      <c r="E6" s="8">
        <f t="shared" si="0"/>
        <v>99.0498026049126</v>
      </c>
      <c r="F6" s="5">
        <v>5.2850820000000001</v>
      </c>
      <c r="G6" s="5">
        <v>5.4928520000000001</v>
      </c>
      <c r="H6">
        <v>8.0166666666666657</v>
      </c>
    </row>
    <row r="7" spans="1:8" x14ac:dyDescent="0.3">
      <c r="A7" s="1" t="s">
        <v>6</v>
      </c>
      <c r="B7">
        <v>2147.7750000000001</v>
      </c>
      <c r="C7">
        <v>1750.01</v>
      </c>
      <c r="D7" s="7">
        <v>0.77968905700000002</v>
      </c>
      <c r="E7" s="8">
        <f t="shared" si="0"/>
        <v>99.82208307680321</v>
      </c>
      <c r="F7" s="5">
        <v>4.8453609999999996</v>
      </c>
      <c r="G7" s="5">
        <v>5.0818050000000001</v>
      </c>
      <c r="H7">
        <v>8.1300000000000008</v>
      </c>
    </row>
    <row r="8" spans="1:8" x14ac:dyDescent="0.3">
      <c r="A8" s="1" t="s">
        <v>7</v>
      </c>
      <c r="B8">
        <v>2209.8020000000001</v>
      </c>
      <c r="C8">
        <v>1772.6369999999999</v>
      </c>
      <c r="D8" s="7">
        <v>0.50535868699999997</v>
      </c>
      <c r="E8" s="8">
        <f t="shared" si="0"/>
        <v>100.32654264517619</v>
      </c>
      <c r="F8" s="5">
        <v>3.8763619999999999</v>
      </c>
      <c r="G8" s="5">
        <v>4.6443409999999998</v>
      </c>
      <c r="H8">
        <v>7.94</v>
      </c>
    </row>
    <row r="9" spans="1:8" x14ac:dyDescent="0.3">
      <c r="A9" s="1" t="s">
        <v>8</v>
      </c>
      <c r="B9">
        <v>2239.2040000000002</v>
      </c>
      <c r="C9">
        <v>1796.9179999999999</v>
      </c>
      <c r="D9" s="7">
        <v>0.34854484499999999</v>
      </c>
      <c r="E9" s="8">
        <f t="shared" si="0"/>
        <v>100.67622563773268</v>
      </c>
      <c r="F9" s="5">
        <v>2.9917729999999998</v>
      </c>
      <c r="G9" s="5">
        <v>4.4412260000000003</v>
      </c>
      <c r="H9">
        <v>7.3466666666666667</v>
      </c>
    </row>
    <row r="10" spans="1:8" x14ac:dyDescent="0.3">
      <c r="A10" s="1" t="s">
        <v>9</v>
      </c>
      <c r="B10">
        <v>2294.835</v>
      </c>
      <c r="C10">
        <v>1812.5909999999999</v>
      </c>
      <c r="D10" s="7">
        <v>1.19725221</v>
      </c>
      <c r="E10" s="8">
        <f t="shared" si="0"/>
        <v>101.88157397412503</v>
      </c>
      <c r="F10" s="5">
        <v>2.8684470000000002</v>
      </c>
      <c r="G10" s="5">
        <v>3.875416</v>
      </c>
      <c r="H10">
        <v>7.3033333333333337</v>
      </c>
    </row>
    <row r="11" spans="1:8" x14ac:dyDescent="0.3">
      <c r="A11" s="1" t="s">
        <v>10</v>
      </c>
      <c r="B11">
        <v>2326.569</v>
      </c>
      <c r="C11">
        <v>1841.43</v>
      </c>
      <c r="D11" s="7">
        <v>1.084303276</v>
      </c>
      <c r="E11" s="8">
        <f t="shared" si="0"/>
        <v>102.98627921836683</v>
      </c>
      <c r="F11" s="5">
        <v>3.0973449999999998</v>
      </c>
      <c r="G11" s="5">
        <v>3.8452470000000001</v>
      </c>
      <c r="H11">
        <v>7.3766666666666678</v>
      </c>
    </row>
    <row r="12" spans="1:8" x14ac:dyDescent="0.3">
      <c r="A12" s="1" t="s">
        <v>11</v>
      </c>
      <c r="B12">
        <v>2355.7139999999999</v>
      </c>
      <c r="C12">
        <v>1852.9939999999999</v>
      </c>
      <c r="D12" s="7">
        <v>0.98811018699999997</v>
      </c>
      <c r="E12" s="8">
        <f t="shared" si="0"/>
        <v>104.00389713453578</v>
      </c>
      <c r="F12" s="5">
        <v>3.0975609999999998</v>
      </c>
      <c r="G12" s="5">
        <v>3.503854</v>
      </c>
      <c r="H12">
        <v>6.6166666666666671</v>
      </c>
    </row>
    <row r="13" spans="1:8" x14ac:dyDescent="0.3">
      <c r="A13" s="1" t="s">
        <v>12</v>
      </c>
      <c r="B13">
        <v>2379.8249999999998</v>
      </c>
      <c r="C13">
        <v>1887.5409999999999</v>
      </c>
      <c r="D13" s="7">
        <v>1.0428555989999999</v>
      </c>
      <c r="E13" s="8">
        <f t="shared" si="0"/>
        <v>105.08850759898148</v>
      </c>
      <c r="F13" s="5">
        <v>3.050109</v>
      </c>
      <c r="G13" s="5">
        <v>3.4203839999999999</v>
      </c>
      <c r="H13">
        <v>6.7433333333333332</v>
      </c>
    </row>
    <row r="14" spans="1:8" x14ac:dyDescent="0.3">
      <c r="A14" s="1" t="s">
        <v>13</v>
      </c>
      <c r="B14">
        <v>2383.9209999999998</v>
      </c>
      <c r="C14">
        <v>1889.9570000000001</v>
      </c>
      <c r="D14" s="7">
        <v>0.16694372199999999</v>
      </c>
      <c r="E14" s="8">
        <f t="shared" si="0"/>
        <v>105.26394626496148</v>
      </c>
      <c r="F14" s="5">
        <v>3.1971150000000002</v>
      </c>
      <c r="G14" s="5">
        <v>3.4790570000000001</v>
      </c>
      <c r="H14">
        <v>6.28</v>
      </c>
    </row>
    <row r="15" spans="1:8" x14ac:dyDescent="0.3">
      <c r="A15" s="1" t="s">
        <v>14</v>
      </c>
      <c r="B15">
        <v>2398.1149999999998</v>
      </c>
      <c r="C15">
        <v>1938.3409999999999</v>
      </c>
      <c r="D15" s="7">
        <v>0.58217094400000002</v>
      </c>
      <c r="E15" s="8">
        <f t="shared" si="0"/>
        <v>105.87676237462385</v>
      </c>
      <c r="F15" s="5">
        <v>3.1473529999999998</v>
      </c>
      <c r="G15" s="5">
        <v>3.4075419999999998</v>
      </c>
      <c r="H15">
        <v>5.9899999999999993</v>
      </c>
    </row>
    <row r="16" spans="1:8" x14ac:dyDescent="0.3">
      <c r="A16" s="1" t="s">
        <v>15</v>
      </c>
      <c r="B16">
        <v>2423.5140000000001</v>
      </c>
      <c r="C16">
        <v>1958.126</v>
      </c>
      <c r="D16" s="7">
        <v>0.47715482300000001</v>
      </c>
      <c r="E16" s="8">
        <f t="shared" si="0"/>
        <v>106.38195845273061</v>
      </c>
      <c r="F16" s="5">
        <v>2.7442630000000001</v>
      </c>
      <c r="G16" s="5">
        <v>3.2498309999999999</v>
      </c>
      <c r="H16">
        <v>5.6166666666666663</v>
      </c>
    </row>
    <row r="17" spans="1:8" x14ac:dyDescent="0.3">
      <c r="A17" s="1" t="s">
        <v>16</v>
      </c>
      <c r="B17">
        <v>2445.4540000000002</v>
      </c>
      <c r="C17">
        <v>2026.1289999999999</v>
      </c>
      <c r="D17" s="7">
        <v>1.360149303</v>
      </c>
      <c r="E17" s="8">
        <f t="shared" si="0"/>
        <v>107.82891191914318</v>
      </c>
      <c r="F17" s="5">
        <v>2.7249240000000001</v>
      </c>
      <c r="G17" s="5">
        <v>3.083799</v>
      </c>
      <c r="H17">
        <v>5.6066666666666665</v>
      </c>
    </row>
    <row r="18" spans="1:8" x14ac:dyDescent="0.3">
      <c r="A18" s="1" t="s">
        <v>17</v>
      </c>
      <c r="B18">
        <v>2429.86</v>
      </c>
      <c r="C18">
        <v>2034.424</v>
      </c>
      <c r="D18" s="7">
        <v>0.97036298799999998</v>
      </c>
      <c r="E18" s="8">
        <f t="shared" si="0"/>
        <v>108.87524377076967</v>
      </c>
      <c r="F18" s="5">
        <v>2.5157229999999999</v>
      </c>
      <c r="G18" s="5">
        <v>2.87547</v>
      </c>
      <c r="H18">
        <v>6.0666666666666664</v>
      </c>
    </row>
    <row r="19" spans="1:8" x14ac:dyDescent="0.3">
      <c r="A19" s="1" t="s">
        <v>18</v>
      </c>
      <c r="B19">
        <v>2460.3200000000002</v>
      </c>
      <c r="C19">
        <v>2088.223</v>
      </c>
      <c r="D19" s="7">
        <v>1.3551826309999999</v>
      </c>
      <c r="E19" s="8">
        <f t="shared" si="0"/>
        <v>110.35070216381006</v>
      </c>
      <c r="F19" s="5">
        <v>2.3809520000000002</v>
      </c>
      <c r="G19" s="5">
        <v>2.8339189999999999</v>
      </c>
      <c r="H19">
        <v>7.083333333333333</v>
      </c>
    </row>
    <row r="20" spans="1:8" x14ac:dyDescent="0.3">
      <c r="A20" s="1" t="s">
        <v>19</v>
      </c>
      <c r="B20">
        <v>2508.239</v>
      </c>
      <c r="C20">
        <v>2117.154</v>
      </c>
      <c r="D20" s="7">
        <v>0.58458455499999995</v>
      </c>
      <c r="E20" s="8">
        <f t="shared" si="0"/>
        <v>110.99579532499374</v>
      </c>
      <c r="F20" s="5">
        <v>2.8781949999999998</v>
      </c>
      <c r="G20" s="5">
        <v>2.9289619999999998</v>
      </c>
      <c r="H20">
        <v>7.333333333333333</v>
      </c>
    </row>
    <row r="21" spans="1:8" x14ac:dyDescent="0.3">
      <c r="A21" s="1" t="s">
        <v>20</v>
      </c>
      <c r="B21">
        <v>2544.703</v>
      </c>
      <c r="C21">
        <v>2149.4960000000001</v>
      </c>
      <c r="D21" s="7">
        <v>1.145570156</v>
      </c>
      <c r="E21" s="8">
        <f t="shared" si="0"/>
        <v>112.26733003065171</v>
      </c>
      <c r="F21" s="5">
        <v>2.652641</v>
      </c>
      <c r="G21" s="5">
        <v>2.7747670000000002</v>
      </c>
      <c r="H21">
        <v>7.836666666666666</v>
      </c>
    </row>
    <row r="22" spans="1:8" x14ac:dyDescent="0.3">
      <c r="A22" s="1" t="s">
        <v>21</v>
      </c>
      <c r="B22">
        <v>2582.422</v>
      </c>
      <c r="C22">
        <v>2186.4479999999999</v>
      </c>
      <c r="D22" s="7">
        <v>0.35478050799999999</v>
      </c>
      <c r="E22" s="8">
        <f t="shared" si="0"/>
        <v>112.66563263445249</v>
      </c>
      <c r="F22" s="5">
        <v>2.8402639999999999</v>
      </c>
      <c r="G22" s="5">
        <v>2.924102</v>
      </c>
      <c r="H22">
        <v>7.4833333333333334</v>
      </c>
    </row>
    <row r="23" spans="1:8" x14ac:dyDescent="0.3">
      <c r="A23" s="1" t="s">
        <v>22</v>
      </c>
      <c r="B23">
        <v>2610.5210000000002</v>
      </c>
      <c r="C23">
        <v>2210.7379999999998</v>
      </c>
      <c r="D23" s="7">
        <v>0.29832284599999997</v>
      </c>
      <c r="E23" s="8">
        <f t="shared" si="0"/>
        <v>113.0017399561915</v>
      </c>
      <c r="F23" s="5">
        <v>3.0932490000000001</v>
      </c>
      <c r="G23" s="5">
        <v>3.0549029999999999</v>
      </c>
      <c r="H23">
        <v>6.62</v>
      </c>
    </row>
    <row r="24" spans="1:8" x14ac:dyDescent="0.3">
      <c r="A24" s="1" t="s">
        <v>23</v>
      </c>
      <c r="B24">
        <v>2598.7829999999999</v>
      </c>
      <c r="C24">
        <v>2235.2379999999998</v>
      </c>
      <c r="D24" s="7">
        <v>0.85072550199999997</v>
      </c>
      <c r="E24" s="8">
        <f t="shared" si="0"/>
        <v>113.96307457570255</v>
      </c>
      <c r="F24" s="5">
        <v>2.641003</v>
      </c>
      <c r="G24" s="5">
        <v>2.951794</v>
      </c>
      <c r="H24">
        <v>6.3233333333333333</v>
      </c>
    </row>
    <row r="25" spans="1:8" x14ac:dyDescent="0.3">
      <c r="A25" s="1" t="s">
        <v>24</v>
      </c>
      <c r="B25">
        <v>2615.3960000000002</v>
      </c>
      <c r="C25">
        <v>2261.63</v>
      </c>
      <c r="D25" s="7">
        <v>0.67908205099999996</v>
      </c>
      <c r="E25" s="8">
        <f t="shared" si="0"/>
        <v>114.73697735991389</v>
      </c>
      <c r="F25" s="5">
        <v>2.6509239999999998</v>
      </c>
      <c r="G25" s="5">
        <v>3.037334</v>
      </c>
      <c r="H25">
        <v>5.8933333333333335</v>
      </c>
    </row>
    <row r="26" spans="1:8" x14ac:dyDescent="0.3">
      <c r="A26" s="1" t="s">
        <v>25</v>
      </c>
      <c r="B26">
        <v>2669.9789999999998</v>
      </c>
      <c r="C26">
        <v>2311.174</v>
      </c>
      <c r="D26" s="7">
        <v>0.74905012299999996</v>
      </c>
      <c r="E26" s="8">
        <f t="shared" si="0"/>
        <v>115.59641482995481</v>
      </c>
      <c r="F26" s="5">
        <v>2.7397260000000001</v>
      </c>
      <c r="G26" s="5">
        <v>2.8828070000000001</v>
      </c>
      <c r="H26">
        <v>5.91</v>
      </c>
    </row>
    <row r="27" spans="1:8" x14ac:dyDescent="0.3">
      <c r="A27" s="1" t="s">
        <v>26</v>
      </c>
      <c r="B27">
        <v>2695.1970000000001</v>
      </c>
      <c r="C27">
        <v>2378.8209999999999</v>
      </c>
      <c r="D27" s="7">
        <v>1.6679441020000001</v>
      </c>
      <c r="E27" s="8">
        <f t="shared" si="0"/>
        <v>117.5244984132345</v>
      </c>
      <c r="F27" s="5">
        <v>2.8471310000000001</v>
      </c>
      <c r="G27" s="5">
        <v>2.6741290000000002</v>
      </c>
      <c r="H27">
        <v>6.72</v>
      </c>
    </row>
    <row r="28" spans="1:8" x14ac:dyDescent="0.3">
      <c r="A28" s="1" t="s">
        <v>27</v>
      </c>
      <c r="B28">
        <v>2701.8</v>
      </c>
      <c r="C28">
        <v>2400.3150000000001</v>
      </c>
      <c r="D28" s="7">
        <v>0.897033741</v>
      </c>
      <c r="E28" s="8">
        <f t="shared" si="0"/>
        <v>118.57873281794222</v>
      </c>
      <c r="F28" s="5">
        <v>2.9437419999999999</v>
      </c>
      <c r="G28" s="5">
        <v>2.6608909999999999</v>
      </c>
      <c r="H28">
        <v>6.78</v>
      </c>
    </row>
    <row r="29" spans="1:8" x14ac:dyDescent="0.3">
      <c r="A29" s="1" t="s">
        <v>28</v>
      </c>
      <c r="B29">
        <v>2720.8789999999999</v>
      </c>
      <c r="C29">
        <v>2462.2910000000002</v>
      </c>
      <c r="D29" s="7">
        <v>1.03836953</v>
      </c>
      <c r="E29" s="8">
        <f t="shared" si="0"/>
        <v>119.81001824858384</v>
      </c>
      <c r="F29" s="5">
        <v>3.1901039999999998</v>
      </c>
      <c r="G29" s="5">
        <v>2.5997949999999999</v>
      </c>
      <c r="H29">
        <v>6.3433333333333337</v>
      </c>
    </row>
    <row r="30" spans="1:8" x14ac:dyDescent="0.3">
      <c r="A30" s="1" t="s">
        <v>29</v>
      </c>
      <c r="B30">
        <v>2740.5309999999999</v>
      </c>
      <c r="C30">
        <v>2495.8589999999999</v>
      </c>
      <c r="D30" s="7">
        <v>0.64544319900000002</v>
      </c>
      <c r="E30" s="8">
        <f t="shared" si="0"/>
        <v>120.58332386308999</v>
      </c>
      <c r="F30" s="5">
        <v>2.946237</v>
      </c>
      <c r="G30" s="5">
        <v>2.4974620000000001</v>
      </c>
      <c r="H30">
        <v>6.5633333333333335</v>
      </c>
    </row>
    <row r="31" spans="1:8" x14ac:dyDescent="0.3">
      <c r="A31" s="1" t="s">
        <v>30</v>
      </c>
      <c r="B31">
        <v>2741.5520000000001</v>
      </c>
      <c r="C31">
        <v>2540.0039999999999</v>
      </c>
      <c r="D31" s="7">
        <v>1.6652178310000001</v>
      </c>
      <c r="E31" s="8">
        <f t="shared" si="0"/>
        <v>122.59129887327065</v>
      </c>
      <c r="F31" s="5">
        <v>2.342419</v>
      </c>
      <c r="G31" s="5">
        <v>2.5439129999999999</v>
      </c>
      <c r="H31">
        <v>6.6966666666666663</v>
      </c>
    </row>
    <row r="32" spans="1:8" x14ac:dyDescent="0.3">
      <c r="A32" s="1" t="s">
        <v>31</v>
      </c>
      <c r="B32">
        <v>2784.9659999999999</v>
      </c>
      <c r="C32">
        <v>2597.0639999999999</v>
      </c>
      <c r="D32" s="7">
        <v>1.248568975</v>
      </c>
      <c r="E32" s="8">
        <f t="shared" si="0"/>
        <v>124.12193579705183</v>
      </c>
      <c r="F32" s="5">
        <v>2.2029230000000002</v>
      </c>
      <c r="G32" s="5">
        <v>2.2905359999999999</v>
      </c>
      <c r="H32">
        <v>6.2433333333333332</v>
      </c>
    </row>
    <row r="33" spans="1:8" x14ac:dyDescent="0.3">
      <c r="A33" s="1" t="s">
        <v>32</v>
      </c>
      <c r="B33">
        <v>2822.3620000000001</v>
      </c>
      <c r="C33">
        <v>2628.9670000000001</v>
      </c>
      <c r="D33" s="7">
        <v>0.853860273</v>
      </c>
      <c r="E33" s="8">
        <f t="shared" si="0"/>
        <v>125.18176369690143</v>
      </c>
      <c r="F33" s="5">
        <v>1.8717140000000001</v>
      </c>
      <c r="G33" s="5">
        <v>2.2146849999999998</v>
      </c>
      <c r="H33">
        <v>5.9066666666666663</v>
      </c>
    </row>
    <row r="34" spans="1:8" x14ac:dyDescent="0.3">
      <c r="A34" s="1" t="s">
        <v>33</v>
      </c>
      <c r="B34">
        <v>2809.4340000000002</v>
      </c>
      <c r="C34">
        <v>2672.72</v>
      </c>
      <c r="D34" s="7">
        <v>1.0037531319999999</v>
      </c>
      <c r="E34" s="8">
        <f t="shared" si="0"/>
        <v>126.43827957070191</v>
      </c>
      <c r="F34" s="5">
        <v>1.462294</v>
      </c>
      <c r="G34" s="5">
        <v>2.1988910000000002</v>
      </c>
      <c r="H34">
        <v>5.586666666666666</v>
      </c>
    </row>
    <row r="35" spans="1:8" x14ac:dyDescent="0.3">
      <c r="A35" s="1" t="s">
        <v>34</v>
      </c>
      <c r="B35">
        <v>2837.5010000000002</v>
      </c>
      <c r="C35">
        <v>2711.5720000000001</v>
      </c>
      <c r="D35" s="7">
        <v>0.92568788000000002</v>
      </c>
      <c r="E35" s="8">
        <f t="shared" si="0"/>
        <v>127.60870340036841</v>
      </c>
      <c r="F35" s="5">
        <v>1.6021639999999999</v>
      </c>
      <c r="G35" s="5">
        <v>2.205158</v>
      </c>
      <c r="H35">
        <v>5.5966666666666667</v>
      </c>
    </row>
    <row r="36" spans="1:8" x14ac:dyDescent="0.3">
      <c r="A36" s="1" t="s">
        <v>35</v>
      </c>
      <c r="B36">
        <v>2866.201</v>
      </c>
      <c r="C36">
        <v>2758.569</v>
      </c>
      <c r="D36" s="7">
        <v>1.2589402709999999</v>
      </c>
      <c r="E36" s="8">
        <f t="shared" si="0"/>
        <v>129.2152207567766</v>
      </c>
      <c r="F36" s="5">
        <v>1.595855</v>
      </c>
      <c r="G36" s="5">
        <v>2.3963860000000001</v>
      </c>
      <c r="H36">
        <v>5.2033333333333331</v>
      </c>
    </row>
    <row r="37" spans="1:8" x14ac:dyDescent="0.3">
      <c r="A37" s="1" t="s">
        <v>36</v>
      </c>
      <c r="B37">
        <v>2909.2220000000002</v>
      </c>
      <c r="C37">
        <v>2809.2649999999999</v>
      </c>
      <c r="D37" s="7">
        <v>1.609196571</v>
      </c>
      <c r="E37" s="8">
        <f t="shared" si="0"/>
        <v>131.29454765840472</v>
      </c>
      <c r="F37" s="5">
        <v>1.5483070000000001</v>
      </c>
      <c r="G37" s="5">
        <v>2.3423769999999999</v>
      </c>
      <c r="H37">
        <v>4.67</v>
      </c>
    </row>
    <row r="38" spans="1:8" x14ac:dyDescent="0.3">
      <c r="A38" s="1" t="s">
        <v>37</v>
      </c>
      <c r="B38">
        <v>2931.0439999999999</v>
      </c>
      <c r="C38">
        <v>2838.8330000000001</v>
      </c>
      <c r="D38" s="7">
        <v>0.93943374899999998</v>
      </c>
      <c r="E38" s="8">
        <f t="shared" si="0"/>
        <v>132.52797294970466</v>
      </c>
      <c r="F38" s="5">
        <v>1.6676960000000001</v>
      </c>
      <c r="G38" s="5">
        <v>2.190347</v>
      </c>
      <c r="H38">
        <v>4.9833333333333334</v>
      </c>
    </row>
    <row r="39" spans="1:8" x14ac:dyDescent="0.3">
      <c r="A39" s="1" t="s">
        <v>38</v>
      </c>
      <c r="B39">
        <v>2959.52</v>
      </c>
      <c r="C39">
        <v>2876.05</v>
      </c>
      <c r="D39" s="7">
        <v>0.83474289599999996</v>
      </c>
      <c r="E39" s="8">
        <f t="shared" si="0"/>
        <v>133.63424078911513</v>
      </c>
      <c r="F39" s="5">
        <v>2.109359</v>
      </c>
      <c r="G39" s="5">
        <v>2.0997880000000002</v>
      </c>
      <c r="H39">
        <v>5.5399999999999991</v>
      </c>
    </row>
    <row r="40" spans="1:8" x14ac:dyDescent="0.3">
      <c r="A40" s="1" t="s">
        <v>39</v>
      </c>
      <c r="B40">
        <v>3004.0279999999998</v>
      </c>
      <c r="C40">
        <v>2925.9450000000002</v>
      </c>
      <c r="D40" s="7">
        <v>1.3258832300000001</v>
      </c>
      <c r="E40" s="8">
        <f t="shared" si="0"/>
        <v>135.40607477727582</v>
      </c>
      <c r="F40" s="5">
        <v>2.3459810000000001</v>
      </c>
      <c r="G40" s="5">
        <v>1.9950129999999999</v>
      </c>
      <c r="H40">
        <v>5.8833333333333329</v>
      </c>
    </row>
    <row r="41" spans="1:8" x14ac:dyDescent="0.3">
      <c r="A41" s="1" t="s">
        <v>40</v>
      </c>
      <c r="B41">
        <v>3086.8229999999999</v>
      </c>
      <c r="C41">
        <v>2994.8519999999999</v>
      </c>
      <c r="D41" s="7">
        <v>1.640667087</v>
      </c>
      <c r="E41" s="8">
        <f t="shared" si="0"/>
        <v>137.6276376799452</v>
      </c>
      <c r="F41" s="5">
        <v>2.622484</v>
      </c>
      <c r="G41" s="5">
        <v>2.0217429999999998</v>
      </c>
      <c r="H41">
        <v>6.1400000000000006</v>
      </c>
    </row>
    <row r="42" spans="1:8" x14ac:dyDescent="0.3">
      <c r="A42" s="1" t="s">
        <v>41</v>
      </c>
      <c r="B42">
        <v>3074.3969999999999</v>
      </c>
      <c r="C42">
        <v>3097.9259999999999</v>
      </c>
      <c r="D42" s="7">
        <v>0.36279340900000001</v>
      </c>
      <c r="E42" s="8">
        <f t="shared" si="0"/>
        <v>138.12694167841045</v>
      </c>
      <c r="F42" s="5">
        <v>3.2401779999999998</v>
      </c>
      <c r="G42" s="5">
        <v>2.200304</v>
      </c>
      <c r="H42">
        <v>6.4799999999999995</v>
      </c>
    </row>
    <row r="43" spans="1:8" x14ac:dyDescent="0.3">
      <c r="A43" s="1" t="s">
        <v>42</v>
      </c>
      <c r="B43">
        <v>3129.768</v>
      </c>
      <c r="C43">
        <v>3132.192</v>
      </c>
      <c r="D43" s="7">
        <v>1.8212878130000001</v>
      </c>
      <c r="E43" s="8">
        <f t="shared" si="0"/>
        <v>140.64263083366896</v>
      </c>
      <c r="F43" s="5">
        <v>3.3293219999999999</v>
      </c>
      <c r="G43" s="5">
        <v>2.4150939999999999</v>
      </c>
      <c r="H43">
        <v>6.1766666666666667</v>
      </c>
    </row>
    <row r="44" spans="1:8" x14ac:dyDescent="0.3">
      <c r="A44" s="1" t="s">
        <v>43</v>
      </c>
      <c r="B44">
        <v>3152.2539999999999</v>
      </c>
      <c r="C44">
        <v>3148.4960000000001</v>
      </c>
      <c r="D44" s="7">
        <v>0.10193258600000001</v>
      </c>
      <c r="E44" s="8">
        <f t="shared" si="0"/>
        <v>140.78599150429616</v>
      </c>
      <c r="F44" s="5">
        <v>3.508073</v>
      </c>
      <c r="G44" s="5">
        <v>2.557833</v>
      </c>
      <c r="H44">
        <v>5.8933333333333335</v>
      </c>
    </row>
    <row r="45" spans="1:8" x14ac:dyDescent="0.3">
      <c r="A45" s="1" t="s">
        <v>44</v>
      </c>
      <c r="B45">
        <v>3210.0830000000001</v>
      </c>
      <c r="C45">
        <v>3174.0050000000001</v>
      </c>
      <c r="D45" s="7">
        <v>0.59703879299999996</v>
      </c>
      <c r="E45" s="8">
        <f t="shared" si="0"/>
        <v>141.62653848868649</v>
      </c>
      <c r="F45" s="5">
        <v>3.4270999999999998</v>
      </c>
      <c r="G45" s="5">
        <v>2.561226</v>
      </c>
      <c r="H45">
        <v>5.5666666666666673</v>
      </c>
    </row>
    <row r="46" spans="1:8" x14ac:dyDescent="0.3">
      <c r="A46" s="1" t="s">
        <v>45</v>
      </c>
      <c r="B46">
        <v>3280.819</v>
      </c>
      <c r="C46">
        <v>3207.5340000000001</v>
      </c>
      <c r="D46" s="7">
        <v>-0.327798808</v>
      </c>
      <c r="E46" s="8">
        <f t="shared" si="0"/>
        <v>141.16228838370893</v>
      </c>
      <c r="F46" s="5">
        <v>3.3934880000000001</v>
      </c>
      <c r="G46" s="5">
        <v>2.672606</v>
      </c>
      <c r="H46">
        <v>5.05</v>
      </c>
    </row>
    <row r="47" spans="1:8" x14ac:dyDescent="0.3">
      <c r="A47" s="1" t="s">
        <v>46</v>
      </c>
      <c r="B47">
        <v>3358.2170000000001</v>
      </c>
      <c r="C47">
        <v>3203.5149999999999</v>
      </c>
      <c r="D47" s="7">
        <v>0.62450293000000001</v>
      </c>
      <c r="E47" s="8">
        <f t="shared" si="0"/>
        <v>142.04385101072023</v>
      </c>
      <c r="F47" s="5">
        <v>3.377329</v>
      </c>
      <c r="G47" s="5">
        <v>2.6160649999999999</v>
      </c>
      <c r="H47">
        <v>5.27</v>
      </c>
    </row>
    <row r="48" spans="1:8" x14ac:dyDescent="0.3">
      <c r="A48" s="1" t="s">
        <v>47</v>
      </c>
      <c r="B48">
        <v>3377.3670000000002</v>
      </c>
      <c r="C48">
        <v>2991.067</v>
      </c>
      <c r="D48" s="7">
        <v>-0.400639195</v>
      </c>
      <c r="E48" s="8">
        <f t="shared" si="0"/>
        <v>141.4747676694839</v>
      </c>
      <c r="F48" s="5">
        <v>2.6959369999999998</v>
      </c>
      <c r="G48" s="5">
        <v>2.6774249999999999</v>
      </c>
      <c r="H48">
        <v>4.9800000000000004</v>
      </c>
    </row>
    <row r="49" spans="1:8" x14ac:dyDescent="0.3">
      <c r="A49" s="1" t="s">
        <v>48</v>
      </c>
      <c r="B49">
        <v>3436.53</v>
      </c>
      <c r="C49">
        <v>3095.5650000000001</v>
      </c>
      <c r="D49" s="7">
        <v>0.27477544799999998</v>
      </c>
      <c r="E49" s="8">
        <f t="shared" si="0"/>
        <v>141.86350559615468</v>
      </c>
      <c r="F49" s="5">
        <v>1.857882</v>
      </c>
      <c r="G49" s="5">
        <v>2.7160039999999999</v>
      </c>
      <c r="H49">
        <v>4.7700000000000005</v>
      </c>
    </row>
    <row r="50" spans="1:8" x14ac:dyDescent="0.3">
      <c r="A50" s="1" t="s">
        <v>49</v>
      </c>
      <c r="B50">
        <v>3508.6469999999999</v>
      </c>
      <c r="C50">
        <v>2954.3</v>
      </c>
      <c r="D50" s="7">
        <v>0.83635865600000003</v>
      </c>
      <c r="E50" s="8">
        <f t="shared" si="0"/>
        <v>143.04999330491316</v>
      </c>
      <c r="F50" s="5">
        <v>1.2521340000000001</v>
      </c>
      <c r="G50" s="5">
        <v>2.5307300000000001</v>
      </c>
      <c r="H50">
        <v>5.0766666666666671</v>
      </c>
    </row>
    <row r="51" spans="1:8" x14ac:dyDescent="0.3">
      <c r="A51" s="1" t="s">
        <v>50</v>
      </c>
      <c r="B51">
        <v>3554.587</v>
      </c>
      <c r="C51">
        <v>2950.0540000000001</v>
      </c>
      <c r="D51" s="7">
        <v>0.612706584</v>
      </c>
      <c r="E51" s="8">
        <f t="shared" si="0"/>
        <v>143.92647003230391</v>
      </c>
      <c r="F51" s="5">
        <v>1.295531</v>
      </c>
      <c r="G51" s="5">
        <v>2.4416519999999999</v>
      </c>
      <c r="H51">
        <v>5.1000000000000005</v>
      </c>
    </row>
    <row r="52" spans="1:8" x14ac:dyDescent="0.3">
      <c r="A52" s="1" t="s">
        <v>51</v>
      </c>
      <c r="B52">
        <v>3598.998</v>
      </c>
      <c r="C52">
        <v>2974.2109999999998</v>
      </c>
      <c r="D52" s="7">
        <v>0.40651143000000001</v>
      </c>
      <c r="E52" s="8">
        <f t="shared" si="0"/>
        <v>144.51154758378075</v>
      </c>
      <c r="F52" s="5">
        <v>1.59385</v>
      </c>
      <c r="G52" s="5">
        <v>2.268262</v>
      </c>
      <c r="H52">
        <v>4.2600000000000007</v>
      </c>
    </row>
    <row r="53" spans="1:8" x14ac:dyDescent="0.3">
      <c r="A53" s="1" t="s">
        <v>52</v>
      </c>
      <c r="B53">
        <v>3681.8710000000001</v>
      </c>
      <c r="C53">
        <v>2994.806</v>
      </c>
      <c r="D53" s="7">
        <v>0.12360505300000001</v>
      </c>
      <c r="E53" s="8">
        <f t="shared" si="0"/>
        <v>144.69017115876281</v>
      </c>
      <c r="F53" s="5">
        <v>2.200075</v>
      </c>
      <c r="G53" s="5">
        <v>2.040816</v>
      </c>
      <c r="H53">
        <v>4.0066666666666668</v>
      </c>
    </row>
    <row r="54" spans="1:8" x14ac:dyDescent="0.3">
      <c r="A54" s="1" t="s">
        <v>53</v>
      </c>
      <c r="B54">
        <v>3744.1770000000001</v>
      </c>
      <c r="C54">
        <v>3012.7159999999999</v>
      </c>
      <c r="D54" s="7">
        <v>0.52664198600000001</v>
      </c>
      <c r="E54" s="8">
        <f t="shared" si="0"/>
        <v>145.45217034970011</v>
      </c>
      <c r="F54" s="5">
        <v>2.8667790000000002</v>
      </c>
      <c r="G54" s="5">
        <v>1.7806770000000001</v>
      </c>
      <c r="H54">
        <v>3.92</v>
      </c>
    </row>
    <row r="55" spans="1:8" x14ac:dyDescent="0.3">
      <c r="A55" s="1" t="s">
        <v>54</v>
      </c>
      <c r="B55">
        <v>3808.76</v>
      </c>
      <c r="C55">
        <v>3034.9340000000002</v>
      </c>
      <c r="D55" s="7">
        <v>0.88562167300000005</v>
      </c>
      <c r="E55" s="8">
        <f t="shared" si="0"/>
        <v>146.74032629416592</v>
      </c>
      <c r="F55" s="5">
        <v>2.1316030000000001</v>
      </c>
      <c r="G55" s="5">
        <v>1.5247109999999999</v>
      </c>
      <c r="H55">
        <v>3.6199999999999997</v>
      </c>
    </row>
    <row r="56" spans="1:8" x14ac:dyDescent="0.3">
      <c r="A56" s="1" t="s">
        <v>55</v>
      </c>
      <c r="B56">
        <v>3839.4059999999999</v>
      </c>
      <c r="C56">
        <v>3005.9279999999999</v>
      </c>
      <c r="D56" s="7">
        <v>1.663199957</v>
      </c>
      <c r="E56" s="8">
        <f t="shared" si="0"/>
        <v>149.18091133799214</v>
      </c>
      <c r="F56" s="5">
        <v>2.196383</v>
      </c>
      <c r="G56" s="5">
        <v>1.344743</v>
      </c>
      <c r="H56">
        <v>4.2333333333333334</v>
      </c>
    </row>
    <row r="57" spans="1:8" x14ac:dyDescent="0.3">
      <c r="A57" s="1" t="s">
        <v>56</v>
      </c>
      <c r="B57">
        <v>3869.703</v>
      </c>
      <c r="C57">
        <v>3124.9250000000002</v>
      </c>
      <c r="D57" s="7">
        <v>1.160721398</v>
      </c>
      <c r="E57" s="8">
        <f t="shared" si="0"/>
        <v>150.91248609762363</v>
      </c>
      <c r="F57" s="5">
        <v>1.895124</v>
      </c>
      <c r="G57" s="5">
        <v>1.182609</v>
      </c>
      <c r="H57">
        <v>4.2866666666666662</v>
      </c>
    </row>
    <row r="58" spans="1:8" x14ac:dyDescent="0.3">
      <c r="A58" s="1" t="s">
        <v>57</v>
      </c>
      <c r="B58">
        <v>3947.7020000000002</v>
      </c>
      <c r="C58">
        <v>3162.83</v>
      </c>
      <c r="D58" s="7">
        <v>0.56665145400000005</v>
      </c>
      <c r="E58" s="8">
        <f t="shared" si="0"/>
        <v>151.76763389436337</v>
      </c>
      <c r="F58" s="5">
        <v>1.785064</v>
      </c>
      <c r="G58" s="5">
        <v>1.3337950000000001</v>
      </c>
      <c r="H58">
        <v>4.0200000000000005</v>
      </c>
    </row>
    <row r="59" spans="1:8" x14ac:dyDescent="0.3">
      <c r="A59" s="1" t="s">
        <v>58</v>
      </c>
      <c r="B59">
        <v>3982.8519999999999</v>
      </c>
      <c r="C59">
        <v>3227.87</v>
      </c>
      <c r="D59" s="7">
        <v>0.77495232400000003</v>
      </c>
      <c r="E59" s="8">
        <f t="shared" si="0"/>
        <v>152.94376070030756</v>
      </c>
      <c r="F59" s="5">
        <v>2.8675139999999999</v>
      </c>
      <c r="G59" s="5">
        <v>1.778008</v>
      </c>
      <c r="H59">
        <v>4.6000000000000005</v>
      </c>
    </row>
    <row r="60" spans="1:8" x14ac:dyDescent="0.3">
      <c r="A60" s="1" t="s">
        <v>59</v>
      </c>
      <c r="B60">
        <v>4050.203</v>
      </c>
      <c r="C60">
        <v>3317.0970000000002</v>
      </c>
      <c r="D60" s="7">
        <v>0.94859388899999997</v>
      </c>
      <c r="E60" s="8">
        <f t="shared" si="0"/>
        <v>154.39457586791747</v>
      </c>
      <c r="F60" s="5">
        <v>2.7271079999999999</v>
      </c>
      <c r="G60" s="5">
        <v>1.809409</v>
      </c>
      <c r="H60">
        <v>4.3033333333333337</v>
      </c>
    </row>
    <row r="61" spans="1:8" x14ac:dyDescent="0.3">
      <c r="A61" s="1" t="s">
        <v>60</v>
      </c>
      <c r="B61">
        <v>4093.92</v>
      </c>
      <c r="C61">
        <v>3388.7950000000001</v>
      </c>
      <c r="D61" s="7">
        <v>1.020208129</v>
      </c>
      <c r="E61" s="8">
        <f t="shared" si="0"/>
        <v>155.96972188165702</v>
      </c>
      <c r="F61" s="5">
        <v>3.3224990000000001</v>
      </c>
      <c r="G61" s="5">
        <v>2.1141290000000001</v>
      </c>
      <c r="H61">
        <v>4.1733333333333329</v>
      </c>
    </row>
    <row r="62" spans="1:8" x14ac:dyDescent="0.3">
      <c r="A62" s="1" t="s">
        <v>61</v>
      </c>
      <c r="B62">
        <v>4201.0290000000005</v>
      </c>
      <c r="C62">
        <v>3579.16</v>
      </c>
      <c r="D62" s="7">
        <v>1.1093633540000001</v>
      </c>
      <c r="E62" s="8">
        <f t="shared" si="0"/>
        <v>157.69999281954784</v>
      </c>
      <c r="F62" s="5">
        <v>3.042233</v>
      </c>
      <c r="G62" s="5">
        <v>2.324786</v>
      </c>
      <c r="H62">
        <v>4.2966666666666669</v>
      </c>
    </row>
    <row r="63" spans="1:8" x14ac:dyDescent="0.3">
      <c r="A63" s="1" t="s">
        <v>62</v>
      </c>
      <c r="B63">
        <v>4240.8500000000004</v>
      </c>
      <c r="C63">
        <v>3628.8180000000002</v>
      </c>
      <c r="D63" s="7">
        <v>0.49262445500000002</v>
      </c>
      <c r="E63" s="8">
        <f t="shared" si="0"/>
        <v>158.47686154971018</v>
      </c>
      <c r="F63" s="5">
        <v>2.9463659999999998</v>
      </c>
      <c r="G63" s="5">
        <v>2.1540029999999999</v>
      </c>
      <c r="H63">
        <v>4.16</v>
      </c>
    </row>
    <row r="64" spans="1:8" x14ac:dyDescent="0.3">
      <c r="A64" s="1" t="s">
        <v>63</v>
      </c>
      <c r="B64">
        <v>4375.9139999999998</v>
      </c>
      <c r="C64">
        <v>3699.4250000000002</v>
      </c>
      <c r="D64" s="7">
        <v>0.78381403500000002</v>
      </c>
      <c r="E64" s="8">
        <f t="shared" si="0"/>
        <v>159.71902543276434</v>
      </c>
      <c r="F64" s="5">
        <v>3.83263</v>
      </c>
      <c r="G64" s="5">
        <v>2.0819230000000002</v>
      </c>
      <c r="H64">
        <v>4.2133333333333338</v>
      </c>
    </row>
    <row r="65" spans="1:8" x14ac:dyDescent="0.3">
      <c r="A65" s="1" t="s">
        <v>64</v>
      </c>
      <c r="B65">
        <v>4393.6189999999997</v>
      </c>
      <c r="C65">
        <v>3803.8910000000001</v>
      </c>
      <c r="D65" s="7">
        <v>0.55551653999999995</v>
      </c>
      <c r="E65" s="8">
        <f t="shared" si="0"/>
        <v>160.60629103657016</v>
      </c>
      <c r="F65" s="5">
        <v>3.739951</v>
      </c>
      <c r="G65" s="5">
        <v>2.1208550000000002</v>
      </c>
      <c r="H65">
        <v>4.4899999999999993</v>
      </c>
    </row>
    <row r="66" spans="1:8" x14ac:dyDescent="0.3">
      <c r="A66" s="1" t="s">
        <v>65</v>
      </c>
      <c r="B66">
        <v>4456.5590000000002</v>
      </c>
      <c r="C66">
        <v>3930.9589999999998</v>
      </c>
      <c r="D66" s="7">
        <v>1.345383768</v>
      </c>
      <c r="E66" s="8">
        <f t="shared" si="0"/>
        <v>162.76706200656301</v>
      </c>
      <c r="F66" s="5">
        <v>3.6471</v>
      </c>
      <c r="G66" s="5">
        <v>2.088206</v>
      </c>
      <c r="H66">
        <v>4.57</v>
      </c>
    </row>
    <row r="67" spans="1:8" x14ac:dyDescent="0.3">
      <c r="A67" s="1" t="s">
        <v>66</v>
      </c>
      <c r="B67">
        <v>4508.7439999999997</v>
      </c>
      <c r="C67">
        <v>3995.3139999999999</v>
      </c>
      <c r="D67" s="7">
        <v>0.258752763</v>
      </c>
      <c r="E67" s="8">
        <f t="shared" si="0"/>
        <v>163.18822627675891</v>
      </c>
      <c r="F67" s="5">
        <v>4.0102830000000003</v>
      </c>
      <c r="G67" s="5">
        <v>2.4572470000000002</v>
      </c>
      <c r="H67">
        <v>5.07</v>
      </c>
    </row>
    <row r="68" spans="1:8" x14ac:dyDescent="0.3">
      <c r="A68" s="1" t="s">
        <v>67</v>
      </c>
      <c r="B68">
        <v>4557.2610000000004</v>
      </c>
      <c r="C68">
        <v>4043.2370000000001</v>
      </c>
      <c r="D68" s="7">
        <v>0.14995592599999999</v>
      </c>
      <c r="E68" s="8">
        <f t="shared" ref="E68:E131" si="1" xml:space="preserve"> E67 + D68 * E67 / 100</f>
        <v>163.43293669259521</v>
      </c>
      <c r="F68" s="5">
        <v>3.335591</v>
      </c>
      <c r="G68" s="5">
        <v>2.8187700000000002</v>
      </c>
      <c r="H68">
        <v>4.8966666666666656</v>
      </c>
    </row>
    <row r="69" spans="1:8" x14ac:dyDescent="0.3">
      <c r="A69" s="1" t="s">
        <v>68</v>
      </c>
      <c r="B69">
        <v>4555.9740000000002</v>
      </c>
      <c r="C69">
        <v>4079.1410000000001</v>
      </c>
      <c r="D69" s="7">
        <v>0.85944980100000001</v>
      </c>
      <c r="E69" s="8">
        <f t="shared" si="1"/>
        <v>164.83756074176816</v>
      </c>
      <c r="F69" s="5">
        <v>1.9373320000000001</v>
      </c>
      <c r="G69" s="5">
        <v>2.6372179999999998</v>
      </c>
      <c r="H69">
        <v>4.63</v>
      </c>
    </row>
    <row r="70" spans="1:8" x14ac:dyDescent="0.3">
      <c r="A70" s="1" t="s">
        <v>69</v>
      </c>
      <c r="B70">
        <v>4747.0789999999997</v>
      </c>
      <c r="C70">
        <v>4191.308</v>
      </c>
      <c r="D70" s="7">
        <v>0.30083566699999997</v>
      </c>
      <c r="E70" s="8">
        <f t="shared" si="1"/>
        <v>165.33345091709219</v>
      </c>
      <c r="F70" s="5">
        <v>2.4240949999999999</v>
      </c>
      <c r="G70" s="5">
        <v>2.6090659999999999</v>
      </c>
      <c r="H70">
        <v>4.68</v>
      </c>
    </row>
    <row r="71" spans="1:8" x14ac:dyDescent="0.3">
      <c r="A71" s="1" t="s">
        <v>70</v>
      </c>
      <c r="B71">
        <v>4792.8410000000003</v>
      </c>
      <c r="C71">
        <v>4225.3509999999997</v>
      </c>
      <c r="D71" s="7">
        <v>0.61176195799999999</v>
      </c>
      <c r="E71" s="8">
        <f t="shared" si="1"/>
        <v>166.34489807365156</v>
      </c>
      <c r="F71" s="5">
        <v>2.650684</v>
      </c>
      <c r="G71" s="5">
        <v>2.2688380000000001</v>
      </c>
      <c r="H71">
        <v>4.8466666666666667</v>
      </c>
    </row>
    <row r="72" spans="1:8" x14ac:dyDescent="0.3">
      <c r="A72" s="1" t="s">
        <v>71</v>
      </c>
      <c r="B72">
        <v>4859.5140000000001</v>
      </c>
      <c r="C72">
        <v>4203.0649999999996</v>
      </c>
      <c r="D72" s="7">
        <v>0.57602579600000003</v>
      </c>
      <c r="E72" s="8">
        <f t="shared" si="1"/>
        <v>167.30308759688572</v>
      </c>
      <c r="F72" s="5">
        <v>2.3604780000000001</v>
      </c>
      <c r="G72" s="5">
        <v>2.1601360000000001</v>
      </c>
      <c r="H72">
        <v>4.7299999999999995</v>
      </c>
    </row>
    <row r="73" spans="1:8" x14ac:dyDescent="0.3">
      <c r="A73" s="1" t="s">
        <v>72</v>
      </c>
      <c r="B73">
        <v>4934.3819999999996</v>
      </c>
      <c r="C73">
        <v>4218.6390000000001</v>
      </c>
      <c r="D73" s="7">
        <v>0.62823673199999996</v>
      </c>
      <c r="E73" s="8">
        <f t="shared" si="1"/>
        <v>168.35414704693949</v>
      </c>
      <c r="F73" s="5">
        <v>3.9743840000000001</v>
      </c>
      <c r="G73" s="5">
        <v>2.313955</v>
      </c>
      <c r="H73">
        <v>4.26</v>
      </c>
    </row>
    <row r="74" spans="1:8" x14ac:dyDescent="0.3">
      <c r="A74" s="1" t="s">
        <v>73</v>
      </c>
      <c r="B74">
        <v>4991.9889999999996</v>
      </c>
      <c r="C74">
        <v>4189.8620000000001</v>
      </c>
      <c r="D74" s="7">
        <v>-0.426764321</v>
      </c>
      <c r="E74" s="8">
        <f t="shared" si="1"/>
        <v>167.63567161441927</v>
      </c>
      <c r="F74" s="5">
        <v>4.0954280000000001</v>
      </c>
      <c r="G74" s="5">
        <v>2.3644270000000001</v>
      </c>
      <c r="H74">
        <v>3.6633333333333336</v>
      </c>
    </row>
    <row r="75" spans="1:8" x14ac:dyDescent="0.3">
      <c r="A75" s="1" t="s">
        <v>74</v>
      </c>
      <c r="B75">
        <v>5366.7879999999996</v>
      </c>
      <c r="C75">
        <v>4204.28</v>
      </c>
      <c r="D75" s="7">
        <v>0.59542826199999999</v>
      </c>
      <c r="E75" s="8">
        <f t="shared" si="1"/>
        <v>168.63382178040504</v>
      </c>
      <c r="F75" s="5">
        <v>4.3793850000000001</v>
      </c>
      <c r="G75" s="5">
        <v>2.3278370000000002</v>
      </c>
      <c r="H75">
        <v>3.8866666666666667</v>
      </c>
    </row>
    <row r="76" spans="1:8" x14ac:dyDescent="0.3">
      <c r="A76" s="1" t="s">
        <v>75</v>
      </c>
      <c r="B76">
        <v>5236.25</v>
      </c>
      <c r="C76">
        <v>4123.1009999999997</v>
      </c>
      <c r="D76" s="7">
        <v>-0.525258051</v>
      </c>
      <c r="E76" s="8">
        <f t="shared" si="1"/>
        <v>167.74805905479448</v>
      </c>
      <c r="F76" s="5">
        <v>5.3028139999999997</v>
      </c>
      <c r="G76" s="5">
        <v>2.5079910000000001</v>
      </c>
      <c r="H76">
        <v>3.8633333333333333</v>
      </c>
    </row>
    <row r="77" spans="1:8" x14ac:dyDescent="0.3">
      <c r="A77" s="1" t="s">
        <v>76</v>
      </c>
      <c r="B77">
        <v>5452.4089999999997</v>
      </c>
      <c r="C77">
        <v>3982.652</v>
      </c>
      <c r="D77" s="7">
        <v>-2.1890265950000001</v>
      </c>
      <c r="E77" s="8">
        <f t="shared" si="1"/>
        <v>164.07600942948872</v>
      </c>
      <c r="F77" s="5">
        <v>1.6016870000000001</v>
      </c>
      <c r="G77" s="5">
        <v>1.9940070000000001</v>
      </c>
      <c r="H77">
        <v>3.2533333333333334</v>
      </c>
    </row>
    <row r="78" spans="1:8" x14ac:dyDescent="0.3">
      <c r="A78" s="1" t="s">
        <v>77</v>
      </c>
      <c r="B78">
        <v>5533.4290000000001</v>
      </c>
      <c r="C78">
        <v>3673.7510000000002</v>
      </c>
      <c r="D78" s="7">
        <v>-1.1348742970000001</v>
      </c>
      <c r="E78" s="8">
        <f t="shared" si="1"/>
        <v>162.21395297093017</v>
      </c>
      <c r="F78" s="5">
        <v>-4.0232530000000002E-2</v>
      </c>
      <c r="G78" s="5">
        <v>1.7406950000000001</v>
      </c>
      <c r="H78">
        <v>2.7366666666666668</v>
      </c>
    </row>
    <row r="79" spans="1:8" x14ac:dyDescent="0.3">
      <c r="A79" s="1" t="s">
        <v>78</v>
      </c>
      <c r="B79">
        <v>5680.7169999999996</v>
      </c>
      <c r="C79">
        <v>3664.6880000000001</v>
      </c>
      <c r="D79" s="7">
        <v>-0.178650951</v>
      </c>
      <c r="E79" s="8">
        <f t="shared" si="1"/>
        <v>161.9241562012929</v>
      </c>
      <c r="F79" s="5">
        <v>-1.1504449999999999</v>
      </c>
      <c r="G79" s="5">
        <v>1.821329</v>
      </c>
      <c r="H79">
        <v>3.3133333333333339</v>
      </c>
    </row>
    <row r="80" spans="1:8" x14ac:dyDescent="0.3">
      <c r="A80" s="1" t="s">
        <v>79</v>
      </c>
      <c r="B80">
        <v>5641.2120000000004</v>
      </c>
      <c r="C80">
        <v>3685.989</v>
      </c>
      <c r="D80" s="7">
        <v>0.35119239499999999</v>
      </c>
      <c r="E80" s="8">
        <f t="shared" si="1"/>
        <v>162.49282152353976</v>
      </c>
      <c r="F80" s="5">
        <v>-1.6233599999999999</v>
      </c>
      <c r="G80" s="5">
        <v>1.4937260000000001</v>
      </c>
      <c r="H80">
        <v>3.5166666666666671</v>
      </c>
    </row>
    <row r="81" spans="1:8" x14ac:dyDescent="0.3">
      <c r="A81" s="1" t="s">
        <v>80</v>
      </c>
      <c r="B81">
        <v>5693.1319999999996</v>
      </c>
      <c r="C81">
        <v>3769.6640000000002</v>
      </c>
      <c r="D81" s="7">
        <v>1.0809136509999999</v>
      </c>
      <c r="E81" s="8">
        <f t="shared" si="1"/>
        <v>164.24922861328278</v>
      </c>
      <c r="F81" s="5">
        <v>1.4439340000000001</v>
      </c>
      <c r="G81" s="5">
        <v>1.743117</v>
      </c>
      <c r="H81">
        <v>3.4599999999999995</v>
      </c>
    </row>
    <row r="82" spans="1:8" x14ac:dyDescent="0.3">
      <c r="A82" s="1" t="s">
        <v>81</v>
      </c>
      <c r="B82">
        <v>5804.973</v>
      </c>
      <c r="C82">
        <v>3831.7449999999999</v>
      </c>
      <c r="D82" s="7">
        <v>0.48450095100000001</v>
      </c>
      <c r="E82" s="8">
        <f t="shared" si="1"/>
        <v>165.04501768792431</v>
      </c>
      <c r="F82" s="5">
        <v>2.360525</v>
      </c>
      <c r="G82" s="5">
        <v>1.332837</v>
      </c>
      <c r="H82">
        <v>3.7166666666666668</v>
      </c>
    </row>
    <row r="83" spans="1:8" x14ac:dyDescent="0.3">
      <c r="A83" s="1" t="s">
        <v>82</v>
      </c>
      <c r="B83">
        <v>5872.5680000000002</v>
      </c>
      <c r="C83">
        <v>3887.1840000000002</v>
      </c>
      <c r="D83" s="7">
        <v>0.96758611800000005</v>
      </c>
      <c r="E83" s="8">
        <f t="shared" si="1"/>
        <v>166.64197036752333</v>
      </c>
      <c r="F83" s="5">
        <v>1.767765</v>
      </c>
      <c r="G83" s="5">
        <v>0.92311810000000005</v>
      </c>
      <c r="H83">
        <v>3.4899999999999998</v>
      </c>
    </row>
    <row r="84" spans="1:8" x14ac:dyDescent="0.3">
      <c r="A84" s="1" t="s">
        <v>83</v>
      </c>
      <c r="B84">
        <v>5825.4139999999998</v>
      </c>
      <c r="C84">
        <v>3975.7979999999998</v>
      </c>
      <c r="D84" s="7">
        <v>0.77108493600000005</v>
      </c>
      <c r="E84" s="8">
        <f t="shared" si="1"/>
        <v>167.92692149808087</v>
      </c>
      <c r="F84" s="5">
        <v>1.1756089999999999</v>
      </c>
      <c r="G84" s="5">
        <v>0.85467230000000005</v>
      </c>
      <c r="H84">
        <v>2.7866666666666666</v>
      </c>
    </row>
    <row r="85" spans="1:8" x14ac:dyDescent="0.3">
      <c r="A85" s="1" t="s">
        <v>84</v>
      </c>
      <c r="B85">
        <v>5834.7950000000001</v>
      </c>
      <c r="C85">
        <v>4035.95</v>
      </c>
      <c r="D85" s="7">
        <v>0.52511026100000002</v>
      </c>
      <c r="E85" s="8">
        <f t="shared" si="1"/>
        <v>168.8087229938487</v>
      </c>
      <c r="F85" s="5">
        <v>1.270248</v>
      </c>
      <c r="G85" s="5">
        <v>0.72768250000000001</v>
      </c>
      <c r="H85">
        <v>2.8633333333333333</v>
      </c>
    </row>
    <row r="86" spans="1:8" x14ac:dyDescent="0.3">
      <c r="A86" s="1" t="s">
        <v>85</v>
      </c>
      <c r="B86">
        <v>5848.0110000000004</v>
      </c>
      <c r="C86">
        <v>4101.7619999999997</v>
      </c>
      <c r="D86" s="7">
        <v>-0.237204897</v>
      </c>
      <c r="E86" s="8">
        <f t="shared" si="1"/>
        <v>168.40830043634412</v>
      </c>
      <c r="F86" s="5">
        <v>2.141127</v>
      </c>
      <c r="G86" s="5">
        <v>1.0776019999999999</v>
      </c>
      <c r="H86">
        <v>3.4600000000000004</v>
      </c>
    </row>
    <row r="87" spans="1:8" x14ac:dyDescent="0.3">
      <c r="A87" s="1" t="s">
        <v>86</v>
      </c>
      <c r="B87">
        <v>5906.473</v>
      </c>
      <c r="C87">
        <v>4128.0209999999997</v>
      </c>
      <c r="D87" s="7">
        <v>0.67658229299999995</v>
      </c>
      <c r="E87" s="8">
        <f t="shared" si="1"/>
        <v>169.54772117703865</v>
      </c>
      <c r="F87" s="5">
        <v>3.4303949999999999</v>
      </c>
      <c r="G87" s="5">
        <v>1.494672</v>
      </c>
      <c r="H87">
        <v>3.2099999999999995</v>
      </c>
    </row>
    <row r="88" spans="1:8" x14ac:dyDescent="0.3">
      <c r="A88" s="1" t="s">
        <v>87</v>
      </c>
      <c r="B88">
        <v>5852.8680000000004</v>
      </c>
      <c r="C88">
        <v>4123.2049999999999</v>
      </c>
      <c r="D88" s="7">
        <v>-2.2312736E-2</v>
      </c>
      <c r="E88" s="8">
        <f t="shared" si="1"/>
        <v>169.50989044161841</v>
      </c>
      <c r="F88" s="5">
        <v>3.7561740000000001</v>
      </c>
      <c r="G88" s="5">
        <v>1.8972009999999999</v>
      </c>
      <c r="H88">
        <v>2.4266666666666663</v>
      </c>
    </row>
    <row r="89" spans="1:8" x14ac:dyDescent="0.3">
      <c r="A89" s="1" t="s">
        <v>88</v>
      </c>
      <c r="B89">
        <v>5879.5680000000002</v>
      </c>
      <c r="C89">
        <v>4160.1819999999998</v>
      </c>
      <c r="D89" s="7">
        <v>1.123049057</v>
      </c>
      <c r="E89" s="8">
        <f t="shared" si="1"/>
        <v>171.41356966774475</v>
      </c>
      <c r="F89" s="5">
        <v>3.293777</v>
      </c>
      <c r="G89" s="5">
        <v>2.1609699999999998</v>
      </c>
      <c r="H89">
        <v>2.0466666666666669</v>
      </c>
    </row>
    <row r="90" spans="1:8" x14ac:dyDescent="0.3">
      <c r="A90" s="1" t="s">
        <v>89</v>
      </c>
      <c r="B90">
        <v>5835.7209999999995</v>
      </c>
      <c r="C90">
        <v>4252.1840000000002</v>
      </c>
      <c r="D90" s="7">
        <v>0.83859081999999996</v>
      </c>
      <c r="E90" s="8">
        <f t="shared" si="1"/>
        <v>172.85102812721277</v>
      </c>
      <c r="F90" s="5">
        <v>2.8151920000000001</v>
      </c>
      <c r="G90" s="5">
        <v>2.2364320000000002</v>
      </c>
      <c r="H90">
        <v>2.0366666666666666</v>
      </c>
    </row>
    <row r="91" spans="1:8" x14ac:dyDescent="0.3">
      <c r="A91" s="1" t="s">
        <v>90</v>
      </c>
      <c r="B91">
        <v>5825.1790000000001</v>
      </c>
      <c r="C91">
        <v>4279.0860000000002</v>
      </c>
      <c r="D91" s="7">
        <v>0.446334746</v>
      </c>
      <c r="E91" s="8">
        <f t="shared" si="1"/>
        <v>173.62252232456277</v>
      </c>
      <c r="F91" s="5">
        <v>1.8897649999999999</v>
      </c>
      <c r="G91" s="5">
        <v>2.26281</v>
      </c>
      <c r="H91">
        <v>1.8233333333333333</v>
      </c>
    </row>
    <row r="92" spans="1:8" x14ac:dyDescent="0.3">
      <c r="A92" s="1" t="s">
        <v>91</v>
      </c>
      <c r="B92">
        <v>5834.1660000000002</v>
      </c>
      <c r="C92">
        <v>4299.9880000000003</v>
      </c>
      <c r="D92" s="7">
        <v>0.14402799699999999</v>
      </c>
      <c r="E92" s="8">
        <f t="shared" si="1"/>
        <v>173.8725873658077</v>
      </c>
      <c r="F92" s="5">
        <v>1.697784</v>
      </c>
      <c r="G92" s="5">
        <v>1.9993300000000001</v>
      </c>
      <c r="H92">
        <v>1.6433333333333333</v>
      </c>
    </row>
    <row r="93" spans="1:8" x14ac:dyDescent="0.3">
      <c r="A93" s="1" t="s">
        <v>92</v>
      </c>
      <c r="B93">
        <v>5872.55</v>
      </c>
      <c r="C93">
        <v>4407.2629999999999</v>
      </c>
      <c r="D93" s="7">
        <v>0.11564055400000001</v>
      </c>
      <c r="E93" s="8">
        <f t="shared" si="1"/>
        <v>174.07365458909166</v>
      </c>
      <c r="F93" s="5">
        <v>1.889365</v>
      </c>
      <c r="G93" s="5">
        <v>1.9446099999999999</v>
      </c>
      <c r="H93">
        <v>1.7066666666666668</v>
      </c>
    </row>
    <row r="94" spans="1:8" x14ac:dyDescent="0.3">
      <c r="A94" s="1" t="s">
        <v>93</v>
      </c>
      <c r="B94">
        <v>5834.3149999999996</v>
      </c>
      <c r="C94">
        <v>4667.2950000000001</v>
      </c>
      <c r="D94" s="7">
        <v>0.98656066399999998</v>
      </c>
      <c r="E94" s="8">
        <f t="shared" si="1"/>
        <v>175.79099679165486</v>
      </c>
      <c r="F94" s="5">
        <v>1.681829</v>
      </c>
      <c r="G94" s="5">
        <v>1.938912</v>
      </c>
      <c r="H94">
        <v>1.95</v>
      </c>
    </row>
    <row r="95" spans="1:8" x14ac:dyDescent="0.3">
      <c r="A95" s="1" t="s">
        <v>94</v>
      </c>
      <c r="B95">
        <v>5844.61</v>
      </c>
      <c r="C95">
        <v>4943.5060000000003</v>
      </c>
      <c r="D95" s="7">
        <v>0.267636335</v>
      </c>
      <c r="E95" s="8">
        <f t="shared" si="1"/>
        <v>176.26147737272802</v>
      </c>
      <c r="F95" s="5">
        <v>1.3928499999999999</v>
      </c>
      <c r="G95" s="5">
        <v>1.677449</v>
      </c>
      <c r="H95">
        <v>1.9966666666666668</v>
      </c>
    </row>
    <row r="96" spans="1:8" x14ac:dyDescent="0.3">
      <c r="A96" s="1" t="s">
        <v>95</v>
      </c>
      <c r="B96">
        <v>5864.29</v>
      </c>
      <c r="C96">
        <v>4760.2489999999998</v>
      </c>
      <c r="D96" s="7">
        <v>0.85139356899999996</v>
      </c>
      <c r="E96" s="8">
        <f t="shared" si="1"/>
        <v>177.76215625570381</v>
      </c>
      <c r="F96" s="5">
        <v>1.5533589999999999</v>
      </c>
      <c r="G96" s="5">
        <v>1.731587</v>
      </c>
      <c r="H96">
        <v>2.7100000000000004</v>
      </c>
    </row>
    <row r="97" spans="1:8" x14ac:dyDescent="0.3">
      <c r="A97" s="1" t="s">
        <v>96</v>
      </c>
      <c r="B97">
        <v>5868.9759999999997</v>
      </c>
      <c r="C97">
        <v>4947.21</v>
      </c>
      <c r="D97" s="7">
        <v>0.87174175300000001</v>
      </c>
      <c r="E97" s="8">
        <f t="shared" si="1"/>
        <v>179.3117831928179</v>
      </c>
      <c r="F97" s="5">
        <v>1.233471</v>
      </c>
      <c r="G97" s="5">
        <v>1.7060949999999999</v>
      </c>
      <c r="H97">
        <v>2.7466666666666666</v>
      </c>
    </row>
    <row r="98" spans="1:8" x14ac:dyDescent="0.3">
      <c r="A98" s="1" t="s">
        <v>97</v>
      </c>
      <c r="B98">
        <v>5904.3059999999996</v>
      </c>
      <c r="C98">
        <v>4983.8220000000001</v>
      </c>
      <c r="D98" s="7">
        <v>-0.34509598499999999</v>
      </c>
      <c r="E98" s="8">
        <f t="shared" si="1"/>
        <v>178.69298542838757</v>
      </c>
      <c r="F98" s="5">
        <v>1.405456</v>
      </c>
      <c r="G98" s="5">
        <v>1.615129</v>
      </c>
      <c r="H98">
        <v>2.7633333333333336</v>
      </c>
    </row>
    <row r="99" spans="1:8" x14ac:dyDescent="0.3">
      <c r="A99" s="1" t="s">
        <v>98</v>
      </c>
      <c r="B99">
        <v>5972.9489999999996</v>
      </c>
      <c r="C99">
        <v>5054.5590000000002</v>
      </c>
      <c r="D99" s="7">
        <v>1.291842129</v>
      </c>
      <c r="E99" s="8">
        <f t="shared" si="1"/>
        <v>181.00141669571931</v>
      </c>
      <c r="F99" s="5">
        <v>2.0508459999999999</v>
      </c>
      <c r="G99" s="5">
        <v>1.907222</v>
      </c>
      <c r="H99">
        <v>2.6233333333333331</v>
      </c>
    </row>
    <row r="100" spans="1:8" x14ac:dyDescent="0.3">
      <c r="A100" s="1" t="s">
        <v>99</v>
      </c>
      <c r="B100">
        <v>6043.884</v>
      </c>
      <c r="C100">
        <v>5075.482</v>
      </c>
      <c r="D100" s="7">
        <v>1.215391409</v>
      </c>
      <c r="E100" s="8">
        <f t="shared" si="1"/>
        <v>183.20129236440738</v>
      </c>
      <c r="F100" s="5">
        <v>1.7831539999999999</v>
      </c>
      <c r="G100" s="5">
        <v>1.7704089999999999</v>
      </c>
      <c r="H100">
        <v>2.4966666666666666</v>
      </c>
    </row>
    <row r="101" spans="1:8" x14ac:dyDescent="0.3">
      <c r="A101" s="1" t="s">
        <v>100</v>
      </c>
      <c r="B101">
        <v>6077.4350000000004</v>
      </c>
      <c r="C101">
        <v>5102.6009999999997</v>
      </c>
      <c r="D101" s="7">
        <v>0.50573313600000003</v>
      </c>
      <c r="E101" s="8">
        <f t="shared" si="1"/>
        <v>184.12780200547442</v>
      </c>
      <c r="F101" s="5">
        <v>1.2480279999999999</v>
      </c>
      <c r="G101" s="5">
        <v>1.7055450000000001</v>
      </c>
      <c r="H101">
        <v>2.2799999999999998</v>
      </c>
    </row>
    <row r="102" spans="1:8" x14ac:dyDescent="0.3">
      <c r="A102" s="1" t="s">
        <v>101</v>
      </c>
      <c r="B102">
        <v>6108.6360000000004</v>
      </c>
      <c r="C102">
        <v>5183.6840000000002</v>
      </c>
      <c r="D102" s="7">
        <v>0.90048497800000005</v>
      </c>
      <c r="E102" s="8">
        <f t="shared" si="1"/>
        <v>185.78584520285531</v>
      </c>
      <c r="F102" s="5">
        <v>-6.2695929999999997E-2</v>
      </c>
      <c r="G102" s="5">
        <v>1.7001360000000001</v>
      </c>
      <c r="H102">
        <v>1.9666666666666668</v>
      </c>
    </row>
    <row r="103" spans="1:8" x14ac:dyDescent="0.3">
      <c r="A103" s="1" t="s">
        <v>102</v>
      </c>
      <c r="B103">
        <v>6059.634</v>
      </c>
      <c r="C103">
        <v>5269.59</v>
      </c>
      <c r="D103" s="7">
        <v>0.61940508699999997</v>
      </c>
      <c r="E103" s="8">
        <f t="shared" si="1"/>
        <v>186.93661217896775</v>
      </c>
      <c r="F103" s="5">
        <v>-3.8272010000000002E-2</v>
      </c>
      <c r="G103" s="5">
        <v>1.7626580000000001</v>
      </c>
      <c r="H103">
        <v>2.1666666666666665</v>
      </c>
    </row>
    <row r="104" spans="1:8" x14ac:dyDescent="0.3">
      <c r="A104" s="1" t="s">
        <v>103</v>
      </c>
      <c r="B104">
        <v>6226.8</v>
      </c>
      <c r="C104">
        <v>5272.3370000000004</v>
      </c>
      <c r="D104" s="7">
        <v>0.40024506100000001</v>
      </c>
      <c r="E104" s="8">
        <f t="shared" si="1"/>
        <v>187.6848167364148</v>
      </c>
      <c r="F104" s="5">
        <v>0.1095034</v>
      </c>
      <c r="G104" s="5">
        <v>1.8413900000000001</v>
      </c>
      <c r="H104">
        <v>2.2200000000000002</v>
      </c>
    </row>
    <row r="105" spans="1:8" x14ac:dyDescent="0.3">
      <c r="A105" s="1" t="s">
        <v>104</v>
      </c>
      <c r="B105">
        <v>6247.2240000000002</v>
      </c>
      <c r="C105">
        <v>5416.4939999999997</v>
      </c>
      <c r="D105" s="7">
        <v>0.18447912599999999</v>
      </c>
      <c r="E105" s="8">
        <f t="shared" si="1"/>
        <v>188.03105604596485</v>
      </c>
      <c r="F105" s="5">
        <v>0.46626459999999997</v>
      </c>
      <c r="G105" s="5">
        <v>2.0075660000000002</v>
      </c>
      <c r="H105">
        <v>2.19</v>
      </c>
    </row>
    <row r="106" spans="1:8" x14ac:dyDescent="0.3">
      <c r="A106" s="1" t="s">
        <v>105</v>
      </c>
      <c r="B106">
        <v>6313.9449999999997</v>
      </c>
      <c r="C106">
        <v>5281.4610000000002</v>
      </c>
      <c r="D106" s="7">
        <v>0.57951940599999996</v>
      </c>
      <c r="E106" s="8">
        <f t="shared" si="1"/>
        <v>189.12073250505796</v>
      </c>
      <c r="F106" s="5">
        <v>1.0802670000000001</v>
      </c>
      <c r="G106" s="5">
        <v>2.2443149999999998</v>
      </c>
      <c r="H106">
        <v>1.92</v>
      </c>
    </row>
    <row r="107" spans="1:8" x14ac:dyDescent="0.3">
      <c r="A107" s="1" t="s">
        <v>106</v>
      </c>
      <c r="B107">
        <v>6317.6030000000001</v>
      </c>
      <c r="C107">
        <v>5296.5410000000002</v>
      </c>
      <c r="D107" s="7">
        <v>0.32112406799999998</v>
      </c>
      <c r="E107" s="8">
        <f t="shared" si="1"/>
        <v>189.72804469470961</v>
      </c>
      <c r="F107" s="5">
        <v>1.0470630000000001</v>
      </c>
      <c r="G107" s="5">
        <v>2.2105950000000001</v>
      </c>
      <c r="H107">
        <v>1.7533333333333332</v>
      </c>
    </row>
    <row r="108" spans="1:8" x14ac:dyDescent="0.3">
      <c r="A108" s="1" t="s">
        <v>107</v>
      </c>
      <c r="B108">
        <v>6406.46</v>
      </c>
      <c r="C108">
        <v>5351.95</v>
      </c>
      <c r="D108" s="7">
        <v>0.70939025499999997</v>
      </c>
      <c r="E108" s="8">
        <f t="shared" si="1"/>
        <v>191.07395695477592</v>
      </c>
      <c r="F108" s="5">
        <v>1.117615</v>
      </c>
      <c r="G108" s="5">
        <v>2.2386010000000001</v>
      </c>
      <c r="H108">
        <v>1.5633333333333332</v>
      </c>
    </row>
    <row r="109" spans="1:8" x14ac:dyDescent="0.3">
      <c r="A109" s="1" t="s">
        <v>108</v>
      </c>
      <c r="B109">
        <v>6454.3220000000001</v>
      </c>
      <c r="C109">
        <v>5386.8310000000001</v>
      </c>
      <c r="D109" s="7">
        <v>0.55429911300000001</v>
      </c>
      <c r="E109" s="8">
        <f t="shared" si="1"/>
        <v>192.13307820335024</v>
      </c>
      <c r="F109" s="5">
        <v>1.800621</v>
      </c>
      <c r="G109" s="5">
        <v>2.1507459999999998</v>
      </c>
      <c r="H109">
        <v>2.1300000000000003</v>
      </c>
    </row>
    <row r="110" spans="1:8" x14ac:dyDescent="0.3">
      <c r="A110" s="1" t="s">
        <v>109</v>
      </c>
      <c r="B110">
        <v>6497.5309999999999</v>
      </c>
      <c r="C110">
        <v>5397.8239999999996</v>
      </c>
      <c r="D110" s="7">
        <v>0.48689020999999999</v>
      </c>
      <c r="E110" s="8">
        <f t="shared" si="1"/>
        <v>193.06855535129398</v>
      </c>
      <c r="F110" s="5">
        <v>2.53932</v>
      </c>
      <c r="G110" s="5">
        <v>2.165454</v>
      </c>
      <c r="H110">
        <v>2.4433333333333334</v>
      </c>
    </row>
    <row r="111" spans="1:8" x14ac:dyDescent="0.3">
      <c r="A111" s="1" t="s">
        <v>110</v>
      </c>
      <c r="B111">
        <v>6527.3530000000001</v>
      </c>
      <c r="C111">
        <v>5383.5860000000002</v>
      </c>
      <c r="D111" s="7">
        <v>0.55987256200000002</v>
      </c>
      <c r="E111" s="8">
        <f t="shared" si="1"/>
        <v>194.14949321855565</v>
      </c>
      <c r="F111" s="5">
        <v>1.901991</v>
      </c>
      <c r="G111" s="5">
        <v>1.772931</v>
      </c>
      <c r="H111">
        <v>2.2633333333333332</v>
      </c>
    </row>
    <row r="112" spans="1:8" x14ac:dyDescent="0.3">
      <c r="A112" s="1" t="s">
        <v>111</v>
      </c>
      <c r="B112">
        <v>6635.02</v>
      </c>
      <c r="C112">
        <v>5469.5680000000002</v>
      </c>
      <c r="D112" s="7">
        <v>0.78852413099999996</v>
      </c>
      <c r="E112" s="8">
        <f t="shared" si="1"/>
        <v>195.68040882279817</v>
      </c>
      <c r="F112" s="5">
        <v>1.966925</v>
      </c>
      <c r="G112" s="5">
        <v>1.6896880000000001</v>
      </c>
      <c r="H112">
        <v>2.2433333333333332</v>
      </c>
    </row>
    <row r="113" spans="1:8" x14ac:dyDescent="0.3">
      <c r="A113" s="1" t="s">
        <v>112</v>
      </c>
      <c r="B113">
        <v>6693.7910000000002</v>
      </c>
      <c r="C113">
        <v>5576.4759999999997</v>
      </c>
      <c r="D113" s="7">
        <v>1.1270466269999999</v>
      </c>
      <c r="E113" s="8">
        <f t="shared" si="1"/>
        <v>197.88581827013533</v>
      </c>
      <c r="F113" s="5">
        <v>2.1175579999999998</v>
      </c>
      <c r="G113" s="5">
        <v>1.7535270000000001</v>
      </c>
      <c r="H113">
        <v>2.3699999999999997</v>
      </c>
    </row>
    <row r="114" spans="1:8" x14ac:dyDescent="0.3">
      <c r="A114" s="1" t="s">
        <v>113</v>
      </c>
      <c r="B114">
        <v>6788.1170000000002</v>
      </c>
      <c r="C114">
        <v>5560.6139999999996</v>
      </c>
      <c r="D114" s="7">
        <v>0.81340980200000002</v>
      </c>
      <c r="E114" s="8">
        <f t="shared" si="1"/>
        <v>199.49544091271252</v>
      </c>
      <c r="F114" s="5">
        <v>2.2141950000000001</v>
      </c>
      <c r="G114" s="5">
        <v>1.928863</v>
      </c>
      <c r="H114">
        <v>2.76</v>
      </c>
    </row>
    <row r="115" spans="1:8" x14ac:dyDescent="0.3">
      <c r="A115" s="1" t="s">
        <v>114</v>
      </c>
      <c r="B115">
        <v>6899.9970000000003</v>
      </c>
      <c r="C115">
        <v>5595.2420000000002</v>
      </c>
      <c r="D115" s="7">
        <v>0.530825141</v>
      </c>
      <c r="E115" s="8">
        <f t="shared" si="1"/>
        <v>200.554412868226</v>
      </c>
      <c r="F115" s="5">
        <v>2.7118869999999999</v>
      </c>
      <c r="G115" s="5">
        <v>2.210483</v>
      </c>
      <c r="H115">
        <v>2.92</v>
      </c>
    </row>
    <row r="116" spans="1:8" x14ac:dyDescent="0.3">
      <c r="A116" s="1" t="s">
        <v>115</v>
      </c>
      <c r="B116">
        <v>6987.3890000000001</v>
      </c>
      <c r="C116">
        <v>5702.3310000000001</v>
      </c>
      <c r="D116" s="7">
        <v>0.62369742500000003</v>
      </c>
      <c r="E116" s="8">
        <f t="shared" si="1"/>
        <v>201.80526557700898</v>
      </c>
      <c r="F116" s="5">
        <v>2.6409400000000001</v>
      </c>
      <c r="G116" s="5">
        <v>2.2408779999999999</v>
      </c>
      <c r="H116">
        <v>2.9266666666666672</v>
      </c>
    </row>
    <row r="117" spans="1:8" x14ac:dyDescent="0.3">
      <c r="A117" s="1" t="s">
        <v>116</v>
      </c>
      <c r="B117">
        <v>7070.96</v>
      </c>
      <c r="C117">
        <v>5716.5730000000003</v>
      </c>
      <c r="D117" s="7">
        <v>0.14164421899999999</v>
      </c>
      <c r="E117" s="8">
        <f t="shared" si="1"/>
        <v>202.09111106933642</v>
      </c>
      <c r="F117" s="5">
        <v>2.203131</v>
      </c>
      <c r="G117" s="5">
        <v>2.1773709999999999</v>
      </c>
      <c r="H117">
        <v>3.0333333333333332</v>
      </c>
    </row>
    <row r="118" spans="1:8" x14ac:dyDescent="0.3">
      <c r="A118" s="1" t="s">
        <v>117</v>
      </c>
      <c r="B118">
        <v>7218.1629999999996</v>
      </c>
      <c r="C118">
        <v>5783.009</v>
      </c>
      <c r="D118" s="7">
        <v>0.54310112899999996</v>
      </c>
      <c r="E118" s="8">
        <f t="shared" si="1"/>
        <v>203.18867017516263</v>
      </c>
      <c r="F118" s="5">
        <v>1.644936</v>
      </c>
      <c r="G118" s="5">
        <v>2.0913110000000001</v>
      </c>
      <c r="H118">
        <v>2.6533333333333338</v>
      </c>
    </row>
    <row r="119" spans="1:8" x14ac:dyDescent="0.3">
      <c r="A119" s="1" t="s">
        <v>118</v>
      </c>
      <c r="B119">
        <v>7304.1790000000001</v>
      </c>
      <c r="C119">
        <v>5894.0420000000004</v>
      </c>
      <c r="D119" s="7">
        <v>0.82966816300000001</v>
      </c>
      <c r="E119" s="8">
        <f t="shared" si="1"/>
        <v>204.87446188242902</v>
      </c>
      <c r="F119" s="5">
        <v>1.8113760000000001</v>
      </c>
      <c r="G119" s="5">
        <v>2.0601120000000002</v>
      </c>
      <c r="H119">
        <v>2.3333333333333335</v>
      </c>
    </row>
    <row r="120" spans="1:8" x14ac:dyDescent="0.3">
      <c r="A120" s="1" t="s">
        <v>119</v>
      </c>
      <c r="B120">
        <v>7396.616</v>
      </c>
      <c r="C120">
        <v>5896.7529999999997</v>
      </c>
      <c r="D120" s="7">
        <v>1.1321755840000001</v>
      </c>
      <c r="E120" s="8">
        <f t="shared" si="1"/>
        <v>207.19400051771328</v>
      </c>
      <c r="F120" s="5">
        <v>1.7574879999999999</v>
      </c>
      <c r="G120" s="5">
        <v>2.3180700000000001</v>
      </c>
      <c r="H120">
        <v>1.7966666666666666</v>
      </c>
    </row>
    <row r="121" spans="1:8" x14ac:dyDescent="0.3">
      <c r="A121" s="1" t="s">
        <v>120</v>
      </c>
      <c r="B121">
        <v>7488.634</v>
      </c>
      <c r="C121">
        <v>5962.1970000000001</v>
      </c>
      <c r="D121" s="7">
        <v>0.64131850899999998</v>
      </c>
      <c r="E121" s="8">
        <f t="shared" si="1"/>
        <v>208.52277399257093</v>
      </c>
      <c r="F121" s="5">
        <v>2.0329139999999999</v>
      </c>
      <c r="G121" s="5">
        <v>2.2966839999999999</v>
      </c>
      <c r="H121">
        <v>1.7933333333333332</v>
      </c>
    </row>
    <row r="122" spans="1:8" x14ac:dyDescent="0.3">
      <c r="A122" s="1" t="s">
        <v>121</v>
      </c>
      <c r="B122">
        <v>7550.16</v>
      </c>
      <c r="C122">
        <v>5990.9549999999999</v>
      </c>
      <c r="D122" s="7">
        <v>-1.362864783</v>
      </c>
      <c r="E122" s="8">
        <f t="shared" si="1"/>
        <v>205.68089054129149</v>
      </c>
      <c r="F122" s="5">
        <v>2.118652</v>
      </c>
      <c r="G122" s="5">
        <v>2.2363200000000001</v>
      </c>
      <c r="H122">
        <v>1.3766666666666667</v>
      </c>
    </row>
    <row r="123" spans="1:8" x14ac:dyDescent="0.3">
      <c r="A123" s="1" t="s">
        <v>122</v>
      </c>
      <c r="B123">
        <v>10786.156000000001</v>
      </c>
      <c r="C123">
        <v>5636.34</v>
      </c>
      <c r="D123" s="7">
        <v>-7.891020385</v>
      </c>
      <c r="E123" s="8">
        <f t="shared" si="1"/>
        <v>189.45056954062863</v>
      </c>
      <c r="F123" s="5">
        <v>0.3642956</v>
      </c>
      <c r="G123" s="5">
        <v>1.2804230000000001</v>
      </c>
      <c r="H123">
        <v>0.68666666666666665</v>
      </c>
    </row>
    <row r="124" spans="1:8" x14ac:dyDescent="0.3">
      <c r="A124" s="1" t="s">
        <v>123</v>
      </c>
      <c r="B124">
        <v>9756.9570000000003</v>
      </c>
      <c r="C124">
        <v>6032.6059999999998</v>
      </c>
      <c r="D124" s="7">
        <v>7.7592234869999999</v>
      </c>
      <c r="E124" s="8">
        <f t="shared" si="1"/>
        <v>204.15046262868037</v>
      </c>
      <c r="F124" s="5">
        <v>1.222386</v>
      </c>
      <c r="G124" s="5">
        <v>1.6731940000000001</v>
      </c>
      <c r="H124">
        <v>0.65</v>
      </c>
    </row>
    <row r="125" spans="1:8" x14ac:dyDescent="0.3">
      <c r="A125" s="1" t="s">
        <v>124</v>
      </c>
      <c r="B125">
        <v>8506.3719999999994</v>
      </c>
      <c r="C125">
        <v>6237.9840000000004</v>
      </c>
      <c r="D125" s="7">
        <v>1.0352243839999999</v>
      </c>
      <c r="E125" s="8">
        <f t="shared" si="1"/>
        <v>206.26387799786127</v>
      </c>
      <c r="F125" s="5">
        <v>1.2394879999999999</v>
      </c>
      <c r="G125" s="5">
        <v>1.625578</v>
      </c>
      <c r="H125">
        <v>0.8633333333333334</v>
      </c>
    </row>
    <row r="126" spans="1:8" x14ac:dyDescent="0.3">
      <c r="A126" s="1" t="s">
        <v>125</v>
      </c>
      <c r="B126">
        <v>11058.298000000001</v>
      </c>
      <c r="C126">
        <v>6457.7820000000002</v>
      </c>
      <c r="D126" s="7">
        <v>1.2855209160000001</v>
      </c>
      <c r="E126" s="8">
        <f t="shared" si="1"/>
        <v>208.9154432916765</v>
      </c>
      <c r="F126" s="5">
        <v>1.898514</v>
      </c>
      <c r="G126" s="5">
        <v>1.4464440000000001</v>
      </c>
      <c r="H126">
        <v>1.3166666666666667</v>
      </c>
    </row>
    <row r="127" spans="1:8" x14ac:dyDescent="0.3">
      <c r="A127" s="1" t="s">
        <v>126</v>
      </c>
      <c r="B127">
        <v>9484.4009999999998</v>
      </c>
      <c r="C127">
        <v>6770.8329999999996</v>
      </c>
      <c r="D127" s="7">
        <v>1.519746442</v>
      </c>
      <c r="E127" s="8">
        <f t="shared" si="1"/>
        <v>212.09042830789028</v>
      </c>
      <c r="F127" s="5">
        <v>4.8489449999999996</v>
      </c>
      <c r="G127" s="5">
        <v>3.7445970000000002</v>
      </c>
      <c r="H127">
        <v>1.593333333333333</v>
      </c>
    </row>
    <row r="128" spans="1:8" x14ac:dyDescent="0.3">
      <c r="A128" s="1" t="s">
        <v>127</v>
      </c>
      <c r="B128">
        <v>9141.1309999999994</v>
      </c>
      <c r="C128">
        <v>6946.3329999999996</v>
      </c>
      <c r="D128" s="7">
        <v>0.81437218899999997</v>
      </c>
      <c r="E128" s="8">
        <f t="shared" si="1"/>
        <v>213.81763377156071</v>
      </c>
      <c r="F128" s="5">
        <v>5.335693</v>
      </c>
      <c r="G128" s="5">
        <v>4.0997479999999999</v>
      </c>
      <c r="H128">
        <v>1.3233333333333335</v>
      </c>
    </row>
    <row r="129" spans="1:8" x14ac:dyDescent="0.3">
      <c r="A129" s="1" t="s">
        <v>128</v>
      </c>
      <c r="B129">
        <v>8739.2720000000008</v>
      </c>
      <c r="C129">
        <v>7250.2330000000002</v>
      </c>
      <c r="D129" s="7">
        <v>1.696772293</v>
      </c>
      <c r="E129" s="8">
        <f t="shared" si="1"/>
        <v>217.44563213894477</v>
      </c>
      <c r="F129" s="5">
        <v>6.6891059999999998</v>
      </c>
      <c r="G129" s="5">
        <v>4.9815170000000002</v>
      </c>
      <c r="H129">
        <v>1.5366666666666668</v>
      </c>
    </row>
    <row r="130" spans="1:8" x14ac:dyDescent="0.3">
      <c r="A130" s="1" t="s">
        <v>129</v>
      </c>
      <c r="B130">
        <v>8330.6380000000008</v>
      </c>
      <c r="C130">
        <v>7671.6930000000002</v>
      </c>
      <c r="D130" s="7">
        <v>-0.497679333</v>
      </c>
      <c r="E130" s="8">
        <f t="shared" si="1"/>
        <v>216.36345016727805</v>
      </c>
      <c r="F130" s="5">
        <v>7.9667070000000004</v>
      </c>
      <c r="G130" s="5">
        <v>6.3036529999999997</v>
      </c>
      <c r="H130">
        <v>1.9400000000000002</v>
      </c>
    </row>
    <row r="131" spans="1:8" x14ac:dyDescent="0.3">
      <c r="A131" s="1" t="s">
        <v>130</v>
      </c>
      <c r="B131">
        <v>8774.527</v>
      </c>
      <c r="C131">
        <v>7743.0209999999997</v>
      </c>
      <c r="D131" s="7">
        <v>-0.141272286</v>
      </c>
      <c r="E131" s="8">
        <f t="shared" si="1"/>
        <v>216.05778857515827</v>
      </c>
      <c r="F131" s="5">
        <v>8.6356120000000001</v>
      </c>
      <c r="G131" s="5">
        <v>6.0323950000000002</v>
      </c>
      <c r="H131">
        <v>2.93</v>
      </c>
    </row>
    <row r="132" spans="1:8" x14ac:dyDescent="0.3">
      <c r="A132" s="1" t="s">
        <v>131</v>
      </c>
      <c r="B132">
        <v>8894.0319999999992</v>
      </c>
      <c r="C132">
        <v>7685.38</v>
      </c>
      <c r="D132" s="7">
        <v>0.65861869500000003</v>
      </c>
      <c r="E132" s="8">
        <f t="shared" ref="E132:E136" si="2" xml:space="preserve"> E131 + D132 * E131 / 100</f>
        <v>217.48078556271784</v>
      </c>
      <c r="F132" s="5">
        <v>8.3294750000000004</v>
      </c>
      <c r="G132" s="5">
        <v>6.288214</v>
      </c>
      <c r="H132">
        <v>3.1066666666666669</v>
      </c>
    </row>
    <row r="133" spans="1:8" x14ac:dyDescent="0.3">
      <c r="A133" s="1" t="s">
        <v>132</v>
      </c>
      <c r="B133">
        <v>9175.8330000000005</v>
      </c>
      <c r="C133">
        <v>7659.1940000000004</v>
      </c>
      <c r="D133" s="7">
        <v>0.63542240000000005</v>
      </c>
      <c r="E133" s="8">
        <f t="shared" si="2"/>
        <v>218.86270718987933</v>
      </c>
      <c r="F133" s="5">
        <v>7.1016719999999998</v>
      </c>
      <c r="G133" s="5">
        <v>5.9825840000000001</v>
      </c>
      <c r="H133">
        <v>3.83</v>
      </c>
    </row>
    <row r="134" spans="1:8" x14ac:dyDescent="0.3">
      <c r="A134" s="1" t="s">
        <v>133</v>
      </c>
      <c r="B134">
        <v>9326.3829999999998</v>
      </c>
      <c r="C134">
        <v>7346.8339999999998</v>
      </c>
      <c r="D134" s="7">
        <v>0.55638065400000003</v>
      </c>
      <c r="E134" s="8">
        <f t="shared" si="2"/>
        <v>220.08041695150447</v>
      </c>
      <c r="F134" s="5">
        <v>5.8047700000000004</v>
      </c>
      <c r="G134" s="5">
        <v>5.5699829999999997</v>
      </c>
      <c r="H134">
        <v>3.6466666666666665</v>
      </c>
    </row>
    <row r="135" spans="1:8" x14ac:dyDescent="0.3">
      <c r="A135" s="1" t="s">
        <v>134</v>
      </c>
      <c r="B135">
        <v>9422.4040000000005</v>
      </c>
      <c r="C135">
        <v>7290.8360000000002</v>
      </c>
      <c r="D135" s="7">
        <v>0.51112209799999997</v>
      </c>
      <c r="E135" s="8">
        <f t="shared" si="2"/>
        <v>221.20529659591415</v>
      </c>
      <c r="F135" s="5">
        <v>3.9742920000000002</v>
      </c>
      <c r="G135" s="5">
        <v>5.2245249999999999</v>
      </c>
      <c r="H135">
        <v>3.5933333333333333</v>
      </c>
    </row>
    <row r="136" spans="1:8" x14ac:dyDescent="0.3">
      <c r="A136" s="1" t="s">
        <v>135</v>
      </c>
      <c r="B136">
        <v>10007.974</v>
      </c>
      <c r="C136">
        <v>7403.1909999999998</v>
      </c>
      <c r="D136" s="7">
        <v>1.264389537</v>
      </c>
      <c r="E136" s="8">
        <f t="shared" si="2"/>
        <v>224.00219322136272</v>
      </c>
      <c r="F136" s="5">
        <v>3.5142899999999999</v>
      </c>
      <c r="G136" s="5">
        <v>4.3820810000000003</v>
      </c>
      <c r="H136">
        <v>4.1499999999999995</v>
      </c>
    </row>
    <row r="138" spans="1:8" x14ac:dyDescent="0.3">
      <c r="B13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Dos Santos</dc:creator>
  <cp:lastModifiedBy>Julien Dos Santos</cp:lastModifiedBy>
  <dcterms:created xsi:type="dcterms:W3CDTF">2023-12-04T16:32:19Z</dcterms:created>
  <dcterms:modified xsi:type="dcterms:W3CDTF">2023-12-09T17:38:13Z</dcterms:modified>
</cp:coreProperties>
</file>