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indows\Bureau\S8\ARC\lab2\"/>
    </mc:Choice>
  </mc:AlternateContent>
  <xr:revisionPtr revIDLastSave="0" documentId="13_ncr:1_{5C3AF460-87B7-4B61-A968-97E9DC46B7BC}" xr6:coauthVersionLast="45" xr6:coauthVersionMax="45" xr10:uidLastSave="{00000000-0000-0000-0000-000000000000}"/>
  <bookViews>
    <workbookView xWindow="-120" yWindow="-120" windowWidth="29040" windowHeight="15840" xr2:uid="{D340E72B-071F-44BC-8407-18C357458947}"/>
  </bookViews>
  <sheets>
    <sheet name="Feuil2" sheetId="2" r:id="rId1"/>
  </sheets>
  <definedNames>
    <definedName name="_xlnm.Print_Area" localSheetId="0">Feuil2!$A$1:$Q$86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86" i="2" l="1"/>
  <c r="P86" i="2" s="1"/>
  <c r="O85" i="2"/>
  <c r="P85" i="2" s="1"/>
  <c r="O84" i="2"/>
  <c r="P84" i="2" s="1"/>
  <c r="O83" i="2"/>
  <c r="P83" i="2" s="1"/>
  <c r="O82" i="2"/>
  <c r="P82" i="2" s="1"/>
  <c r="O80" i="2"/>
  <c r="P80" i="2" s="1"/>
  <c r="O79" i="2"/>
  <c r="P79" i="2" s="1"/>
  <c r="O78" i="2"/>
  <c r="P78" i="2" s="1"/>
  <c r="O77" i="2"/>
  <c r="P77" i="2" s="1"/>
  <c r="O76" i="2"/>
  <c r="P76" i="2" s="1"/>
  <c r="O74" i="2"/>
  <c r="P74" i="2" s="1"/>
  <c r="O73" i="2"/>
  <c r="P73" i="2" s="1"/>
  <c r="O72" i="2"/>
  <c r="P72" i="2" s="1"/>
  <c r="O71" i="2"/>
  <c r="P71" i="2" s="1"/>
  <c r="O70" i="2"/>
  <c r="P70" i="2" s="1"/>
  <c r="O69" i="2"/>
  <c r="P69" i="2" s="1"/>
  <c r="O68" i="2"/>
  <c r="P68" i="2" s="1"/>
  <c r="O66" i="2"/>
  <c r="P66" i="2" s="1"/>
  <c r="O65" i="2"/>
  <c r="P65" i="2" s="1"/>
  <c r="O64" i="2"/>
  <c r="P64" i="2" s="1"/>
  <c r="O63" i="2"/>
  <c r="P63" i="2" s="1"/>
  <c r="O61" i="2"/>
  <c r="P61" i="2" s="1"/>
  <c r="O60" i="2"/>
  <c r="P60" i="2" s="1"/>
  <c r="O59" i="2"/>
  <c r="P59" i="2" s="1"/>
  <c r="O58" i="2"/>
  <c r="P58" i="2" s="1"/>
  <c r="O56" i="2"/>
  <c r="P56" i="2" s="1"/>
  <c r="O55" i="2"/>
  <c r="P55" i="2" s="1"/>
  <c r="O54" i="2"/>
  <c r="P54" i="2" s="1"/>
  <c r="O53" i="2"/>
  <c r="P53" i="2" s="1"/>
  <c r="O52" i="2"/>
  <c r="P52" i="2" s="1"/>
  <c r="O50" i="2"/>
  <c r="P50" i="2" s="1"/>
  <c r="O49" i="2"/>
  <c r="P49" i="2" s="1"/>
  <c r="O48" i="2"/>
  <c r="P48" i="2" s="1"/>
  <c r="O47" i="2"/>
  <c r="P47" i="2" s="1"/>
  <c r="O46" i="2"/>
  <c r="P46" i="2" s="1"/>
  <c r="O45" i="2"/>
  <c r="P45" i="2" s="1"/>
  <c r="O43" i="2"/>
  <c r="P43" i="2" s="1"/>
  <c r="O42" i="2"/>
  <c r="P42" i="2" s="1"/>
  <c r="O41" i="2"/>
  <c r="P41" i="2" s="1"/>
  <c r="O40" i="2"/>
  <c r="P40" i="2" s="1"/>
  <c r="O39" i="2"/>
  <c r="P39" i="2" s="1"/>
  <c r="O37" i="2"/>
  <c r="P37" i="2" s="1"/>
  <c r="O36" i="2"/>
  <c r="P36" i="2" s="1"/>
  <c r="O35" i="2"/>
  <c r="P35" i="2" s="1"/>
  <c r="O34" i="2"/>
  <c r="P34" i="2" s="1"/>
  <c r="O33" i="2"/>
  <c r="P33" i="2" s="1"/>
  <c r="O32" i="2"/>
  <c r="P32" i="2" s="1"/>
  <c r="O31" i="2"/>
  <c r="P31" i="2" s="1"/>
  <c r="O29" i="2"/>
  <c r="P29" i="2" s="1"/>
  <c r="O28" i="2"/>
  <c r="P28" i="2" s="1"/>
  <c r="O27" i="2"/>
  <c r="P27" i="2" s="1"/>
  <c r="O26" i="2"/>
  <c r="P26" i="2" s="1"/>
  <c r="O25" i="2"/>
  <c r="P25" i="2" s="1"/>
  <c r="O24" i="2"/>
  <c r="P24" i="2" s="1"/>
  <c r="O22" i="2"/>
  <c r="P22" i="2" s="1"/>
  <c r="O21" i="2"/>
  <c r="P21" i="2" s="1"/>
  <c r="O20" i="2"/>
  <c r="P20" i="2" s="1"/>
  <c r="O19" i="2"/>
  <c r="P19" i="2" s="1"/>
  <c r="O18" i="2"/>
  <c r="P18" i="2" s="1"/>
  <c r="O16" i="2"/>
  <c r="P16" i="2" s="1"/>
  <c r="O15" i="2"/>
  <c r="P15" i="2" s="1"/>
  <c r="O14" i="2"/>
  <c r="P14" i="2" s="1"/>
  <c r="O13" i="2"/>
  <c r="P13" i="2" s="1"/>
  <c r="O11" i="2"/>
  <c r="P11" i="2" s="1"/>
  <c r="O10" i="2"/>
  <c r="P10" i="2" s="1"/>
  <c r="O9" i="2"/>
  <c r="P9" i="2" s="1"/>
  <c r="O7" i="2"/>
  <c r="P7" i="2" s="1"/>
  <c r="O6" i="2"/>
  <c r="P6" i="2" s="1"/>
  <c r="O4" i="2"/>
  <c r="P4" i="2" s="1"/>
</calcChain>
</file>

<file path=xl/sharedStrings.xml><?xml version="1.0" encoding="utf-8"?>
<sst xmlns="http://schemas.openxmlformats.org/spreadsheetml/2006/main" count="186" uniqueCount="44">
  <si>
    <t>scantimeup</t>
  </si>
  <si>
    <t>athome</t>
  </si>
  <si>
    <t>findfood</t>
  </si>
  <si>
    <t>lostfood</t>
  </si>
  <si>
    <t>closetofood</t>
  </si>
  <si>
    <t>success</t>
  </si>
  <si>
    <t>aboverestth</t>
  </si>
  <si>
    <t>abovesearchth</t>
  </si>
  <si>
    <t>INPUT</t>
  </si>
  <si>
    <t>OUTPUT</t>
  </si>
  <si>
    <t>food</t>
  </si>
  <si>
    <t>search</t>
  </si>
  <si>
    <t>rest</t>
  </si>
  <si>
    <t>STATE</t>
  </si>
  <si>
    <t>IDLE</t>
  </si>
  <si>
    <t>NEXTSTATE</t>
  </si>
  <si>
    <t>RESTING</t>
  </si>
  <si>
    <t>FROM IDLE TO IDLE</t>
  </si>
  <si>
    <t>FROM IDLE TO RESTING</t>
  </si>
  <si>
    <t>FROM IDLE TO RANDOWALK</t>
  </si>
  <si>
    <t>MOVETOFOOD</t>
  </si>
  <si>
    <t>FROM IDLE TO MOVETOFOOD</t>
  </si>
  <si>
    <t>RANDOMWALK</t>
  </si>
  <si>
    <t>FROM IDLE TO GRABFOOD</t>
  </si>
  <si>
    <t>GRABFOOD</t>
  </si>
  <si>
    <t>FROM IDLE T MOVETOHOME</t>
  </si>
  <si>
    <t>MOVETOHOME</t>
  </si>
  <si>
    <t>FROM IDLE TO DEPOSIT</t>
  </si>
  <si>
    <t>DEPOSIT</t>
  </si>
  <si>
    <t>FROM IDLE TO SCAN AREA</t>
  </si>
  <si>
    <t>SCANAREA</t>
  </si>
  <si>
    <t>FROM IDLE TO HOMING VIA SCANAREA</t>
  </si>
  <si>
    <t>HOMING</t>
  </si>
  <si>
    <t>FROM IDLE TO HOMING VIA MOVETOFOOD</t>
  </si>
  <si>
    <t>FROM IDLE TO HOMING VIA RANDOMWALK</t>
  </si>
  <si>
    <t>CYCLE</t>
  </si>
  <si>
    <t>RESET</t>
  </si>
  <si>
    <t>TEMPS MIS A '1'</t>
  </si>
  <si>
    <t>TEMPS MIS A '0'</t>
  </si>
  <si>
    <t>MARQUE</t>
  </si>
  <si>
    <t>FROM  IDLE TO RESTING VIA HOMMING</t>
  </si>
  <si>
    <t>FROM  IDLE TO RESTING VIA DEPOSIT</t>
  </si>
  <si>
    <t>FROM  IDLE TO MOVETOFOOD VIA SCANAREA</t>
  </si>
  <si>
    <t>FROM  IDLE TO RANDOMWALK VIA SCANAREA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</si>
</sst>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5999938962981048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3" xfId="0" applyBorder="1" applyAlignment="1">
      <alignment horizontal="center"/>
    </xf>
    <xf numFmtId="0" fontId="0" fillId="0" borderId="1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2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3" borderId="22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25" xfId="0" applyFill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3" xfId="0" applyBorder="1"/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5" borderId="17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FD7C4-66BF-465F-A373-068CDFDE074A}">
  <sheetPr>
    <pageSetUpPr fitToPage="1"/>
  </sheetPr>
  <dimension ref="A1:Q86"/>
  <sheetViews>
    <sheetView tabSelected="1" topLeftCell="A64" zoomScale="70" zoomScaleNormal="70" workbookViewId="0">
      <selection activeCell="W71" sqref="W71"/>
    </sheetView>
  </sheetViews>
  <sheetFormatPr baseColWidth="10" defaultRowHeight="15" x14ac:dyDescent="0.25"/>
  <sheetData>
    <row r="1" spans="1:17" ht="15.75" thickBot="1" x14ac:dyDescent="0.3">
      <c r="A1" s="8" t="s">
        <v>13</v>
      </c>
      <c r="B1" s="8" t="s">
        <v>15</v>
      </c>
      <c r="C1" s="3" t="s">
        <v>8</v>
      </c>
      <c r="D1" s="4"/>
      <c r="E1" s="4"/>
      <c r="F1" s="4"/>
      <c r="G1" s="4"/>
      <c r="H1" s="4"/>
      <c r="I1" s="4"/>
      <c r="J1" s="5"/>
      <c r="K1" s="3" t="s">
        <v>9</v>
      </c>
      <c r="L1" s="4"/>
      <c r="M1" s="5"/>
      <c r="N1" s="12" t="s">
        <v>35</v>
      </c>
      <c r="O1" s="13" t="s">
        <v>37</v>
      </c>
      <c r="P1" s="14" t="s">
        <v>38</v>
      </c>
      <c r="Q1" s="1" t="s">
        <v>39</v>
      </c>
    </row>
    <row r="2" spans="1:17" ht="15.75" thickBot="1" x14ac:dyDescent="0.3">
      <c r="A2" s="9"/>
      <c r="B2" s="9"/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0</v>
      </c>
      <c r="K2" s="2" t="s">
        <v>12</v>
      </c>
      <c r="L2" s="2" t="s">
        <v>10</v>
      </c>
      <c r="M2" s="2" t="s">
        <v>11</v>
      </c>
      <c r="N2" s="7"/>
      <c r="O2" s="11"/>
      <c r="P2" s="10"/>
      <c r="Q2" s="6"/>
    </row>
    <row r="3" spans="1:17" ht="15.75" thickBot="1" x14ac:dyDescent="0.3">
      <c r="A3" s="60" t="s">
        <v>17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2"/>
      <c r="N3" s="7"/>
      <c r="O3" s="11"/>
      <c r="P3" s="10"/>
      <c r="Q3" s="6"/>
    </row>
    <row r="4" spans="1:17" ht="15.75" thickBot="1" x14ac:dyDescent="0.3">
      <c r="A4" s="21" t="s">
        <v>14</v>
      </c>
      <c r="B4" s="24" t="s">
        <v>16</v>
      </c>
      <c r="C4" s="56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63">
        <v>1</v>
      </c>
      <c r="L4" s="23">
        <v>0</v>
      </c>
      <c r="M4" s="24">
        <v>0</v>
      </c>
      <c r="N4" s="25">
        <v>1</v>
      </c>
      <c r="O4" s="26">
        <f>(20*N4)+5</f>
        <v>25</v>
      </c>
      <c r="P4" s="26">
        <f>O4+10</f>
        <v>35</v>
      </c>
      <c r="Q4" s="27">
        <v>1</v>
      </c>
    </row>
    <row r="5" spans="1:17" ht="15.75" thickBot="1" x14ac:dyDescent="0.3">
      <c r="A5" s="57" t="s">
        <v>18</v>
      </c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9"/>
      <c r="N5" s="28" t="s">
        <v>36</v>
      </c>
      <c r="O5" s="29">
        <v>44</v>
      </c>
      <c r="P5" s="29">
        <v>45</v>
      </c>
      <c r="Q5" s="30"/>
    </row>
    <row r="6" spans="1:17" x14ac:dyDescent="0.25">
      <c r="A6" s="33" t="s">
        <v>14</v>
      </c>
      <c r="B6" s="35" t="s">
        <v>16</v>
      </c>
      <c r="C6" s="49">
        <v>0</v>
      </c>
      <c r="D6" s="34">
        <v>0</v>
      </c>
      <c r="E6" s="34">
        <v>0</v>
      </c>
      <c r="F6" s="34">
        <v>0</v>
      </c>
      <c r="G6" s="34">
        <v>0</v>
      </c>
      <c r="H6" s="34">
        <v>0</v>
      </c>
      <c r="I6" s="34">
        <v>0</v>
      </c>
      <c r="J6" s="34">
        <v>0</v>
      </c>
      <c r="K6" s="64">
        <v>1</v>
      </c>
      <c r="L6" s="34">
        <v>0</v>
      </c>
      <c r="M6" s="35">
        <v>0</v>
      </c>
      <c r="N6" s="25">
        <v>2</v>
      </c>
      <c r="O6" s="26">
        <f>(20*N6)+5</f>
        <v>45</v>
      </c>
      <c r="P6" s="26">
        <f>O6+10</f>
        <v>55</v>
      </c>
      <c r="Q6" s="27">
        <v>2</v>
      </c>
    </row>
    <row r="7" spans="1:17" ht="15.75" thickBot="1" x14ac:dyDescent="0.3">
      <c r="A7" s="41" t="s">
        <v>16</v>
      </c>
      <c r="B7" s="43" t="s">
        <v>16</v>
      </c>
      <c r="C7" s="55">
        <v>0</v>
      </c>
      <c r="D7" s="42">
        <v>0</v>
      </c>
      <c r="E7" s="42">
        <v>0</v>
      </c>
      <c r="F7" s="42">
        <v>0</v>
      </c>
      <c r="G7" s="42">
        <v>0</v>
      </c>
      <c r="H7" s="42">
        <v>0</v>
      </c>
      <c r="I7" s="42">
        <v>0</v>
      </c>
      <c r="J7" s="42">
        <v>0</v>
      </c>
      <c r="K7" s="42">
        <v>0</v>
      </c>
      <c r="L7" s="42">
        <v>0</v>
      </c>
      <c r="M7" s="43">
        <v>0</v>
      </c>
      <c r="N7" s="31">
        <v>3</v>
      </c>
      <c r="O7" s="17">
        <f>(20*N7)+5</f>
        <v>65</v>
      </c>
      <c r="P7" s="17">
        <f>O7+10</f>
        <v>75</v>
      </c>
      <c r="Q7" s="32"/>
    </row>
    <row r="8" spans="1:17" ht="15.75" thickBot="1" x14ac:dyDescent="0.3">
      <c r="A8" s="57" t="s">
        <v>19</v>
      </c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9"/>
      <c r="N8" s="19" t="s">
        <v>36</v>
      </c>
      <c r="O8" s="20">
        <v>84</v>
      </c>
      <c r="P8" s="20">
        <v>85</v>
      </c>
      <c r="Q8" s="38"/>
    </row>
    <row r="9" spans="1:17" x14ac:dyDescent="0.25">
      <c r="A9" s="33" t="s">
        <v>14</v>
      </c>
      <c r="B9" s="35" t="s">
        <v>16</v>
      </c>
      <c r="C9" s="49">
        <v>0</v>
      </c>
      <c r="D9" s="34">
        <v>0</v>
      </c>
      <c r="E9" s="34">
        <v>0</v>
      </c>
      <c r="F9" s="34">
        <v>0</v>
      </c>
      <c r="G9" s="34">
        <v>0</v>
      </c>
      <c r="H9" s="34">
        <v>0</v>
      </c>
      <c r="I9" s="34">
        <v>0</v>
      </c>
      <c r="J9" s="34">
        <v>0</v>
      </c>
      <c r="K9" s="64">
        <v>1</v>
      </c>
      <c r="L9" s="34">
        <v>0</v>
      </c>
      <c r="M9" s="35">
        <v>0</v>
      </c>
      <c r="N9" s="25">
        <v>4</v>
      </c>
      <c r="O9" s="26">
        <f>(20*N9)+5</f>
        <v>85</v>
      </c>
      <c r="P9" s="26">
        <f>O9+10</f>
        <v>95</v>
      </c>
      <c r="Q9" s="27">
        <v>3</v>
      </c>
    </row>
    <row r="10" spans="1:17" x14ac:dyDescent="0.25">
      <c r="A10" s="36" t="s">
        <v>16</v>
      </c>
      <c r="B10" s="37" t="s">
        <v>22</v>
      </c>
      <c r="C10" s="50">
        <v>0</v>
      </c>
      <c r="D10" s="15">
        <v>0</v>
      </c>
      <c r="E10" s="15">
        <v>0</v>
      </c>
      <c r="F10" s="15">
        <v>0</v>
      </c>
      <c r="G10" s="15">
        <v>0</v>
      </c>
      <c r="H10" s="18">
        <v>1</v>
      </c>
      <c r="I10" s="15">
        <v>0</v>
      </c>
      <c r="J10" s="15">
        <v>0</v>
      </c>
      <c r="K10" s="15">
        <v>0</v>
      </c>
      <c r="L10" s="15">
        <v>0</v>
      </c>
      <c r="M10" s="65">
        <v>1</v>
      </c>
      <c r="N10" s="31">
        <v>5</v>
      </c>
      <c r="O10" s="17">
        <f>(20*N10)+5</f>
        <v>105</v>
      </c>
      <c r="P10" s="17">
        <f>O10+10</f>
        <v>115</v>
      </c>
      <c r="Q10" s="32"/>
    </row>
    <row r="11" spans="1:17" ht="15.75" thickBot="1" x14ac:dyDescent="0.3">
      <c r="A11" s="41" t="s">
        <v>22</v>
      </c>
      <c r="B11" s="43" t="s">
        <v>22</v>
      </c>
      <c r="C11" s="55">
        <v>0</v>
      </c>
      <c r="D11" s="42">
        <v>0</v>
      </c>
      <c r="E11" s="42">
        <v>0</v>
      </c>
      <c r="F11" s="42">
        <v>0</v>
      </c>
      <c r="G11" s="42">
        <v>0</v>
      </c>
      <c r="H11" s="42">
        <v>0</v>
      </c>
      <c r="I11" s="42">
        <v>0</v>
      </c>
      <c r="J11" s="42">
        <v>0</v>
      </c>
      <c r="K11" s="42">
        <v>0</v>
      </c>
      <c r="L11" s="42">
        <v>0</v>
      </c>
      <c r="M11" s="43">
        <v>0</v>
      </c>
      <c r="N11" s="31">
        <v>6</v>
      </c>
      <c r="O11" s="17">
        <f>(20*N11)+5</f>
        <v>125</v>
      </c>
      <c r="P11" s="17">
        <f>O11+10</f>
        <v>135</v>
      </c>
      <c r="Q11" s="32"/>
    </row>
    <row r="12" spans="1:17" ht="15.75" thickBot="1" x14ac:dyDescent="0.3">
      <c r="A12" s="57" t="s">
        <v>21</v>
      </c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9"/>
      <c r="N12" s="28" t="s">
        <v>36</v>
      </c>
      <c r="O12" s="29">
        <v>144</v>
      </c>
      <c r="P12" s="29">
        <v>145</v>
      </c>
      <c r="Q12" s="30"/>
    </row>
    <row r="13" spans="1:17" x14ac:dyDescent="0.25">
      <c r="A13" s="33" t="s">
        <v>14</v>
      </c>
      <c r="B13" s="35" t="s">
        <v>16</v>
      </c>
      <c r="C13" s="49">
        <v>0</v>
      </c>
      <c r="D13" s="34">
        <v>0</v>
      </c>
      <c r="E13" s="34">
        <v>0</v>
      </c>
      <c r="F13" s="34">
        <v>0</v>
      </c>
      <c r="G13" s="34">
        <v>0</v>
      </c>
      <c r="H13" s="34">
        <v>0</v>
      </c>
      <c r="I13" s="34">
        <v>0</v>
      </c>
      <c r="J13" s="34">
        <v>0</v>
      </c>
      <c r="K13" s="64">
        <v>1</v>
      </c>
      <c r="L13" s="34">
        <v>0</v>
      </c>
      <c r="M13" s="35">
        <v>0</v>
      </c>
      <c r="N13" s="25">
        <v>7</v>
      </c>
      <c r="O13" s="26">
        <f>(20*N13)+5</f>
        <v>145</v>
      </c>
      <c r="P13" s="26">
        <f>O13+10</f>
        <v>155</v>
      </c>
      <c r="Q13" s="27">
        <v>4</v>
      </c>
    </row>
    <row r="14" spans="1:17" x14ac:dyDescent="0.25">
      <c r="A14" s="36" t="s">
        <v>16</v>
      </c>
      <c r="B14" s="37" t="s">
        <v>22</v>
      </c>
      <c r="C14" s="50">
        <v>0</v>
      </c>
      <c r="D14" s="15">
        <v>0</v>
      </c>
      <c r="E14" s="15">
        <v>0</v>
      </c>
      <c r="F14" s="15">
        <v>0</v>
      </c>
      <c r="G14" s="15">
        <v>0</v>
      </c>
      <c r="H14" s="18">
        <v>1</v>
      </c>
      <c r="I14" s="15">
        <v>0</v>
      </c>
      <c r="J14" s="15">
        <v>0</v>
      </c>
      <c r="K14" s="15">
        <v>0</v>
      </c>
      <c r="L14" s="15">
        <v>0</v>
      </c>
      <c r="M14" s="65">
        <v>1</v>
      </c>
      <c r="N14" s="31">
        <v>8</v>
      </c>
      <c r="O14" s="17">
        <f>(20*N14)+5</f>
        <v>165</v>
      </c>
      <c r="P14" s="17">
        <f>O14+10</f>
        <v>175</v>
      </c>
      <c r="Q14" s="32"/>
    </row>
    <row r="15" spans="1:17" x14ac:dyDescent="0.25">
      <c r="A15" s="36" t="s">
        <v>22</v>
      </c>
      <c r="B15" s="37" t="s">
        <v>20</v>
      </c>
      <c r="C15" s="50">
        <v>0</v>
      </c>
      <c r="D15" s="18">
        <v>1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37">
        <v>0</v>
      </c>
      <c r="N15" s="31">
        <v>9</v>
      </c>
      <c r="O15" s="17">
        <f>(20*N15)+5</f>
        <v>185</v>
      </c>
      <c r="P15" s="17">
        <f>O15+10</f>
        <v>195</v>
      </c>
      <c r="Q15" s="32"/>
    </row>
    <row r="16" spans="1:17" ht="15.75" thickBot="1" x14ac:dyDescent="0.3">
      <c r="A16" s="41" t="s">
        <v>20</v>
      </c>
      <c r="B16" s="43" t="s">
        <v>20</v>
      </c>
      <c r="C16" s="55">
        <v>0</v>
      </c>
      <c r="D16" s="42">
        <v>0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3">
        <v>0</v>
      </c>
      <c r="N16" s="31">
        <v>10</v>
      </c>
      <c r="O16" s="17">
        <f>(20*N16)+5</f>
        <v>205</v>
      </c>
      <c r="P16" s="17">
        <f>O16+10</f>
        <v>215</v>
      </c>
      <c r="Q16" s="32"/>
    </row>
    <row r="17" spans="1:17" ht="15.75" thickBot="1" x14ac:dyDescent="0.3">
      <c r="A17" s="57" t="s">
        <v>23</v>
      </c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9"/>
      <c r="N17" s="28" t="s">
        <v>36</v>
      </c>
      <c r="O17" s="29">
        <v>224</v>
      </c>
      <c r="P17" s="29">
        <v>225</v>
      </c>
      <c r="Q17" s="30"/>
    </row>
    <row r="18" spans="1:17" x14ac:dyDescent="0.25">
      <c r="A18" s="33" t="s">
        <v>14</v>
      </c>
      <c r="B18" s="35" t="s">
        <v>16</v>
      </c>
      <c r="C18" s="49">
        <v>0</v>
      </c>
      <c r="D18" s="34">
        <v>0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  <c r="K18" s="64">
        <v>1</v>
      </c>
      <c r="L18" s="34">
        <v>0</v>
      </c>
      <c r="M18" s="35">
        <v>0</v>
      </c>
      <c r="N18" s="25">
        <v>11</v>
      </c>
      <c r="O18" s="26">
        <f>(20*N18)+5</f>
        <v>225</v>
      </c>
      <c r="P18" s="26">
        <f>O18+10</f>
        <v>235</v>
      </c>
      <c r="Q18" s="27">
        <v>5</v>
      </c>
    </row>
    <row r="19" spans="1:17" x14ac:dyDescent="0.25">
      <c r="A19" s="36" t="s">
        <v>16</v>
      </c>
      <c r="B19" s="37" t="s">
        <v>22</v>
      </c>
      <c r="C19" s="50">
        <v>0</v>
      </c>
      <c r="D19" s="15">
        <v>0</v>
      </c>
      <c r="E19" s="15">
        <v>0</v>
      </c>
      <c r="F19" s="15">
        <v>0</v>
      </c>
      <c r="G19" s="15">
        <v>0</v>
      </c>
      <c r="H19" s="18">
        <v>1</v>
      </c>
      <c r="I19" s="15">
        <v>0</v>
      </c>
      <c r="J19" s="15">
        <v>0</v>
      </c>
      <c r="K19" s="15">
        <v>0</v>
      </c>
      <c r="L19" s="15">
        <v>0</v>
      </c>
      <c r="M19" s="65">
        <v>1</v>
      </c>
      <c r="N19" s="31">
        <v>12</v>
      </c>
      <c r="O19" s="17">
        <f>(20*N19)+5</f>
        <v>245</v>
      </c>
      <c r="P19" s="17">
        <f>O19+10</f>
        <v>255</v>
      </c>
      <c r="Q19" s="32"/>
    </row>
    <row r="20" spans="1:17" x14ac:dyDescent="0.25">
      <c r="A20" s="36" t="s">
        <v>22</v>
      </c>
      <c r="B20" s="37" t="s">
        <v>20</v>
      </c>
      <c r="C20" s="50">
        <v>0</v>
      </c>
      <c r="D20" s="18">
        <v>1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37">
        <v>0</v>
      </c>
      <c r="N20" s="31">
        <v>13</v>
      </c>
      <c r="O20" s="17">
        <f>(20*N20)+5</f>
        <v>265</v>
      </c>
      <c r="P20" s="17">
        <f>O20+10</f>
        <v>275</v>
      </c>
      <c r="Q20" s="32"/>
    </row>
    <row r="21" spans="1:17" x14ac:dyDescent="0.25">
      <c r="A21" s="36" t="s">
        <v>20</v>
      </c>
      <c r="B21" s="37" t="s">
        <v>24</v>
      </c>
      <c r="C21" s="50">
        <v>0</v>
      </c>
      <c r="D21" s="15">
        <v>0</v>
      </c>
      <c r="E21" s="15">
        <v>0</v>
      </c>
      <c r="F21" s="18">
        <v>1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66">
        <v>1</v>
      </c>
      <c r="M21" s="37">
        <v>0</v>
      </c>
      <c r="N21" s="31">
        <v>14</v>
      </c>
      <c r="O21" s="17">
        <f>(20*N21)+5</f>
        <v>285</v>
      </c>
      <c r="P21" s="17">
        <f>O21+10</f>
        <v>295</v>
      </c>
      <c r="Q21" s="32"/>
    </row>
    <row r="22" spans="1:17" ht="15.75" thickBot="1" x14ac:dyDescent="0.3">
      <c r="A22" s="41" t="s">
        <v>24</v>
      </c>
      <c r="B22" s="43" t="s">
        <v>24</v>
      </c>
      <c r="C22" s="55">
        <v>0</v>
      </c>
      <c r="D22" s="42">
        <v>0</v>
      </c>
      <c r="E22" s="42">
        <v>0</v>
      </c>
      <c r="F22" s="42">
        <v>0</v>
      </c>
      <c r="G22" s="42">
        <v>0</v>
      </c>
      <c r="H22" s="42">
        <v>0</v>
      </c>
      <c r="I22" s="42">
        <v>0</v>
      </c>
      <c r="J22" s="42">
        <v>0</v>
      </c>
      <c r="K22" s="42">
        <v>0</v>
      </c>
      <c r="L22" s="42">
        <v>0</v>
      </c>
      <c r="M22" s="43">
        <v>0</v>
      </c>
      <c r="N22" s="31">
        <v>15</v>
      </c>
      <c r="O22" s="17">
        <f>(20*N22)+5</f>
        <v>305</v>
      </c>
      <c r="P22" s="17">
        <f>O22+10</f>
        <v>315</v>
      </c>
      <c r="Q22" s="32"/>
    </row>
    <row r="23" spans="1:17" ht="15.75" thickBot="1" x14ac:dyDescent="0.3">
      <c r="A23" s="57" t="s">
        <v>25</v>
      </c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9"/>
      <c r="N23" s="28" t="s">
        <v>36</v>
      </c>
      <c r="O23" s="29">
        <v>324</v>
      </c>
      <c r="P23" s="29">
        <v>325</v>
      </c>
      <c r="Q23" s="30"/>
    </row>
    <row r="24" spans="1:17" x14ac:dyDescent="0.25">
      <c r="A24" s="33" t="s">
        <v>14</v>
      </c>
      <c r="B24" s="35" t="s">
        <v>16</v>
      </c>
      <c r="C24" s="49">
        <v>0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64">
        <v>1</v>
      </c>
      <c r="L24" s="34">
        <v>0</v>
      </c>
      <c r="M24" s="35">
        <v>0</v>
      </c>
      <c r="N24" s="25">
        <v>16</v>
      </c>
      <c r="O24" s="26">
        <f>(20*N24)+5</f>
        <v>325</v>
      </c>
      <c r="P24" s="26">
        <f>O24+10</f>
        <v>335</v>
      </c>
      <c r="Q24" s="27">
        <v>6</v>
      </c>
    </row>
    <row r="25" spans="1:17" x14ac:dyDescent="0.25">
      <c r="A25" s="36" t="s">
        <v>16</v>
      </c>
      <c r="B25" s="37" t="s">
        <v>22</v>
      </c>
      <c r="C25" s="50">
        <v>0</v>
      </c>
      <c r="D25" s="15">
        <v>0</v>
      </c>
      <c r="E25" s="15">
        <v>0</v>
      </c>
      <c r="F25" s="15">
        <v>0</v>
      </c>
      <c r="G25" s="15">
        <v>0</v>
      </c>
      <c r="H25" s="18">
        <v>1</v>
      </c>
      <c r="I25" s="15">
        <v>0</v>
      </c>
      <c r="J25" s="15">
        <v>0</v>
      </c>
      <c r="K25" s="15">
        <v>0</v>
      </c>
      <c r="L25" s="15">
        <v>0</v>
      </c>
      <c r="M25" s="65">
        <v>1</v>
      </c>
      <c r="N25" s="31">
        <v>17</v>
      </c>
      <c r="O25" s="17">
        <f>(20*N25)+5</f>
        <v>345</v>
      </c>
      <c r="P25" s="17">
        <f>O25+10</f>
        <v>355</v>
      </c>
      <c r="Q25" s="32"/>
    </row>
    <row r="26" spans="1:17" x14ac:dyDescent="0.25">
      <c r="A26" s="36" t="s">
        <v>22</v>
      </c>
      <c r="B26" s="37" t="s">
        <v>20</v>
      </c>
      <c r="C26" s="50">
        <v>0</v>
      </c>
      <c r="D26" s="18">
        <v>1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37">
        <v>0</v>
      </c>
      <c r="N26" s="31">
        <v>18</v>
      </c>
      <c r="O26" s="17">
        <f>(20*N26)+5</f>
        <v>365</v>
      </c>
      <c r="P26" s="17">
        <f>O26+10</f>
        <v>375</v>
      </c>
      <c r="Q26" s="32"/>
    </row>
    <row r="27" spans="1:17" x14ac:dyDescent="0.25">
      <c r="A27" s="36" t="s">
        <v>20</v>
      </c>
      <c r="B27" s="37" t="s">
        <v>24</v>
      </c>
      <c r="C27" s="50">
        <v>0</v>
      </c>
      <c r="D27" s="15">
        <v>0</v>
      </c>
      <c r="E27" s="15">
        <v>0</v>
      </c>
      <c r="F27" s="18">
        <v>1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66">
        <v>1</v>
      </c>
      <c r="M27" s="37">
        <v>0</v>
      </c>
      <c r="N27" s="31">
        <v>19</v>
      </c>
      <c r="O27" s="17">
        <f>(20*N27)+5</f>
        <v>385</v>
      </c>
      <c r="P27" s="17">
        <f>O27+10</f>
        <v>395</v>
      </c>
      <c r="Q27" s="32"/>
    </row>
    <row r="28" spans="1:17" x14ac:dyDescent="0.25">
      <c r="A28" s="36" t="s">
        <v>24</v>
      </c>
      <c r="B28" s="37" t="s">
        <v>26</v>
      </c>
      <c r="C28" s="50">
        <v>0</v>
      </c>
      <c r="D28" s="15">
        <v>0</v>
      </c>
      <c r="E28" s="15">
        <v>0</v>
      </c>
      <c r="F28" s="15">
        <v>0</v>
      </c>
      <c r="G28" s="18">
        <v>1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37">
        <v>0</v>
      </c>
      <c r="N28" s="31">
        <v>20</v>
      </c>
      <c r="O28" s="17">
        <f>(20*N28)+5</f>
        <v>405</v>
      </c>
      <c r="P28" s="17">
        <f>O28+10</f>
        <v>415</v>
      </c>
      <c r="Q28" s="32"/>
    </row>
    <row r="29" spans="1:17" ht="15.75" thickBot="1" x14ac:dyDescent="0.3">
      <c r="A29" s="41" t="s">
        <v>26</v>
      </c>
      <c r="B29" s="43" t="s">
        <v>26</v>
      </c>
      <c r="C29" s="55">
        <v>0</v>
      </c>
      <c r="D29" s="42">
        <v>0</v>
      </c>
      <c r="E29" s="42">
        <v>0</v>
      </c>
      <c r="F29" s="42">
        <v>0</v>
      </c>
      <c r="G29" s="42">
        <v>0</v>
      </c>
      <c r="H29" s="42">
        <v>0</v>
      </c>
      <c r="I29" s="42">
        <v>0</v>
      </c>
      <c r="J29" s="42">
        <v>0</v>
      </c>
      <c r="K29" s="42">
        <v>0</v>
      </c>
      <c r="L29" s="42">
        <v>0</v>
      </c>
      <c r="M29" s="43">
        <v>0</v>
      </c>
      <c r="N29" s="31">
        <v>21</v>
      </c>
      <c r="O29" s="17">
        <f>(20*N29)+5</f>
        <v>425</v>
      </c>
      <c r="P29" s="17">
        <f>O29+10</f>
        <v>435</v>
      </c>
      <c r="Q29" s="32"/>
    </row>
    <row r="30" spans="1:17" ht="15.75" thickBot="1" x14ac:dyDescent="0.3">
      <c r="A30" s="57" t="s">
        <v>27</v>
      </c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9"/>
      <c r="N30" s="28" t="s">
        <v>36</v>
      </c>
      <c r="O30" s="29">
        <v>444</v>
      </c>
      <c r="P30" s="29">
        <v>445</v>
      </c>
      <c r="Q30" s="30"/>
    </row>
    <row r="31" spans="1:17" x14ac:dyDescent="0.25">
      <c r="A31" s="33" t="s">
        <v>14</v>
      </c>
      <c r="B31" s="35" t="s">
        <v>16</v>
      </c>
      <c r="C31" s="49">
        <v>0</v>
      </c>
      <c r="D31" s="34">
        <v>0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64">
        <v>1</v>
      </c>
      <c r="L31" s="34">
        <v>0</v>
      </c>
      <c r="M31" s="35">
        <v>0</v>
      </c>
      <c r="N31" s="25">
        <v>22</v>
      </c>
      <c r="O31" s="26">
        <f>(20*N31)+5</f>
        <v>445</v>
      </c>
      <c r="P31" s="26">
        <f>O31+10</f>
        <v>455</v>
      </c>
      <c r="Q31" s="27">
        <v>7</v>
      </c>
    </row>
    <row r="32" spans="1:17" x14ac:dyDescent="0.25">
      <c r="A32" s="36" t="s">
        <v>16</v>
      </c>
      <c r="B32" s="37" t="s">
        <v>22</v>
      </c>
      <c r="C32" s="50">
        <v>0</v>
      </c>
      <c r="D32" s="15">
        <v>0</v>
      </c>
      <c r="E32" s="15">
        <v>0</v>
      </c>
      <c r="F32" s="15">
        <v>0</v>
      </c>
      <c r="G32" s="15">
        <v>0</v>
      </c>
      <c r="H32" s="18">
        <v>1</v>
      </c>
      <c r="I32" s="15">
        <v>0</v>
      </c>
      <c r="J32" s="15">
        <v>0</v>
      </c>
      <c r="K32" s="15">
        <v>0</v>
      </c>
      <c r="L32" s="15">
        <v>0</v>
      </c>
      <c r="M32" s="65">
        <v>1</v>
      </c>
      <c r="N32" s="31">
        <v>23</v>
      </c>
      <c r="O32" s="17">
        <f>(20*N32)+5</f>
        <v>465</v>
      </c>
      <c r="P32" s="17">
        <f>O32+10</f>
        <v>475</v>
      </c>
      <c r="Q32" s="32"/>
    </row>
    <row r="33" spans="1:17" x14ac:dyDescent="0.25">
      <c r="A33" s="36" t="s">
        <v>22</v>
      </c>
      <c r="B33" s="37" t="s">
        <v>20</v>
      </c>
      <c r="C33" s="50">
        <v>0</v>
      </c>
      <c r="D33" s="18">
        <v>1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37">
        <v>0</v>
      </c>
      <c r="N33" s="31">
        <v>24</v>
      </c>
      <c r="O33" s="17">
        <f>(20*N33)+5</f>
        <v>485</v>
      </c>
      <c r="P33" s="17">
        <f>O33+10</f>
        <v>495</v>
      </c>
      <c r="Q33" s="32"/>
    </row>
    <row r="34" spans="1:17" x14ac:dyDescent="0.25">
      <c r="A34" s="36" t="s">
        <v>20</v>
      </c>
      <c r="B34" s="37" t="s">
        <v>24</v>
      </c>
      <c r="C34" s="50">
        <v>0</v>
      </c>
      <c r="D34" s="15">
        <v>0</v>
      </c>
      <c r="E34" s="15">
        <v>0</v>
      </c>
      <c r="F34" s="18">
        <v>1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66">
        <v>1</v>
      </c>
      <c r="M34" s="37">
        <v>0</v>
      </c>
      <c r="N34" s="31">
        <v>25</v>
      </c>
      <c r="O34" s="17">
        <f>(20*N34)+5</f>
        <v>505</v>
      </c>
      <c r="P34" s="17">
        <f>O34+10</f>
        <v>515</v>
      </c>
      <c r="Q34" s="32"/>
    </row>
    <row r="35" spans="1:17" x14ac:dyDescent="0.25">
      <c r="A35" s="36" t="s">
        <v>24</v>
      </c>
      <c r="B35" s="37" t="s">
        <v>26</v>
      </c>
      <c r="C35" s="50">
        <v>0</v>
      </c>
      <c r="D35" s="15">
        <v>0</v>
      </c>
      <c r="E35" s="15">
        <v>0</v>
      </c>
      <c r="F35" s="15">
        <v>0</v>
      </c>
      <c r="G35" s="18">
        <v>1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37">
        <v>0</v>
      </c>
      <c r="N35" s="31">
        <v>26</v>
      </c>
      <c r="O35" s="17">
        <f>(20*N35)+5</f>
        <v>525</v>
      </c>
      <c r="P35" s="17">
        <f>O35+10</f>
        <v>535</v>
      </c>
      <c r="Q35" s="32"/>
    </row>
    <row r="36" spans="1:17" x14ac:dyDescent="0.25">
      <c r="A36" s="36" t="s">
        <v>26</v>
      </c>
      <c r="B36" s="47" t="s">
        <v>28</v>
      </c>
      <c r="C36" s="53">
        <v>1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37">
        <v>0</v>
      </c>
      <c r="N36" s="31">
        <v>27</v>
      </c>
      <c r="O36" s="17">
        <f>(20*N36)+5</f>
        <v>545</v>
      </c>
      <c r="P36" s="17">
        <f>O36+10</f>
        <v>555</v>
      </c>
      <c r="Q36" s="32"/>
    </row>
    <row r="37" spans="1:17" ht="15.75" thickBot="1" x14ac:dyDescent="0.3">
      <c r="A37" s="39" t="s">
        <v>28</v>
      </c>
      <c r="B37" s="45" t="s">
        <v>28</v>
      </c>
      <c r="C37" s="52">
        <v>0</v>
      </c>
      <c r="D37" s="44">
        <v>0</v>
      </c>
      <c r="E37" s="44">
        <v>0</v>
      </c>
      <c r="F37" s="44">
        <v>0</v>
      </c>
      <c r="G37" s="44">
        <v>0</v>
      </c>
      <c r="H37" s="44">
        <v>0</v>
      </c>
      <c r="I37" s="44">
        <v>0</v>
      </c>
      <c r="J37" s="44">
        <v>0</v>
      </c>
      <c r="K37" s="44">
        <v>0</v>
      </c>
      <c r="L37" s="44">
        <v>0</v>
      </c>
      <c r="M37" s="45">
        <v>0</v>
      </c>
      <c r="N37" s="31">
        <v>28</v>
      </c>
      <c r="O37" s="17">
        <f>(20*N37)+5</f>
        <v>565</v>
      </c>
      <c r="P37" s="17">
        <f>O37+10</f>
        <v>575</v>
      </c>
      <c r="Q37" s="32"/>
    </row>
    <row r="38" spans="1:17" ht="15.75" thickBot="1" x14ac:dyDescent="0.3">
      <c r="A38" s="57" t="s">
        <v>29</v>
      </c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9"/>
      <c r="N38" s="28" t="s">
        <v>36</v>
      </c>
      <c r="O38" s="29">
        <v>584</v>
      </c>
      <c r="P38" s="29">
        <v>585</v>
      </c>
      <c r="Q38" s="30"/>
    </row>
    <row r="39" spans="1:17" x14ac:dyDescent="0.25">
      <c r="A39" s="33" t="s">
        <v>14</v>
      </c>
      <c r="B39" s="35" t="s">
        <v>16</v>
      </c>
      <c r="C39" s="49">
        <v>0</v>
      </c>
      <c r="D39" s="34">
        <v>0</v>
      </c>
      <c r="E39" s="34">
        <v>0</v>
      </c>
      <c r="F39" s="34">
        <v>0</v>
      </c>
      <c r="G39" s="34">
        <v>0</v>
      </c>
      <c r="H39" s="34">
        <v>0</v>
      </c>
      <c r="I39" s="34">
        <v>0</v>
      </c>
      <c r="J39" s="34">
        <v>0</v>
      </c>
      <c r="K39" s="64">
        <v>1</v>
      </c>
      <c r="L39" s="34">
        <v>0</v>
      </c>
      <c r="M39" s="35">
        <v>0</v>
      </c>
      <c r="N39" s="25">
        <v>29</v>
      </c>
      <c r="O39" s="26">
        <f>(20*N39)+5</f>
        <v>585</v>
      </c>
      <c r="P39" s="26">
        <f>O39+10</f>
        <v>595</v>
      </c>
      <c r="Q39" s="27">
        <v>8</v>
      </c>
    </row>
    <row r="40" spans="1:17" x14ac:dyDescent="0.25">
      <c r="A40" s="36" t="s">
        <v>16</v>
      </c>
      <c r="B40" s="37" t="s">
        <v>22</v>
      </c>
      <c r="C40" s="50">
        <v>0</v>
      </c>
      <c r="D40" s="15">
        <v>0</v>
      </c>
      <c r="E40" s="15">
        <v>0</v>
      </c>
      <c r="F40" s="15">
        <v>0</v>
      </c>
      <c r="G40" s="15">
        <v>0</v>
      </c>
      <c r="H40" s="18">
        <v>1</v>
      </c>
      <c r="I40" s="15">
        <v>0</v>
      </c>
      <c r="J40" s="15">
        <v>0</v>
      </c>
      <c r="K40" s="15">
        <v>0</v>
      </c>
      <c r="L40" s="15">
        <v>0</v>
      </c>
      <c r="M40" s="65">
        <v>1</v>
      </c>
      <c r="N40" s="31">
        <v>30</v>
      </c>
      <c r="O40" s="17">
        <f>(20*N40)+5</f>
        <v>605</v>
      </c>
      <c r="P40" s="17">
        <f>O40+10</f>
        <v>615</v>
      </c>
      <c r="Q40" s="32"/>
    </row>
    <row r="41" spans="1:17" x14ac:dyDescent="0.25">
      <c r="A41" s="36" t="s">
        <v>22</v>
      </c>
      <c r="B41" s="37" t="s">
        <v>20</v>
      </c>
      <c r="C41" s="50">
        <v>0</v>
      </c>
      <c r="D41" s="18">
        <v>1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37">
        <v>0</v>
      </c>
      <c r="N41" s="31">
        <v>31</v>
      </c>
      <c r="O41" s="17">
        <f>(20*N41)+5</f>
        <v>625</v>
      </c>
      <c r="P41" s="17">
        <f>O41+10</f>
        <v>635</v>
      </c>
      <c r="Q41" s="32"/>
    </row>
    <row r="42" spans="1:17" x14ac:dyDescent="0.25">
      <c r="A42" s="36" t="s">
        <v>20</v>
      </c>
      <c r="B42" s="47" t="s">
        <v>30</v>
      </c>
      <c r="C42" s="51">
        <v>0</v>
      </c>
      <c r="D42" s="16">
        <v>0</v>
      </c>
      <c r="E42" s="18">
        <v>1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47">
        <v>0</v>
      </c>
      <c r="N42" s="31">
        <v>32</v>
      </c>
      <c r="O42" s="17">
        <f>(20*N42)+5</f>
        <v>645</v>
      </c>
      <c r="P42" s="17">
        <f>O42+10</f>
        <v>655</v>
      </c>
      <c r="Q42" s="32"/>
    </row>
    <row r="43" spans="1:17" ht="15.75" thickBot="1" x14ac:dyDescent="0.3">
      <c r="A43" s="39" t="s">
        <v>30</v>
      </c>
      <c r="B43" s="45" t="s">
        <v>30</v>
      </c>
      <c r="C43" s="52">
        <v>0</v>
      </c>
      <c r="D43" s="44">
        <v>0</v>
      </c>
      <c r="E43" s="44">
        <v>0</v>
      </c>
      <c r="F43" s="44">
        <v>0</v>
      </c>
      <c r="G43" s="44">
        <v>0</v>
      </c>
      <c r="H43" s="44">
        <v>0</v>
      </c>
      <c r="I43" s="44">
        <v>0</v>
      </c>
      <c r="J43" s="44">
        <v>0</v>
      </c>
      <c r="K43" s="44">
        <v>0</v>
      </c>
      <c r="L43" s="44">
        <v>0</v>
      </c>
      <c r="M43" s="45">
        <v>0</v>
      </c>
      <c r="N43" s="31">
        <v>33</v>
      </c>
      <c r="O43" s="17">
        <f>(20*N43)+5</f>
        <v>665</v>
      </c>
      <c r="P43" s="17">
        <f>O43+10</f>
        <v>675</v>
      </c>
      <c r="Q43" s="32"/>
    </row>
    <row r="44" spans="1:17" ht="15.75" thickBot="1" x14ac:dyDescent="0.3">
      <c r="A44" s="57" t="s">
        <v>31</v>
      </c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9"/>
      <c r="N44" s="28" t="s">
        <v>36</v>
      </c>
      <c r="O44" s="29">
        <v>684</v>
      </c>
      <c r="P44" s="29">
        <v>685</v>
      </c>
      <c r="Q44" s="30"/>
    </row>
    <row r="45" spans="1:17" x14ac:dyDescent="0.25">
      <c r="A45" s="33" t="s">
        <v>14</v>
      </c>
      <c r="B45" s="35" t="s">
        <v>16</v>
      </c>
      <c r="C45" s="49">
        <v>0</v>
      </c>
      <c r="D45" s="34">
        <v>0</v>
      </c>
      <c r="E45" s="34">
        <v>0</v>
      </c>
      <c r="F45" s="34">
        <v>0</v>
      </c>
      <c r="G45" s="34">
        <v>0</v>
      </c>
      <c r="H45" s="34">
        <v>0</v>
      </c>
      <c r="I45" s="34">
        <v>0</v>
      </c>
      <c r="J45" s="34">
        <v>0</v>
      </c>
      <c r="K45" s="64">
        <v>1</v>
      </c>
      <c r="L45" s="34">
        <v>0</v>
      </c>
      <c r="M45" s="35">
        <v>0</v>
      </c>
      <c r="N45" s="25">
        <v>34</v>
      </c>
      <c r="O45" s="26">
        <f>(20*N45)+5</f>
        <v>685</v>
      </c>
      <c r="P45" s="26">
        <f>O45+10</f>
        <v>695</v>
      </c>
      <c r="Q45" s="27">
        <v>9</v>
      </c>
    </row>
    <row r="46" spans="1:17" x14ac:dyDescent="0.25">
      <c r="A46" s="36" t="s">
        <v>16</v>
      </c>
      <c r="B46" s="37" t="s">
        <v>22</v>
      </c>
      <c r="C46" s="50">
        <v>0</v>
      </c>
      <c r="D46" s="15">
        <v>0</v>
      </c>
      <c r="E46" s="15">
        <v>0</v>
      </c>
      <c r="F46" s="15">
        <v>0</v>
      </c>
      <c r="G46" s="15">
        <v>0</v>
      </c>
      <c r="H46" s="18">
        <v>1</v>
      </c>
      <c r="I46" s="15">
        <v>0</v>
      </c>
      <c r="J46" s="15">
        <v>0</v>
      </c>
      <c r="K46" s="15">
        <v>0</v>
      </c>
      <c r="L46" s="15">
        <v>0</v>
      </c>
      <c r="M46" s="65">
        <v>1</v>
      </c>
      <c r="N46" s="31">
        <v>35</v>
      </c>
      <c r="O46" s="17">
        <f>(20*N46)+5</f>
        <v>705</v>
      </c>
      <c r="P46" s="17">
        <f>O46+10</f>
        <v>715</v>
      </c>
      <c r="Q46" s="32"/>
    </row>
    <row r="47" spans="1:17" x14ac:dyDescent="0.25">
      <c r="A47" s="36" t="s">
        <v>22</v>
      </c>
      <c r="B47" s="37" t="s">
        <v>20</v>
      </c>
      <c r="C47" s="50">
        <v>0</v>
      </c>
      <c r="D47" s="18">
        <v>1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37">
        <v>0</v>
      </c>
      <c r="N47" s="31">
        <v>36</v>
      </c>
      <c r="O47" s="17">
        <f>(20*N47)+5</f>
        <v>725</v>
      </c>
      <c r="P47" s="17">
        <f>O47+10</f>
        <v>735</v>
      </c>
      <c r="Q47" s="32"/>
    </row>
    <row r="48" spans="1:17" x14ac:dyDescent="0.25">
      <c r="A48" s="36" t="s">
        <v>20</v>
      </c>
      <c r="B48" s="47" t="s">
        <v>30</v>
      </c>
      <c r="C48" s="51">
        <v>0</v>
      </c>
      <c r="D48" s="16">
        <v>0</v>
      </c>
      <c r="E48" s="18">
        <v>1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47">
        <v>0</v>
      </c>
      <c r="N48" s="31">
        <v>37</v>
      </c>
      <c r="O48" s="17">
        <f>(20*N48)+5</f>
        <v>745</v>
      </c>
      <c r="P48" s="17">
        <f>O48+10</f>
        <v>755</v>
      </c>
      <c r="Q48" s="32"/>
    </row>
    <row r="49" spans="1:17" x14ac:dyDescent="0.25">
      <c r="A49" s="46" t="s">
        <v>30</v>
      </c>
      <c r="B49" s="47" t="s">
        <v>32</v>
      </c>
      <c r="C49" s="51">
        <v>0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8">
        <v>1</v>
      </c>
      <c r="J49" s="16">
        <v>0</v>
      </c>
      <c r="K49" s="16">
        <v>0</v>
      </c>
      <c r="L49" s="16">
        <v>0</v>
      </c>
      <c r="M49" s="47">
        <v>0</v>
      </c>
      <c r="N49" s="31">
        <v>38</v>
      </c>
      <c r="O49" s="17">
        <f>(20*N49)+5</f>
        <v>765</v>
      </c>
      <c r="P49" s="17">
        <f>O49+10</f>
        <v>775</v>
      </c>
      <c r="Q49" s="32"/>
    </row>
    <row r="50" spans="1:17" ht="15.75" thickBot="1" x14ac:dyDescent="0.3">
      <c r="A50" s="39" t="s">
        <v>32</v>
      </c>
      <c r="B50" s="45" t="s">
        <v>32</v>
      </c>
      <c r="C50" s="52">
        <v>0</v>
      </c>
      <c r="D50" s="44">
        <v>0</v>
      </c>
      <c r="E50" s="44">
        <v>0</v>
      </c>
      <c r="F50" s="44">
        <v>0</v>
      </c>
      <c r="G50" s="44">
        <v>0</v>
      </c>
      <c r="H50" s="44">
        <v>0</v>
      </c>
      <c r="I50" s="44">
        <v>0</v>
      </c>
      <c r="J50" s="44">
        <v>0</v>
      </c>
      <c r="K50" s="44">
        <v>0</v>
      </c>
      <c r="L50" s="44">
        <v>0</v>
      </c>
      <c r="M50" s="45">
        <v>0</v>
      </c>
      <c r="N50" s="31">
        <v>39</v>
      </c>
      <c r="O50" s="17">
        <f>(20*N50)+5</f>
        <v>785</v>
      </c>
      <c r="P50" s="17">
        <f>O50+10</f>
        <v>795</v>
      </c>
      <c r="Q50" s="32"/>
    </row>
    <row r="51" spans="1:17" ht="15.75" thickBot="1" x14ac:dyDescent="0.3">
      <c r="A51" s="57" t="s">
        <v>33</v>
      </c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9"/>
      <c r="N51" s="28" t="s">
        <v>36</v>
      </c>
      <c r="O51" s="29">
        <v>804</v>
      </c>
      <c r="P51" s="29">
        <v>805</v>
      </c>
      <c r="Q51" s="30"/>
    </row>
    <row r="52" spans="1:17" x14ac:dyDescent="0.25">
      <c r="A52" s="33" t="s">
        <v>14</v>
      </c>
      <c r="B52" s="35" t="s">
        <v>16</v>
      </c>
      <c r="C52" s="49">
        <v>0</v>
      </c>
      <c r="D52" s="34">
        <v>0</v>
      </c>
      <c r="E52" s="34">
        <v>0</v>
      </c>
      <c r="F52" s="34">
        <v>0</v>
      </c>
      <c r="G52" s="34">
        <v>0</v>
      </c>
      <c r="H52" s="34">
        <v>0</v>
      </c>
      <c r="I52" s="34">
        <v>0</v>
      </c>
      <c r="J52" s="34">
        <v>0</v>
      </c>
      <c r="K52" s="64">
        <v>1</v>
      </c>
      <c r="L52" s="34">
        <v>0</v>
      </c>
      <c r="M52" s="35">
        <v>0</v>
      </c>
      <c r="N52" s="25">
        <v>40</v>
      </c>
      <c r="O52" s="26">
        <f>(20*N52)+5</f>
        <v>805</v>
      </c>
      <c r="P52" s="26">
        <f>O52+10</f>
        <v>815</v>
      </c>
      <c r="Q52" s="27">
        <v>10</v>
      </c>
    </row>
    <row r="53" spans="1:17" x14ac:dyDescent="0.25">
      <c r="A53" s="36" t="s">
        <v>16</v>
      </c>
      <c r="B53" s="37" t="s">
        <v>22</v>
      </c>
      <c r="C53" s="50">
        <v>0</v>
      </c>
      <c r="D53" s="15">
        <v>0</v>
      </c>
      <c r="E53" s="15">
        <v>0</v>
      </c>
      <c r="F53" s="15">
        <v>0</v>
      </c>
      <c r="G53" s="15">
        <v>0</v>
      </c>
      <c r="H53" s="18">
        <v>1</v>
      </c>
      <c r="I53" s="15">
        <v>0</v>
      </c>
      <c r="J53" s="15">
        <v>0</v>
      </c>
      <c r="K53" s="15">
        <v>0</v>
      </c>
      <c r="L53" s="15">
        <v>0</v>
      </c>
      <c r="M53" s="65">
        <v>1</v>
      </c>
      <c r="N53" s="31">
        <v>41</v>
      </c>
      <c r="O53" s="17">
        <f>(20*N53)+5</f>
        <v>825</v>
      </c>
      <c r="P53" s="17">
        <f>O53+10</f>
        <v>835</v>
      </c>
      <c r="Q53" s="32"/>
    </row>
    <row r="54" spans="1:17" x14ac:dyDescent="0.25">
      <c r="A54" s="36" t="s">
        <v>22</v>
      </c>
      <c r="B54" s="37" t="s">
        <v>20</v>
      </c>
      <c r="C54" s="50">
        <v>0</v>
      </c>
      <c r="D54" s="18">
        <v>1</v>
      </c>
      <c r="E54" s="15">
        <v>0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37">
        <v>0</v>
      </c>
      <c r="N54" s="31">
        <v>42</v>
      </c>
      <c r="O54" s="17">
        <f>(20*N54)+5</f>
        <v>845</v>
      </c>
      <c r="P54" s="17">
        <f>O54+10</f>
        <v>855</v>
      </c>
      <c r="Q54" s="32"/>
    </row>
    <row r="55" spans="1:17" x14ac:dyDescent="0.25">
      <c r="A55" s="36" t="s">
        <v>20</v>
      </c>
      <c r="B55" s="47" t="s">
        <v>32</v>
      </c>
      <c r="C55" s="51">
        <v>0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8">
        <v>1</v>
      </c>
      <c r="J55" s="16">
        <v>0</v>
      </c>
      <c r="K55" s="16">
        <v>0</v>
      </c>
      <c r="L55" s="16">
        <v>0</v>
      </c>
      <c r="M55" s="47">
        <v>0</v>
      </c>
      <c r="N55" s="31">
        <v>43</v>
      </c>
      <c r="O55" s="17">
        <f>(20*N55)+5</f>
        <v>865</v>
      </c>
      <c r="P55" s="17">
        <f>O55+10</f>
        <v>875</v>
      </c>
      <c r="Q55" s="32"/>
    </row>
    <row r="56" spans="1:17" ht="15.75" thickBot="1" x14ac:dyDescent="0.3">
      <c r="A56" s="39" t="s">
        <v>32</v>
      </c>
      <c r="B56" s="45" t="s">
        <v>32</v>
      </c>
      <c r="C56" s="52">
        <v>0</v>
      </c>
      <c r="D56" s="44">
        <v>0</v>
      </c>
      <c r="E56" s="44">
        <v>0</v>
      </c>
      <c r="F56" s="44">
        <v>0</v>
      </c>
      <c r="G56" s="44">
        <v>0</v>
      </c>
      <c r="H56" s="44">
        <v>0</v>
      </c>
      <c r="I56" s="44">
        <v>0</v>
      </c>
      <c r="J56" s="44">
        <v>0</v>
      </c>
      <c r="K56" s="44">
        <v>0</v>
      </c>
      <c r="L56" s="44">
        <v>0</v>
      </c>
      <c r="M56" s="45">
        <v>0</v>
      </c>
      <c r="N56" s="31">
        <v>44</v>
      </c>
      <c r="O56" s="17">
        <f>(20*N56)+5</f>
        <v>885</v>
      </c>
      <c r="P56" s="17">
        <f>O56+10</f>
        <v>895</v>
      </c>
      <c r="Q56" s="32"/>
    </row>
    <row r="57" spans="1:17" ht="15.75" thickBot="1" x14ac:dyDescent="0.3">
      <c r="A57" s="57" t="s">
        <v>34</v>
      </c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9"/>
      <c r="N57" s="28" t="s">
        <v>36</v>
      </c>
      <c r="O57" s="29">
        <v>904</v>
      </c>
      <c r="P57" s="29">
        <v>905</v>
      </c>
      <c r="Q57" s="30"/>
    </row>
    <row r="58" spans="1:17" x14ac:dyDescent="0.25">
      <c r="A58" s="33" t="s">
        <v>14</v>
      </c>
      <c r="B58" s="35" t="s">
        <v>16</v>
      </c>
      <c r="C58" s="49">
        <v>0</v>
      </c>
      <c r="D58" s="34">
        <v>0</v>
      </c>
      <c r="E58" s="34">
        <v>0</v>
      </c>
      <c r="F58" s="34">
        <v>0</v>
      </c>
      <c r="G58" s="34">
        <v>0</v>
      </c>
      <c r="H58" s="34">
        <v>0</v>
      </c>
      <c r="I58" s="34">
        <v>0</v>
      </c>
      <c r="J58" s="34">
        <v>0</v>
      </c>
      <c r="K58" s="64">
        <v>1</v>
      </c>
      <c r="L58" s="34">
        <v>0</v>
      </c>
      <c r="M58" s="35">
        <v>0</v>
      </c>
      <c r="N58" s="25">
        <v>45</v>
      </c>
      <c r="O58" s="26">
        <f>(20*N58)+5</f>
        <v>905</v>
      </c>
      <c r="P58" s="26">
        <f>O58+10</f>
        <v>915</v>
      </c>
      <c r="Q58" s="27">
        <v>11</v>
      </c>
    </row>
    <row r="59" spans="1:17" x14ac:dyDescent="0.25">
      <c r="A59" s="36" t="s">
        <v>16</v>
      </c>
      <c r="B59" s="37" t="s">
        <v>22</v>
      </c>
      <c r="C59" s="50">
        <v>0</v>
      </c>
      <c r="D59" s="15">
        <v>0</v>
      </c>
      <c r="E59" s="15">
        <v>0</v>
      </c>
      <c r="F59" s="15">
        <v>0</v>
      </c>
      <c r="G59" s="15">
        <v>0</v>
      </c>
      <c r="H59" s="18">
        <v>1</v>
      </c>
      <c r="I59" s="15">
        <v>0</v>
      </c>
      <c r="J59" s="15">
        <v>0</v>
      </c>
      <c r="K59" s="15">
        <v>0</v>
      </c>
      <c r="L59" s="15">
        <v>0</v>
      </c>
      <c r="M59" s="65">
        <v>1</v>
      </c>
      <c r="N59" s="31">
        <v>46</v>
      </c>
      <c r="O59" s="17">
        <f>(20*N59)+5</f>
        <v>925</v>
      </c>
      <c r="P59" s="17">
        <f>O59+10</f>
        <v>935</v>
      </c>
      <c r="Q59" s="32"/>
    </row>
    <row r="60" spans="1:17" x14ac:dyDescent="0.25">
      <c r="A60" s="36" t="s">
        <v>22</v>
      </c>
      <c r="B60" s="37" t="s">
        <v>32</v>
      </c>
      <c r="C60" s="50">
        <v>0</v>
      </c>
      <c r="D60" s="15">
        <v>0</v>
      </c>
      <c r="E60" s="15">
        <v>0</v>
      </c>
      <c r="F60" s="15">
        <v>0</v>
      </c>
      <c r="G60" s="15">
        <v>0</v>
      </c>
      <c r="H60" s="15">
        <v>0</v>
      </c>
      <c r="I60" s="18">
        <v>1</v>
      </c>
      <c r="J60" s="15">
        <v>0</v>
      </c>
      <c r="K60" s="15">
        <v>0</v>
      </c>
      <c r="L60" s="15">
        <v>0</v>
      </c>
      <c r="M60" s="37">
        <v>0</v>
      </c>
      <c r="N60" s="31">
        <v>47</v>
      </c>
      <c r="O60" s="17">
        <f>(20*N60)+5</f>
        <v>945</v>
      </c>
      <c r="P60" s="17">
        <f>O60+10</f>
        <v>955</v>
      </c>
      <c r="Q60" s="32"/>
    </row>
    <row r="61" spans="1:17" ht="15.75" thickBot="1" x14ac:dyDescent="0.3">
      <c r="A61" s="39" t="s">
        <v>32</v>
      </c>
      <c r="B61" s="45" t="s">
        <v>32</v>
      </c>
      <c r="C61" s="52">
        <v>0</v>
      </c>
      <c r="D61" s="44">
        <v>0</v>
      </c>
      <c r="E61" s="44">
        <v>0</v>
      </c>
      <c r="F61" s="44">
        <v>0</v>
      </c>
      <c r="G61" s="44">
        <v>0</v>
      </c>
      <c r="H61" s="44">
        <v>0</v>
      </c>
      <c r="I61" s="44">
        <v>0</v>
      </c>
      <c r="J61" s="44">
        <v>0</v>
      </c>
      <c r="K61" s="44">
        <v>0</v>
      </c>
      <c r="L61" s="44">
        <v>0</v>
      </c>
      <c r="M61" s="45">
        <v>0</v>
      </c>
      <c r="N61" s="31">
        <v>48</v>
      </c>
      <c r="O61" s="17">
        <f>(20*N61)+5</f>
        <v>965</v>
      </c>
      <c r="P61" s="17">
        <f>O61+10</f>
        <v>975</v>
      </c>
      <c r="Q61" s="32"/>
    </row>
    <row r="62" spans="1:17" ht="15.75" thickBot="1" x14ac:dyDescent="0.3">
      <c r="A62" s="57" t="s">
        <v>40</v>
      </c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9"/>
      <c r="N62" s="28" t="s">
        <v>36</v>
      </c>
      <c r="O62" s="29">
        <v>984</v>
      </c>
      <c r="P62" s="29">
        <v>985</v>
      </c>
      <c r="Q62" s="30"/>
    </row>
    <row r="63" spans="1:17" x14ac:dyDescent="0.25">
      <c r="A63" s="33" t="s">
        <v>14</v>
      </c>
      <c r="B63" s="35" t="s">
        <v>16</v>
      </c>
      <c r="C63" s="49">
        <v>0</v>
      </c>
      <c r="D63" s="34">
        <v>0</v>
      </c>
      <c r="E63" s="34">
        <v>0</v>
      </c>
      <c r="F63" s="34">
        <v>0</v>
      </c>
      <c r="G63" s="34">
        <v>0</v>
      </c>
      <c r="H63" s="34">
        <v>0</v>
      </c>
      <c r="I63" s="34">
        <v>0</v>
      </c>
      <c r="J63" s="34">
        <v>0</v>
      </c>
      <c r="K63" s="64">
        <v>1</v>
      </c>
      <c r="L63" s="34">
        <v>0</v>
      </c>
      <c r="M63" s="35">
        <v>0</v>
      </c>
      <c r="N63" s="25">
        <v>49</v>
      </c>
      <c r="O63" s="26">
        <f>(20*N63)+5</f>
        <v>985</v>
      </c>
      <c r="P63" s="26">
        <f>O63+10</f>
        <v>995</v>
      </c>
      <c r="Q63" s="27">
        <v>12</v>
      </c>
    </row>
    <row r="64" spans="1:17" x14ac:dyDescent="0.25">
      <c r="A64" s="36" t="s">
        <v>16</v>
      </c>
      <c r="B64" s="37" t="s">
        <v>22</v>
      </c>
      <c r="C64" s="50">
        <v>0</v>
      </c>
      <c r="D64" s="15">
        <v>0</v>
      </c>
      <c r="E64" s="15">
        <v>0</v>
      </c>
      <c r="F64" s="15">
        <v>0</v>
      </c>
      <c r="G64" s="15">
        <v>0</v>
      </c>
      <c r="H64" s="18">
        <v>1</v>
      </c>
      <c r="I64" s="15">
        <v>0</v>
      </c>
      <c r="J64" s="15">
        <v>0</v>
      </c>
      <c r="K64" s="15">
        <v>0</v>
      </c>
      <c r="L64" s="15">
        <v>0</v>
      </c>
      <c r="M64" s="65">
        <v>1</v>
      </c>
      <c r="N64" s="31">
        <v>50</v>
      </c>
      <c r="O64" s="17">
        <f>(20*N64)+5</f>
        <v>1005</v>
      </c>
      <c r="P64" s="17">
        <f>O64+10</f>
        <v>1015</v>
      </c>
      <c r="Q64" s="32"/>
    </row>
    <row r="65" spans="1:17" x14ac:dyDescent="0.25">
      <c r="A65" s="36" t="s">
        <v>22</v>
      </c>
      <c r="B65" s="37" t="s">
        <v>32</v>
      </c>
      <c r="C65" s="50">
        <v>0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8">
        <v>1</v>
      </c>
      <c r="J65" s="15">
        <v>0</v>
      </c>
      <c r="K65" s="15">
        <v>0</v>
      </c>
      <c r="L65" s="15">
        <v>0</v>
      </c>
      <c r="M65" s="37">
        <v>0</v>
      </c>
      <c r="N65" s="31">
        <v>51</v>
      </c>
      <c r="O65" s="17">
        <f>(20*N65)+5</f>
        <v>1025</v>
      </c>
      <c r="P65" s="17">
        <f>O65+10</f>
        <v>1035</v>
      </c>
      <c r="Q65" s="32"/>
    </row>
    <row r="66" spans="1:17" ht="15.75" thickBot="1" x14ac:dyDescent="0.3">
      <c r="A66" s="41" t="s">
        <v>32</v>
      </c>
      <c r="B66" s="45" t="s">
        <v>16</v>
      </c>
      <c r="C66" s="54">
        <v>1</v>
      </c>
      <c r="D66" s="44">
        <v>0</v>
      </c>
      <c r="E66" s="44">
        <v>0</v>
      </c>
      <c r="F66" s="44">
        <v>0</v>
      </c>
      <c r="G66" s="44">
        <v>0</v>
      </c>
      <c r="H66" s="44">
        <v>0</v>
      </c>
      <c r="I66" s="44">
        <v>0</v>
      </c>
      <c r="J66" s="44">
        <v>0</v>
      </c>
      <c r="K66" s="67">
        <v>1</v>
      </c>
      <c r="L66" s="44">
        <v>0</v>
      </c>
      <c r="M66" s="45">
        <v>0</v>
      </c>
      <c r="N66" s="31">
        <v>52</v>
      </c>
      <c r="O66" s="17">
        <f>(20*N66)+5</f>
        <v>1045</v>
      </c>
      <c r="P66" s="17">
        <f>O66+10</f>
        <v>1055</v>
      </c>
      <c r="Q66" s="32"/>
    </row>
    <row r="67" spans="1:17" ht="15.75" thickBot="1" x14ac:dyDescent="0.3">
      <c r="A67" s="57" t="s">
        <v>41</v>
      </c>
      <c r="B67" s="58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9"/>
      <c r="N67" s="28" t="s">
        <v>36</v>
      </c>
      <c r="O67" s="29">
        <v>1064</v>
      </c>
      <c r="P67" s="29">
        <v>1065</v>
      </c>
      <c r="Q67" s="30"/>
    </row>
    <row r="68" spans="1:17" x14ac:dyDescent="0.25">
      <c r="A68" s="33" t="s">
        <v>14</v>
      </c>
      <c r="B68" s="35" t="s">
        <v>16</v>
      </c>
      <c r="C68" s="49">
        <v>0</v>
      </c>
      <c r="D68" s="34">
        <v>0</v>
      </c>
      <c r="E68" s="34">
        <v>0</v>
      </c>
      <c r="F68" s="34">
        <v>0</v>
      </c>
      <c r="G68" s="34">
        <v>0</v>
      </c>
      <c r="H68" s="34">
        <v>0</v>
      </c>
      <c r="I68" s="34">
        <v>0</v>
      </c>
      <c r="J68" s="34">
        <v>0</v>
      </c>
      <c r="K68" s="64">
        <v>1</v>
      </c>
      <c r="L68" s="34">
        <v>0</v>
      </c>
      <c r="M68" s="35">
        <v>0</v>
      </c>
      <c r="N68" s="25">
        <v>53</v>
      </c>
      <c r="O68" s="26">
        <f>(20*N68)+5</f>
        <v>1065</v>
      </c>
      <c r="P68" s="26">
        <f>O68+10</f>
        <v>1075</v>
      </c>
      <c r="Q68" s="27">
        <v>13</v>
      </c>
    </row>
    <row r="69" spans="1:17" x14ac:dyDescent="0.25">
      <c r="A69" s="36" t="s">
        <v>16</v>
      </c>
      <c r="B69" s="37" t="s">
        <v>22</v>
      </c>
      <c r="C69" s="50">
        <v>0</v>
      </c>
      <c r="D69" s="15">
        <v>0</v>
      </c>
      <c r="E69" s="15">
        <v>0</v>
      </c>
      <c r="F69" s="15">
        <v>0</v>
      </c>
      <c r="G69" s="15">
        <v>0</v>
      </c>
      <c r="H69" s="18">
        <v>1</v>
      </c>
      <c r="I69" s="15">
        <v>0</v>
      </c>
      <c r="J69" s="15">
        <v>0</v>
      </c>
      <c r="K69" s="15">
        <v>0</v>
      </c>
      <c r="L69" s="15">
        <v>0</v>
      </c>
      <c r="M69" s="65">
        <v>1</v>
      </c>
      <c r="N69" s="31">
        <v>54</v>
      </c>
      <c r="O69" s="17">
        <f>(20*N69)+5</f>
        <v>1085</v>
      </c>
      <c r="P69" s="17">
        <f>O69+10</f>
        <v>1095</v>
      </c>
      <c r="Q69" s="32"/>
    </row>
    <row r="70" spans="1:17" x14ac:dyDescent="0.25">
      <c r="A70" s="36" t="s">
        <v>22</v>
      </c>
      <c r="B70" s="37" t="s">
        <v>20</v>
      </c>
      <c r="C70" s="50">
        <v>0</v>
      </c>
      <c r="D70" s="18">
        <v>1</v>
      </c>
      <c r="E70" s="15">
        <v>0</v>
      </c>
      <c r="F70" s="15">
        <v>0</v>
      </c>
      <c r="G70" s="15">
        <v>0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37">
        <v>0</v>
      </c>
      <c r="N70" s="31">
        <v>55</v>
      </c>
      <c r="O70" s="17">
        <f>(20*N70)+5</f>
        <v>1105</v>
      </c>
      <c r="P70" s="17">
        <f>O70+10</f>
        <v>1115</v>
      </c>
      <c r="Q70" s="32"/>
    </row>
    <row r="71" spans="1:17" x14ac:dyDescent="0.25">
      <c r="A71" s="36" t="s">
        <v>20</v>
      </c>
      <c r="B71" s="37" t="s">
        <v>24</v>
      </c>
      <c r="C71" s="50">
        <v>0</v>
      </c>
      <c r="D71" s="15">
        <v>0</v>
      </c>
      <c r="E71" s="15">
        <v>0</v>
      </c>
      <c r="F71" s="18">
        <v>1</v>
      </c>
      <c r="G71" s="15">
        <v>0</v>
      </c>
      <c r="H71" s="15">
        <v>0</v>
      </c>
      <c r="I71" s="15">
        <v>0</v>
      </c>
      <c r="J71" s="15">
        <v>0</v>
      </c>
      <c r="K71" s="15">
        <v>0</v>
      </c>
      <c r="L71" s="66">
        <v>1</v>
      </c>
      <c r="M71" s="37">
        <v>0</v>
      </c>
      <c r="N71" s="31">
        <v>56</v>
      </c>
      <c r="O71" s="17">
        <f>(20*N71)+5</f>
        <v>1125</v>
      </c>
      <c r="P71" s="17">
        <f>O71+10</f>
        <v>1135</v>
      </c>
      <c r="Q71" s="32"/>
    </row>
    <row r="72" spans="1:17" x14ac:dyDescent="0.25">
      <c r="A72" s="36" t="s">
        <v>24</v>
      </c>
      <c r="B72" s="37" t="s">
        <v>26</v>
      </c>
      <c r="C72" s="50">
        <v>0</v>
      </c>
      <c r="D72" s="15">
        <v>0</v>
      </c>
      <c r="E72" s="15">
        <v>0</v>
      </c>
      <c r="F72" s="15">
        <v>0</v>
      </c>
      <c r="G72" s="18">
        <v>1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37">
        <v>0</v>
      </c>
      <c r="N72" s="31">
        <v>57</v>
      </c>
      <c r="O72" s="17">
        <f>(20*N72)+5</f>
        <v>1145</v>
      </c>
      <c r="P72" s="17">
        <f>O72+10</f>
        <v>1155</v>
      </c>
      <c r="Q72" s="32"/>
    </row>
    <row r="73" spans="1:17" x14ac:dyDescent="0.25">
      <c r="A73" s="36" t="s">
        <v>26</v>
      </c>
      <c r="B73" s="47" t="s">
        <v>28</v>
      </c>
      <c r="C73" s="53">
        <v>1</v>
      </c>
      <c r="D73" s="15">
        <v>0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5">
        <v>0</v>
      </c>
      <c r="K73" s="15">
        <v>0</v>
      </c>
      <c r="L73" s="15">
        <v>0</v>
      </c>
      <c r="M73" s="37">
        <v>0</v>
      </c>
      <c r="N73" s="31">
        <v>58</v>
      </c>
      <c r="O73" s="17">
        <f>(20*N73)+5</f>
        <v>1165</v>
      </c>
      <c r="P73" s="17">
        <f>O73+10</f>
        <v>1175</v>
      </c>
      <c r="Q73" s="32"/>
    </row>
    <row r="74" spans="1:17" ht="15.75" thickBot="1" x14ac:dyDescent="0.3">
      <c r="A74" s="39" t="s">
        <v>28</v>
      </c>
      <c r="B74" s="45" t="s">
        <v>16</v>
      </c>
      <c r="C74" s="52">
        <v>0</v>
      </c>
      <c r="D74" s="44">
        <v>0</v>
      </c>
      <c r="E74" s="44">
        <v>0</v>
      </c>
      <c r="F74" s="44">
        <v>0</v>
      </c>
      <c r="G74" s="48">
        <v>1</v>
      </c>
      <c r="H74" s="44">
        <v>0</v>
      </c>
      <c r="I74" s="44">
        <v>0</v>
      </c>
      <c r="J74" s="44">
        <v>0</v>
      </c>
      <c r="K74" s="67">
        <v>1</v>
      </c>
      <c r="L74" s="44">
        <v>0</v>
      </c>
      <c r="M74" s="45">
        <v>0</v>
      </c>
      <c r="N74" s="31">
        <v>59</v>
      </c>
      <c r="O74" s="17">
        <f>(20*N74)+5</f>
        <v>1185</v>
      </c>
      <c r="P74" s="17">
        <f>O74+10</f>
        <v>1195</v>
      </c>
      <c r="Q74" s="32"/>
    </row>
    <row r="75" spans="1:17" ht="15.75" thickBot="1" x14ac:dyDescent="0.3">
      <c r="A75" s="57" t="s">
        <v>42</v>
      </c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9"/>
      <c r="N75" s="28" t="s">
        <v>36</v>
      </c>
      <c r="O75" s="29">
        <v>1204</v>
      </c>
      <c r="P75" s="29">
        <v>1205</v>
      </c>
      <c r="Q75" s="30"/>
    </row>
    <row r="76" spans="1:17" x14ac:dyDescent="0.25">
      <c r="A76" s="33" t="s">
        <v>14</v>
      </c>
      <c r="B76" s="35" t="s">
        <v>16</v>
      </c>
      <c r="C76" s="49">
        <v>0</v>
      </c>
      <c r="D76" s="34">
        <v>0</v>
      </c>
      <c r="E76" s="34">
        <v>0</v>
      </c>
      <c r="F76" s="34">
        <v>0</v>
      </c>
      <c r="G76" s="34">
        <v>0</v>
      </c>
      <c r="H76" s="34">
        <v>0</v>
      </c>
      <c r="I76" s="34">
        <v>0</v>
      </c>
      <c r="J76" s="34">
        <v>0</v>
      </c>
      <c r="K76" s="64">
        <v>1</v>
      </c>
      <c r="L76" s="34">
        <v>0</v>
      </c>
      <c r="M76" s="35">
        <v>0</v>
      </c>
      <c r="N76" s="25">
        <v>60</v>
      </c>
      <c r="O76" s="26">
        <f>(20*N76)+5</f>
        <v>1205</v>
      </c>
      <c r="P76" s="26">
        <f>O76+10</f>
        <v>1215</v>
      </c>
      <c r="Q76" s="27">
        <v>14</v>
      </c>
    </row>
    <row r="77" spans="1:17" x14ac:dyDescent="0.25">
      <c r="A77" s="36" t="s">
        <v>16</v>
      </c>
      <c r="B77" s="37" t="s">
        <v>22</v>
      </c>
      <c r="C77" s="50">
        <v>0</v>
      </c>
      <c r="D77" s="15">
        <v>0</v>
      </c>
      <c r="E77" s="15">
        <v>0</v>
      </c>
      <c r="F77" s="15">
        <v>0</v>
      </c>
      <c r="G77" s="15">
        <v>0</v>
      </c>
      <c r="H77" s="18">
        <v>1</v>
      </c>
      <c r="I77" s="15">
        <v>0</v>
      </c>
      <c r="J77" s="15">
        <v>0</v>
      </c>
      <c r="K77" s="15">
        <v>0</v>
      </c>
      <c r="L77" s="15">
        <v>0</v>
      </c>
      <c r="M77" s="65">
        <v>1</v>
      </c>
      <c r="N77" s="31">
        <v>61</v>
      </c>
      <c r="O77" s="17">
        <f>(20*N77)+5</f>
        <v>1225</v>
      </c>
      <c r="P77" s="17">
        <f>O77+10</f>
        <v>1235</v>
      </c>
      <c r="Q77" s="32"/>
    </row>
    <row r="78" spans="1:17" x14ac:dyDescent="0.25">
      <c r="A78" s="36" t="s">
        <v>22</v>
      </c>
      <c r="B78" s="37" t="s">
        <v>20</v>
      </c>
      <c r="C78" s="50">
        <v>0</v>
      </c>
      <c r="D78" s="18">
        <v>1</v>
      </c>
      <c r="E78" s="15">
        <v>0</v>
      </c>
      <c r="F78" s="15">
        <v>0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37">
        <v>0</v>
      </c>
      <c r="N78" s="31">
        <v>62</v>
      </c>
      <c r="O78" s="17">
        <f>(20*N78)+5</f>
        <v>1245</v>
      </c>
      <c r="P78" s="17">
        <f>O78+10</f>
        <v>1255</v>
      </c>
      <c r="Q78" s="32"/>
    </row>
    <row r="79" spans="1:17" x14ac:dyDescent="0.25">
      <c r="A79" s="36" t="s">
        <v>20</v>
      </c>
      <c r="B79" s="47" t="s">
        <v>30</v>
      </c>
      <c r="C79" s="51">
        <v>0</v>
      </c>
      <c r="D79" s="16">
        <v>0</v>
      </c>
      <c r="E79" s="18">
        <v>1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47">
        <v>0</v>
      </c>
      <c r="N79" s="31">
        <v>64</v>
      </c>
      <c r="O79" s="17">
        <f>(20*N79)+5</f>
        <v>1285</v>
      </c>
      <c r="P79" s="17">
        <f>O79+10</f>
        <v>1295</v>
      </c>
      <c r="Q79" s="32"/>
    </row>
    <row r="80" spans="1:17" ht="15.75" thickBot="1" x14ac:dyDescent="0.3">
      <c r="A80" s="39" t="s">
        <v>30</v>
      </c>
      <c r="B80" s="43" t="s">
        <v>20</v>
      </c>
      <c r="C80" s="52">
        <v>0</v>
      </c>
      <c r="D80" s="48">
        <v>1</v>
      </c>
      <c r="E80" s="44">
        <v>0</v>
      </c>
      <c r="F80" s="44">
        <v>0</v>
      </c>
      <c r="G80" s="44">
        <v>0</v>
      </c>
      <c r="H80" s="44">
        <v>0</v>
      </c>
      <c r="I80" s="44">
        <v>0</v>
      </c>
      <c r="J80" s="44">
        <v>0</v>
      </c>
      <c r="K80" s="44">
        <v>0</v>
      </c>
      <c r="L80" s="44">
        <v>0</v>
      </c>
      <c r="M80" s="45">
        <v>0</v>
      </c>
      <c r="N80" s="31">
        <v>65</v>
      </c>
      <c r="O80" s="17">
        <f>(20*N80)+5</f>
        <v>1305</v>
      </c>
      <c r="P80" s="17">
        <f>O80+10</f>
        <v>1315</v>
      </c>
      <c r="Q80" s="32"/>
    </row>
    <row r="81" spans="1:17" ht="15.75" thickBot="1" x14ac:dyDescent="0.3">
      <c r="A81" s="57" t="s">
        <v>43</v>
      </c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9"/>
      <c r="N81" s="28" t="s">
        <v>36</v>
      </c>
      <c r="O81" s="29">
        <v>1324</v>
      </c>
      <c r="P81" s="29">
        <v>1325</v>
      </c>
      <c r="Q81" s="30"/>
    </row>
    <row r="82" spans="1:17" x14ac:dyDescent="0.25">
      <c r="A82" s="33" t="s">
        <v>14</v>
      </c>
      <c r="B82" s="35" t="s">
        <v>16</v>
      </c>
      <c r="C82" s="49">
        <v>0</v>
      </c>
      <c r="D82" s="34">
        <v>0</v>
      </c>
      <c r="E82" s="34">
        <v>0</v>
      </c>
      <c r="F82" s="34">
        <v>0</v>
      </c>
      <c r="G82" s="34">
        <v>0</v>
      </c>
      <c r="H82" s="34">
        <v>0</v>
      </c>
      <c r="I82" s="34">
        <v>0</v>
      </c>
      <c r="J82" s="34">
        <v>0</v>
      </c>
      <c r="K82" s="64">
        <v>1</v>
      </c>
      <c r="L82" s="34">
        <v>0</v>
      </c>
      <c r="M82" s="35">
        <v>0</v>
      </c>
      <c r="N82" s="25">
        <v>66</v>
      </c>
      <c r="O82" s="26">
        <f>(20*N82)+5</f>
        <v>1325</v>
      </c>
      <c r="P82" s="26">
        <f>O82+10</f>
        <v>1335</v>
      </c>
      <c r="Q82" s="27">
        <v>15</v>
      </c>
    </row>
    <row r="83" spans="1:17" x14ac:dyDescent="0.25">
      <c r="A83" s="36" t="s">
        <v>16</v>
      </c>
      <c r="B83" s="37" t="s">
        <v>22</v>
      </c>
      <c r="C83" s="50">
        <v>0</v>
      </c>
      <c r="D83" s="15">
        <v>0</v>
      </c>
      <c r="E83" s="15">
        <v>0</v>
      </c>
      <c r="F83" s="15">
        <v>0</v>
      </c>
      <c r="G83" s="15">
        <v>0</v>
      </c>
      <c r="H83" s="18">
        <v>1</v>
      </c>
      <c r="I83" s="15">
        <v>0</v>
      </c>
      <c r="J83" s="15">
        <v>0</v>
      </c>
      <c r="K83" s="15">
        <v>0</v>
      </c>
      <c r="L83" s="15">
        <v>0</v>
      </c>
      <c r="M83" s="65">
        <v>1</v>
      </c>
      <c r="N83" s="31">
        <v>67</v>
      </c>
      <c r="O83" s="17">
        <f>(20*N83)+5</f>
        <v>1345</v>
      </c>
      <c r="P83" s="17">
        <f>O83+10</f>
        <v>1355</v>
      </c>
      <c r="Q83" s="32"/>
    </row>
    <row r="84" spans="1:17" x14ac:dyDescent="0.25">
      <c r="A84" s="36" t="s">
        <v>22</v>
      </c>
      <c r="B84" s="37" t="s">
        <v>20</v>
      </c>
      <c r="C84" s="50">
        <v>0</v>
      </c>
      <c r="D84" s="18">
        <v>1</v>
      </c>
      <c r="E84" s="15">
        <v>0</v>
      </c>
      <c r="F84" s="15">
        <v>0</v>
      </c>
      <c r="G84" s="15">
        <v>0</v>
      </c>
      <c r="H84" s="15">
        <v>0</v>
      </c>
      <c r="I84" s="15">
        <v>0</v>
      </c>
      <c r="J84" s="15">
        <v>0</v>
      </c>
      <c r="K84" s="15">
        <v>0</v>
      </c>
      <c r="L84" s="15">
        <v>0</v>
      </c>
      <c r="M84" s="37">
        <v>0</v>
      </c>
      <c r="N84" s="31">
        <v>68</v>
      </c>
      <c r="O84" s="17">
        <f>(20*N84)+5</f>
        <v>1365</v>
      </c>
      <c r="P84" s="17">
        <f>O84+10</f>
        <v>1375</v>
      </c>
      <c r="Q84" s="32"/>
    </row>
    <row r="85" spans="1:17" x14ac:dyDescent="0.25">
      <c r="A85" s="36" t="s">
        <v>20</v>
      </c>
      <c r="B85" s="47" t="s">
        <v>30</v>
      </c>
      <c r="C85" s="51">
        <v>0</v>
      </c>
      <c r="D85" s="16">
        <v>0</v>
      </c>
      <c r="E85" s="18">
        <v>1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47">
        <v>0</v>
      </c>
      <c r="N85" s="31">
        <v>69</v>
      </c>
      <c r="O85" s="17">
        <f>(20*N85)+5</f>
        <v>1385</v>
      </c>
      <c r="P85" s="17">
        <f>O85+10</f>
        <v>1395</v>
      </c>
      <c r="Q85" s="32"/>
    </row>
    <row r="86" spans="1:17" ht="15.75" thickBot="1" x14ac:dyDescent="0.3">
      <c r="A86" s="39" t="s">
        <v>30</v>
      </c>
      <c r="B86" s="45" t="s">
        <v>22</v>
      </c>
      <c r="C86" s="52">
        <v>0</v>
      </c>
      <c r="D86" s="44">
        <v>0</v>
      </c>
      <c r="E86" s="44">
        <v>0</v>
      </c>
      <c r="F86" s="44">
        <v>0</v>
      </c>
      <c r="G86" s="44">
        <v>0</v>
      </c>
      <c r="H86" s="44">
        <v>0</v>
      </c>
      <c r="I86" s="44">
        <v>0</v>
      </c>
      <c r="J86" s="48">
        <v>1</v>
      </c>
      <c r="K86" s="44">
        <v>0</v>
      </c>
      <c r="L86" s="44">
        <v>0</v>
      </c>
      <c r="M86" s="45">
        <v>0</v>
      </c>
      <c r="N86" s="39">
        <v>70</v>
      </c>
      <c r="O86" s="40">
        <f>(20*N86)+5</f>
        <v>1405</v>
      </c>
      <c r="P86" s="40">
        <f>O86+10</f>
        <v>1415</v>
      </c>
      <c r="Q86" s="30"/>
    </row>
  </sheetData>
  <mergeCells count="38">
    <mergeCell ref="K1:M1"/>
    <mergeCell ref="C1:J1"/>
    <mergeCell ref="A1:A2"/>
    <mergeCell ref="B1:B2"/>
    <mergeCell ref="A3:M3"/>
    <mergeCell ref="A51:M51"/>
    <mergeCell ref="A57:M57"/>
    <mergeCell ref="A62:M62"/>
    <mergeCell ref="A67:M67"/>
    <mergeCell ref="A5:M5"/>
    <mergeCell ref="A8:M8"/>
    <mergeCell ref="A12:M12"/>
    <mergeCell ref="A17:M17"/>
    <mergeCell ref="A23:M23"/>
    <mergeCell ref="A30:M30"/>
    <mergeCell ref="A81:M81"/>
    <mergeCell ref="Q1:Q3"/>
    <mergeCell ref="Q4:Q5"/>
    <mergeCell ref="Q6:Q8"/>
    <mergeCell ref="A75:M75"/>
    <mergeCell ref="N1:N3"/>
    <mergeCell ref="O1:O3"/>
    <mergeCell ref="P1:P3"/>
    <mergeCell ref="A38:M38"/>
    <mergeCell ref="A44:M44"/>
    <mergeCell ref="Q9:Q12"/>
    <mergeCell ref="Q13:Q17"/>
    <mergeCell ref="Q18:Q23"/>
    <mergeCell ref="Q24:Q30"/>
    <mergeCell ref="Q31:Q38"/>
    <mergeCell ref="Q39:Q44"/>
    <mergeCell ref="Q82:Q86"/>
    <mergeCell ref="Q45:Q51"/>
    <mergeCell ref="Q52:Q57"/>
    <mergeCell ref="Q58:Q62"/>
    <mergeCell ref="Q63:Q67"/>
    <mergeCell ref="Q68:Q75"/>
    <mergeCell ref="Q76:Q81"/>
  </mergeCells>
  <pageMargins left="0.7" right="0.7" top="0.75" bottom="0.75" header="0.3" footer="0.3"/>
  <pageSetup paperSize="9" scale="44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Feuil2</vt:lpstr>
      <vt:lpstr>Feuil2!Zone_d_impression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hureau</dc:creator>
  <cp:lastModifiedBy>olivier hureau</cp:lastModifiedBy>
  <cp:lastPrinted>2020-03-18T21:52:34Z</cp:lastPrinted>
  <dcterms:created xsi:type="dcterms:W3CDTF">2020-03-18T18:21:29Z</dcterms:created>
  <dcterms:modified xsi:type="dcterms:W3CDTF">2020-03-19T00:56:05Z</dcterms:modified>
</cp:coreProperties>
</file>