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ows\Bureau\S8\ARC\lab2\"/>
    </mc:Choice>
  </mc:AlternateContent>
  <xr:revisionPtr revIDLastSave="0" documentId="13_ncr:1_{43B2A43F-D838-4DF2-96B4-A7A1EDE31550}" xr6:coauthVersionLast="45" xr6:coauthVersionMax="45" xr10:uidLastSave="{00000000-0000-0000-0000-000000000000}"/>
  <bookViews>
    <workbookView xWindow="-120" yWindow="-120" windowWidth="29040" windowHeight="15840" xr2:uid="{D340E72B-071F-44BC-8407-18C357458947}"/>
  </bookViews>
  <sheets>
    <sheet name="Feuil2" sheetId="2" r:id="rId1"/>
  </sheets>
  <definedNames>
    <definedName name="_xlnm.Print_Area" localSheetId="0">Feuil2!$A$1:$P$42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2" l="1"/>
  <c r="M34" i="2" s="1"/>
  <c r="L21" i="2"/>
  <c r="L8" i="2"/>
  <c r="L9" i="2"/>
  <c r="M32" i="2"/>
  <c r="L5" i="2"/>
  <c r="M6" i="2" s="1"/>
  <c r="N5" i="2"/>
  <c r="O5" i="2" s="1"/>
  <c r="N35" i="2" l="1"/>
  <c r="N34" i="2"/>
  <c r="N30" i="2"/>
  <c r="M9" i="2"/>
  <c r="N9" i="2" s="1"/>
  <c r="O9" i="2" s="1"/>
  <c r="N8" i="2"/>
  <c r="O8" i="2" s="1"/>
  <c r="N6" i="2"/>
  <c r="O6" i="2" s="1"/>
  <c r="N36" i="2" l="1"/>
  <c r="N33" i="2"/>
  <c r="N32" i="2"/>
  <c r="O32" i="2" s="1"/>
  <c r="M11" i="2"/>
  <c r="N13" i="2"/>
  <c r="O13" i="2" s="1"/>
  <c r="N12" i="2"/>
  <c r="O12" i="2" s="1"/>
  <c r="N15" i="2"/>
  <c r="O15" i="2" s="1"/>
  <c r="N37" i="2" l="1"/>
  <c r="N11" i="2"/>
  <c r="O11" i="2" s="1"/>
  <c r="N17" i="2"/>
  <c r="O17" i="2" s="1"/>
  <c r="M40" i="2" l="1"/>
  <c r="N38" i="2"/>
  <c r="N19" i="2"/>
  <c r="O19" i="2" s="1"/>
  <c r="N21" i="2" l="1"/>
  <c r="O21" i="2" s="1"/>
  <c r="N23" i="2" l="1"/>
  <c r="O23" i="2" s="1"/>
  <c r="N24" i="2" l="1"/>
  <c r="O24" i="2" s="1"/>
  <c r="N25" i="2" l="1"/>
  <c r="O25" i="2" s="1"/>
  <c r="N27" i="2" l="1"/>
  <c r="O27" i="2" s="1"/>
  <c r="N29" i="2" l="1"/>
  <c r="O29" i="2" s="1"/>
  <c r="O30" i="2" l="1"/>
  <c r="O34" i="2" l="1"/>
  <c r="O35" i="2" l="1"/>
  <c r="O36" i="2" l="1"/>
  <c r="O37" i="2" l="1"/>
  <c r="O38" i="2" l="1"/>
  <c r="M42" i="2" l="1"/>
  <c r="O33" i="2" l="1"/>
</calcChain>
</file>

<file path=xl/sharedStrings.xml><?xml version="1.0" encoding="utf-8"?>
<sst xmlns="http://schemas.openxmlformats.org/spreadsheetml/2006/main" count="86" uniqueCount="41">
  <si>
    <t>scantimeup</t>
  </si>
  <si>
    <t>athome</t>
  </si>
  <si>
    <t>findfood</t>
  </si>
  <si>
    <t>lostfood</t>
  </si>
  <si>
    <t>closetofood</t>
  </si>
  <si>
    <t>success</t>
  </si>
  <si>
    <t>INPUT</t>
  </si>
  <si>
    <t>OUTPUT</t>
  </si>
  <si>
    <t>food</t>
  </si>
  <si>
    <t>STATE</t>
  </si>
  <si>
    <t>IDLE</t>
  </si>
  <si>
    <t>NEXTSTATE</t>
  </si>
  <si>
    <t>RESTING</t>
  </si>
  <si>
    <t>MOVETOFOOD</t>
  </si>
  <si>
    <t>RANDOMWALK</t>
  </si>
  <si>
    <t>GRABFOOD</t>
  </si>
  <si>
    <t>MOVETOHOME</t>
  </si>
  <si>
    <t>DEPOSIT</t>
  </si>
  <si>
    <t>SCANAREA</t>
  </si>
  <si>
    <t>HOMING</t>
  </si>
  <si>
    <t>CYCLE</t>
  </si>
  <si>
    <t>RESET</t>
  </si>
  <si>
    <t>TEMPS MIS A '1'</t>
  </si>
  <si>
    <t>TEMPS MIS A '0'</t>
  </si>
  <si>
    <t>MARQUE</t>
  </si>
  <si>
    <t>Attente COUNTER (en cycles)</t>
  </si>
  <si>
    <t>TIME TO GO HOME</t>
  </si>
  <si>
    <t>FIND SOME FOOD</t>
  </si>
  <si>
    <t>DO NOTHING</t>
  </si>
  <si>
    <t>WAIT LONG TIME TO PROOVE THAT NEED SUCCESS</t>
  </si>
  <si>
    <t>WAIT LONG TIME TO PROOVE THAT NEED ATHOME</t>
  </si>
  <si>
    <t>WAIT LONG TIME TO PROOVE THAT NEED SUCESS</t>
  </si>
  <si>
    <t>BACK TO NORMAL</t>
  </si>
  <si>
    <t>GO TO SCAN AREA</t>
  </si>
  <si>
    <t>GO TO RANDOMWALK</t>
  </si>
  <si>
    <t>GO TO MOVETOFOOD AND WAIT FOR COUNTER</t>
  </si>
  <si>
    <t>GO TO SCAN AREA AND PING PONG WITH MOVE TO FOOD</t>
  </si>
  <si>
    <t>WAIT FOR HOMING</t>
  </si>
  <si>
    <t>LAST THING TO TEST IS RESET</t>
  </si>
  <si>
    <t>Déclenche C2</t>
  </si>
  <si>
    <t>Déclenchement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</si>
</sst>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D7C4-66BF-465F-A373-068CDFDE074A}">
  <sheetPr>
    <pageSetUpPr fitToPage="1"/>
  </sheetPr>
  <dimension ref="A1:P49"/>
  <sheetViews>
    <sheetView tabSelected="1" zoomScale="85" zoomScaleNormal="85" workbookViewId="0">
      <selection activeCell="U13" sqref="U13"/>
    </sheetView>
  </sheetViews>
  <sheetFormatPr baseColWidth="10" defaultRowHeight="15" x14ac:dyDescent="0.25"/>
  <cols>
    <col min="1" max="1" width="14.28515625" customWidth="1"/>
    <col min="2" max="2" width="14.5703125" customWidth="1"/>
    <col min="3" max="3" width="8.28515625" customWidth="1"/>
    <col min="4" max="4" width="9.28515625" customWidth="1"/>
    <col min="5" max="5" width="8.42578125" customWidth="1"/>
    <col min="6" max="6" width="12.5703125" customWidth="1"/>
    <col min="7" max="7" width="8.42578125" customWidth="1"/>
    <col min="8" max="8" width="12.7109375" customWidth="1"/>
    <col min="9" max="9" width="8.28515625" customWidth="1"/>
    <col min="10" max="10" width="10.85546875" customWidth="1"/>
    <col min="11" max="11" width="4.42578125" hidden="1" customWidth="1"/>
    <col min="12" max="12" width="10.85546875" customWidth="1"/>
    <col min="13" max="13" width="6.140625" bestFit="1" customWidth="1"/>
    <col min="14" max="14" width="9.42578125" customWidth="1"/>
    <col min="15" max="15" width="8.7109375" customWidth="1"/>
    <col min="16" max="16" width="8.5703125" customWidth="1"/>
  </cols>
  <sheetData>
    <row r="1" spans="1:16" x14ac:dyDescent="0.25">
      <c r="A1" s="10" t="s">
        <v>9</v>
      </c>
      <c r="B1" s="11" t="s">
        <v>11</v>
      </c>
      <c r="C1" s="39" t="s">
        <v>6</v>
      </c>
      <c r="D1" s="40"/>
      <c r="E1" s="40"/>
      <c r="F1" s="40"/>
      <c r="G1" s="40"/>
      <c r="H1" s="41"/>
      <c r="I1" s="29" t="s">
        <v>7</v>
      </c>
      <c r="J1" s="9" t="s">
        <v>40</v>
      </c>
      <c r="K1" s="25" t="s">
        <v>39</v>
      </c>
      <c r="L1" s="8" t="s">
        <v>25</v>
      </c>
      <c r="M1" s="7" t="s">
        <v>20</v>
      </c>
      <c r="N1" s="8" t="s">
        <v>22</v>
      </c>
      <c r="O1" s="8" t="s">
        <v>23</v>
      </c>
      <c r="P1" s="7" t="s">
        <v>24</v>
      </c>
    </row>
    <row r="2" spans="1:16" ht="39" customHeight="1" x14ac:dyDescent="0.25">
      <c r="A2" s="12"/>
      <c r="B2" s="13"/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0</v>
      </c>
      <c r="I2" s="30" t="s">
        <v>8</v>
      </c>
      <c r="J2" s="9"/>
      <c r="K2" s="26"/>
      <c r="L2" s="8"/>
      <c r="M2" s="7"/>
      <c r="N2" s="8"/>
      <c r="O2" s="8"/>
      <c r="P2" s="7"/>
    </row>
    <row r="3" spans="1:16" x14ac:dyDescent="0.25">
      <c r="A3" s="36" t="s">
        <v>28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  <c r="P3" s="13">
        <v>1</v>
      </c>
    </row>
    <row r="4" spans="1:16" x14ac:dyDescent="0.25">
      <c r="A4" s="15" t="s">
        <v>10</v>
      </c>
      <c r="B4" s="16" t="s">
        <v>12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31">
        <v>0</v>
      </c>
      <c r="J4" s="5"/>
      <c r="K4" s="2"/>
      <c r="L4" s="1"/>
      <c r="M4" s="1"/>
      <c r="N4" s="1"/>
      <c r="O4" s="1"/>
      <c r="P4" s="27"/>
    </row>
    <row r="5" spans="1:16" x14ac:dyDescent="0.25">
      <c r="A5" s="4" t="s">
        <v>12</v>
      </c>
      <c r="B5" s="1" t="s">
        <v>14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32">
        <v>0</v>
      </c>
      <c r="J5" s="5">
        <v>1</v>
      </c>
      <c r="K5" s="2"/>
      <c r="L5" s="1">
        <f>J5*4+K5*10</f>
        <v>4</v>
      </c>
      <c r="M5" s="1">
        <v>1</v>
      </c>
      <c r="N5" s="1">
        <f t="shared" ref="N5:N38" si="0">((M5-1)*20)+10</f>
        <v>10</v>
      </c>
      <c r="O5" s="1">
        <f>N5+20</f>
        <v>30</v>
      </c>
      <c r="P5" s="27"/>
    </row>
    <row r="6" spans="1:16" x14ac:dyDescent="0.25">
      <c r="A6" s="17" t="s">
        <v>14</v>
      </c>
      <c r="B6" s="14" t="s">
        <v>19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30">
        <v>0</v>
      </c>
      <c r="J6" s="5"/>
      <c r="K6" s="2">
        <v>0</v>
      </c>
      <c r="L6" s="1">
        <v>10</v>
      </c>
      <c r="M6" s="1">
        <f>M5+L5</f>
        <v>5</v>
      </c>
      <c r="N6" s="1">
        <f t="shared" si="0"/>
        <v>90</v>
      </c>
      <c r="O6" s="1">
        <f t="shared" ref="O6:O38" si="1">N6+20</f>
        <v>110</v>
      </c>
      <c r="P6" s="28"/>
    </row>
    <row r="7" spans="1:16" x14ac:dyDescent="0.25">
      <c r="A7" s="36" t="s">
        <v>26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8"/>
      <c r="P7" s="13">
        <v>2</v>
      </c>
    </row>
    <row r="8" spans="1:16" x14ac:dyDescent="0.25">
      <c r="A8" s="15" t="s">
        <v>19</v>
      </c>
      <c r="B8" s="16" t="s">
        <v>12</v>
      </c>
      <c r="C8" s="16">
        <v>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31">
        <v>0</v>
      </c>
      <c r="J8" s="5">
        <v>1</v>
      </c>
      <c r="K8" s="2"/>
      <c r="L8" s="1">
        <f>J8*4+K8*10</f>
        <v>4</v>
      </c>
      <c r="M8" s="1">
        <v>21</v>
      </c>
      <c r="N8" s="1">
        <f t="shared" si="0"/>
        <v>410</v>
      </c>
      <c r="O8" s="1">
        <f t="shared" si="1"/>
        <v>430</v>
      </c>
      <c r="P8" s="27"/>
    </row>
    <row r="9" spans="1:16" x14ac:dyDescent="0.25">
      <c r="A9" s="17" t="s">
        <v>12</v>
      </c>
      <c r="B9" s="14" t="s">
        <v>14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30">
        <v>0</v>
      </c>
      <c r="J9" s="5"/>
      <c r="K9" s="2"/>
      <c r="L9" s="1">
        <f>J9*4+K9*10</f>
        <v>0</v>
      </c>
      <c r="M9" s="1">
        <f t="shared" ref="M9:M42" si="2">M8+L8</f>
        <v>25</v>
      </c>
      <c r="N9" s="1">
        <f t="shared" si="0"/>
        <v>490</v>
      </c>
      <c r="O9" s="1">
        <f t="shared" si="1"/>
        <v>510</v>
      </c>
      <c r="P9" s="28"/>
    </row>
    <row r="10" spans="1:16" x14ac:dyDescent="0.25">
      <c r="A10" s="36" t="s">
        <v>27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13">
        <v>3</v>
      </c>
    </row>
    <row r="11" spans="1:16" x14ac:dyDescent="0.25">
      <c r="A11" s="15" t="s">
        <v>14</v>
      </c>
      <c r="B11" s="16" t="s">
        <v>14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31">
        <v>0</v>
      </c>
      <c r="J11" s="5"/>
      <c r="K11" s="2"/>
      <c r="L11" s="1"/>
      <c r="M11" s="1">
        <f>M9+L9</f>
        <v>25</v>
      </c>
      <c r="N11" s="1">
        <f t="shared" si="0"/>
        <v>490</v>
      </c>
      <c r="O11" s="1">
        <f t="shared" si="1"/>
        <v>510</v>
      </c>
      <c r="P11" s="27"/>
    </row>
    <row r="12" spans="1:16" x14ac:dyDescent="0.25">
      <c r="A12" s="4" t="s">
        <v>14</v>
      </c>
      <c r="B12" s="1" t="s">
        <v>13</v>
      </c>
      <c r="C12" s="1">
        <v>0</v>
      </c>
      <c r="D12" s="3">
        <v>1</v>
      </c>
      <c r="E12" s="1">
        <v>0</v>
      </c>
      <c r="F12" s="1">
        <v>0</v>
      </c>
      <c r="G12" s="1">
        <v>0</v>
      </c>
      <c r="H12" s="1">
        <v>0</v>
      </c>
      <c r="I12" s="32">
        <v>0</v>
      </c>
      <c r="J12" s="5"/>
      <c r="K12" s="2"/>
      <c r="L12" s="1"/>
      <c r="M12" s="1">
        <v>30</v>
      </c>
      <c r="N12" s="1">
        <f t="shared" si="0"/>
        <v>590</v>
      </c>
      <c r="O12" s="1">
        <f t="shared" si="1"/>
        <v>610</v>
      </c>
      <c r="P12" s="27"/>
    </row>
    <row r="13" spans="1:16" x14ac:dyDescent="0.25">
      <c r="A13" s="17" t="s">
        <v>13</v>
      </c>
      <c r="B13" s="14" t="s">
        <v>15</v>
      </c>
      <c r="C13" s="14">
        <v>0</v>
      </c>
      <c r="D13" s="14">
        <v>0</v>
      </c>
      <c r="E13" s="14">
        <v>0</v>
      </c>
      <c r="F13" s="18">
        <v>1</v>
      </c>
      <c r="G13" s="14">
        <v>0</v>
      </c>
      <c r="H13" s="14">
        <v>0</v>
      </c>
      <c r="I13" s="30">
        <v>1</v>
      </c>
      <c r="J13" s="5"/>
      <c r="K13" s="2"/>
      <c r="L13" s="1"/>
      <c r="M13" s="1">
        <v>32</v>
      </c>
      <c r="N13" s="1">
        <f t="shared" si="0"/>
        <v>630</v>
      </c>
      <c r="O13" s="1">
        <f t="shared" si="1"/>
        <v>650</v>
      </c>
      <c r="P13" s="28"/>
    </row>
    <row r="14" spans="1:16" x14ac:dyDescent="0.25">
      <c r="A14" s="36" t="s">
        <v>29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13">
        <v>4</v>
      </c>
    </row>
    <row r="15" spans="1:16" x14ac:dyDescent="0.25">
      <c r="A15" s="19" t="s">
        <v>15</v>
      </c>
      <c r="B15" s="20" t="s">
        <v>16</v>
      </c>
      <c r="C15" s="20">
        <v>0</v>
      </c>
      <c r="D15" s="20">
        <v>0</v>
      </c>
      <c r="E15" s="20">
        <v>0</v>
      </c>
      <c r="F15" s="20">
        <v>0</v>
      </c>
      <c r="G15" s="21">
        <v>1</v>
      </c>
      <c r="H15" s="20">
        <v>0</v>
      </c>
      <c r="I15" s="33">
        <v>0</v>
      </c>
      <c r="J15" s="5"/>
      <c r="K15" s="2"/>
      <c r="L15" s="1"/>
      <c r="M15" s="1">
        <v>42</v>
      </c>
      <c r="N15" s="1">
        <f t="shared" si="0"/>
        <v>830</v>
      </c>
      <c r="O15" s="1">
        <f t="shared" si="1"/>
        <v>850</v>
      </c>
      <c r="P15" s="28"/>
    </row>
    <row r="16" spans="1:16" x14ac:dyDescent="0.25">
      <c r="A16" s="36" t="s">
        <v>30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8"/>
      <c r="P16" s="13">
        <v>5</v>
      </c>
    </row>
    <row r="17" spans="1:16" x14ac:dyDescent="0.25">
      <c r="A17" s="19" t="s">
        <v>16</v>
      </c>
      <c r="B17" s="20" t="s">
        <v>17</v>
      </c>
      <c r="C17" s="21">
        <v>1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33">
        <v>0</v>
      </c>
      <c r="J17" s="5"/>
      <c r="K17" s="2"/>
      <c r="L17" s="1"/>
      <c r="M17" s="1">
        <v>52</v>
      </c>
      <c r="N17" s="1">
        <f t="shared" si="0"/>
        <v>1030</v>
      </c>
      <c r="O17" s="1">
        <f t="shared" si="1"/>
        <v>1050</v>
      </c>
      <c r="P17" s="28"/>
    </row>
    <row r="18" spans="1:16" x14ac:dyDescent="0.25">
      <c r="A18" s="36" t="s">
        <v>31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13">
        <v>6</v>
      </c>
    </row>
    <row r="19" spans="1:16" x14ac:dyDescent="0.25">
      <c r="A19" s="19" t="s">
        <v>17</v>
      </c>
      <c r="B19" s="20" t="s">
        <v>12</v>
      </c>
      <c r="C19" s="20">
        <v>0</v>
      </c>
      <c r="D19" s="20">
        <v>0</v>
      </c>
      <c r="E19" s="20">
        <v>0</v>
      </c>
      <c r="F19" s="20">
        <v>0</v>
      </c>
      <c r="G19" s="20">
        <v>1</v>
      </c>
      <c r="H19" s="20">
        <v>0</v>
      </c>
      <c r="I19" s="33">
        <v>0</v>
      </c>
      <c r="J19" s="5"/>
      <c r="K19" s="2"/>
      <c r="L19" s="1"/>
      <c r="M19" s="1">
        <v>62</v>
      </c>
      <c r="N19" s="1">
        <f t="shared" si="0"/>
        <v>1230</v>
      </c>
      <c r="O19" s="1">
        <f t="shared" si="1"/>
        <v>1250</v>
      </c>
      <c r="P19" s="28"/>
    </row>
    <row r="20" spans="1:16" x14ac:dyDescent="0.25">
      <c r="A20" s="36" t="s">
        <v>32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8"/>
      <c r="P20" s="13">
        <v>7</v>
      </c>
    </row>
    <row r="21" spans="1:16" x14ac:dyDescent="0.25">
      <c r="A21" s="19" t="s">
        <v>12</v>
      </c>
      <c r="B21" s="20" t="s">
        <v>14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33">
        <v>0</v>
      </c>
      <c r="J21" s="5">
        <v>1</v>
      </c>
      <c r="K21" s="2"/>
      <c r="L21" s="1">
        <f>J21*4+K21*10</f>
        <v>4</v>
      </c>
      <c r="M21" s="1">
        <v>62</v>
      </c>
      <c r="N21" s="1">
        <f t="shared" si="0"/>
        <v>1230</v>
      </c>
      <c r="O21" s="1">
        <f t="shared" si="1"/>
        <v>1250</v>
      </c>
      <c r="P21" s="28"/>
    </row>
    <row r="22" spans="1:16" x14ac:dyDescent="0.25">
      <c r="A22" s="36" t="s">
        <v>33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8"/>
      <c r="P22" s="13">
        <v>8</v>
      </c>
    </row>
    <row r="23" spans="1:16" x14ac:dyDescent="0.25">
      <c r="A23" s="15" t="s">
        <v>14</v>
      </c>
      <c r="B23" s="16" t="s">
        <v>14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31">
        <v>0</v>
      </c>
      <c r="J23" s="5"/>
      <c r="K23" s="2"/>
      <c r="L23" s="1"/>
      <c r="M23" s="1">
        <v>66</v>
      </c>
      <c r="N23" s="1">
        <f t="shared" si="0"/>
        <v>1310</v>
      </c>
      <c r="O23" s="1">
        <f t="shared" si="1"/>
        <v>1330</v>
      </c>
      <c r="P23" s="27"/>
    </row>
    <row r="24" spans="1:16" x14ac:dyDescent="0.25">
      <c r="A24" s="4" t="s">
        <v>14</v>
      </c>
      <c r="B24" s="1" t="s">
        <v>13</v>
      </c>
      <c r="C24" s="1">
        <v>0</v>
      </c>
      <c r="D24" s="3">
        <v>1</v>
      </c>
      <c r="E24" s="1">
        <v>0</v>
      </c>
      <c r="F24" s="1">
        <v>0</v>
      </c>
      <c r="G24" s="1">
        <v>0</v>
      </c>
      <c r="H24" s="1">
        <v>0</v>
      </c>
      <c r="I24" s="32">
        <v>0</v>
      </c>
      <c r="J24" s="5"/>
      <c r="K24" s="2"/>
      <c r="L24" s="1"/>
      <c r="M24" s="1">
        <v>67</v>
      </c>
      <c r="N24" s="1">
        <f t="shared" si="0"/>
        <v>1330</v>
      </c>
      <c r="O24" s="1">
        <f t="shared" si="1"/>
        <v>1350</v>
      </c>
      <c r="P24" s="27"/>
    </row>
    <row r="25" spans="1:16" x14ac:dyDescent="0.25">
      <c r="A25" s="17" t="s">
        <v>13</v>
      </c>
      <c r="B25" s="14" t="s">
        <v>18</v>
      </c>
      <c r="C25" s="14">
        <v>0</v>
      </c>
      <c r="D25" s="14">
        <v>0</v>
      </c>
      <c r="E25" s="18">
        <v>1</v>
      </c>
      <c r="F25" s="14">
        <v>0</v>
      </c>
      <c r="G25" s="14">
        <v>0</v>
      </c>
      <c r="H25" s="14">
        <v>0</v>
      </c>
      <c r="I25" s="30">
        <v>0</v>
      </c>
      <c r="J25" s="5"/>
      <c r="K25" s="2"/>
      <c r="L25" s="1"/>
      <c r="M25" s="1">
        <v>69</v>
      </c>
      <c r="N25" s="1">
        <f t="shared" si="0"/>
        <v>1370</v>
      </c>
      <c r="O25" s="1">
        <f t="shared" si="1"/>
        <v>1390</v>
      </c>
      <c r="P25" s="28"/>
    </row>
    <row r="26" spans="1:16" x14ac:dyDescent="0.25">
      <c r="A26" s="36" t="s">
        <v>34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8"/>
      <c r="P26" s="13">
        <v>9</v>
      </c>
    </row>
    <row r="27" spans="1:16" x14ac:dyDescent="0.25">
      <c r="A27" s="19" t="s">
        <v>18</v>
      </c>
      <c r="B27" s="20" t="s">
        <v>14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1">
        <v>1</v>
      </c>
      <c r="I27" s="33">
        <v>0</v>
      </c>
      <c r="J27" s="5"/>
      <c r="K27" s="2"/>
      <c r="L27" s="1"/>
      <c r="M27" s="1">
        <v>71</v>
      </c>
      <c r="N27" s="1">
        <f t="shared" si="0"/>
        <v>1410</v>
      </c>
      <c r="O27" s="1">
        <f t="shared" si="1"/>
        <v>1430</v>
      </c>
      <c r="P27" s="28"/>
    </row>
    <row r="28" spans="1:16" x14ac:dyDescent="0.25">
      <c r="A28" s="36" t="s">
        <v>35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8"/>
      <c r="P28" s="13">
        <v>10</v>
      </c>
    </row>
    <row r="29" spans="1:16" x14ac:dyDescent="0.25">
      <c r="A29" s="15" t="s">
        <v>14</v>
      </c>
      <c r="B29" s="16" t="s">
        <v>13</v>
      </c>
      <c r="C29" s="16">
        <v>0</v>
      </c>
      <c r="D29" s="22">
        <v>1</v>
      </c>
      <c r="E29" s="16">
        <v>0</v>
      </c>
      <c r="F29" s="16">
        <v>0</v>
      </c>
      <c r="G29" s="16">
        <v>0</v>
      </c>
      <c r="H29" s="16">
        <v>0</v>
      </c>
      <c r="I29" s="31">
        <v>0</v>
      </c>
      <c r="J29" s="5"/>
      <c r="K29" s="2"/>
      <c r="L29" s="1"/>
      <c r="M29" s="1">
        <v>72</v>
      </c>
      <c r="N29" s="1">
        <f t="shared" si="0"/>
        <v>1430</v>
      </c>
      <c r="O29" s="1">
        <f t="shared" si="1"/>
        <v>1450</v>
      </c>
      <c r="P29" s="27"/>
    </row>
    <row r="30" spans="1:16" x14ac:dyDescent="0.25">
      <c r="A30" s="17" t="s">
        <v>13</v>
      </c>
      <c r="B30" s="14" t="s">
        <v>19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30">
        <v>0</v>
      </c>
      <c r="J30" s="5"/>
      <c r="K30" s="2"/>
      <c r="L30" s="1"/>
      <c r="M30" s="1">
        <v>76</v>
      </c>
      <c r="N30" s="1">
        <f t="shared" si="0"/>
        <v>1510</v>
      </c>
      <c r="O30" s="1">
        <f t="shared" si="1"/>
        <v>1530</v>
      </c>
      <c r="P30" s="28"/>
    </row>
    <row r="31" spans="1:16" x14ac:dyDescent="0.25">
      <c r="A31" s="36" t="s">
        <v>36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8"/>
      <c r="P31" s="13">
        <v>11</v>
      </c>
    </row>
    <row r="32" spans="1:16" x14ac:dyDescent="0.25">
      <c r="A32" s="15" t="s">
        <v>19</v>
      </c>
      <c r="B32" s="16" t="s">
        <v>19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31">
        <v>0</v>
      </c>
      <c r="J32" s="5"/>
      <c r="K32" s="2"/>
      <c r="L32" s="1"/>
      <c r="M32" s="1">
        <f>M30+L30</f>
        <v>76</v>
      </c>
      <c r="N32" s="1">
        <f t="shared" si="0"/>
        <v>1510</v>
      </c>
      <c r="O32" s="1">
        <f t="shared" si="1"/>
        <v>1530</v>
      </c>
      <c r="P32" s="27"/>
    </row>
    <row r="33" spans="1:16" x14ac:dyDescent="0.25">
      <c r="A33" s="4" t="s">
        <v>19</v>
      </c>
      <c r="B33" s="1" t="s">
        <v>12</v>
      </c>
      <c r="C33" s="3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32">
        <v>0</v>
      </c>
      <c r="J33" s="5">
        <v>1</v>
      </c>
      <c r="K33" s="2"/>
      <c r="L33" s="1">
        <f>J33*4+K33*10</f>
        <v>4</v>
      </c>
      <c r="M33" s="1">
        <v>77</v>
      </c>
      <c r="N33" s="1">
        <f t="shared" si="0"/>
        <v>1530</v>
      </c>
      <c r="O33" s="1">
        <f t="shared" si="1"/>
        <v>1550</v>
      </c>
      <c r="P33" s="27"/>
    </row>
    <row r="34" spans="1:16" x14ac:dyDescent="0.25">
      <c r="A34" s="4" t="s">
        <v>12</v>
      </c>
      <c r="B34" s="1" t="s">
        <v>14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32">
        <v>0</v>
      </c>
      <c r="J34" s="5"/>
      <c r="K34" s="2"/>
      <c r="L34" s="1"/>
      <c r="M34" s="1">
        <f t="shared" si="2"/>
        <v>81</v>
      </c>
      <c r="N34" s="1">
        <f t="shared" si="0"/>
        <v>1610</v>
      </c>
      <c r="O34" s="1">
        <f t="shared" si="1"/>
        <v>1630</v>
      </c>
      <c r="P34" s="27"/>
    </row>
    <row r="35" spans="1:16" x14ac:dyDescent="0.25">
      <c r="A35" s="4" t="s">
        <v>14</v>
      </c>
      <c r="B35" s="1" t="s">
        <v>13</v>
      </c>
      <c r="C35" s="1">
        <v>0</v>
      </c>
      <c r="D35" s="3">
        <v>1</v>
      </c>
      <c r="E35" s="1">
        <v>0</v>
      </c>
      <c r="F35" s="1">
        <v>0</v>
      </c>
      <c r="G35" s="1">
        <v>0</v>
      </c>
      <c r="H35" s="1">
        <v>0</v>
      </c>
      <c r="I35" s="32">
        <v>0</v>
      </c>
      <c r="J35" s="5"/>
      <c r="K35" s="2"/>
      <c r="L35" s="1"/>
      <c r="M35" s="1">
        <v>83</v>
      </c>
      <c r="N35" s="1">
        <f t="shared" si="0"/>
        <v>1650</v>
      </c>
      <c r="O35" s="1">
        <f t="shared" si="1"/>
        <v>1670</v>
      </c>
      <c r="P35" s="27"/>
    </row>
    <row r="36" spans="1:16" x14ac:dyDescent="0.25">
      <c r="A36" s="4" t="s">
        <v>13</v>
      </c>
      <c r="B36" s="1" t="s">
        <v>18</v>
      </c>
      <c r="C36" s="1">
        <v>0</v>
      </c>
      <c r="D36" s="1">
        <v>0</v>
      </c>
      <c r="E36" s="3">
        <v>1</v>
      </c>
      <c r="F36" s="1">
        <v>0</v>
      </c>
      <c r="G36" s="1">
        <v>0</v>
      </c>
      <c r="H36" s="1">
        <v>0</v>
      </c>
      <c r="I36" s="32">
        <v>0</v>
      </c>
      <c r="J36" s="5"/>
      <c r="K36" s="2"/>
      <c r="L36" s="1"/>
      <c r="M36" s="1">
        <v>84</v>
      </c>
      <c r="N36" s="1">
        <f t="shared" si="0"/>
        <v>1670</v>
      </c>
      <c r="O36" s="1">
        <f t="shared" si="1"/>
        <v>1690</v>
      </c>
      <c r="P36" s="27"/>
    </row>
    <row r="37" spans="1:16" x14ac:dyDescent="0.25">
      <c r="A37" s="4" t="s">
        <v>18</v>
      </c>
      <c r="B37" s="1" t="s">
        <v>13</v>
      </c>
      <c r="C37" s="1">
        <v>0</v>
      </c>
      <c r="D37" s="3">
        <v>1</v>
      </c>
      <c r="E37" s="1">
        <v>0</v>
      </c>
      <c r="F37" s="1">
        <v>0</v>
      </c>
      <c r="G37" s="1">
        <v>0</v>
      </c>
      <c r="H37" s="1">
        <v>0</v>
      </c>
      <c r="I37" s="32">
        <v>0</v>
      </c>
      <c r="J37" s="5"/>
      <c r="K37" s="2"/>
      <c r="L37" s="1"/>
      <c r="M37" s="1">
        <v>85</v>
      </c>
      <c r="N37" s="1">
        <f t="shared" si="0"/>
        <v>1690</v>
      </c>
      <c r="O37" s="1">
        <f t="shared" si="1"/>
        <v>1710</v>
      </c>
      <c r="P37" s="27"/>
    </row>
    <row r="38" spans="1:16" x14ac:dyDescent="0.25">
      <c r="A38" s="17" t="s">
        <v>13</v>
      </c>
      <c r="B38" s="14" t="s">
        <v>18</v>
      </c>
      <c r="C38" s="14">
        <v>0</v>
      </c>
      <c r="D38" s="14">
        <v>0</v>
      </c>
      <c r="E38" s="18">
        <v>1</v>
      </c>
      <c r="F38" s="14">
        <v>0</v>
      </c>
      <c r="G38" s="14">
        <v>0</v>
      </c>
      <c r="H38" s="14">
        <v>0</v>
      </c>
      <c r="I38" s="30">
        <v>0</v>
      </c>
      <c r="J38" s="5"/>
      <c r="K38" s="2"/>
      <c r="L38" s="1"/>
      <c r="M38" s="1">
        <v>86</v>
      </c>
      <c r="N38" s="1">
        <f t="shared" si="0"/>
        <v>1710</v>
      </c>
      <c r="O38" s="1">
        <f t="shared" si="1"/>
        <v>1730</v>
      </c>
      <c r="P38" s="28"/>
    </row>
    <row r="39" spans="1:16" x14ac:dyDescent="0.25">
      <c r="A39" s="36" t="s">
        <v>37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8"/>
      <c r="P39" s="13">
        <v>12</v>
      </c>
    </row>
    <row r="40" spans="1:16" x14ac:dyDescent="0.25">
      <c r="A40" s="19" t="s">
        <v>18</v>
      </c>
      <c r="B40" s="20" t="s">
        <v>19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33">
        <v>0</v>
      </c>
      <c r="J40" s="5"/>
      <c r="K40" s="2"/>
      <c r="L40" s="1"/>
      <c r="M40" s="1">
        <f t="shared" si="2"/>
        <v>0</v>
      </c>
      <c r="N40" s="1">
        <v>1810</v>
      </c>
      <c r="O40" s="1">
        <v>1830</v>
      </c>
      <c r="P40" s="28"/>
    </row>
    <row r="41" spans="1:16" x14ac:dyDescent="0.25">
      <c r="A41" s="36" t="s">
        <v>38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8"/>
      <c r="P41" s="13">
        <v>13</v>
      </c>
    </row>
    <row r="42" spans="1:16" ht="15.75" thickBot="1" x14ac:dyDescent="0.3">
      <c r="A42" s="23" t="s">
        <v>19</v>
      </c>
      <c r="B42" s="24" t="s">
        <v>10</v>
      </c>
      <c r="C42" s="34" t="s">
        <v>21</v>
      </c>
      <c r="D42" s="34"/>
      <c r="E42" s="34"/>
      <c r="F42" s="34"/>
      <c r="G42" s="34"/>
      <c r="H42" s="34"/>
      <c r="I42" s="35"/>
      <c r="J42" s="5"/>
      <c r="K42" s="2"/>
      <c r="L42" s="1"/>
      <c r="M42" s="1">
        <f t="shared" si="2"/>
        <v>0</v>
      </c>
      <c r="N42" s="1">
        <v>1830</v>
      </c>
      <c r="O42" s="1">
        <v>1850</v>
      </c>
      <c r="P42" s="28"/>
    </row>
    <row r="43" spans="1:16" x14ac:dyDescent="0.25">
      <c r="J43" s="6"/>
      <c r="K43" s="6"/>
    </row>
    <row r="44" spans="1:16" x14ac:dyDescent="0.25">
      <c r="J44" s="6"/>
      <c r="K44" s="6"/>
    </row>
    <row r="45" spans="1:16" x14ac:dyDescent="0.25">
      <c r="J45" s="6"/>
      <c r="K45" s="6"/>
    </row>
    <row r="46" spans="1:16" x14ac:dyDescent="0.25">
      <c r="J46" s="6"/>
      <c r="K46" s="6"/>
    </row>
    <row r="47" spans="1:16" x14ac:dyDescent="0.25">
      <c r="J47" s="6"/>
      <c r="K47" s="6"/>
    </row>
    <row r="48" spans="1:16" x14ac:dyDescent="0.25">
      <c r="J48" s="6"/>
      <c r="K48" s="6"/>
    </row>
    <row r="49" spans="10:11" x14ac:dyDescent="0.25">
      <c r="J49" s="6"/>
      <c r="K49" s="6"/>
    </row>
  </sheetData>
  <mergeCells count="37">
    <mergeCell ref="A22:O22"/>
    <mergeCell ref="A26:O26"/>
    <mergeCell ref="A28:O28"/>
    <mergeCell ref="A31:O31"/>
    <mergeCell ref="A39:O39"/>
    <mergeCell ref="A10:O10"/>
    <mergeCell ref="A14:O14"/>
    <mergeCell ref="A16:O16"/>
    <mergeCell ref="A18:O18"/>
    <mergeCell ref="A20:O20"/>
    <mergeCell ref="C42:I42"/>
    <mergeCell ref="P3:P6"/>
    <mergeCell ref="P7:P9"/>
    <mergeCell ref="P10:P13"/>
    <mergeCell ref="P14:P15"/>
    <mergeCell ref="P16:P17"/>
    <mergeCell ref="P18:P19"/>
    <mergeCell ref="P20:P21"/>
    <mergeCell ref="P22:P25"/>
    <mergeCell ref="P26:P27"/>
    <mergeCell ref="P28:P30"/>
    <mergeCell ref="P31:P38"/>
    <mergeCell ref="P39:P40"/>
    <mergeCell ref="P41:P42"/>
    <mergeCell ref="A7:O7"/>
    <mergeCell ref="A41:O41"/>
    <mergeCell ref="J1:J2"/>
    <mergeCell ref="K1:K2"/>
    <mergeCell ref="A3:O3"/>
    <mergeCell ref="C1:H1"/>
    <mergeCell ref="P1:P2"/>
    <mergeCell ref="M1:M2"/>
    <mergeCell ref="N1:N2"/>
    <mergeCell ref="O1:O2"/>
    <mergeCell ref="A1:A2"/>
    <mergeCell ref="B1:B2"/>
    <mergeCell ref="L1:L2"/>
  </mergeCells>
  <pageMargins left="0.7" right="0.7" top="0.75" bottom="0.75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Feuil2</vt:lpstr>
      <vt:lpstr>Feuil2!Zone_d_impression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hureau</dc:creator>
  <cp:lastModifiedBy>olivier hureau</cp:lastModifiedBy>
  <cp:lastPrinted>2020-03-19T20:32:19Z</cp:lastPrinted>
  <dcterms:created xsi:type="dcterms:W3CDTF">2020-03-18T18:21:29Z</dcterms:created>
  <dcterms:modified xsi:type="dcterms:W3CDTF">2020-03-19T20:43:24Z</dcterms:modified>
</cp:coreProperties>
</file>