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o_c\Desktop\MACHINE LEARNING\Diplomado ML\Diplomado_ML\Proyecto Final\"/>
    </mc:Choice>
  </mc:AlternateContent>
  <xr:revisionPtr revIDLastSave="0" documentId="8_{E659C4B9-37EC-40A0-B697-E7ADDE263792}" xr6:coauthVersionLast="41" xr6:coauthVersionMax="41" xr10:uidLastSave="{00000000-0000-0000-0000-000000000000}"/>
  <bookViews>
    <workbookView xWindow="-108" yWindow="-108" windowWidth="23256" windowHeight="12576" xr2:uid="{96D4C991-4538-46C1-A599-A41286FC578A}"/>
  </bookViews>
  <sheets>
    <sheet name="Models_Benchmark" sheetId="1" r:id="rId1"/>
    <sheet name="VarImp_Best_Model_0_8522" sheetId="2" r:id="rId2"/>
    <sheet name="LR_Coefficients" sheetId="3" r:id="rId3"/>
  </sheets>
  <definedNames>
    <definedName name="_xlnm._FilterDatabase" localSheetId="2" hidden="1">LR_Coefficients!$A$1:$C$66</definedName>
    <definedName name="_xlnm._FilterDatabase" localSheetId="0" hidden="1">Models_Benchmark!$A$1:$G$1</definedName>
    <definedName name="_xlnm._FilterDatabase" localSheetId="1" hidden="1">VarImp_Best_Model_0_8522!$A$1:$B$1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3" l="1"/>
  <c r="C3" i="3"/>
  <c r="C6" i="3"/>
  <c r="C8" i="3"/>
  <c r="C9" i="3"/>
  <c r="C11" i="3"/>
  <c r="C12" i="3"/>
  <c r="C16" i="3"/>
  <c r="C18" i="3"/>
  <c r="C20" i="3"/>
  <c r="C22" i="3"/>
  <c r="C23" i="3"/>
  <c r="C25" i="3"/>
  <c r="C26" i="3"/>
  <c r="C27" i="3"/>
  <c r="C29" i="3"/>
  <c r="C30" i="3"/>
  <c r="C31" i="3"/>
  <c r="C33" i="3"/>
  <c r="C35" i="3"/>
  <c r="C36" i="3"/>
  <c r="C41" i="3"/>
  <c r="C43" i="3"/>
  <c r="C45" i="3"/>
  <c r="C48" i="3"/>
  <c r="C49" i="3"/>
  <c r="C52" i="3"/>
  <c r="C53" i="3"/>
  <c r="C54" i="3"/>
  <c r="C55" i="3"/>
  <c r="C56" i="3"/>
  <c r="C57" i="3"/>
  <c r="C59" i="3"/>
  <c r="C61" i="3"/>
  <c r="C62" i="3"/>
  <c r="C64" i="3"/>
  <c r="C63" i="3"/>
  <c r="C60" i="3"/>
  <c r="C58" i="3"/>
  <c r="C51" i="3"/>
  <c r="C50" i="3"/>
  <c r="C47" i="3"/>
  <c r="C46" i="3"/>
  <c r="C44" i="3"/>
  <c r="C42" i="3"/>
  <c r="C40" i="3"/>
  <c r="C39" i="3"/>
  <c r="C38" i="3"/>
  <c r="C37" i="3"/>
  <c r="C34" i="3"/>
  <c r="C32" i="3"/>
  <c r="C28" i="3"/>
  <c r="C24" i="3"/>
  <c r="C21" i="3"/>
  <c r="C19" i="3"/>
  <c r="C17" i="3"/>
  <c r="C15" i="3"/>
  <c r="C14" i="3"/>
  <c r="C13" i="3"/>
  <c r="C10" i="3"/>
  <c r="C7" i="3"/>
  <c r="C5" i="3"/>
  <c r="C4" i="3"/>
  <c r="C2" i="3"/>
  <c r="C65" i="3"/>
</calcChain>
</file>

<file path=xl/sharedStrings.xml><?xml version="1.0" encoding="utf-8"?>
<sst xmlns="http://schemas.openxmlformats.org/spreadsheetml/2006/main" count="263" uniqueCount="159">
  <si>
    <t>Medium</t>
  </si>
  <si>
    <t>Model RF on NC OR BE BI</t>
  </si>
  <si>
    <t>Model GBM on NC OR BE BI</t>
  </si>
  <si>
    <t>Model SVM on NC OR BE BI</t>
  </si>
  <si>
    <t>Model NN on NC OR BE BI</t>
  </si>
  <si>
    <t>Model LR on NC OR BE BI</t>
  </si>
  <si>
    <t>Model RF on NC OR BE MI</t>
  </si>
  <si>
    <t>Model GBM on NC OR BE MI</t>
  </si>
  <si>
    <t>Model SVM on NC OR BE MI</t>
  </si>
  <si>
    <t>Model NN on NC OR BE MI</t>
  </si>
  <si>
    <t>Model LR on NC OR BE MI</t>
  </si>
  <si>
    <t>Model RF on NC OR OH BI</t>
  </si>
  <si>
    <t>Model GBM on NC OR OH BI</t>
  </si>
  <si>
    <t>Model SVM on NC OR OH BI</t>
  </si>
  <si>
    <t>Model NN on NC OR OH BI</t>
  </si>
  <si>
    <t>Model LR on NC OR OH BI</t>
  </si>
  <si>
    <t>Model RF on NC OR OH MI</t>
  </si>
  <si>
    <t>Model GBM on NC OR OH MI</t>
  </si>
  <si>
    <t>Model SVM on NC OR OH MI</t>
  </si>
  <si>
    <t>NA</t>
  </si>
  <si>
    <t>Model NN on NC OR OH MI</t>
  </si>
  <si>
    <t>Model LR on NC OR OH MI</t>
  </si>
  <si>
    <t>Model RF on NC DS BE BI</t>
  </si>
  <si>
    <t>Model GBM on NC DS BE BI</t>
  </si>
  <si>
    <t>Model SVM on NC DS BE BI</t>
  </si>
  <si>
    <t>Model NN on NC DS BE BI</t>
  </si>
  <si>
    <t>Model LR on NC DS BE BI</t>
  </si>
  <si>
    <t>Model RF on NC DS BE MI</t>
  </si>
  <si>
    <t>Model GBM on NC DS BE MI</t>
  </si>
  <si>
    <t>Model SVM on NC DS BE MI</t>
  </si>
  <si>
    <t>Model NN on NC DS BE MI</t>
  </si>
  <si>
    <t>Model LR on NC DS BE MI</t>
  </si>
  <si>
    <t>Model RF on NC DS OH BI</t>
  </si>
  <si>
    <t>Model GBM on NC DS OH BI</t>
  </si>
  <si>
    <t>Model SVM on NC DS OH BI</t>
  </si>
  <si>
    <t>Model NN on NC DS OH BI</t>
  </si>
  <si>
    <t>Model LR on NC DS OH BI</t>
  </si>
  <si>
    <t>Model RF on NC DS OH MI</t>
  </si>
  <si>
    <t>Model GBM on NC DS OH MI</t>
  </si>
  <si>
    <t>Model SVM on NC DS OH MI</t>
  </si>
  <si>
    <t>Model NN on NC DS OH MI</t>
  </si>
  <si>
    <t>Model LR on NC DS OH MI</t>
  </si>
  <si>
    <t>Model RF on NC US BE BI</t>
  </si>
  <si>
    <t>Model GBM on NC US BE BI</t>
  </si>
  <si>
    <t>Model SVM on NC US BE BI</t>
  </si>
  <si>
    <t>Model NN on NC US BE BI</t>
  </si>
  <si>
    <t>Model LR on NC US BE BI</t>
  </si>
  <si>
    <t>Model RF on NC US BE MI</t>
  </si>
  <si>
    <t>Model GBM on NC US BE MI</t>
  </si>
  <si>
    <t>Model SVM on NC US BE MI</t>
  </si>
  <si>
    <t>Model NN on NC US BE MI</t>
  </si>
  <si>
    <t>Model LR on NC US BE MI</t>
  </si>
  <si>
    <t>Model RF on NC US OH BI</t>
  </si>
  <si>
    <t>Model GBM on NC US OH BI</t>
  </si>
  <si>
    <t>Model SVM on NC US OH BI</t>
  </si>
  <si>
    <t>Model NN on NC US OH BI</t>
  </si>
  <si>
    <t>Model LR on NC US OH BI</t>
  </si>
  <si>
    <t>Model RF on NC US OH MI</t>
  </si>
  <si>
    <t>Model GBM on NC US OH MI</t>
  </si>
  <si>
    <t>Model SVM on NC US OH MI</t>
  </si>
  <si>
    <t>Model NN on NC US OH MI</t>
  </si>
  <si>
    <t>Model LR on NC US OH MI</t>
  </si>
  <si>
    <t>AUC</t>
  </si>
  <si>
    <t>Dataset</t>
  </si>
  <si>
    <t>N_Rows</t>
  </si>
  <si>
    <t>Time(s)</t>
  </si>
  <si>
    <t>Model_Type</t>
  </si>
  <si>
    <t>N_Model</t>
  </si>
  <si>
    <t>N_Columns</t>
  </si>
  <si>
    <t>AcctAge</t>
  </si>
  <si>
    <t>DDA</t>
  </si>
  <si>
    <t>DDABal</t>
  </si>
  <si>
    <t>CashBk</t>
  </si>
  <si>
    <t xml:space="preserve">Checks </t>
  </si>
  <si>
    <t>DirDep</t>
  </si>
  <si>
    <t>NSF</t>
  </si>
  <si>
    <t>NSFAmt</t>
  </si>
  <si>
    <t>Phone</t>
  </si>
  <si>
    <t xml:space="preserve">Teller </t>
  </si>
  <si>
    <t xml:space="preserve">Sav </t>
  </si>
  <si>
    <t>SavBal</t>
  </si>
  <si>
    <t>ATM</t>
  </si>
  <si>
    <t>ATMAmt</t>
  </si>
  <si>
    <t xml:space="preserve">POS </t>
  </si>
  <si>
    <t>POSAmt</t>
  </si>
  <si>
    <t>CD</t>
  </si>
  <si>
    <t>CDBal</t>
  </si>
  <si>
    <t xml:space="preserve"> IRA</t>
  </si>
  <si>
    <t xml:space="preserve">IRABal </t>
  </si>
  <si>
    <t>LOC</t>
  </si>
  <si>
    <t>LOCBal</t>
  </si>
  <si>
    <t>ILSBal</t>
  </si>
  <si>
    <t>MMBal</t>
  </si>
  <si>
    <t xml:space="preserve"> MMCred </t>
  </si>
  <si>
    <t>MTG</t>
  </si>
  <si>
    <t>MTGBal</t>
  </si>
  <si>
    <t xml:space="preserve">CC </t>
  </si>
  <si>
    <t>CCPurc</t>
  </si>
  <si>
    <t xml:space="preserve">SDB </t>
  </si>
  <si>
    <t>Income</t>
  </si>
  <si>
    <t>HMOwn</t>
  </si>
  <si>
    <t>LORes</t>
  </si>
  <si>
    <t>HMVal</t>
  </si>
  <si>
    <t xml:space="preserve">Age </t>
  </si>
  <si>
    <t>CRScore</t>
  </si>
  <si>
    <t>Moved</t>
  </si>
  <si>
    <t>InArea</t>
  </si>
  <si>
    <t>Dep</t>
  </si>
  <si>
    <t xml:space="preserve">DepAmt </t>
  </si>
  <si>
    <t>Inv</t>
  </si>
  <si>
    <t>InvBal</t>
  </si>
  <si>
    <t>Branch_B17</t>
  </si>
  <si>
    <t>Branch_B2</t>
  </si>
  <si>
    <t xml:space="preserve">Branch_B3 </t>
  </si>
  <si>
    <t xml:space="preserve">  Branch_B1</t>
  </si>
  <si>
    <t>Branch_B7</t>
  </si>
  <si>
    <t>Branch_B5</t>
  </si>
  <si>
    <t>Branch_B14</t>
  </si>
  <si>
    <t xml:space="preserve">Branch_B6 </t>
  </si>
  <si>
    <t xml:space="preserve">  Branch_B4</t>
  </si>
  <si>
    <t>Branch_B19</t>
  </si>
  <si>
    <t>Branch_B15</t>
  </si>
  <si>
    <t>Branch_B16</t>
  </si>
  <si>
    <t xml:space="preserve">Branch_B9 </t>
  </si>
  <si>
    <t xml:space="preserve"> Branch_B18</t>
  </si>
  <si>
    <t>Branch_B10</t>
  </si>
  <si>
    <t>Branch_B8</t>
  </si>
  <si>
    <t>Branch_B12</t>
  </si>
  <si>
    <t xml:space="preserve">Branch_B11 </t>
  </si>
  <si>
    <t xml:space="preserve"> Branch_B13 </t>
  </si>
  <si>
    <t>Res_R</t>
  </si>
  <si>
    <t xml:space="preserve">Res_S </t>
  </si>
  <si>
    <t xml:space="preserve">Res_U </t>
  </si>
  <si>
    <t>Variable</t>
  </si>
  <si>
    <t>Importance</t>
  </si>
  <si>
    <t>(Intercept)</t>
  </si>
  <si>
    <t>Checks</t>
  </si>
  <si>
    <t>Teller</t>
  </si>
  <si>
    <t>Sav</t>
  </si>
  <si>
    <t>POS</t>
  </si>
  <si>
    <t>IRA</t>
  </si>
  <si>
    <t>IRABal</t>
  </si>
  <si>
    <t>MMCred</t>
  </si>
  <si>
    <t>CC</t>
  </si>
  <si>
    <t>SDB</t>
  </si>
  <si>
    <t>Age</t>
  </si>
  <si>
    <t>DepAmt</t>
  </si>
  <si>
    <t>Branch_B3</t>
  </si>
  <si>
    <t>Branch_B1</t>
  </si>
  <si>
    <t>Branch_B6</t>
  </si>
  <si>
    <t>Branch_B4</t>
  </si>
  <si>
    <t>Branch_B9</t>
  </si>
  <si>
    <t>Branch_B18</t>
  </si>
  <si>
    <t>Branch_B11</t>
  </si>
  <si>
    <t>Branch_B13</t>
  </si>
  <si>
    <t>Res_S</t>
  </si>
  <si>
    <t>Res_U</t>
  </si>
  <si>
    <t>Coefficient</t>
  </si>
  <si>
    <t>Coefficient_Abs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</si>
</sst>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555555"/>
      <name val="Segoe UI"/>
      <family val="2"/>
    </font>
    <font>
      <sz val="10"/>
      <color rgb="FF000000"/>
      <name val="Segoe UI"/>
      <family val="2"/>
    </font>
    <font>
      <i/>
      <sz val="10"/>
      <color rgb="FFB0B0B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3E0-BF01-44F0-81F9-30A08257472A}">
  <dimension ref="A1:I69"/>
  <sheetViews>
    <sheetView tabSelected="1" workbookViewId="0">
      <selection activeCell="C36" sqref="C36"/>
    </sheetView>
  </sheetViews>
  <sheetFormatPr baseColWidth="10" defaultRowHeight="14.4" x14ac:dyDescent="0.3"/>
  <cols>
    <col min="1" max="1" width="12" customWidth="1"/>
    <col min="2" max="2" width="9.6640625" bestFit="1" customWidth="1"/>
    <col min="3" max="3" width="26.5546875" bestFit="1" customWidth="1"/>
    <col min="4" max="4" width="9.21875" bestFit="1" customWidth="1"/>
    <col min="5" max="5" width="9.77734375" bestFit="1" customWidth="1"/>
    <col min="6" max="6" width="12.88671875" bestFit="1" customWidth="1"/>
    <col min="7" max="7" width="7" bestFit="1" customWidth="1"/>
  </cols>
  <sheetData>
    <row r="1" spans="1:9" ht="15.6" thickBot="1" x14ac:dyDescent="0.35">
      <c r="A1" s="1" t="s">
        <v>67</v>
      </c>
      <c r="B1" s="2" t="s">
        <v>63</v>
      </c>
      <c r="C1" s="2" t="s">
        <v>66</v>
      </c>
      <c r="D1" s="2" t="s">
        <v>65</v>
      </c>
      <c r="E1" s="2" t="s">
        <v>64</v>
      </c>
      <c r="F1" s="2" t="s">
        <v>68</v>
      </c>
      <c r="G1" s="2" t="s">
        <v>62</v>
      </c>
      <c r="H1" s="2"/>
      <c r="I1" s="2"/>
    </row>
    <row r="2" spans="1:9" ht="15.6" thickBot="1" x14ac:dyDescent="0.35">
      <c r="A2" s="1">
        <v>51</v>
      </c>
      <c r="B2" s="3" t="s">
        <v>0</v>
      </c>
      <c r="C2" s="3" t="s">
        <v>52</v>
      </c>
      <c r="D2" s="3">
        <v>150.42000000000201</v>
      </c>
      <c r="E2" s="3">
        <v>42178</v>
      </c>
      <c r="F2" s="3">
        <v>65</v>
      </c>
      <c r="G2">
        <v>0.85219999999999996</v>
      </c>
      <c r="H2" s="3"/>
      <c r="I2" s="3"/>
    </row>
    <row r="3" spans="1:9" ht="15.6" thickBot="1" x14ac:dyDescent="0.35">
      <c r="A3" s="1">
        <v>56</v>
      </c>
      <c r="B3" s="2" t="s">
        <v>0</v>
      </c>
      <c r="C3" s="2" t="s">
        <v>57</v>
      </c>
      <c r="D3" s="2">
        <v>154.939999999999</v>
      </c>
      <c r="E3" s="2">
        <v>42178</v>
      </c>
      <c r="F3" s="2">
        <v>65</v>
      </c>
      <c r="G3">
        <v>0.85119999999999996</v>
      </c>
      <c r="H3" s="2"/>
      <c r="I3" s="2"/>
    </row>
    <row r="4" spans="1:9" ht="15.6" thickBot="1" x14ac:dyDescent="0.35">
      <c r="A4" s="1">
        <v>46</v>
      </c>
      <c r="B4" s="2" t="s">
        <v>0</v>
      </c>
      <c r="C4" s="2" t="s">
        <v>47</v>
      </c>
      <c r="D4" s="2">
        <v>111.030000000001</v>
      </c>
      <c r="E4" s="2">
        <v>42178</v>
      </c>
      <c r="F4" s="2">
        <v>50</v>
      </c>
      <c r="G4">
        <v>0.84699999999999998</v>
      </c>
      <c r="H4" s="3"/>
      <c r="I4" s="3"/>
    </row>
    <row r="5" spans="1:9" ht="15.6" thickBot="1" x14ac:dyDescent="0.35">
      <c r="A5" s="1">
        <v>41</v>
      </c>
      <c r="B5" s="3" t="s">
        <v>0</v>
      </c>
      <c r="C5" s="3" t="s">
        <v>42</v>
      </c>
      <c r="D5" s="3">
        <v>107.25</v>
      </c>
      <c r="E5" s="3">
        <v>42178</v>
      </c>
      <c r="F5" s="3">
        <v>50</v>
      </c>
      <c r="G5">
        <v>0.84699999999999998</v>
      </c>
      <c r="H5" s="2"/>
      <c r="I5" s="2"/>
    </row>
    <row r="6" spans="1:9" ht="15.6" thickBot="1" x14ac:dyDescent="0.35">
      <c r="A6" s="1">
        <v>52</v>
      </c>
      <c r="B6" s="2" t="s">
        <v>0</v>
      </c>
      <c r="C6" s="2" t="s">
        <v>53</v>
      </c>
      <c r="D6" s="2">
        <v>291.78000000000202</v>
      </c>
      <c r="E6" s="2">
        <v>42178</v>
      </c>
      <c r="F6" s="2">
        <v>65</v>
      </c>
      <c r="G6">
        <v>0.81389999999999996</v>
      </c>
      <c r="H6" s="3"/>
      <c r="I6" s="3"/>
    </row>
    <row r="7" spans="1:9" ht="15.6" thickBot="1" x14ac:dyDescent="0.35">
      <c r="A7" s="1">
        <v>47</v>
      </c>
      <c r="B7" s="3" t="s">
        <v>0</v>
      </c>
      <c r="C7" s="3" t="s">
        <v>48</v>
      </c>
      <c r="D7" s="3">
        <v>235.16</v>
      </c>
      <c r="E7" s="3">
        <v>42178</v>
      </c>
      <c r="F7" s="3">
        <v>50</v>
      </c>
      <c r="G7">
        <v>0.80930000000000002</v>
      </c>
      <c r="H7" s="2"/>
      <c r="I7" s="2"/>
    </row>
    <row r="8" spans="1:9" ht="15.6" thickBot="1" x14ac:dyDescent="0.35">
      <c r="A8" s="1">
        <v>57</v>
      </c>
      <c r="B8" s="3" t="s">
        <v>0</v>
      </c>
      <c r="C8" s="3" t="s">
        <v>58</v>
      </c>
      <c r="D8" s="3">
        <v>289.66000000000003</v>
      </c>
      <c r="E8" s="3">
        <v>42178</v>
      </c>
      <c r="F8" s="3">
        <v>65</v>
      </c>
      <c r="G8">
        <v>0.80810000000000004</v>
      </c>
      <c r="H8" s="3"/>
      <c r="I8" s="3"/>
    </row>
    <row r="9" spans="1:9" ht="15.6" thickBot="1" x14ac:dyDescent="0.35">
      <c r="A9" s="1">
        <v>27</v>
      </c>
      <c r="B9" s="3" t="s">
        <v>0</v>
      </c>
      <c r="C9" s="3" t="s">
        <v>28</v>
      </c>
      <c r="D9" s="3">
        <v>123.130000000001</v>
      </c>
      <c r="E9" s="3">
        <v>22350</v>
      </c>
      <c r="F9" s="3">
        <v>50</v>
      </c>
      <c r="G9">
        <v>0.80810000000000004</v>
      </c>
      <c r="H9" s="2"/>
    </row>
    <row r="10" spans="1:9" ht="15.6" thickBot="1" x14ac:dyDescent="0.35">
      <c r="A10" s="1">
        <v>42</v>
      </c>
      <c r="B10" s="2" t="s">
        <v>0</v>
      </c>
      <c r="C10" s="2" t="s">
        <v>43</v>
      </c>
      <c r="D10" s="2">
        <v>234.77</v>
      </c>
      <c r="E10" s="2">
        <v>42178</v>
      </c>
      <c r="F10" s="2">
        <v>50</v>
      </c>
      <c r="G10">
        <v>0.80730000000000002</v>
      </c>
      <c r="H10" s="3"/>
    </row>
    <row r="11" spans="1:9" ht="15.6" thickBot="1" x14ac:dyDescent="0.35">
      <c r="A11" s="1">
        <v>22</v>
      </c>
      <c r="B11" s="2" t="s">
        <v>0</v>
      </c>
      <c r="C11" s="2" t="s">
        <v>23</v>
      </c>
      <c r="D11" s="2">
        <v>125.5</v>
      </c>
      <c r="E11" s="2">
        <v>22350</v>
      </c>
      <c r="F11" s="2">
        <v>50</v>
      </c>
      <c r="G11">
        <v>0.80330000000000001</v>
      </c>
      <c r="H11" s="2"/>
    </row>
    <row r="12" spans="1:9" ht="15.6" thickBot="1" x14ac:dyDescent="0.35">
      <c r="A12" s="1">
        <v>32</v>
      </c>
      <c r="B12" s="2" t="s">
        <v>0</v>
      </c>
      <c r="C12" s="2" t="s">
        <v>33</v>
      </c>
      <c r="D12" s="2">
        <v>152.02000000000001</v>
      </c>
      <c r="E12" s="2">
        <v>22350</v>
      </c>
      <c r="F12" s="2">
        <v>65</v>
      </c>
      <c r="G12">
        <v>0.8024</v>
      </c>
      <c r="H12" s="3"/>
    </row>
    <row r="13" spans="1:9" ht="15.6" thickBot="1" x14ac:dyDescent="0.35">
      <c r="A13" s="1">
        <v>26</v>
      </c>
      <c r="B13" s="2" t="s">
        <v>0</v>
      </c>
      <c r="C13" s="2" t="s">
        <v>27</v>
      </c>
      <c r="D13" s="2">
        <v>36.959999999999098</v>
      </c>
      <c r="E13" s="2">
        <v>22350</v>
      </c>
      <c r="F13" s="2">
        <v>50</v>
      </c>
      <c r="G13">
        <v>0.80230000000000001</v>
      </c>
      <c r="H13" s="2"/>
    </row>
    <row r="14" spans="1:9" ht="15.6" thickBot="1" x14ac:dyDescent="0.35">
      <c r="A14" s="1">
        <v>54</v>
      </c>
      <c r="B14" s="2" t="s">
        <v>0</v>
      </c>
      <c r="C14" s="2" t="s">
        <v>55</v>
      </c>
      <c r="D14" s="2">
        <v>38.560000000001303</v>
      </c>
      <c r="E14" s="2">
        <v>42178</v>
      </c>
      <c r="F14" s="2">
        <v>65</v>
      </c>
      <c r="G14">
        <v>0.80179999999999996</v>
      </c>
      <c r="H14" s="3"/>
    </row>
    <row r="15" spans="1:9" ht="15.6" thickBot="1" x14ac:dyDescent="0.35">
      <c r="A15" s="1">
        <v>12</v>
      </c>
      <c r="B15" s="2" t="s">
        <v>0</v>
      </c>
      <c r="C15" s="2" t="s">
        <v>12</v>
      </c>
      <c r="D15" s="2">
        <v>245.34</v>
      </c>
      <c r="E15" s="2">
        <v>32264</v>
      </c>
      <c r="F15" s="2">
        <v>65</v>
      </c>
      <c r="G15">
        <v>0.80049999999999999</v>
      </c>
      <c r="H15" s="2"/>
    </row>
    <row r="16" spans="1:9" ht="15.6" thickBot="1" x14ac:dyDescent="0.35">
      <c r="A16" s="1">
        <v>17</v>
      </c>
      <c r="B16" s="3" t="s">
        <v>0</v>
      </c>
      <c r="C16" s="3" t="s">
        <v>17</v>
      </c>
      <c r="D16" s="3">
        <v>222.4</v>
      </c>
      <c r="E16" s="3">
        <v>32264</v>
      </c>
      <c r="F16" s="3">
        <v>65</v>
      </c>
      <c r="G16">
        <v>0.80030000000000001</v>
      </c>
      <c r="H16" s="3"/>
    </row>
    <row r="17" spans="1:8" ht="15.6" thickBot="1" x14ac:dyDescent="0.35">
      <c r="A17" s="1">
        <v>21</v>
      </c>
      <c r="B17" s="3" t="s">
        <v>0</v>
      </c>
      <c r="C17" s="3" t="s">
        <v>22</v>
      </c>
      <c r="D17" s="3">
        <v>38.420000000000101</v>
      </c>
      <c r="E17" s="3">
        <v>22350</v>
      </c>
      <c r="F17" s="3">
        <v>50</v>
      </c>
      <c r="G17">
        <v>0.79969999999999997</v>
      </c>
      <c r="H17" s="2"/>
    </row>
    <row r="18" spans="1:8" ht="15.6" thickBot="1" x14ac:dyDescent="0.35">
      <c r="A18" s="1">
        <v>2</v>
      </c>
      <c r="B18" s="2" t="s">
        <v>0</v>
      </c>
      <c r="C18" s="2" t="s">
        <v>2</v>
      </c>
      <c r="D18" s="2">
        <v>176.92</v>
      </c>
      <c r="E18" s="2">
        <v>32264</v>
      </c>
      <c r="F18" s="2">
        <v>50</v>
      </c>
      <c r="G18">
        <v>0.79920000000000002</v>
      </c>
      <c r="H18" s="3"/>
    </row>
    <row r="19" spans="1:8" ht="15.6" thickBot="1" x14ac:dyDescent="0.35">
      <c r="A19" s="1">
        <v>11</v>
      </c>
      <c r="B19" s="3" t="s">
        <v>0</v>
      </c>
      <c r="C19" s="3" t="s">
        <v>11</v>
      </c>
      <c r="D19" s="3">
        <v>130.030000000001</v>
      </c>
      <c r="E19" s="3">
        <v>32264</v>
      </c>
      <c r="F19" s="3">
        <v>65</v>
      </c>
      <c r="G19">
        <v>0.79779999999999995</v>
      </c>
      <c r="H19" s="2"/>
    </row>
    <row r="20" spans="1:8" ht="15.6" thickBot="1" x14ac:dyDescent="0.35">
      <c r="A20" s="1">
        <v>1</v>
      </c>
      <c r="B20" s="3" t="s">
        <v>0</v>
      </c>
      <c r="C20" s="3" t="s">
        <v>1</v>
      </c>
      <c r="D20" s="3">
        <v>73.98</v>
      </c>
      <c r="E20" s="3">
        <v>32264</v>
      </c>
      <c r="F20" s="3">
        <v>50</v>
      </c>
      <c r="G20">
        <v>0.7974</v>
      </c>
      <c r="H20" s="3"/>
    </row>
    <row r="21" spans="1:8" ht="15.6" thickBot="1" x14ac:dyDescent="0.35">
      <c r="A21" s="1">
        <v>31</v>
      </c>
      <c r="B21" s="3" t="s">
        <v>0</v>
      </c>
      <c r="C21" s="3" t="s">
        <v>32</v>
      </c>
      <c r="D21" s="3">
        <v>48.010000000000197</v>
      </c>
      <c r="E21" s="3">
        <v>22350</v>
      </c>
      <c r="F21" s="3">
        <v>65</v>
      </c>
      <c r="G21">
        <v>0.79730000000000001</v>
      </c>
      <c r="H21" s="2"/>
    </row>
    <row r="22" spans="1:8" ht="15.6" thickBot="1" x14ac:dyDescent="0.35">
      <c r="A22" s="1">
        <v>37</v>
      </c>
      <c r="B22" s="3" t="s">
        <v>0</v>
      </c>
      <c r="C22" s="3" t="s">
        <v>38</v>
      </c>
      <c r="D22" s="3">
        <v>152.13999999999899</v>
      </c>
      <c r="E22" s="3">
        <v>22350</v>
      </c>
      <c r="F22" s="3">
        <v>65</v>
      </c>
      <c r="G22">
        <v>0.79679999999999995</v>
      </c>
      <c r="H22" s="3"/>
    </row>
    <row r="23" spans="1:8" ht="15.6" thickBot="1" x14ac:dyDescent="0.35">
      <c r="A23" s="1">
        <v>16</v>
      </c>
      <c r="B23" s="2" t="s">
        <v>0</v>
      </c>
      <c r="C23" s="2" t="s">
        <v>16</v>
      </c>
      <c r="D23" s="2">
        <v>102.9</v>
      </c>
      <c r="E23" s="2">
        <v>32264</v>
      </c>
      <c r="F23" s="2">
        <v>65</v>
      </c>
      <c r="G23">
        <v>0.79649999999999999</v>
      </c>
      <c r="H23" s="2"/>
    </row>
    <row r="24" spans="1:8" ht="15.6" thickBot="1" x14ac:dyDescent="0.35">
      <c r="A24" s="1">
        <v>7</v>
      </c>
      <c r="B24" s="3" t="s">
        <v>0</v>
      </c>
      <c r="C24" s="3" t="s">
        <v>7</v>
      </c>
      <c r="D24" s="3">
        <v>178.31</v>
      </c>
      <c r="E24" s="3">
        <v>32264</v>
      </c>
      <c r="F24" s="3">
        <v>50</v>
      </c>
      <c r="G24">
        <v>0.79630000000000001</v>
      </c>
      <c r="H24" s="3"/>
    </row>
    <row r="25" spans="1:8" ht="15.6" thickBot="1" x14ac:dyDescent="0.35">
      <c r="A25" s="1">
        <v>59</v>
      </c>
      <c r="B25" s="3" t="s">
        <v>0</v>
      </c>
      <c r="C25" s="3" t="s">
        <v>60</v>
      </c>
      <c r="D25" s="3">
        <v>38.700000000000699</v>
      </c>
      <c r="E25" s="3">
        <v>42178</v>
      </c>
      <c r="F25" s="3">
        <v>65</v>
      </c>
      <c r="G25">
        <v>0.79479999999999995</v>
      </c>
      <c r="H25" s="2"/>
    </row>
    <row r="26" spans="1:8" ht="15.6" thickBot="1" x14ac:dyDescent="0.35">
      <c r="A26" s="1">
        <v>44</v>
      </c>
      <c r="B26" s="2" t="s">
        <v>0</v>
      </c>
      <c r="C26" s="2" t="s">
        <v>45</v>
      </c>
      <c r="D26" s="2">
        <v>33.559999999999498</v>
      </c>
      <c r="E26" s="2">
        <v>42178</v>
      </c>
      <c r="F26" s="2">
        <v>50</v>
      </c>
      <c r="G26">
        <v>0.79349999999999998</v>
      </c>
      <c r="H26" s="3"/>
    </row>
    <row r="27" spans="1:8" ht="15.6" thickBot="1" x14ac:dyDescent="0.35">
      <c r="A27" s="1">
        <v>6</v>
      </c>
      <c r="B27" s="2" t="s">
        <v>0</v>
      </c>
      <c r="C27" s="2" t="s">
        <v>6</v>
      </c>
      <c r="D27" s="2">
        <v>75.290000000000006</v>
      </c>
      <c r="E27" s="2">
        <v>32264</v>
      </c>
      <c r="F27" s="2">
        <v>50</v>
      </c>
      <c r="G27">
        <v>0.79310000000000003</v>
      </c>
      <c r="H27" s="2"/>
    </row>
    <row r="28" spans="1:8" ht="15.6" thickBot="1" x14ac:dyDescent="0.35">
      <c r="A28" s="1">
        <v>49</v>
      </c>
      <c r="B28" s="3" t="s">
        <v>0</v>
      </c>
      <c r="C28" s="3" t="s">
        <v>50</v>
      </c>
      <c r="D28" s="3">
        <v>33.469999999997498</v>
      </c>
      <c r="E28" s="3">
        <v>42178</v>
      </c>
      <c r="F28" s="3">
        <v>50</v>
      </c>
      <c r="G28">
        <v>0.79079999999999995</v>
      </c>
      <c r="H28" s="3"/>
    </row>
    <row r="29" spans="1:8" ht="15.6" thickBot="1" x14ac:dyDescent="0.35">
      <c r="A29" s="1">
        <v>36</v>
      </c>
      <c r="B29" s="2" t="s">
        <v>0</v>
      </c>
      <c r="C29" s="2" t="s">
        <v>37</v>
      </c>
      <c r="D29" s="2">
        <v>49.219999999999303</v>
      </c>
      <c r="E29" s="2">
        <v>22350</v>
      </c>
      <c r="F29" s="2">
        <v>65</v>
      </c>
      <c r="G29">
        <v>0.79</v>
      </c>
      <c r="H29" s="2"/>
    </row>
    <row r="30" spans="1:8" ht="15.6" thickBot="1" x14ac:dyDescent="0.35">
      <c r="A30" s="1">
        <v>29</v>
      </c>
      <c r="B30" s="3" t="s">
        <v>0</v>
      </c>
      <c r="C30" s="3" t="s">
        <v>30</v>
      </c>
      <c r="D30" s="3">
        <v>16.090000000000099</v>
      </c>
      <c r="E30" s="3">
        <v>22350</v>
      </c>
      <c r="F30" s="3">
        <v>50</v>
      </c>
      <c r="G30">
        <v>0.7893</v>
      </c>
      <c r="H30" s="3"/>
    </row>
    <row r="31" spans="1:8" ht="15.6" thickBot="1" x14ac:dyDescent="0.35">
      <c r="A31" s="1">
        <v>24</v>
      </c>
      <c r="B31" s="2" t="s">
        <v>0</v>
      </c>
      <c r="C31" s="2" t="s">
        <v>25</v>
      </c>
      <c r="D31" s="2">
        <v>18.189999999998701</v>
      </c>
      <c r="E31" s="2">
        <v>22350</v>
      </c>
      <c r="F31" s="2">
        <v>50</v>
      </c>
      <c r="G31">
        <v>0.78539999999999999</v>
      </c>
      <c r="H31" s="2"/>
    </row>
    <row r="32" spans="1:8" ht="15.6" thickBot="1" x14ac:dyDescent="0.35">
      <c r="A32" s="1">
        <v>14</v>
      </c>
      <c r="B32" s="2" t="s">
        <v>0</v>
      </c>
      <c r="C32" s="2" t="s">
        <v>14</v>
      </c>
      <c r="D32" s="2">
        <v>28.609999999999701</v>
      </c>
      <c r="E32" s="2">
        <v>32264</v>
      </c>
      <c r="F32" s="2">
        <v>65</v>
      </c>
      <c r="G32">
        <v>0.78490000000000004</v>
      </c>
      <c r="H32" s="3"/>
    </row>
    <row r="33" spans="1:8" ht="15.6" thickBot="1" x14ac:dyDescent="0.35">
      <c r="A33" s="1">
        <v>53</v>
      </c>
      <c r="B33" s="3" t="s">
        <v>0</v>
      </c>
      <c r="C33" s="3" t="s">
        <v>54</v>
      </c>
      <c r="D33" s="3">
        <v>1653.89</v>
      </c>
      <c r="E33" s="3">
        <v>42178</v>
      </c>
      <c r="F33" s="3">
        <v>65</v>
      </c>
      <c r="G33">
        <v>0.78439999999999999</v>
      </c>
      <c r="H33" s="2"/>
    </row>
    <row r="34" spans="1:8" ht="15.6" thickBot="1" x14ac:dyDescent="0.35">
      <c r="A34" s="1">
        <v>9</v>
      </c>
      <c r="B34" s="3" t="s">
        <v>0</v>
      </c>
      <c r="C34" s="3" t="s">
        <v>9</v>
      </c>
      <c r="D34" s="3">
        <v>27.619999999999902</v>
      </c>
      <c r="E34" s="3">
        <v>32264</v>
      </c>
      <c r="F34" s="3">
        <v>50</v>
      </c>
      <c r="G34">
        <v>0.78310000000000002</v>
      </c>
      <c r="H34" s="3"/>
    </row>
    <row r="35" spans="1:8" ht="15.6" thickBot="1" x14ac:dyDescent="0.35">
      <c r="A35" s="1">
        <v>19</v>
      </c>
      <c r="B35" s="3" t="s">
        <v>0</v>
      </c>
      <c r="C35" s="3" t="s">
        <v>20</v>
      </c>
      <c r="D35" s="3">
        <v>28.5</v>
      </c>
      <c r="E35" s="3">
        <v>32264</v>
      </c>
      <c r="F35" s="3">
        <v>65</v>
      </c>
      <c r="G35">
        <v>0.78280000000000005</v>
      </c>
      <c r="H35" s="2"/>
    </row>
    <row r="36" spans="1:8" ht="15.6" thickBot="1" x14ac:dyDescent="0.35">
      <c r="A36" s="1">
        <v>55</v>
      </c>
      <c r="B36" s="3" t="s">
        <v>0</v>
      </c>
      <c r="C36" s="3" t="s">
        <v>56</v>
      </c>
      <c r="D36" s="3">
        <v>5.2400000000015998</v>
      </c>
      <c r="E36" s="3">
        <v>42178</v>
      </c>
      <c r="F36" s="3">
        <v>65</v>
      </c>
      <c r="G36">
        <v>0.77949999999999997</v>
      </c>
      <c r="H36" s="3"/>
    </row>
    <row r="37" spans="1:8" ht="15.6" thickBot="1" x14ac:dyDescent="0.35">
      <c r="A37" s="1">
        <v>58</v>
      </c>
      <c r="B37" s="2" t="s">
        <v>0</v>
      </c>
      <c r="C37" s="2" t="s">
        <v>59</v>
      </c>
      <c r="D37" s="2">
        <v>1644.59</v>
      </c>
      <c r="E37" s="2">
        <v>42178</v>
      </c>
      <c r="F37" s="2">
        <v>65</v>
      </c>
      <c r="G37">
        <v>0.77829999999999999</v>
      </c>
      <c r="H37" s="2"/>
    </row>
    <row r="38" spans="1:8" ht="15.6" thickBot="1" x14ac:dyDescent="0.35">
      <c r="A38" s="1">
        <v>43</v>
      </c>
      <c r="B38" s="3" t="s">
        <v>0</v>
      </c>
      <c r="C38" s="3" t="s">
        <v>44</v>
      </c>
      <c r="D38" s="3">
        <v>1447.86</v>
      </c>
      <c r="E38" s="3">
        <v>42178</v>
      </c>
      <c r="F38" s="3">
        <v>50</v>
      </c>
      <c r="G38">
        <v>0.77800000000000002</v>
      </c>
      <c r="H38" s="3"/>
    </row>
    <row r="39" spans="1:8" ht="15.6" thickBot="1" x14ac:dyDescent="0.35">
      <c r="A39" s="1">
        <v>4</v>
      </c>
      <c r="B39" s="2" t="s">
        <v>0</v>
      </c>
      <c r="C39" s="2" t="s">
        <v>4</v>
      </c>
      <c r="D39" s="2">
        <v>24.359999999999701</v>
      </c>
      <c r="E39" s="2">
        <v>32264</v>
      </c>
      <c r="F39" s="2">
        <v>50</v>
      </c>
      <c r="G39">
        <v>0.77749999999999997</v>
      </c>
      <c r="H39" s="2"/>
    </row>
    <row r="40" spans="1:8" ht="15.6" thickBot="1" x14ac:dyDescent="0.35">
      <c r="A40" s="1">
        <v>34</v>
      </c>
      <c r="B40" s="2" t="s">
        <v>0</v>
      </c>
      <c r="C40" s="2" t="s">
        <v>35</v>
      </c>
      <c r="D40" s="2">
        <v>18.75</v>
      </c>
      <c r="E40" s="2">
        <v>22350</v>
      </c>
      <c r="F40" s="2">
        <v>65</v>
      </c>
      <c r="G40">
        <v>0.77749999999999997</v>
      </c>
      <c r="H40" s="3"/>
    </row>
    <row r="41" spans="1:8" ht="15.6" thickBot="1" x14ac:dyDescent="0.35">
      <c r="A41" s="1">
        <v>39</v>
      </c>
      <c r="B41" s="3" t="s">
        <v>0</v>
      </c>
      <c r="C41" s="3" t="s">
        <v>40</v>
      </c>
      <c r="D41" s="3">
        <v>19.170000000000101</v>
      </c>
      <c r="E41" s="3">
        <v>22350</v>
      </c>
      <c r="F41" s="3">
        <v>65</v>
      </c>
      <c r="G41">
        <v>0.77710000000000001</v>
      </c>
      <c r="H41" s="2"/>
    </row>
    <row r="42" spans="1:8" ht="15.6" thickBot="1" x14ac:dyDescent="0.35">
      <c r="A42" s="1">
        <v>48</v>
      </c>
      <c r="B42" s="2" t="s">
        <v>0</v>
      </c>
      <c r="C42" s="2" t="s">
        <v>49</v>
      </c>
      <c r="D42" s="2">
        <v>1458.95</v>
      </c>
      <c r="E42" s="2">
        <v>42178</v>
      </c>
      <c r="F42" s="2">
        <v>50</v>
      </c>
      <c r="G42">
        <v>0.77559999999999996</v>
      </c>
      <c r="H42" s="3"/>
    </row>
    <row r="43" spans="1:8" ht="15.6" thickBot="1" x14ac:dyDescent="0.35">
      <c r="A43" s="1">
        <v>25</v>
      </c>
      <c r="B43" s="3" t="s">
        <v>0</v>
      </c>
      <c r="C43" s="3" t="s">
        <v>26</v>
      </c>
      <c r="D43" s="3">
        <v>2.2299999999995599</v>
      </c>
      <c r="E43" s="3">
        <v>22350</v>
      </c>
      <c r="F43" s="3">
        <v>50</v>
      </c>
      <c r="G43">
        <v>0.77510000000000001</v>
      </c>
      <c r="H43" s="2"/>
    </row>
    <row r="44" spans="1:8" ht="15.6" thickBot="1" x14ac:dyDescent="0.35">
      <c r="A44" s="1">
        <v>60</v>
      </c>
      <c r="B44" s="2" t="s">
        <v>0</v>
      </c>
      <c r="C44" s="2" t="s">
        <v>61</v>
      </c>
      <c r="D44" s="2">
        <v>5.09000000000015</v>
      </c>
      <c r="E44" s="2">
        <v>42178</v>
      </c>
      <c r="F44" s="2">
        <v>65</v>
      </c>
      <c r="G44">
        <v>0.77449999999999997</v>
      </c>
      <c r="H44" s="3"/>
    </row>
    <row r="45" spans="1:8" ht="15.6" thickBot="1" x14ac:dyDescent="0.35">
      <c r="A45" s="1">
        <v>23</v>
      </c>
      <c r="B45" s="3" t="s">
        <v>0</v>
      </c>
      <c r="C45" s="3" t="s">
        <v>24</v>
      </c>
      <c r="D45" s="3">
        <v>406.17</v>
      </c>
      <c r="E45" s="3">
        <v>22350</v>
      </c>
      <c r="F45" s="3">
        <v>50</v>
      </c>
      <c r="G45">
        <v>0.77410000000000001</v>
      </c>
      <c r="H45" s="2"/>
    </row>
    <row r="46" spans="1:8" ht="15.6" thickBot="1" x14ac:dyDescent="0.35">
      <c r="A46" s="1">
        <v>45</v>
      </c>
      <c r="B46" s="3" t="s">
        <v>0</v>
      </c>
      <c r="C46" s="3" t="s">
        <v>46</v>
      </c>
      <c r="D46" s="3">
        <v>4.0899999999983301</v>
      </c>
      <c r="E46" s="3">
        <v>42178</v>
      </c>
      <c r="F46" s="3">
        <v>50</v>
      </c>
      <c r="G46">
        <v>0.77410000000000001</v>
      </c>
      <c r="H46" s="3"/>
    </row>
    <row r="47" spans="1:8" ht="15.6" thickBot="1" x14ac:dyDescent="0.35">
      <c r="A47" s="1">
        <v>28</v>
      </c>
      <c r="B47" s="2" t="s">
        <v>0</v>
      </c>
      <c r="C47" s="2" t="s">
        <v>29</v>
      </c>
      <c r="D47" s="2">
        <v>387.27</v>
      </c>
      <c r="E47" s="2">
        <v>22350</v>
      </c>
      <c r="F47" s="2">
        <v>50</v>
      </c>
      <c r="G47">
        <v>0.77400000000000002</v>
      </c>
      <c r="H47" s="2"/>
    </row>
    <row r="48" spans="1:8" ht="15.6" thickBot="1" x14ac:dyDescent="0.35">
      <c r="A48" s="1">
        <v>13</v>
      </c>
      <c r="B48" s="3" t="s">
        <v>0</v>
      </c>
      <c r="C48" s="3" t="s">
        <v>13</v>
      </c>
      <c r="D48" s="3">
        <v>905.45</v>
      </c>
      <c r="E48" s="3">
        <v>32264</v>
      </c>
      <c r="F48" s="3">
        <v>65</v>
      </c>
      <c r="G48">
        <v>0.77210000000000001</v>
      </c>
      <c r="H48" s="3"/>
    </row>
    <row r="49" spans="1:8" ht="15.6" thickBot="1" x14ac:dyDescent="0.35">
      <c r="A49" s="1">
        <v>30</v>
      </c>
      <c r="B49" s="2" t="s">
        <v>0</v>
      </c>
      <c r="C49" s="2" t="s">
        <v>31</v>
      </c>
      <c r="D49" s="2">
        <v>2.21999999999935</v>
      </c>
      <c r="E49" s="2">
        <v>22350</v>
      </c>
      <c r="F49" s="2">
        <v>50</v>
      </c>
      <c r="G49">
        <v>0.77200000000000002</v>
      </c>
      <c r="H49" s="2"/>
    </row>
    <row r="50" spans="1:8" ht="15.6" thickBot="1" x14ac:dyDescent="0.35">
      <c r="A50" s="1">
        <v>50</v>
      </c>
      <c r="B50" s="2" t="s">
        <v>0</v>
      </c>
      <c r="C50" s="2" t="s">
        <v>51</v>
      </c>
      <c r="D50" s="2">
        <v>3.8899999999994201</v>
      </c>
      <c r="E50" s="2">
        <v>42178</v>
      </c>
      <c r="F50" s="2">
        <v>50</v>
      </c>
      <c r="G50">
        <v>0.77039999999999997</v>
      </c>
      <c r="H50" s="3"/>
    </row>
    <row r="51" spans="1:8" ht="15.6" thickBot="1" x14ac:dyDescent="0.35">
      <c r="A51" s="1">
        <v>33</v>
      </c>
      <c r="B51" s="3" t="s">
        <v>0</v>
      </c>
      <c r="C51" s="3" t="s">
        <v>34</v>
      </c>
      <c r="D51" s="3">
        <v>444.32</v>
      </c>
      <c r="E51" s="3">
        <v>22350</v>
      </c>
      <c r="F51" s="3">
        <v>65</v>
      </c>
      <c r="G51">
        <v>0.77</v>
      </c>
      <c r="H51" s="2"/>
    </row>
    <row r="52" spans="1:8" ht="15.6" thickBot="1" x14ac:dyDescent="0.35">
      <c r="A52" s="1">
        <v>8</v>
      </c>
      <c r="B52" s="2" t="s">
        <v>0</v>
      </c>
      <c r="C52" s="2" t="s">
        <v>8</v>
      </c>
      <c r="D52" s="2">
        <v>811.47</v>
      </c>
      <c r="E52" s="2">
        <v>32264</v>
      </c>
      <c r="F52" s="2">
        <v>50</v>
      </c>
      <c r="G52">
        <v>0.76859999999999995</v>
      </c>
      <c r="H52" s="3"/>
    </row>
    <row r="53" spans="1:8" ht="15.6" thickBot="1" x14ac:dyDescent="0.35">
      <c r="A53" s="1">
        <v>15</v>
      </c>
      <c r="B53" s="3" t="s">
        <v>0</v>
      </c>
      <c r="C53" s="3" t="s">
        <v>15</v>
      </c>
      <c r="D53" s="3">
        <v>3.4200000000000701</v>
      </c>
      <c r="E53" s="3">
        <v>32264</v>
      </c>
      <c r="F53" s="3">
        <v>65</v>
      </c>
      <c r="G53">
        <v>0.76829999999999998</v>
      </c>
      <c r="H53" s="2"/>
    </row>
    <row r="54" spans="1:8" ht="15.6" thickBot="1" x14ac:dyDescent="0.35">
      <c r="A54" s="1">
        <v>20</v>
      </c>
      <c r="B54" s="2" t="s">
        <v>0</v>
      </c>
      <c r="C54" s="2" t="s">
        <v>21</v>
      </c>
      <c r="D54" s="2">
        <v>3.4800000000013802</v>
      </c>
      <c r="E54" s="2">
        <v>32264</v>
      </c>
      <c r="F54" s="2">
        <v>65</v>
      </c>
      <c r="G54">
        <v>0.76790000000000003</v>
      </c>
      <c r="H54" s="3"/>
    </row>
    <row r="55" spans="1:8" ht="15.6" thickBot="1" x14ac:dyDescent="0.35">
      <c r="A55" s="1">
        <v>35</v>
      </c>
      <c r="B55" s="3" t="s">
        <v>0</v>
      </c>
      <c r="C55" s="3" t="s">
        <v>36</v>
      </c>
      <c r="D55" s="3">
        <v>2.78000000000065</v>
      </c>
      <c r="E55" s="3">
        <v>22350</v>
      </c>
      <c r="F55" s="3">
        <v>65</v>
      </c>
      <c r="G55">
        <v>0.76619999999999999</v>
      </c>
      <c r="H55" s="2"/>
    </row>
    <row r="56" spans="1:8" ht="15.6" thickBot="1" x14ac:dyDescent="0.35">
      <c r="A56" s="1">
        <v>5</v>
      </c>
      <c r="B56" s="3" t="s">
        <v>0</v>
      </c>
      <c r="C56" s="3" t="s">
        <v>5</v>
      </c>
      <c r="D56" s="3">
        <v>2.5100000000002201</v>
      </c>
      <c r="E56" s="3">
        <v>32264</v>
      </c>
      <c r="F56" s="3">
        <v>50</v>
      </c>
      <c r="G56">
        <v>0.7661</v>
      </c>
      <c r="H56" s="3"/>
    </row>
    <row r="57" spans="1:8" ht="15.6" thickBot="1" x14ac:dyDescent="0.35">
      <c r="A57" s="1">
        <v>10</v>
      </c>
      <c r="B57" s="2" t="s">
        <v>0</v>
      </c>
      <c r="C57" s="2" t="s">
        <v>10</v>
      </c>
      <c r="D57" s="2">
        <v>2.9600000000000399</v>
      </c>
      <c r="E57" s="2">
        <v>32264</v>
      </c>
      <c r="F57" s="2">
        <v>50</v>
      </c>
      <c r="G57">
        <v>0.76459999999999995</v>
      </c>
      <c r="H57" s="2"/>
    </row>
    <row r="58" spans="1:8" ht="15.6" thickBot="1" x14ac:dyDescent="0.35">
      <c r="A58" s="1">
        <v>38</v>
      </c>
      <c r="B58" s="2" t="s">
        <v>0</v>
      </c>
      <c r="C58" s="2" t="s">
        <v>39</v>
      </c>
      <c r="D58" s="2">
        <v>445.219999999999</v>
      </c>
      <c r="E58" s="2">
        <v>22350</v>
      </c>
      <c r="F58" s="2">
        <v>65</v>
      </c>
      <c r="G58">
        <v>0.76449999999999996</v>
      </c>
      <c r="H58" s="3"/>
    </row>
    <row r="59" spans="1:8" ht="15.6" thickBot="1" x14ac:dyDescent="0.35">
      <c r="A59" s="1">
        <v>40</v>
      </c>
      <c r="B59" s="2" t="s">
        <v>0</v>
      </c>
      <c r="C59" s="2" t="s">
        <v>41</v>
      </c>
      <c r="D59" s="2">
        <v>3.0899999999983301</v>
      </c>
      <c r="E59" s="2">
        <v>22350</v>
      </c>
      <c r="F59" s="2">
        <v>65</v>
      </c>
      <c r="G59">
        <v>0.76190000000000002</v>
      </c>
      <c r="H59" s="2"/>
    </row>
    <row r="60" spans="1:8" ht="15.6" thickBot="1" x14ac:dyDescent="0.35">
      <c r="A60" s="1">
        <v>18</v>
      </c>
      <c r="B60" s="2" t="s">
        <v>0</v>
      </c>
      <c r="C60" s="2" t="s">
        <v>18</v>
      </c>
      <c r="D60" s="4" t="s">
        <v>19</v>
      </c>
      <c r="E60" s="2">
        <v>32264</v>
      </c>
      <c r="F60" s="2">
        <v>65</v>
      </c>
      <c r="G60">
        <v>0</v>
      </c>
      <c r="H60" s="3"/>
    </row>
    <row r="61" spans="1:8" ht="15.6" thickBot="1" x14ac:dyDescent="0.35">
      <c r="A61" s="1">
        <v>3</v>
      </c>
      <c r="B61" s="3" t="s">
        <v>0</v>
      </c>
      <c r="C61" s="3" t="s">
        <v>3</v>
      </c>
      <c r="D61" s="4" t="s">
        <v>19</v>
      </c>
      <c r="E61" s="3">
        <v>32264</v>
      </c>
      <c r="F61" s="3">
        <v>50</v>
      </c>
      <c r="G61">
        <v>0</v>
      </c>
      <c r="H61" s="2"/>
    </row>
    <row r="62" spans="1:8" ht="15.6" thickBot="1" x14ac:dyDescent="0.35">
      <c r="H62" s="3"/>
    </row>
    <row r="63" spans="1:8" ht="15.6" thickBot="1" x14ac:dyDescent="0.35">
      <c r="H63" s="2"/>
    </row>
    <row r="64" spans="1:8" ht="15.6" thickBot="1" x14ac:dyDescent="0.35">
      <c r="H64" s="3"/>
    </row>
    <row r="65" spans="8:8" ht="15.6" thickBot="1" x14ac:dyDescent="0.35">
      <c r="H65" s="2"/>
    </row>
    <row r="66" spans="8:8" ht="15.6" thickBot="1" x14ac:dyDescent="0.35">
      <c r="H66" s="3"/>
    </row>
    <row r="67" spans="8:8" ht="15.6" thickBot="1" x14ac:dyDescent="0.35">
      <c r="H67" s="2"/>
    </row>
    <row r="68" spans="8:8" ht="15.6" thickBot="1" x14ac:dyDescent="0.35">
      <c r="H68" s="3"/>
    </row>
    <row r="69" spans="8:8" ht="15.6" thickBot="1" x14ac:dyDescent="0.35">
      <c r="H69" s="2"/>
    </row>
  </sheetData>
  <autoFilter ref="A1:G1" xr:uid="{FDCE5131-E091-404B-ADB3-0461FCC21590}">
    <sortState xmlns:xlrd2="http://schemas.microsoft.com/office/spreadsheetml/2017/richdata2" ref="A2:G61">
      <sortCondition descending="1" ref="G1"/>
    </sortState>
  </autoFilter>
  <conditionalFormatting sqref="G2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730F-3016-4847-9D6A-405A78068EA2}">
  <dimension ref="A1:B65"/>
  <sheetViews>
    <sheetView workbookViewId="0">
      <selection activeCell="A19" sqref="A2:A19"/>
    </sheetView>
  </sheetViews>
  <sheetFormatPr baseColWidth="10" defaultRowHeight="14.4" x14ac:dyDescent="0.3"/>
  <cols>
    <col min="2" max="2" width="12.6640625" bestFit="1" customWidth="1"/>
  </cols>
  <sheetData>
    <row r="1" spans="1:2" x14ac:dyDescent="0.3">
      <c r="A1" t="s">
        <v>133</v>
      </c>
      <c r="B1" t="s">
        <v>134</v>
      </c>
    </row>
    <row r="2" spans="1:2" x14ac:dyDescent="0.3">
      <c r="A2" t="s">
        <v>80</v>
      </c>
      <c r="B2">
        <v>1954.0232100000001</v>
      </c>
    </row>
    <row r="3" spans="1:2" x14ac:dyDescent="0.3">
      <c r="A3" t="s">
        <v>71</v>
      </c>
      <c r="B3">
        <v>1193.7233080000001</v>
      </c>
    </row>
    <row r="4" spans="1:2" x14ac:dyDescent="0.3">
      <c r="A4" t="s">
        <v>92</v>
      </c>
      <c r="B4">
        <v>495.06183099999998</v>
      </c>
    </row>
    <row r="5" spans="1:2" x14ac:dyDescent="0.3">
      <c r="A5" t="s">
        <v>69</v>
      </c>
      <c r="B5">
        <v>425.88146999999998</v>
      </c>
    </row>
    <row r="6" spans="1:2" x14ac:dyDescent="0.3">
      <c r="A6" t="s">
        <v>86</v>
      </c>
      <c r="B6">
        <v>376.55475000000001</v>
      </c>
    </row>
    <row r="7" spans="1:2" x14ac:dyDescent="0.3">
      <c r="A7" t="s">
        <v>70</v>
      </c>
      <c r="B7">
        <v>350.80386800000002</v>
      </c>
    </row>
    <row r="8" spans="1:2" x14ac:dyDescent="0.3">
      <c r="A8" t="s">
        <v>108</v>
      </c>
      <c r="B8">
        <v>323.927254</v>
      </c>
    </row>
    <row r="9" spans="1:2" x14ac:dyDescent="0.3">
      <c r="A9" t="s">
        <v>104</v>
      </c>
      <c r="B9">
        <v>297.90818400000001</v>
      </c>
    </row>
    <row r="10" spans="1:2" x14ac:dyDescent="0.3">
      <c r="A10" t="s">
        <v>82</v>
      </c>
      <c r="B10">
        <v>240.60492300000001</v>
      </c>
    </row>
    <row r="11" spans="1:2" x14ac:dyDescent="0.3">
      <c r="A11" t="s">
        <v>103</v>
      </c>
      <c r="B11">
        <v>236.19969900000001</v>
      </c>
    </row>
    <row r="12" spans="1:2" x14ac:dyDescent="0.3">
      <c r="A12" t="s">
        <v>102</v>
      </c>
      <c r="B12">
        <v>234.31998400000001</v>
      </c>
    </row>
    <row r="13" spans="1:2" x14ac:dyDescent="0.3">
      <c r="A13" t="s">
        <v>99</v>
      </c>
      <c r="B13">
        <v>221.85304500000001</v>
      </c>
    </row>
    <row r="14" spans="1:2" x14ac:dyDescent="0.3">
      <c r="A14" t="s">
        <v>85</v>
      </c>
      <c r="B14">
        <v>203.35579000000001</v>
      </c>
    </row>
    <row r="15" spans="1:2" x14ac:dyDescent="0.3">
      <c r="A15" t="s">
        <v>73</v>
      </c>
      <c r="B15">
        <v>193.71499600000001</v>
      </c>
    </row>
    <row r="16" spans="1:2" x14ac:dyDescent="0.3">
      <c r="A16" t="s">
        <v>101</v>
      </c>
      <c r="B16">
        <v>173.78396499999999</v>
      </c>
    </row>
    <row r="17" spans="1:2" x14ac:dyDescent="0.3">
      <c r="A17" t="s">
        <v>107</v>
      </c>
      <c r="B17">
        <v>106.08095299999999</v>
      </c>
    </row>
    <row r="18" spans="1:2" x14ac:dyDescent="0.3">
      <c r="A18" t="s">
        <v>78</v>
      </c>
      <c r="B18">
        <v>102.030513</v>
      </c>
    </row>
    <row r="19" spans="1:2" x14ac:dyDescent="0.3">
      <c r="A19" t="s">
        <v>84</v>
      </c>
      <c r="B19">
        <v>99.658124000000001</v>
      </c>
    </row>
    <row r="20" spans="1:2" x14ac:dyDescent="0.3">
      <c r="A20" t="s">
        <v>76</v>
      </c>
      <c r="B20">
        <v>69.924886000000001</v>
      </c>
    </row>
    <row r="21" spans="1:2" x14ac:dyDescent="0.3">
      <c r="A21" t="s">
        <v>88</v>
      </c>
      <c r="B21">
        <v>69.909903999999997</v>
      </c>
    </row>
    <row r="22" spans="1:2" x14ac:dyDescent="0.3">
      <c r="A22" t="s">
        <v>96</v>
      </c>
      <c r="B22">
        <v>68.097049999999996</v>
      </c>
    </row>
    <row r="23" spans="1:2" x14ac:dyDescent="0.3">
      <c r="A23" t="s">
        <v>90</v>
      </c>
      <c r="B23">
        <v>66.445953000000003</v>
      </c>
    </row>
    <row r="24" spans="1:2" x14ac:dyDescent="0.3">
      <c r="A24" t="s">
        <v>83</v>
      </c>
      <c r="B24">
        <v>61.612743999999999</v>
      </c>
    </row>
    <row r="25" spans="1:2" x14ac:dyDescent="0.3">
      <c r="A25" t="s">
        <v>91</v>
      </c>
      <c r="B25">
        <v>57.303533999999999</v>
      </c>
    </row>
    <row r="26" spans="1:2" x14ac:dyDescent="0.3">
      <c r="A26" t="s">
        <v>77</v>
      </c>
      <c r="B26">
        <v>57.115817999999997</v>
      </c>
    </row>
    <row r="27" spans="1:2" x14ac:dyDescent="0.3">
      <c r="A27" t="s">
        <v>95</v>
      </c>
      <c r="B27">
        <v>56.046197999999997</v>
      </c>
    </row>
    <row r="28" spans="1:2" x14ac:dyDescent="0.3">
      <c r="A28" t="s">
        <v>121</v>
      </c>
      <c r="B28">
        <v>53.390197000000001</v>
      </c>
    </row>
    <row r="29" spans="1:2" x14ac:dyDescent="0.3">
      <c r="A29" t="s">
        <v>122</v>
      </c>
      <c r="B29">
        <v>50.818804999999998</v>
      </c>
    </row>
    <row r="30" spans="1:2" x14ac:dyDescent="0.3">
      <c r="A30" t="s">
        <v>97</v>
      </c>
      <c r="B30">
        <v>45.326182000000003</v>
      </c>
    </row>
    <row r="31" spans="1:2" x14ac:dyDescent="0.3">
      <c r="A31" t="s">
        <v>79</v>
      </c>
      <c r="B31">
        <v>43.515411999999998</v>
      </c>
    </row>
    <row r="32" spans="1:2" x14ac:dyDescent="0.3">
      <c r="A32" t="s">
        <v>110</v>
      </c>
      <c r="B32">
        <v>40.910789000000001</v>
      </c>
    </row>
    <row r="33" spans="1:2" x14ac:dyDescent="0.3">
      <c r="A33" t="s">
        <v>87</v>
      </c>
      <c r="B33">
        <v>36.810578999999997</v>
      </c>
    </row>
    <row r="34" spans="1:2" x14ac:dyDescent="0.3">
      <c r="A34" t="s">
        <v>74</v>
      </c>
      <c r="B34">
        <v>26.323974</v>
      </c>
    </row>
    <row r="35" spans="1:2" x14ac:dyDescent="0.3">
      <c r="A35" t="s">
        <v>117</v>
      </c>
      <c r="B35">
        <v>24.765491000000001</v>
      </c>
    </row>
    <row r="36" spans="1:2" x14ac:dyDescent="0.3">
      <c r="A36" t="s">
        <v>109</v>
      </c>
      <c r="B36">
        <v>22.556318999999998</v>
      </c>
    </row>
    <row r="37" spans="1:2" x14ac:dyDescent="0.3">
      <c r="A37" t="s">
        <v>116</v>
      </c>
      <c r="B37">
        <v>21.093563</v>
      </c>
    </row>
    <row r="38" spans="1:2" x14ac:dyDescent="0.3">
      <c r="A38" t="s">
        <v>112</v>
      </c>
      <c r="B38">
        <v>20.956416000000001</v>
      </c>
    </row>
    <row r="39" spans="1:2" x14ac:dyDescent="0.3">
      <c r="A39" t="s">
        <v>93</v>
      </c>
      <c r="B39">
        <v>20.384782999999999</v>
      </c>
    </row>
    <row r="40" spans="1:2" x14ac:dyDescent="0.3">
      <c r="A40" t="s">
        <v>119</v>
      </c>
      <c r="B40">
        <v>20.239318999999998</v>
      </c>
    </row>
    <row r="41" spans="1:2" x14ac:dyDescent="0.3">
      <c r="A41" t="s">
        <v>100</v>
      </c>
      <c r="B41">
        <v>19.831545999999999</v>
      </c>
    </row>
    <row r="42" spans="1:2" x14ac:dyDescent="0.3">
      <c r="A42" t="s">
        <v>114</v>
      </c>
      <c r="B42">
        <v>19.657558000000002</v>
      </c>
    </row>
    <row r="43" spans="1:2" x14ac:dyDescent="0.3">
      <c r="A43" t="s">
        <v>125</v>
      </c>
      <c r="B43">
        <v>19.359114999999999</v>
      </c>
    </row>
    <row r="44" spans="1:2" x14ac:dyDescent="0.3">
      <c r="A44" t="s">
        <v>127</v>
      </c>
      <c r="B44">
        <v>18.957758999999999</v>
      </c>
    </row>
    <row r="45" spans="1:2" x14ac:dyDescent="0.3">
      <c r="A45" t="s">
        <v>118</v>
      </c>
      <c r="B45">
        <v>18.374247</v>
      </c>
    </row>
    <row r="46" spans="1:2" x14ac:dyDescent="0.3">
      <c r="A46" t="s">
        <v>129</v>
      </c>
      <c r="B46">
        <v>18.179449999999999</v>
      </c>
    </row>
    <row r="47" spans="1:2" x14ac:dyDescent="0.3">
      <c r="A47" t="s">
        <v>132</v>
      </c>
      <c r="B47">
        <v>17.967479000000001</v>
      </c>
    </row>
    <row r="48" spans="1:2" x14ac:dyDescent="0.3">
      <c r="A48" t="s">
        <v>130</v>
      </c>
      <c r="B48">
        <v>17.510269000000001</v>
      </c>
    </row>
    <row r="49" spans="1:2" x14ac:dyDescent="0.3">
      <c r="A49" t="s">
        <v>131</v>
      </c>
      <c r="B49">
        <v>17.342718000000001</v>
      </c>
    </row>
    <row r="50" spans="1:2" x14ac:dyDescent="0.3">
      <c r="A50" t="s">
        <v>123</v>
      </c>
      <c r="B50">
        <v>16.984745</v>
      </c>
    </row>
    <row r="51" spans="1:2" x14ac:dyDescent="0.3">
      <c r="A51" t="s">
        <v>111</v>
      </c>
      <c r="B51">
        <v>16.885932</v>
      </c>
    </row>
    <row r="52" spans="1:2" x14ac:dyDescent="0.3">
      <c r="A52" t="s">
        <v>81</v>
      </c>
      <c r="B52">
        <v>16.298705999999999</v>
      </c>
    </row>
    <row r="53" spans="1:2" x14ac:dyDescent="0.3">
      <c r="A53" t="s">
        <v>115</v>
      </c>
      <c r="B53">
        <v>16.062823000000002</v>
      </c>
    </row>
    <row r="54" spans="1:2" x14ac:dyDescent="0.3">
      <c r="A54" t="s">
        <v>89</v>
      </c>
      <c r="B54">
        <v>15.853749000000001</v>
      </c>
    </row>
    <row r="55" spans="1:2" x14ac:dyDescent="0.3">
      <c r="A55" t="s">
        <v>126</v>
      </c>
      <c r="B55">
        <v>15.695446</v>
      </c>
    </row>
    <row r="56" spans="1:2" x14ac:dyDescent="0.3">
      <c r="A56" t="s">
        <v>98</v>
      </c>
      <c r="B56">
        <v>15.13908</v>
      </c>
    </row>
    <row r="57" spans="1:2" x14ac:dyDescent="0.3">
      <c r="A57" t="s">
        <v>113</v>
      </c>
      <c r="B57">
        <v>14.982158</v>
      </c>
    </row>
    <row r="58" spans="1:2" x14ac:dyDescent="0.3">
      <c r="A58" t="s">
        <v>128</v>
      </c>
      <c r="B58">
        <v>13.980409999999999</v>
      </c>
    </row>
    <row r="59" spans="1:2" x14ac:dyDescent="0.3">
      <c r="A59" t="s">
        <v>105</v>
      </c>
      <c r="B59">
        <v>12.87862</v>
      </c>
    </row>
    <row r="60" spans="1:2" x14ac:dyDescent="0.3">
      <c r="A60" t="s">
        <v>124</v>
      </c>
      <c r="B60">
        <v>12.680113</v>
      </c>
    </row>
    <row r="61" spans="1:2" x14ac:dyDescent="0.3">
      <c r="A61" t="s">
        <v>94</v>
      </c>
      <c r="B61">
        <v>11.944072999999999</v>
      </c>
    </row>
    <row r="62" spans="1:2" x14ac:dyDescent="0.3">
      <c r="A62" t="s">
        <v>75</v>
      </c>
      <c r="B62">
        <v>11.644999</v>
      </c>
    </row>
    <row r="63" spans="1:2" x14ac:dyDescent="0.3">
      <c r="A63" t="s">
        <v>106</v>
      </c>
      <c r="B63">
        <v>9.7391520000000007</v>
      </c>
    </row>
    <row r="64" spans="1:2" x14ac:dyDescent="0.3">
      <c r="A64" t="s">
        <v>120</v>
      </c>
      <c r="B64">
        <v>8.1532319999999991</v>
      </c>
    </row>
    <row r="65" spans="1:2" x14ac:dyDescent="0.3">
      <c r="A65" t="s">
        <v>72</v>
      </c>
      <c r="B65">
        <v>6.6868119999999998</v>
      </c>
    </row>
  </sheetData>
  <autoFilter ref="A1:B1" xr:uid="{1EA9B97F-6B70-4BA2-B13E-27F51DA6A871}">
    <sortState xmlns:xlrd2="http://schemas.microsoft.com/office/spreadsheetml/2017/richdata2" ref="A2:B65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ED71-555B-490E-A26F-ECB558F33658}">
  <dimension ref="A1:C66"/>
  <sheetViews>
    <sheetView workbookViewId="0">
      <selection activeCell="B11" sqref="B11"/>
    </sheetView>
  </sheetViews>
  <sheetFormatPr baseColWidth="10" defaultRowHeight="14.4" x14ac:dyDescent="0.3"/>
  <sheetData>
    <row r="1" spans="1:3" x14ac:dyDescent="0.3">
      <c r="A1" t="s">
        <v>133</v>
      </c>
      <c r="B1" t="s">
        <v>157</v>
      </c>
      <c r="C1" t="s">
        <v>158</v>
      </c>
    </row>
    <row r="2" spans="1:3" x14ac:dyDescent="0.3">
      <c r="A2" t="s">
        <v>117</v>
      </c>
      <c r="B2" s="5">
        <v>-0.90102020000000005</v>
      </c>
      <c r="C2">
        <f>ABS(B2)</f>
        <v>0.90102020000000005</v>
      </c>
    </row>
    <row r="3" spans="1:3" x14ac:dyDescent="0.3">
      <c r="A3" t="s">
        <v>85</v>
      </c>
      <c r="B3" s="5">
        <v>0.81493700000000002</v>
      </c>
      <c r="C3">
        <f>ABS(B3)</f>
        <v>0.81493700000000002</v>
      </c>
    </row>
    <row r="4" spans="1:3" x14ac:dyDescent="0.3">
      <c r="A4" t="s">
        <v>70</v>
      </c>
      <c r="B4" s="5">
        <v>-0.68272310000000003</v>
      </c>
      <c r="C4">
        <f>ABS(B4)</f>
        <v>0.68272310000000003</v>
      </c>
    </row>
    <row r="5" spans="1:3" x14ac:dyDescent="0.3">
      <c r="A5" t="s">
        <v>121</v>
      </c>
      <c r="B5" s="5">
        <v>-0.65180000000000005</v>
      </c>
      <c r="C5">
        <f>ABS(B5)</f>
        <v>0.65180000000000005</v>
      </c>
    </row>
    <row r="6" spans="1:3" x14ac:dyDescent="0.3">
      <c r="A6" t="s">
        <v>109</v>
      </c>
      <c r="B6" s="5">
        <v>0.56159840000000005</v>
      </c>
      <c r="C6">
        <f>ABS(B6)</f>
        <v>0.56159840000000005</v>
      </c>
    </row>
    <row r="7" spans="1:3" x14ac:dyDescent="0.3">
      <c r="A7" t="s">
        <v>122</v>
      </c>
      <c r="B7" s="5">
        <v>-0.5552127</v>
      </c>
      <c r="C7">
        <f>ABS(B7)</f>
        <v>0.5552127</v>
      </c>
    </row>
    <row r="8" spans="1:3" x14ac:dyDescent="0.3">
      <c r="A8" t="s">
        <v>140</v>
      </c>
      <c r="B8" s="5">
        <v>0.4712654</v>
      </c>
      <c r="C8">
        <f>ABS(B8)</f>
        <v>0.4712654</v>
      </c>
    </row>
    <row r="9" spans="1:3" x14ac:dyDescent="0.3">
      <c r="A9" t="s">
        <v>138</v>
      </c>
      <c r="B9" s="5">
        <v>0.46300920000000001</v>
      </c>
      <c r="C9">
        <f>ABS(B9)</f>
        <v>0.46300920000000001</v>
      </c>
    </row>
    <row r="10" spans="1:3" x14ac:dyDescent="0.3">
      <c r="A10" t="s">
        <v>72</v>
      </c>
      <c r="B10" s="5">
        <v>-0.3807507</v>
      </c>
      <c r="C10">
        <f>ABS(B10)</f>
        <v>0.3807507</v>
      </c>
    </row>
    <row r="11" spans="1:3" x14ac:dyDescent="0.3">
      <c r="A11" t="s">
        <v>143</v>
      </c>
      <c r="B11" s="5">
        <v>0.37058219999999997</v>
      </c>
      <c r="C11">
        <f>ABS(B11)</f>
        <v>0.37058219999999997</v>
      </c>
    </row>
    <row r="12" spans="1:3" x14ac:dyDescent="0.3">
      <c r="A12" t="s">
        <v>125</v>
      </c>
      <c r="B12" s="5">
        <v>0.30928870000000003</v>
      </c>
      <c r="C12">
        <f>ABS(B12)</f>
        <v>0.30928870000000003</v>
      </c>
    </row>
    <row r="13" spans="1:3" x14ac:dyDescent="0.3">
      <c r="A13" t="s">
        <v>135</v>
      </c>
      <c r="B13" s="5">
        <v>-0.28561809999999999</v>
      </c>
      <c r="C13">
        <f>ABS(B13)</f>
        <v>0.28561809999999999</v>
      </c>
    </row>
    <row r="14" spans="1:3" x14ac:dyDescent="0.3">
      <c r="A14" t="s">
        <v>94</v>
      </c>
      <c r="B14" s="5">
        <v>-0.2078258</v>
      </c>
      <c r="C14">
        <f>ABS(B14)</f>
        <v>0.2078258</v>
      </c>
    </row>
    <row r="15" spans="1:3" x14ac:dyDescent="0.3">
      <c r="A15" t="s">
        <v>89</v>
      </c>
      <c r="B15" s="5">
        <v>-0.15809319999999999</v>
      </c>
      <c r="C15">
        <f>ABS(B15)</f>
        <v>0.15809319999999999</v>
      </c>
    </row>
    <row r="16" spans="1:3" x14ac:dyDescent="0.3">
      <c r="A16" t="s">
        <v>151</v>
      </c>
      <c r="B16" s="5">
        <v>0.14624480000000001</v>
      </c>
      <c r="C16">
        <f>ABS(B16)</f>
        <v>0.14624480000000001</v>
      </c>
    </row>
    <row r="17" spans="1:3" x14ac:dyDescent="0.3">
      <c r="A17" t="s">
        <v>81</v>
      </c>
      <c r="B17" s="5">
        <v>-0.12508610000000001</v>
      </c>
      <c r="C17">
        <f>ABS(B17)</f>
        <v>0.12508610000000001</v>
      </c>
    </row>
    <row r="18" spans="1:3" x14ac:dyDescent="0.3">
      <c r="A18" t="s">
        <v>116</v>
      </c>
      <c r="B18" s="5">
        <v>0.1123875</v>
      </c>
      <c r="C18">
        <f>ABS(B18)</f>
        <v>0.1123875</v>
      </c>
    </row>
    <row r="19" spans="1:3" x14ac:dyDescent="0.3">
      <c r="A19" t="s">
        <v>106</v>
      </c>
      <c r="B19" s="5">
        <v>-0.1037544</v>
      </c>
      <c r="C19">
        <f>ABS(B19)</f>
        <v>0.1037544</v>
      </c>
    </row>
    <row r="20" spans="1:3" x14ac:dyDescent="0.3">
      <c r="A20" t="s">
        <v>120</v>
      </c>
      <c r="B20" s="5">
        <v>0.1009924</v>
      </c>
      <c r="C20">
        <f>ABS(B20)</f>
        <v>0.1009924</v>
      </c>
    </row>
    <row r="21" spans="1:3" x14ac:dyDescent="0.3">
      <c r="A21" t="s">
        <v>77</v>
      </c>
      <c r="B21" s="5">
        <v>-9.9952460000000007E-2</v>
      </c>
      <c r="C21">
        <f>ABS(B21)</f>
        <v>9.9952460000000007E-2</v>
      </c>
    </row>
    <row r="22" spans="1:3" x14ac:dyDescent="0.3">
      <c r="A22" t="s">
        <v>147</v>
      </c>
      <c r="B22" s="5">
        <v>9.5388100000000003E-2</v>
      </c>
      <c r="C22">
        <f>ABS(B22)</f>
        <v>9.5388100000000003E-2</v>
      </c>
    </row>
    <row r="23" spans="1:3" x14ac:dyDescent="0.3">
      <c r="A23" t="s">
        <v>127</v>
      </c>
      <c r="B23" s="5">
        <v>8.9619320000000002E-2</v>
      </c>
      <c r="C23">
        <f>ABS(B23)</f>
        <v>8.9619320000000002E-2</v>
      </c>
    </row>
    <row r="24" spans="1:3" x14ac:dyDescent="0.3">
      <c r="A24" t="s">
        <v>115</v>
      </c>
      <c r="B24" s="5">
        <v>-8.1299739999999995E-2</v>
      </c>
      <c r="C24">
        <f>ABS(B24)</f>
        <v>8.1299739999999995E-2</v>
      </c>
    </row>
    <row r="25" spans="1:3" x14ac:dyDescent="0.3">
      <c r="A25" t="s">
        <v>126</v>
      </c>
      <c r="B25" s="5">
        <v>8.0154450000000002E-2</v>
      </c>
      <c r="C25">
        <f>ABS(B25)</f>
        <v>8.0154450000000002E-2</v>
      </c>
    </row>
    <row r="26" spans="1:3" x14ac:dyDescent="0.3">
      <c r="A26" t="s">
        <v>149</v>
      </c>
      <c r="B26" s="5">
        <v>7.9836649999999995E-2</v>
      </c>
      <c r="C26">
        <f>ABS(B26)</f>
        <v>7.9836649999999995E-2</v>
      </c>
    </row>
    <row r="27" spans="1:3" x14ac:dyDescent="0.3">
      <c r="A27" t="s">
        <v>137</v>
      </c>
      <c r="B27" s="5">
        <v>7.8415079999999998E-2</v>
      </c>
      <c r="C27">
        <f>ABS(B27)</f>
        <v>7.8415079999999998E-2</v>
      </c>
    </row>
    <row r="28" spans="1:3" x14ac:dyDescent="0.3">
      <c r="A28" t="s">
        <v>107</v>
      </c>
      <c r="B28" s="5">
        <v>-7.0080669999999998E-2</v>
      </c>
      <c r="C28">
        <f>ABS(B28)</f>
        <v>7.0080669999999998E-2</v>
      </c>
    </row>
    <row r="29" spans="1:3" x14ac:dyDescent="0.3">
      <c r="A29" t="s">
        <v>155</v>
      </c>
      <c r="B29" s="5">
        <v>6.6332440000000006E-2</v>
      </c>
      <c r="C29">
        <f>ABS(B29)</f>
        <v>6.6332440000000006E-2</v>
      </c>
    </row>
    <row r="30" spans="1:3" x14ac:dyDescent="0.3">
      <c r="A30" t="s">
        <v>144</v>
      </c>
      <c r="B30" s="5">
        <v>6.0002170000000001E-2</v>
      </c>
      <c r="C30">
        <f>ABS(B30)</f>
        <v>6.0002170000000001E-2</v>
      </c>
    </row>
    <row r="31" spans="1:3" x14ac:dyDescent="0.3">
      <c r="A31" t="s">
        <v>130</v>
      </c>
      <c r="B31" s="5">
        <v>5.0009610000000003E-2</v>
      </c>
      <c r="C31">
        <f>ABS(B31)</f>
        <v>5.0009610000000003E-2</v>
      </c>
    </row>
    <row r="32" spans="1:3" x14ac:dyDescent="0.3">
      <c r="A32" t="s">
        <v>139</v>
      </c>
      <c r="B32" s="5">
        <v>-4.761663E-2</v>
      </c>
      <c r="C32">
        <f>ABS(B32)</f>
        <v>4.761663E-2</v>
      </c>
    </row>
    <row r="33" spans="1:3" x14ac:dyDescent="0.3">
      <c r="A33" t="s">
        <v>75</v>
      </c>
      <c r="B33" s="5">
        <v>4.6208449999999998E-2</v>
      </c>
      <c r="C33">
        <f>ABS(B33)</f>
        <v>4.6208449999999998E-2</v>
      </c>
    </row>
    <row r="34" spans="1:3" x14ac:dyDescent="0.3">
      <c r="A34" t="s">
        <v>153</v>
      </c>
      <c r="B34" s="5">
        <v>-4.5536630000000002E-2</v>
      </c>
      <c r="C34">
        <f>ABS(B34)</f>
        <v>4.5536630000000002E-2</v>
      </c>
    </row>
    <row r="35" spans="1:3" x14ac:dyDescent="0.3">
      <c r="A35" t="s">
        <v>97</v>
      </c>
      <c r="B35" s="5">
        <v>3.9977529999999997E-2</v>
      </c>
      <c r="C35">
        <f>ABS(B35)</f>
        <v>3.9977529999999997E-2</v>
      </c>
    </row>
    <row r="36" spans="1:3" x14ac:dyDescent="0.3">
      <c r="A36" t="s">
        <v>150</v>
      </c>
      <c r="B36" s="5">
        <v>3.9385780000000002E-2</v>
      </c>
      <c r="C36">
        <f>ABS(B36)</f>
        <v>3.9385780000000002E-2</v>
      </c>
    </row>
    <row r="37" spans="1:3" x14ac:dyDescent="0.3">
      <c r="A37" t="s">
        <v>152</v>
      </c>
      <c r="B37" s="5">
        <v>-3.5947239999999998E-2</v>
      </c>
      <c r="C37">
        <f>ABS(B37)</f>
        <v>3.5947239999999998E-2</v>
      </c>
    </row>
    <row r="38" spans="1:3" x14ac:dyDescent="0.3">
      <c r="A38" t="s">
        <v>100</v>
      </c>
      <c r="B38" s="5">
        <v>-2.389697E-2</v>
      </c>
      <c r="C38">
        <f>ABS(B38)</f>
        <v>2.389697E-2</v>
      </c>
    </row>
    <row r="39" spans="1:3" x14ac:dyDescent="0.3">
      <c r="A39" t="s">
        <v>136</v>
      </c>
      <c r="B39" s="5">
        <v>-1.9294249999999999E-2</v>
      </c>
      <c r="C39">
        <f>ABS(B39)</f>
        <v>1.9294249999999999E-2</v>
      </c>
    </row>
    <row r="40" spans="1:3" x14ac:dyDescent="0.3">
      <c r="A40" t="s">
        <v>69</v>
      </c>
      <c r="B40" s="5">
        <v>-1.88129E-2</v>
      </c>
      <c r="C40">
        <f>ABS(B40)</f>
        <v>1.88129E-2</v>
      </c>
    </row>
    <row r="41" spans="1:3" x14ac:dyDescent="0.3">
      <c r="A41" t="s">
        <v>111</v>
      </c>
      <c r="B41" s="5">
        <v>1.653756E-2</v>
      </c>
      <c r="C41">
        <f>ABS(B41)</f>
        <v>1.653756E-2</v>
      </c>
    </row>
    <row r="42" spans="1:3" x14ac:dyDescent="0.3">
      <c r="A42" t="s">
        <v>74</v>
      </c>
      <c r="B42" s="5">
        <v>-1.327769E-2</v>
      </c>
      <c r="C42">
        <f>ABS(B42)</f>
        <v>1.327769E-2</v>
      </c>
    </row>
    <row r="43" spans="1:3" x14ac:dyDescent="0.3">
      <c r="A43" t="s">
        <v>101</v>
      </c>
      <c r="B43" s="5">
        <v>1.052261E-2</v>
      </c>
      <c r="C43">
        <f>ABS(B43)</f>
        <v>1.052261E-2</v>
      </c>
    </row>
    <row r="44" spans="1:3" x14ac:dyDescent="0.3">
      <c r="A44" t="s">
        <v>112</v>
      </c>
      <c r="B44" s="5">
        <v>-7.417954E-3</v>
      </c>
      <c r="C44">
        <f>ABS(B44)</f>
        <v>7.417954E-3</v>
      </c>
    </row>
    <row r="45" spans="1:3" x14ac:dyDescent="0.3">
      <c r="A45" t="s">
        <v>142</v>
      </c>
      <c r="B45" s="5">
        <v>4.5795510000000003E-3</v>
      </c>
      <c r="C45">
        <f>ABS(B45)</f>
        <v>4.5795510000000003E-3</v>
      </c>
    </row>
    <row r="46" spans="1:3" x14ac:dyDescent="0.3">
      <c r="A46" t="s">
        <v>105</v>
      </c>
      <c r="B46" s="5">
        <v>-3.464768E-3</v>
      </c>
      <c r="C46">
        <f>ABS(B46)</f>
        <v>3.464768E-3</v>
      </c>
    </row>
    <row r="47" spans="1:3" x14ac:dyDescent="0.3">
      <c r="A47" t="s">
        <v>148</v>
      </c>
      <c r="B47" s="5">
        <v>-2.6660270000000001E-3</v>
      </c>
      <c r="C47">
        <f>ABS(B47)</f>
        <v>2.6660270000000001E-3</v>
      </c>
    </row>
    <row r="48" spans="1:3" x14ac:dyDescent="0.3">
      <c r="A48" t="s">
        <v>102</v>
      </c>
      <c r="B48" s="5">
        <v>2.437215E-3</v>
      </c>
      <c r="C48">
        <f>ABS(B48)</f>
        <v>2.437215E-3</v>
      </c>
    </row>
    <row r="49" spans="1:3" x14ac:dyDescent="0.3">
      <c r="A49" t="s">
        <v>76</v>
      </c>
      <c r="B49" s="5">
        <v>1.6413039999999999E-3</v>
      </c>
      <c r="C49">
        <f>ABS(B49)</f>
        <v>1.6413039999999999E-3</v>
      </c>
    </row>
    <row r="50" spans="1:3" x14ac:dyDescent="0.3">
      <c r="A50" t="s">
        <v>145</v>
      </c>
      <c r="B50" s="5">
        <v>-1.42577E-3</v>
      </c>
      <c r="C50">
        <f>ABS(B50)</f>
        <v>1.42577E-3</v>
      </c>
    </row>
    <row r="51" spans="1:3" x14ac:dyDescent="0.3">
      <c r="A51" t="s">
        <v>99</v>
      </c>
      <c r="B51" s="5">
        <v>-1.1364770000000001E-3</v>
      </c>
      <c r="C51">
        <f>ABS(B51)</f>
        <v>1.1364770000000001E-3</v>
      </c>
    </row>
    <row r="52" spans="1:3" x14ac:dyDescent="0.3">
      <c r="A52" t="s">
        <v>84</v>
      </c>
      <c r="B52" s="5">
        <v>9.1310790000000001E-4</v>
      </c>
      <c r="C52">
        <f>ABS(B52)</f>
        <v>9.1310790000000001E-4</v>
      </c>
    </row>
    <row r="53" spans="1:3" x14ac:dyDescent="0.3">
      <c r="A53" t="s">
        <v>104</v>
      </c>
      <c r="B53" s="5">
        <v>7.5443780000000003E-5</v>
      </c>
      <c r="C53">
        <f>ABS(B53)</f>
        <v>7.5443780000000003E-5</v>
      </c>
    </row>
    <row r="54" spans="1:3" x14ac:dyDescent="0.3">
      <c r="A54" t="s">
        <v>71</v>
      </c>
      <c r="B54" s="5">
        <v>6.5499079999999996E-5</v>
      </c>
      <c r="C54">
        <f>ABS(B54)</f>
        <v>6.5499079999999996E-5</v>
      </c>
    </row>
    <row r="55" spans="1:3" x14ac:dyDescent="0.3">
      <c r="A55" t="s">
        <v>80</v>
      </c>
      <c r="B55" s="5">
        <v>5.9658689999999998E-5</v>
      </c>
      <c r="C55">
        <f>ABS(B55)</f>
        <v>5.9658689999999998E-5</v>
      </c>
    </row>
    <row r="56" spans="1:3" x14ac:dyDescent="0.3">
      <c r="A56" t="s">
        <v>82</v>
      </c>
      <c r="B56" s="5">
        <v>5.8768380000000003E-5</v>
      </c>
      <c r="C56">
        <f>ABS(B56)</f>
        <v>5.8768380000000003E-5</v>
      </c>
    </row>
    <row r="57" spans="1:3" x14ac:dyDescent="0.3">
      <c r="A57" t="s">
        <v>92</v>
      </c>
      <c r="B57" s="5">
        <v>4.487432E-5</v>
      </c>
      <c r="C57">
        <f>ABS(B57)</f>
        <v>4.487432E-5</v>
      </c>
    </row>
    <row r="58" spans="1:3" x14ac:dyDescent="0.3">
      <c r="A58" t="s">
        <v>91</v>
      </c>
      <c r="B58" s="5">
        <v>-1.5858550000000001E-5</v>
      </c>
      <c r="C58">
        <f>ABS(B58)</f>
        <v>1.5858550000000001E-5</v>
      </c>
    </row>
    <row r="59" spans="1:3" x14ac:dyDescent="0.3">
      <c r="A59" t="s">
        <v>86</v>
      </c>
      <c r="B59" s="5">
        <v>4.8926880000000003E-6</v>
      </c>
      <c r="C59">
        <f>ABS(B59)</f>
        <v>4.8926880000000003E-6</v>
      </c>
    </row>
    <row r="60" spans="1:3" x14ac:dyDescent="0.3">
      <c r="A60" t="s">
        <v>90</v>
      </c>
      <c r="B60" s="5">
        <v>-4.4386519999999999E-6</v>
      </c>
      <c r="C60">
        <f>ABS(B60)</f>
        <v>4.4386519999999999E-6</v>
      </c>
    </row>
    <row r="61" spans="1:3" x14ac:dyDescent="0.3">
      <c r="A61" t="s">
        <v>141</v>
      </c>
      <c r="B61" s="5">
        <v>2.7583750000000001E-6</v>
      </c>
      <c r="C61">
        <f>ABS(B61)</f>
        <v>2.7583750000000001E-6</v>
      </c>
    </row>
    <row r="62" spans="1:3" x14ac:dyDescent="0.3">
      <c r="A62" t="s">
        <v>110</v>
      </c>
      <c r="B62" s="5">
        <v>2.9876320000000002E-7</v>
      </c>
      <c r="C62">
        <f>ABS(B62)</f>
        <v>2.9876320000000002E-7</v>
      </c>
    </row>
    <row r="63" spans="1:3" x14ac:dyDescent="0.3">
      <c r="A63" t="s">
        <v>95</v>
      </c>
      <c r="B63" s="5">
        <v>-2.2904860000000001E-7</v>
      </c>
      <c r="C63">
        <f>ABS(B63)</f>
        <v>2.2904860000000001E-7</v>
      </c>
    </row>
    <row r="64" spans="1:3" x14ac:dyDescent="0.3">
      <c r="A64" t="s">
        <v>146</v>
      </c>
      <c r="B64" s="5">
        <v>3.4392989999999999E-8</v>
      </c>
      <c r="C64">
        <f>ABS(B64)</f>
        <v>3.4392989999999999E-8</v>
      </c>
    </row>
    <row r="65" spans="1:3" x14ac:dyDescent="0.3">
      <c r="A65" t="s">
        <v>154</v>
      </c>
      <c r="B65">
        <v>0</v>
      </c>
      <c r="C65">
        <f>ABS(B65)</f>
        <v>0</v>
      </c>
    </row>
    <row r="66" spans="1:3" x14ac:dyDescent="0.3">
      <c r="A66" t="s">
        <v>156</v>
      </c>
      <c r="B66">
        <v>0</v>
      </c>
      <c r="C66">
        <f>ABS(B66)</f>
        <v>0</v>
      </c>
    </row>
  </sheetData>
  <autoFilter ref="A1:C66" xr:uid="{F8090D66-84A2-40A9-B999-A956D74BCCCB}">
    <sortState xmlns:xlrd2="http://schemas.microsoft.com/office/spreadsheetml/2017/richdata2" ref="A2:C66">
      <sortCondition descending="1" ref="C1:C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Models_Benchmark</vt:lpstr>
      <vt:lpstr>VarImp_Best_Model_0_8522</vt:lpstr>
      <vt:lpstr>LR_Coefficients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Urrutia Jiménez</dc:creator>
  <cp:lastModifiedBy>Juan Carlos Urrutia Jiménez</cp:lastModifiedBy>
  <dcterms:created xsi:type="dcterms:W3CDTF">2019-03-27T06:11:09Z</dcterms:created>
  <dcterms:modified xsi:type="dcterms:W3CDTF">2019-03-27T07:22:57Z</dcterms:modified>
</cp:coreProperties>
</file>