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90" windowHeight="7500"/>
  </bookViews>
  <sheets>
    <sheet name="meta" sheetId="2" r:id="rId1"/>
    <sheet name="regiones" sheetId="1" r:id="rId2"/>
    <sheet name="delitos" sheetId="3" r:id="rId3"/>
    <sheet name="familias" sheetId="4" r:id="rId4"/>
    <sheet name="Hoja6" sheetId="6" state="hidden" r:id="rId5"/>
    <sheet name="titulos_pdi" sheetId="10" r:id="rId6"/>
    <sheet name="notas_pdi" sheetId="5" r:id="rId7"/>
    <sheet name="titulos_cch" sheetId="11" r:id="rId8"/>
    <sheet name="notas_cch" sheetId="7" r:id="rId9"/>
    <sheet name="c1_pdi" sheetId="12" r:id="rId10"/>
    <sheet name="c6_pdi" sheetId="15" r:id="rId11"/>
    <sheet name="c15_pdi" sheetId="16" r:id="rId12"/>
    <sheet name="c20_pdi" sheetId="13" r:id="rId13"/>
    <sheet name="c32_pdi" sheetId="17" r:id="rId14"/>
    <sheet name="c37_pdi" sheetId="14" r:id="rId15"/>
  </sheets>
  <definedNames>
    <definedName name="_xlnm._FilterDatabase" localSheetId="2" hidden="1">delitos!$A$1:$G$514</definedName>
    <definedName name="_xlnm._FilterDatabase" localSheetId="4" hidden="1">Hoja6!$A$1:$B$396</definedName>
  </definedNames>
  <calcPr calcId="144525"/>
</workbook>
</file>

<file path=xl/sharedStrings.xml><?xml version="1.0" encoding="utf-8"?>
<sst xmlns="http://schemas.openxmlformats.org/spreadsheetml/2006/main" count="3004" uniqueCount="1076">
  <si>
    <t>id</t>
  </si>
  <si>
    <t>tipo</t>
  </si>
  <si>
    <t>bbdd</t>
  </si>
  <si>
    <t>fuente</t>
  </si>
  <si>
    <t>cont</t>
  </si>
  <si>
    <t>delim</t>
  </si>
  <si>
    <t>Explicacion</t>
  </si>
  <si>
    <t>agno</t>
  </si>
  <si>
    <t>info_temporalidad</t>
  </si>
  <si>
    <t>Año para el cual se realiza la automatización. Debe ingresarse en la columna "cont".</t>
  </si>
  <si>
    <t>denuncias_pdi</t>
  </si>
  <si>
    <t>datos</t>
  </si>
  <si>
    <t>denuncias</t>
  </si>
  <si>
    <t>pdi</t>
  </si>
  <si>
    <t>~/BBDD/INE/PDI/2019/denuncias.xlsx</t>
  </si>
  <si>
    <t>Archivos de las bases de datos indicados en la columna "id". Si la fila respectiva indica“denuncias_cch”, debe agregarse en la columna "cont" la ruta completa hacia la base de datos con la información de las denuncias ingresadas a Carabineros de Chile en el año para el cual se estén generando los tabulados. El archivo que se ingrese en este campo debe haber sido ordenado de acuerdo a la maqueta respectiva.
A menos que sepas lo que haces y conozcas sobre el uso del comodín ~, debes incluir toda la ruta; es decir, incluir la unidad en windows (por ejemplo, 'c:/algo') o la carpeta home en Linux/MacOS (p. e., '/home/algo'). Recuerda que para las rutas de windows, debes sustituir el backslash (\\) por el slash (/). Ejemplo: c:/Documentos/R.
Sólo se aceptan archivos en formato .xlsx (Excel 2003 o superior), .RData (archivos de datos de R) y .csv (comma separated values). En este último caso, además debe agregarse el delimitador usado para separar los datos. Si se ingresa un archivo con terminación .csv y no se ingresa un delimitador, el script arrojará error.
Es fundamental respetar las mayúsculas y minúsculas de los nombres de unidades y directorios que componen la ruta. Si se escribe con minúscula una letra o palabra de la ruta que se lleve mayúscula, el script no encontrará el archivo y arrojará error.
Es altamente recomendable que los nombres de los directorios de la ruta no tengan espacios.
Para los archivos del poder judicial, la base de datos "penal" y "laboral" refieren al los nuevos sistemas; mientras que "crimen" y "trabajo" refieren al sistema antiguo.</t>
  </si>
  <si>
    <t>delitos_pdi</t>
  </si>
  <si>
    <t>delitos</t>
  </si>
  <si>
    <t>~/BBDD/INE/PDI/2019/delitos_investigados.xlsx</t>
  </si>
  <si>
    <t>detenides_pdi</t>
  </si>
  <si>
    <t>detenides</t>
  </si>
  <si>
    <t>~/BBDD/INE/PDI/2019/detenides.xlsx</t>
  </si>
  <si>
    <t>victimas_pdi</t>
  </si>
  <si>
    <t>victimas</t>
  </si>
  <si>
    <t>~/BBDD/INE/PDI/2019/victimas.xlsx</t>
  </si>
  <si>
    <t>casos_cch</t>
  </si>
  <si>
    <t>casos</t>
  </si>
  <si>
    <t>cch</t>
  </si>
  <si>
    <t>detenides_cch</t>
  </si>
  <si>
    <t>accidentes_cch</t>
  </si>
  <si>
    <t>accidentes</t>
  </si>
  <si>
    <t>civil_pjud</t>
  </si>
  <si>
    <t>civil</t>
  </si>
  <si>
    <t>pjud</t>
  </si>
  <si>
    <t>penal_pjud</t>
  </si>
  <si>
    <t>penal</t>
  </si>
  <si>
    <t>familia_pjud</t>
  </si>
  <si>
    <t>familia</t>
  </si>
  <si>
    <t>laboral_pjud</t>
  </si>
  <si>
    <t>laboral</t>
  </si>
  <si>
    <t>cobranza_pjud</t>
  </si>
  <si>
    <t>cobranza</t>
  </si>
  <si>
    <t>crimen_pjud</t>
  </si>
  <si>
    <t>crimen</t>
  </si>
  <si>
    <t>trabajo_pjud</t>
  </si>
  <si>
    <t>trabajo</t>
  </si>
  <si>
    <t>cortes_pjud</t>
  </si>
  <si>
    <t>cortes</t>
  </si>
  <si>
    <t>supremo_pjud</t>
  </si>
  <si>
    <t>supremo</t>
  </si>
  <si>
    <t>validador_pdi</t>
  </si>
  <si>
    <t>validacion</t>
  </si>
  <si>
    <t>~/Git/Automatizacion_SPyJ/data/validación_pdi_2019.xlsx</t>
  </si>
  <si>
    <t>Archivos con los datos que van a servir para comparar los resultados del tabulado salido de la ejecución del código de automatización. Este archivo sólo debe contener datos; nada de formatos, fórmulas, celdas ocultas o comentarios.</t>
  </si>
  <si>
    <t>validador_cch</t>
  </si>
  <si>
    <t>validador_pjud</t>
  </si>
  <si>
    <t>fuente_pdi</t>
  </si>
  <si>
    <t>info_fuente</t>
  </si>
  <si>
    <t>Fuente: Policía de Investigaciones (PDI).</t>
  </si>
  <si>
    <t>El texto que da cuenta de la fuente. Se incluye directamente en los tabulados.</t>
  </si>
  <si>
    <t>fuente_cch</t>
  </si>
  <si>
    <t>fuente_capj</t>
  </si>
  <si>
    <t>capj</t>
  </si>
  <si>
    <t>~/BBDD/INE/CCH/2019/casos_cch.RData</t>
  </si>
  <si>
    <t>~/BBDD/INE/CCH/2019/detenides_cch.RData</t>
  </si>
  <si>
    <t>nombre</t>
  </si>
  <si>
    <t>prefijo1</t>
  </si>
  <si>
    <t>prefijo2</t>
  </si>
  <si>
    <t>prefijo3</t>
  </si>
  <si>
    <t>sufijo1</t>
  </si>
  <si>
    <t>sufijo2</t>
  </si>
  <si>
    <t>orden</t>
  </si>
  <si>
    <t>Tarapacá</t>
  </si>
  <si>
    <t>I.</t>
  </si>
  <si>
    <t>Región de</t>
  </si>
  <si>
    <t>Antofagasta</t>
  </si>
  <si>
    <t>II.</t>
  </si>
  <si>
    <t>Atacama</t>
  </si>
  <si>
    <t>III.</t>
  </si>
  <si>
    <t>Coquimbo</t>
  </si>
  <si>
    <t>IV.</t>
  </si>
  <si>
    <t>Valparaíso</t>
  </si>
  <si>
    <t>V.</t>
  </si>
  <si>
    <t>O'Higgins</t>
  </si>
  <si>
    <t>VI.</t>
  </si>
  <si>
    <t>l Libertador General Bernardo O'Higgins</t>
  </si>
  <si>
    <t>Maule</t>
  </si>
  <si>
    <t>VII.</t>
  </si>
  <si>
    <t>Región del</t>
  </si>
  <si>
    <t>Biobío</t>
  </si>
  <si>
    <t>VIII.</t>
  </si>
  <si>
    <t>La Araucanía</t>
  </si>
  <si>
    <t>IX.</t>
  </si>
  <si>
    <t>Los Lagos</t>
  </si>
  <si>
    <t>X.</t>
  </si>
  <si>
    <t>Aysén</t>
  </si>
  <si>
    <t>XI.</t>
  </si>
  <si>
    <t>del General Carlos Ibáñez del Campo</t>
  </si>
  <si>
    <t>Magallanes y de la Antártica Chilena</t>
  </si>
  <si>
    <t>XII.</t>
  </si>
  <si>
    <t>Metropolitana</t>
  </si>
  <si>
    <t>XIII.</t>
  </si>
  <si>
    <t>Región</t>
  </si>
  <si>
    <t>de Santiago</t>
  </si>
  <si>
    <t>Los Ríos</t>
  </si>
  <si>
    <t>XIV.</t>
  </si>
  <si>
    <t>Arica y Parinacota</t>
  </si>
  <si>
    <t>XV.</t>
  </si>
  <si>
    <t>Ñuble</t>
  </si>
  <si>
    <t>XVI.</t>
  </si>
  <si>
    <t>materia</t>
  </si>
  <si>
    <t>dmcs_pdi</t>
  </si>
  <si>
    <t>dmcs_cch</t>
  </si>
  <si>
    <t>situacion</t>
  </si>
  <si>
    <t>OBSERVACIONES</t>
  </si>
  <si>
    <t>Quebrantamiento</t>
  </si>
  <si>
    <t>QUEBRANTAMIENTO DE SENTENCIA</t>
  </si>
  <si>
    <t>OTROS</t>
  </si>
  <si>
    <t>=</t>
  </si>
  <si>
    <t>Secuestro</t>
  </si>
  <si>
    <t>CRÍMENES Y SIMPLES DELITOS QUE AFECTAN DERECHOS GARANTIDOS POR LA CONSTITUCIÓN</t>
  </si>
  <si>
    <t>Sustracción de menores</t>
  </si>
  <si>
    <t>Violación de morada</t>
  </si>
  <si>
    <t>Apertura, registro o interceptación de correspondencia</t>
  </si>
  <si>
    <t>Detención, destierro o arresto irregular</t>
  </si>
  <si>
    <t>CAMBIA DESCRIPCION 2012</t>
  </si>
  <si>
    <t>Allanamientos irregulares</t>
  </si>
  <si>
    <t>Delitos contra la libertad ambulatoria y el derecho de asociación</t>
  </si>
  <si>
    <t>Usurpación de propiedad, descubrimiento o producción</t>
  </si>
  <si>
    <t>CAMBIA GLOSA 2010</t>
  </si>
  <si>
    <t>Empleado público que expropie bienes o perturbe posesión de otro</t>
  </si>
  <si>
    <t>NUEVO DELITO A CONTAR DEL 2013</t>
  </si>
  <si>
    <t>Delitos contra vida y la privacidad de las conversaciones</t>
  </si>
  <si>
    <t>CAMBIA GLOSA Y DESCRIPCION 2017</t>
  </si>
  <si>
    <t>Exacciones ilegales cometidas por particulares</t>
  </si>
  <si>
    <t>Torturas por particulares agentes del Estado</t>
  </si>
  <si>
    <t>NUEVO DELITO A CONTAR DEL 2017</t>
  </si>
  <si>
    <t>Torturas cometidas por funcionarios públicos</t>
  </si>
  <si>
    <t>Tortura para anular voluntad</t>
  </si>
  <si>
    <t>Tortura con homicidio</t>
  </si>
  <si>
    <t>Tortura con violación, abuso sexual agravado y otros</t>
  </si>
  <si>
    <t>Tortura con cuasidelito</t>
  </si>
  <si>
    <t>CAMBIA GLOSA 2011</t>
  </si>
  <si>
    <t>Apremios ilegítimos cometidos por empleados públicos</t>
  </si>
  <si>
    <t>Apremios ilegítimos con homicidio</t>
  </si>
  <si>
    <t>Apremios ilegítimos con violación, abuso sexual agravado y otros</t>
  </si>
  <si>
    <t>Apremios ilegítimos con cuasidelito</t>
  </si>
  <si>
    <t>Secuestro con homicidio</t>
  </si>
  <si>
    <t>Secuestro con violación</t>
  </si>
  <si>
    <t>Secuestro con lesiones</t>
  </si>
  <si>
    <t>Otros delitos que afectan los derechos garantidos por la Constitución</t>
  </si>
  <si>
    <t>Falsificación de moneda y otros</t>
  </si>
  <si>
    <t>CONTRA LA FE PÚBLICA, DE LAS FALSIFICACIONES, DEL FALSO TESTIMONIO Y DEL PERJURIO</t>
  </si>
  <si>
    <t>Falsificación o uso malicioso de documentos públicos</t>
  </si>
  <si>
    <t>Falsificación o uso malicioso de documentos privados</t>
  </si>
  <si>
    <t>Falsificación o uso de pasaportes o permisos para porte de armas</t>
  </si>
  <si>
    <t>CAMBIA GLOSA 2018</t>
  </si>
  <si>
    <t>Falso testimonio, perjurio o denuncia calumniosa</t>
  </si>
  <si>
    <t>Presentación de peritos, testigos o intérpretes que faltaren a la verdad o documentos falsos</t>
  </si>
  <si>
    <t>Ejercicio ilegal de la profesión</t>
  </si>
  <si>
    <t>Usurpación de nombre</t>
  </si>
  <si>
    <t>Fingimiento de cargos o profesiones</t>
  </si>
  <si>
    <t>Falsificación de licencias médicas o pensiones</t>
  </si>
  <si>
    <t>Otros delitos contra la fe pública, de las falsificaciones, del falso testimonio y del perjurio</t>
  </si>
  <si>
    <t>Nombramientos ilegales</t>
  </si>
  <si>
    <t>COMETIDOS POR EMPLEADOS PÚBLICOS EN EL DESEMPEÑO DE SUS CARGOS</t>
  </si>
  <si>
    <t>CAMBIA GLOSA 2015</t>
  </si>
  <si>
    <t>NUEVO DELITO A CONTAR DEL 2015</t>
  </si>
  <si>
    <t>Prevaricación judicial y administrativa</t>
  </si>
  <si>
    <t>Prevaricación del abogado y procurador</t>
  </si>
  <si>
    <t>NUEVO DELITO A CONTAR DEL 2019</t>
  </si>
  <si>
    <t>Malversación de caudales públicos</t>
  </si>
  <si>
    <t>Infidelidad en la custodia de documentos</t>
  </si>
  <si>
    <t>Violación de secretos</t>
  </si>
  <si>
    <t>Cohecho cometido por empleado público</t>
  </si>
  <si>
    <t>Cohecho o soborno cometido por particular</t>
  </si>
  <si>
    <t>Abandono de destino</t>
  </si>
  <si>
    <t>Negociación incompatible</t>
  </si>
  <si>
    <t>Tráfico de influencias</t>
  </si>
  <si>
    <t>Exacciones ilegales cometidas por funcionario público</t>
  </si>
  <si>
    <t>Enriquecimiento ilícito</t>
  </si>
  <si>
    <t>CAMBIA GLOSA 2013</t>
  </si>
  <si>
    <t>Fraudes al Fisco y organismos del Estado</t>
  </si>
  <si>
    <t>Abusos contra particulares</t>
  </si>
  <si>
    <t>Otros abusos contra particulares</t>
  </si>
  <si>
    <t>Soborno de funcionario público extranjero. Persona natural</t>
  </si>
  <si>
    <t>Soborno, artículo 250. Persona jurídica</t>
  </si>
  <si>
    <t>Soborno de funcionario público extranjero. Persona jurídica</t>
  </si>
  <si>
    <t>NUEVO DELITO A CONTAR DEL 2020</t>
  </si>
  <si>
    <t>Negociación incompatible por persona jurídica</t>
  </si>
  <si>
    <t>Negociación incompatible (director o gerente de sociedad)</t>
  </si>
  <si>
    <t>Otros delitos cometidos por empleados públicos en el desempeño de sus cargos</t>
  </si>
  <si>
    <t>Desórdenes públicos</t>
  </si>
  <si>
    <t>CONTRA EL ORDEN Y LA SEGURIDAD PÚBLICA COMETIDO POR PARTICULARES</t>
  </si>
  <si>
    <t>Obstrucción a la investigación</t>
  </si>
  <si>
    <t>Rotura de sellos</t>
  </si>
  <si>
    <t>Lotería ilegal, casas de juego y préstamo sobre prenda</t>
  </si>
  <si>
    <t>Violación de secretos de fábrica</t>
  </si>
  <si>
    <t>Alteración fraudulenta de precios</t>
  </si>
  <si>
    <t>Propagación de enfermedades que afecten a la salud animal o vegetal; elementos químicos, bacteriológicos, radioactivos</t>
  </si>
  <si>
    <t>CAMBIA GLOSA Y DESCRIPCION 2018</t>
  </si>
  <si>
    <t>Abandono o maltrato animal</t>
  </si>
  <si>
    <t>Asociaciones ilícitas</t>
  </si>
  <si>
    <t>CAMBIA DESCRIPCION 2018</t>
  </si>
  <si>
    <t>Connivencia en la fuga y evasión culpable de detenidos</t>
  </si>
  <si>
    <t>Infracción normas inhumaciones y exhumaciones</t>
  </si>
  <si>
    <t>Atentados y amenazas contra la autoridad</t>
  </si>
  <si>
    <t>Oponerse a la acción de la autoridad pública o sus agentes</t>
  </si>
  <si>
    <t>CAMBIA GLOSA Y DESCRIPCION 2013</t>
  </si>
  <si>
    <t>Porte de arma cortante o punzante</t>
  </si>
  <si>
    <t>Falsa alarma de incendio, emergencia o calamidad pública</t>
  </si>
  <si>
    <t>Obstrucción a la investigación por fiscal o asistente del fiscal, del Ministerio Público</t>
  </si>
  <si>
    <t>Homicidio de fiscales o defensores en el desempeño de sus funciones</t>
  </si>
  <si>
    <t>Maltrato de obra a fiscales o defensores en el desempeño de sus funciones, incluye castración y mutilación</t>
  </si>
  <si>
    <t>Amenaza a fiscales o defensores en el desempeño de sus funciones</t>
  </si>
  <si>
    <t>Amenazas simples contra personas y propiedades</t>
  </si>
  <si>
    <t>Amenazas condicionales contra personas y propiedades</t>
  </si>
  <si>
    <t>CAMBIA DESCRIPCION AÑO 2020</t>
  </si>
  <si>
    <t>Contra la salud pública (art 313 A y 313 B)</t>
  </si>
  <si>
    <t>Contra la salud pública (art 313 D al 318)</t>
  </si>
  <si>
    <t>Corrupción entre particulares</t>
  </si>
  <si>
    <t>CORRUPCIÓN ENTRE PARTICULARES COMETIDO POR PERSONAS JURÍDICAS ART. 287 BIS Y 287 TER</t>
  </si>
  <si>
    <t>Amenazas contra profesionales y funcionarios de salud y manipuladores de alimentos</t>
  </si>
  <si>
    <t>Lesiones contra profesional y funcionario de salud y manipuladores de alimentos</t>
  </si>
  <si>
    <t>Otros delitos contra el orden y la seguridad pública cometidos por particulares</t>
  </si>
  <si>
    <t>CONTRA ORDEN DE LAS FAMILIAS, MORALIDAD PÚBLICA Y LA INTEGRIDAD SEXUAL</t>
  </si>
  <si>
    <t>Abandono de niños</t>
  </si>
  <si>
    <t>Abandono de cónyuge o de parientes enfermos</t>
  </si>
  <si>
    <t>Usurpación de estado civil</t>
  </si>
  <si>
    <t>Inducir a un menor a abandonar el hogar</t>
  </si>
  <si>
    <t>Estupro</t>
  </si>
  <si>
    <t>Incesto</t>
  </si>
  <si>
    <t>NUEVO DELITO A CONTAR DEL 2018</t>
  </si>
  <si>
    <t>Promover o facilitar prostitución de menores</t>
  </si>
  <si>
    <t>Sodomía</t>
  </si>
  <si>
    <t>Ultraje público a las buenas costumbres</t>
  </si>
  <si>
    <t>Bigamia</t>
  </si>
  <si>
    <t>Abuso sexual sin contacto corporal de mayor de 14 años y menor de 18 años</t>
  </si>
  <si>
    <t>Abuso sexual sin contacto corporal de menor 14 años</t>
  </si>
  <si>
    <t>Violación de menor de 14 años</t>
  </si>
  <si>
    <t>Abuso sexual con contacto corporal de menor de 14 años</t>
  </si>
  <si>
    <t>Aborto consentido por causales no reguladas</t>
  </si>
  <si>
    <t>Aborto sin consentimiento</t>
  </si>
  <si>
    <t>Violación con homicidio</t>
  </si>
  <si>
    <t>CAMBIA GLOSA Y DESCRIPCION 2016</t>
  </si>
  <si>
    <t>Producción material pornográfico utilizando menores de 18 años</t>
  </si>
  <si>
    <t>Comercialización material pornográfico elaborado usando menores de 18 años</t>
  </si>
  <si>
    <t>Adquisición o almacenamiento material pornográfico infantil</t>
  </si>
  <si>
    <t>Obtención de servicios sexuales de menores</t>
  </si>
  <si>
    <t>NUEVO DELITO A CONTAR DEL 2016</t>
  </si>
  <si>
    <t>Abuso sexual calificado (con introducción de objetos o uso de animales)</t>
  </si>
  <si>
    <t>Abuso sexual de mayor de 14 años y menor de 18 años con circunstancia de estupro</t>
  </si>
  <si>
    <t>Abuso sexual de mayor de 14 (con circunstancias de violación)</t>
  </si>
  <si>
    <t>Aborto cometido por facultativo</t>
  </si>
  <si>
    <t>Violación de mayor de 14 años</t>
  </si>
  <si>
    <t>Captación, grabación y difusión de registros audiovisuales de partes íntimas</t>
  </si>
  <si>
    <t>Abuso sexual de mayor de 14 años por sorpresa y/o sin consentimiento</t>
  </si>
  <si>
    <t>CAMBIA GLOSA 2016</t>
  </si>
  <si>
    <t>Acoso sexual en lugares públicos o de libre acceso público</t>
  </si>
  <si>
    <t>CAMBIA DESCRIPCION 2013</t>
  </si>
  <si>
    <t>Otros delitos contra el orden de las familias, contra la moralidad pública y contra la integridad sexual</t>
  </si>
  <si>
    <t>Parricidio</t>
  </si>
  <si>
    <t>CONTRA LAS PERSONAS</t>
  </si>
  <si>
    <t>Homicidio</t>
  </si>
  <si>
    <t>Homicidio calificado</t>
  </si>
  <si>
    <t>Homicidio en riña o pelea</t>
  </si>
  <si>
    <t>Auxilio al suicidio</t>
  </si>
  <si>
    <t>Infanticidio</t>
  </si>
  <si>
    <t>Lesiones graves</t>
  </si>
  <si>
    <t>Lesiones menos graves</t>
  </si>
  <si>
    <t>Calumnia (acción privada)</t>
  </si>
  <si>
    <t>Injuria (acción privada)</t>
  </si>
  <si>
    <t>Lesiones graves gravísimas</t>
  </si>
  <si>
    <t>Castración y mutilación</t>
  </si>
  <si>
    <t>Femicidio</t>
  </si>
  <si>
    <t>Tráfico de migrantes</t>
  </si>
  <si>
    <t>Tráfico de migrantes cometidos por funcionario público</t>
  </si>
  <si>
    <t>Trata de personas para la explotación sexual</t>
  </si>
  <si>
    <t>NUEVO DELITO A CONTAR DEL 2011</t>
  </si>
  <si>
    <t>Trata de personas menores de 18 años</t>
  </si>
  <si>
    <t>Asociación ilícita para tráfico de migrantes y/o trata de personas</t>
  </si>
  <si>
    <t>Promover o facilitar entrada o salida de personas del país para prostitución</t>
  </si>
  <si>
    <t>Trata de personas para trabajos forzados y otros</t>
  </si>
  <si>
    <t>Maltrato corporal a menores o personas vulnerables</t>
  </si>
  <si>
    <t>Maltrato cometido por persona con deber de cuidado</t>
  </si>
  <si>
    <t>Tratos degradantes a personas vulnerables</t>
  </si>
  <si>
    <t>Otros delitos contra las personas</t>
  </si>
  <si>
    <t>Lesiones leves</t>
  </si>
  <si>
    <t>CONTRA LA PROPIEDAD</t>
  </si>
  <si>
    <t>CAMBIA GLOSA Y DESCRIPCION 2019</t>
  </si>
  <si>
    <t>Robo con intimidación</t>
  </si>
  <si>
    <t>Robo con violencia</t>
  </si>
  <si>
    <t>CAMBIA DESCRIPCION 2011</t>
  </si>
  <si>
    <t>Robo por sorpresa</t>
  </si>
  <si>
    <t>Extorsión</t>
  </si>
  <si>
    <t>Robo en bienes nacionales de uso público o sitios no destinados a habitación</t>
  </si>
  <si>
    <t>Robo en lugar habitado o destinado a la habitación</t>
  </si>
  <si>
    <t>Robo en lugar no habitado</t>
  </si>
  <si>
    <t>Abigeato</t>
  </si>
  <si>
    <t>Receptación</t>
  </si>
  <si>
    <t>Destrucción o alteración de deslindes</t>
  </si>
  <si>
    <t>Insolvencia punible (alzamiento de bienes)</t>
  </si>
  <si>
    <t>Estafas y otras defraudaciones contra particulares</t>
  </si>
  <si>
    <t>Usura</t>
  </si>
  <si>
    <t>Hurto de hallazgo</t>
  </si>
  <si>
    <t>NUEVO DELITO  A CONTAR DEL 2014</t>
  </si>
  <si>
    <t>Abuso de firma en blanco</t>
  </si>
  <si>
    <t>Infracción artículo 454</t>
  </si>
  <si>
    <t>Hurto agravado</t>
  </si>
  <si>
    <t>Robo con homicidio</t>
  </si>
  <si>
    <t>Robo con violación</t>
  </si>
  <si>
    <t>Robo con castración, mutilación o lesiones graves gravísimas</t>
  </si>
  <si>
    <t>Robo de vehículo motorizado</t>
  </si>
  <si>
    <t>Portar elementos conocidamente destinados a cometer delito de robo</t>
  </si>
  <si>
    <t>Usurpación violenta</t>
  </si>
  <si>
    <t>Usurpación no violenta</t>
  </si>
  <si>
    <t>Invasión de derechos ajenos</t>
  </si>
  <si>
    <t>Usurpación de aguas</t>
  </si>
  <si>
    <t>Incendio con resultado de muerte y/o lesiones</t>
  </si>
  <si>
    <t>Otros estragos</t>
  </si>
  <si>
    <t>Daños simples</t>
  </si>
  <si>
    <t>Daños calificados</t>
  </si>
  <si>
    <t>Fraude de subvenciones</t>
  </si>
  <si>
    <t>Hurto simple por un valor sobre 40 UTM</t>
  </si>
  <si>
    <t>Hurto simple por un valor de 4 a 40 UTM</t>
  </si>
  <si>
    <t>NUEVO  DELITO A CONTAR DEL 2010</t>
  </si>
  <si>
    <t>Hurto simple por un valor de media a menos de 4 UTM</t>
  </si>
  <si>
    <t>Apropiación de cables de tendido eléctrico o de comunicaciones</t>
  </si>
  <si>
    <t>Incendio de bosques</t>
  </si>
  <si>
    <t>Celebración de contrato simulado</t>
  </si>
  <si>
    <t>Hurto de bienes pertenecientes a redes de suministro público</t>
  </si>
  <si>
    <t>Incendio con peligro para las personas</t>
  </si>
  <si>
    <t>Incendio solo con daños o sin peligro de propagación</t>
  </si>
  <si>
    <t>Apropiación indebida</t>
  </si>
  <si>
    <t>Depositario alzado</t>
  </si>
  <si>
    <t>Robo con fuerza de cajeros automáticos</t>
  </si>
  <si>
    <t>Deudor, gerentes, directores, administradores o representantes que actúen en perjuicio de los acreedores</t>
  </si>
  <si>
    <t>Veedor o liquidador que realice conductas señaladas en los art. 464 y 464 bis</t>
  </si>
  <si>
    <t>Robo con lesiones graves</t>
  </si>
  <si>
    <t>Robo con retención de víctimas o lesiones graves</t>
  </si>
  <si>
    <t>Administración desleal</t>
  </si>
  <si>
    <t>Receptación cometida por persona jurídica</t>
  </si>
  <si>
    <t>Administración desleal de persona jurídica</t>
  </si>
  <si>
    <t>Apropiación indebida cometido por persona jurídica</t>
  </si>
  <si>
    <t>Robo con violencia, intimidación de vehículo motorizado</t>
  </si>
  <si>
    <t>Robo de vehículo utilizando elementos distractivos</t>
  </si>
  <si>
    <t>Receptación de vehículos motorizados</t>
  </si>
  <si>
    <t>Otros delitos contra la propiedad</t>
  </si>
  <si>
    <t>Cuasidelito de lesiones</t>
  </si>
  <si>
    <t>DE LOS CUASIDELITOS</t>
  </si>
  <si>
    <t>Cuasidelito de homicidio</t>
  </si>
  <si>
    <t>Cuasidelito de lesiones cometido por profesionales de la salud</t>
  </si>
  <si>
    <t>POLICIA LOCAL</t>
  </si>
  <si>
    <t>Cuasidelito de homicidio cometido por profesionales de la salud</t>
  </si>
  <si>
    <t>Duplicación de inscripciones de derechos de agua</t>
  </si>
  <si>
    <t>Otros de los cuasidelitos</t>
  </si>
  <si>
    <t>Presunta desgracia</t>
  </si>
  <si>
    <t>HECHOS DE RELEVANCIA CRIMINAL</t>
  </si>
  <si>
    <t>Muertes y hallazgo de cadáver</t>
  </si>
  <si>
    <t>Hallazgo de vehículo</t>
  </si>
  <si>
    <t>Presunta desgracia infantil</t>
  </si>
  <si>
    <t>Hallazgo de drogas</t>
  </si>
  <si>
    <t>Otros hechos que no constituyan delito</t>
  </si>
  <si>
    <t>Sabotaje informático</t>
  </si>
  <si>
    <t>DELITOS INFORMÁTICOS</t>
  </si>
  <si>
    <t>Espionaje informático</t>
  </si>
  <si>
    <t>Obtención fraudulenta de créditos</t>
  </si>
  <si>
    <t>LEY GENERAL DE BANCOS</t>
  </si>
  <si>
    <t>Alterar, ocultar o destruir balances, libros antecedentes sujeto a fiscalización</t>
  </si>
  <si>
    <t>Otros delitos Ley General de Bancos</t>
  </si>
  <si>
    <t>Giro doloso de cheques (falta de fondos). Acción penal privada</t>
  </si>
  <si>
    <t>LEY DE CUENTAS CORRIENTES BANCARIAS Y CHEQUES</t>
  </si>
  <si>
    <t>Giro doloso de cheques (cuenta cerrada). Acción penal privada</t>
  </si>
  <si>
    <t>Giro doloso de cheques. Acción penal pública</t>
  </si>
  <si>
    <t>Tacha falsa firma auténtica. Acción penal pública</t>
  </si>
  <si>
    <t>Otros delitos Ley de Cuentas Corrientes Bancarias y Cheques</t>
  </si>
  <si>
    <t>Delitos que contempla el Código Tributario</t>
  </si>
  <si>
    <t>DELITOS TRIBUTARIOS</t>
  </si>
  <si>
    <t>Comercio clandestino</t>
  </si>
  <si>
    <t>Declaración maliciosa de impuestos</t>
  </si>
  <si>
    <t>Obtención indebida de devolución de impuestos</t>
  </si>
  <si>
    <t>Facilitación de facturas falsas</t>
  </si>
  <si>
    <t>Infracciones tributarias contempladas en otras leyes</t>
  </si>
  <si>
    <t>Elaboración ilegal de drogas o sustancias sicotrópicas</t>
  </si>
  <si>
    <t>TRÁFICO ILÍCITO DE ESTUPEFACIENTES Y SUSTANCIAS SICOTRÓPICAS</t>
  </si>
  <si>
    <t>Cultivo/cosecha de especies vegetales productoras de estupefacientes</t>
  </si>
  <si>
    <t>Tráfico ilícito de drogas</t>
  </si>
  <si>
    <t>Asociaciones ilícitas Ley de Drogas</t>
  </si>
  <si>
    <t>Producción y tráfico de precursores</t>
  </si>
  <si>
    <t>Suministro indebido de drogas</t>
  </si>
  <si>
    <t>Prescripción médica abusiva de drogas, estupefacientes o sicotrópicas</t>
  </si>
  <si>
    <t>Suministro de hidrocarburos aromáticos a menores</t>
  </si>
  <si>
    <t>Microtráfico (tráfico de pequeñas cantidades)</t>
  </si>
  <si>
    <t>Facilitación de bienes al tráfico de drogas</t>
  </si>
  <si>
    <t>Tolerancia al tráfico o consumo de drogas</t>
  </si>
  <si>
    <t>Tráfico de especies vegetales</t>
  </si>
  <si>
    <t>OMISIÓN DE DENUNCIAR POR FUNCIONARIO PÚBLICO ART. 13 LEY 20.000</t>
  </si>
  <si>
    <t>DELITOS COMETIDOS POR PERSONAL MILITAR Y GENTE DE MAR ART. 14 Y 15 LEY 20.000</t>
  </si>
  <si>
    <t>CONSPIRACIÓN DE LEY 20.000 ART. 17 LEY 20.000</t>
  </si>
  <si>
    <t>Otros delitos de la Ley 20.000</t>
  </si>
  <si>
    <t>PROPIEDAD Y PRIVILEGIOS INDUSTRIALES</t>
  </si>
  <si>
    <t>Delitos marcarios</t>
  </si>
  <si>
    <t>Demás delitos contemplados en la Ley de Propiedad Industrial</t>
  </si>
  <si>
    <t>PROPIEDAD INTELECTUAL</t>
  </si>
  <si>
    <t>Falsificación de obras protegidas por Ley de Propiedad Intelectual</t>
  </si>
  <si>
    <t>Venta ilícita de obras protegidas por Ley de Propiedad Intelectual</t>
  </si>
  <si>
    <t>Utilización sin autorización de obras de dominio ajeno por Ley de Propiedad Intelectual</t>
  </si>
  <si>
    <t>Demás delitos contra la Ley de Propiedad Intelectual</t>
  </si>
  <si>
    <t>Posesión, tenencia o porte de armas sujetas a control</t>
  </si>
  <si>
    <t>CONTROL DE ARMAS</t>
  </si>
  <si>
    <t>Porte de arma prohibida</t>
  </si>
  <si>
    <t>Posesión o tenencia de armas prohibidas</t>
  </si>
  <si>
    <t>Tráfico de armas</t>
  </si>
  <si>
    <t>Posesión, tenencia o porte de municiones y sustancias químicas</t>
  </si>
  <si>
    <t>Porte de arma de guerra, química, biológica o nuclear</t>
  </si>
  <si>
    <t>Posesión o tenencia de armas de guerra, química, biológica o nuclear</t>
  </si>
  <si>
    <t>Entrega o puesta a disposición de armas a menores</t>
  </si>
  <si>
    <t>Colocación de bomba o artefacto</t>
  </si>
  <si>
    <t>Disparos injustificados en la vía pública</t>
  </si>
  <si>
    <t>Organizar, pertenecer, financiar o colaborar con milicias privadas</t>
  </si>
  <si>
    <t>Otros delitos de la Ley de Control de Armas</t>
  </si>
  <si>
    <t>Maltrato de obra personal de Investigaciones con o sin lesiones</t>
  </si>
  <si>
    <t>LEY ORGÁNICA DE INVESTIGACIONES</t>
  </si>
  <si>
    <t>Obtención declaraciones forzadas. Ley Orgánica de Investigaciones</t>
  </si>
  <si>
    <t>CAMBIA DESCRIPCION AÑO 2019</t>
  </si>
  <si>
    <t>Causar la muerte a personal de la Policía de Investigaciones. Ley Orgánica de Investigaciones</t>
  </si>
  <si>
    <t>Amenazar simple o condicionalmente u ofender públicamente a personal de la Policía de Investigaciones</t>
  </si>
  <si>
    <t>Falsificación de placas, tarjetas, timbres y sellos de Investigaciones</t>
  </si>
  <si>
    <t>Otros delitos Ley Orgánica de Investigaciones</t>
  </si>
  <si>
    <t>Homicidio de gendarme en el desempeño de sus funciones. Ley Orgánica de Gendarmería</t>
  </si>
  <si>
    <t>LEY ORGÁNICA DE GENDARMERÍA</t>
  </si>
  <si>
    <t>Maltrato de obra a gendarme en el desempeño de sus funciones</t>
  </si>
  <si>
    <t>Amenaza a Gendarme en el desempeño de sus funciones</t>
  </si>
  <si>
    <t>Otorgamiento irregular de documentos</t>
  </si>
  <si>
    <t>LEY DE TRÁNSITO</t>
  </si>
  <si>
    <t>Falsificación de licencia de conducir y otras falsificaciones</t>
  </si>
  <si>
    <t>Accidente con resultado de muerte o lesiones graves</t>
  </si>
  <si>
    <t>Conducción sin la licencia debida</t>
  </si>
  <si>
    <t>Instalación indebida de señales del tránsito o barreras</t>
  </si>
  <si>
    <t>No dar cuenta de accidente de tránsito</t>
  </si>
  <si>
    <t>Conducción bajo la influencia del alcohol con o sin daños o lesiones leves</t>
  </si>
  <si>
    <t>Conducción bajo la influencia del alcohol causando lesiones menos graves</t>
  </si>
  <si>
    <t>Conducción bajo la influencia del alcohol causando lesiones graves</t>
  </si>
  <si>
    <t>Conducción bajo la influencia del alcohol causando lesiones graves gravísimas</t>
  </si>
  <si>
    <t>Conducción bajo la influencia del alcohol causando muerte</t>
  </si>
  <si>
    <t>Conducción estado de ebriedad con suspensión de licencia</t>
  </si>
  <si>
    <t>Negativa a efectuarse examen</t>
  </si>
  <si>
    <t>Conducción estado ebriedad con resultado de muerte</t>
  </si>
  <si>
    <t>Conducción estado ebriedad con resultado de lesiones graves gravísimas</t>
  </si>
  <si>
    <t>Conducción estado de ebriedad con resultado de lesiones graves</t>
  </si>
  <si>
    <t>Conducción estado ebriedad con resultado de lesiones menos graves</t>
  </si>
  <si>
    <t>Cuasidelito vehículo motorizado</t>
  </si>
  <si>
    <t>Marcharse del sitio del suceso sin prestar auxilio a la víctima</t>
  </si>
  <si>
    <t>Ocultamiento de placa patente</t>
  </si>
  <si>
    <t>PENDIENTE</t>
  </si>
  <si>
    <t>Conducción estado de ebriedad con o sin daños o lesiones leves</t>
  </si>
  <si>
    <t>Atentado a vehículo motorizado en circulación con objeto contundente u otro semejante</t>
  </si>
  <si>
    <t>Conducir vehículo durante la vigencia de alguna sanción impuesta</t>
  </si>
  <si>
    <t>Otros delitos contra la Ley de Tránsito</t>
  </si>
  <si>
    <t>Falsificación medios de pago de transportes, art. 196 quáter</t>
  </si>
  <si>
    <t>Falsificación de medios de pago de transporte, art. 196 quinquies</t>
  </si>
  <si>
    <t>Comercialización de dispositivos falsificados</t>
  </si>
  <si>
    <t>Mal uso de información de medios tecnológicos de transporte público</t>
  </si>
  <si>
    <t>Lesionar o amenazar a fiscalizador de trasportes</t>
  </si>
  <si>
    <t>Infracción Ley 11.564 Mataderos Clandestinos</t>
  </si>
  <si>
    <t>INFRACCIÓN A OTROS TEXTOS LEGALES</t>
  </si>
  <si>
    <t>Infracción por contaminación</t>
  </si>
  <si>
    <t>Otras infracciones Ley 18.892 de Pesca</t>
  </si>
  <si>
    <t>Pesca ilegal</t>
  </si>
  <si>
    <t>Falsificación de billetes</t>
  </si>
  <si>
    <t>Otras infracciones a la Ley del Banco Central</t>
  </si>
  <si>
    <t>Contrabando. Infracción a la Ordenanza de Aduanas</t>
  </si>
  <si>
    <t>Fraude aduanero. Infracción a la Ordenanza de Aduanas</t>
  </si>
  <si>
    <t>Receptación aduanera. Infracción a la Ordenanza de Aduanas</t>
  </si>
  <si>
    <t>Otras infracciones a la Ordenanza de Aduanas</t>
  </si>
  <si>
    <t>Contrabando de especies exóticas</t>
  </si>
  <si>
    <t>Maltrato de obra a carabineros</t>
  </si>
  <si>
    <t>Amenazas a carabineros</t>
  </si>
  <si>
    <t>Matar a carabinero en ejercicio de sus funciones, Código Justicia Militar</t>
  </si>
  <si>
    <t>Traición, espionaje y demás delitos contra la soberanía y seguridad exterior del Estado</t>
  </si>
  <si>
    <t>Uso de uniforme o insignias de Fuerzas Armadas o Carabineros de Chile</t>
  </si>
  <si>
    <t>Otras infracciones al Código Justicia Militar</t>
  </si>
  <si>
    <t>Delitos contenidos en la Ley 19.620 de Adopción de Menores</t>
  </si>
  <si>
    <t>Extranjeros que ingresan o intentan egresar del país con documentos falsificados o a nombre de otro</t>
  </si>
  <si>
    <t>Extranjeros que ingresan o intentan egresar del país clandestinamente</t>
  </si>
  <si>
    <t>Robo o hurto de material de guerra</t>
  </si>
  <si>
    <t>Adquisición material de guerra o vestuario instituciones armadas</t>
  </si>
  <si>
    <t>Falsedades Código Justicia Militar</t>
  </si>
  <si>
    <t>Reconocimiento malicioso de posesión regular</t>
  </si>
  <si>
    <t>Vigilancia privada no autorizada</t>
  </si>
  <si>
    <t>Infracción Ley General de Telecomunicaciones</t>
  </si>
  <si>
    <t>Lavado de dinero persona natural</t>
  </si>
  <si>
    <t>Otras infracciones a la Ley 19.913</t>
  </si>
  <si>
    <t>Infracción a la Ley Mercado de Valores</t>
  </si>
  <si>
    <t>Enseñanza no autorizada de artes marciales</t>
  </si>
  <si>
    <t>Corte o destrucción de árboles o arbustos</t>
  </si>
  <si>
    <t>Caza y comercialización de especies prohibidas</t>
  </si>
  <si>
    <t>Infracciones al Código Aeronáutico</t>
  </si>
  <si>
    <t>Tráfico de órganos Ley 19.451 sobre trasplante y donación de órganos</t>
  </si>
  <si>
    <t>Infracción al estatuto de capacitación y empleo</t>
  </si>
  <si>
    <t>Infracción en el otorgamiento prestaciones de salud</t>
  </si>
  <si>
    <t>Transporte o distribución de gas e instalaciones clandestinas</t>
  </si>
  <si>
    <t>Interrupción de servicio eléctrico</t>
  </si>
  <si>
    <t>Loteos irregulares</t>
  </si>
  <si>
    <t>Infracción a la Ley Orgánica Constitucional sobre votaciones populares y escrutinios</t>
  </si>
  <si>
    <t>Ejercicio irregular de martillero público</t>
  </si>
  <si>
    <t>Infracciones a la Ley de Seguridad Nuclear</t>
  </si>
  <si>
    <t>Desacato</t>
  </si>
  <si>
    <t>Uso ilícito del fuego</t>
  </si>
  <si>
    <t>Uso fraudulento de tarjetas de crédito y débito</t>
  </si>
  <si>
    <t>Apropiación de cotizaciones previsionales y declaraciones inexactas</t>
  </si>
  <si>
    <t>Infracciones a la seguridad social</t>
  </si>
  <si>
    <t>Infracción en la utilización de gas como combustible en vehículos</t>
  </si>
  <si>
    <t>Acceso, divulgación y uso indebido de información genética con ocasión de tratamiento de ADN</t>
  </si>
  <si>
    <t>Obstrucción a la justicia con ocasión de tratamiento de ADN</t>
  </si>
  <si>
    <t>Delitos de la Ley de Sociedades Anónimas</t>
  </si>
  <si>
    <t>Delitos contenidos en Leyes de Prenda Especiales</t>
  </si>
  <si>
    <t>Fraudulenta atribución de la calidad de indígena</t>
  </si>
  <si>
    <t>Infracción a la Ley sobre Genoma Humano</t>
  </si>
  <si>
    <t>Delitos relativos al pago de pensiones alimenticias</t>
  </si>
  <si>
    <t>Delitos contra la Ley de Bosque Nativo</t>
  </si>
  <si>
    <t>Fabricación, acopio o comercialización de hilo curado</t>
  </si>
  <si>
    <t>Uso, facilitación o transporte de hilo curado</t>
  </si>
  <si>
    <t>Asociación ilícita</t>
  </si>
  <si>
    <t>Lavado de dinero persona jurídica</t>
  </si>
  <si>
    <t>Infracción al deber de información</t>
  </si>
  <si>
    <t>Revelación de información obtenida en aplicación monitoreo telemático</t>
  </si>
  <si>
    <t>Inutilización de dispositivo para monitoreo telemático</t>
  </si>
  <si>
    <t>Daños a monumentos nacionales</t>
  </si>
  <si>
    <t>Apropiación de monumentos nacionales</t>
  </si>
  <si>
    <t>Comercialización o distribución de señal protegida de televisión</t>
  </si>
  <si>
    <t>Delitos contemplados en otros textos legales</t>
  </si>
  <si>
    <t>Obstrucción o infracción Ley de Violencia en los estadios</t>
  </si>
  <si>
    <t>Lesiones a las personas o daño a la propiedad con motivo u ocasión de un espectáculo de fútbol profesional</t>
  </si>
  <si>
    <t>Otros delitos sobre Ley 19.327 sobre Violencia en los estadios</t>
  </si>
  <si>
    <t>Crímenes y simples delitos seguridad interior del Estado</t>
  </si>
  <si>
    <t>Crímenes y simples delitos contra la soberanía nacional y seguridad exterior del estado</t>
  </si>
  <si>
    <t>difusión indebida de entrevista videograbada</t>
  </si>
  <si>
    <t>Peleas de animales como espectáculos</t>
  </si>
  <si>
    <t>Delitos del D.L.3538 de 1979 que regula mercado financiero</t>
  </si>
  <si>
    <t>Crímenes lesa humanidad y genocidio</t>
  </si>
  <si>
    <t>Tráfico de residuos peligrosos</t>
  </si>
  <si>
    <t>Falsificación de rótulos o certificados</t>
  </si>
  <si>
    <t>Infracciones a la inversión extranjera directa en Chile</t>
  </si>
  <si>
    <t>Desatender el llamado a reclutamiento</t>
  </si>
  <si>
    <t>Remisos (reclutamiento)</t>
  </si>
  <si>
    <t>Infracciones Ley 21.063 que crea un seguro para el acompañamiento de niños y niñas que padezcan ciertas enfermedades</t>
  </si>
  <si>
    <t>Infracciones a la Ley 21075, sobre el mal uso de aguas grises</t>
  </si>
  <si>
    <t>Infracciones a la Ley 21086 que perfecciona los beneficios otorgados a bomberos</t>
  </si>
  <si>
    <t>Infracciones a la Ley de Educación Superior</t>
  </si>
  <si>
    <t>Infracciones a la Ley 19.496, sobre Protección al Consumidor</t>
  </si>
  <si>
    <t>Infracciones a la Ley 19132, sobre TVN</t>
  </si>
  <si>
    <t>Infracciones a la Ley 18.287 sobre Juzgado de Policía Local</t>
  </si>
  <si>
    <t>Infracciones a la Ley 19220 sobre establecimiento de bolsas de productos agropecuarios</t>
  </si>
  <si>
    <t>Infracciones a la Ley de Identidad de Género (espera que se publique la ley)</t>
  </si>
  <si>
    <t>Envío de explosivos, homicidio, lesiones y secuestros terroristas</t>
  </si>
  <si>
    <t>CONDUCTAS TERRORISTAS</t>
  </si>
  <si>
    <t>Apoderamiento o atentado al transporte público</t>
  </si>
  <si>
    <t>Atentado contra Jefe de Estado o autoridad pública</t>
  </si>
  <si>
    <t>Atentado explosivo o incendiario</t>
  </si>
  <si>
    <t>Asociación ilícita terrorista</t>
  </si>
  <si>
    <t>Recaudar o proveer fondos para la comisión de delitos terroristas por persona natural</t>
  </si>
  <si>
    <t>Recaudar o proveer fondos para la comisión de delitos terroristas por persona jurídica</t>
  </si>
  <si>
    <t>Otros Ley 18.314</t>
  </si>
  <si>
    <t>Injurias y calumnias por medios de comunicación social</t>
  </si>
  <si>
    <t>LIBERTAD DE OPINIÓN E INFORMACIÓN</t>
  </si>
  <si>
    <t>Ultraje público a las buenas costumbres por medios de comunicación social</t>
  </si>
  <si>
    <t>Divulgación de identidad de menores por medios de comunicación social</t>
  </si>
  <si>
    <t>Otras faltas y delitos de la Ley 19.733</t>
  </si>
  <si>
    <t>Maltrato habitual (violencia intrafamiliar)</t>
  </si>
  <si>
    <t>VIOLENCIA INTRAFAMILIAR</t>
  </si>
  <si>
    <t>Infracciones a la Ley de administración provisional de sostenedores educacionales</t>
  </si>
  <si>
    <t>ADMINISTRACIÓN PROVISIONAL DE SOSTENEDORES EDUCACIONALES</t>
  </si>
  <si>
    <t>Negociación incompatible del administrador de instituciones de educación superior</t>
  </si>
  <si>
    <t>Infracciones al sistema de aseguramiento de la calidad de la educación (lucro en la educación)</t>
  </si>
  <si>
    <t>SISTEMA DE ASEGURAMIENTO DE LA CALIDAD DE LA EDUCACIÓN</t>
  </si>
  <si>
    <t>Ocultación o entrega de información falsa a FNE</t>
  </si>
  <si>
    <t>LEY DE DEFENSA DE LA LIBRE COMPETENCIA</t>
  </si>
  <si>
    <t>Colusión</t>
  </si>
  <si>
    <t>FALTAS</t>
  </si>
  <si>
    <t>Infracción a la Ley Electoral</t>
  </si>
  <si>
    <t>Ofensas al pudor</t>
  </si>
  <si>
    <t>Disensiones domésticas</t>
  </si>
  <si>
    <t>Alterar el orden público</t>
  </si>
  <si>
    <t>Dejar animales sueltos</t>
  </si>
  <si>
    <t>Arrojamiento de piedras u otros objetos</t>
  </si>
  <si>
    <t>Daño (falta)</t>
  </si>
  <si>
    <t>Hurto (falta)</t>
  </si>
  <si>
    <t>Amenaza con arma (falta)</t>
  </si>
  <si>
    <t>Falta de respeto a la autoridad pública</t>
  </si>
  <si>
    <t>Malversación, defraudación e incendio por menos de 1 UTM</t>
  </si>
  <si>
    <t>Riña pública</t>
  </si>
  <si>
    <t>Desórdenes en espectáculos públicos</t>
  </si>
  <si>
    <t>Caza y pesca con violencia</t>
  </si>
  <si>
    <t>Ganado que entra a predio ajeno causando daños</t>
  </si>
  <si>
    <t>Ocultación de identidad en control investigativo</t>
  </si>
  <si>
    <t>Ocultación de identidad en control preventivo</t>
  </si>
  <si>
    <t>Dirigir reuniones tumultuosas</t>
  </si>
  <si>
    <t>Otras faltas Código Penal</t>
  </si>
  <si>
    <t>Impedir ejercicio de funciones a inspectores municipales</t>
  </si>
  <si>
    <t>Transporte de desechos a vertederos clandestinos</t>
  </si>
  <si>
    <t>Perro potencialmente peligroso no inscrito</t>
  </si>
  <si>
    <t>Arrojar basura o desechos en playas, parques nacionales u otros</t>
  </si>
  <si>
    <t>Impedir acceso a playas</t>
  </si>
  <si>
    <t>No informar domicilio por delitos sexuales (NNA)</t>
  </si>
  <si>
    <t>Consumo o porte en lugares públicos o privados con previo concierto</t>
  </si>
  <si>
    <t>FALTAS TRÁFICO ILÍCITO DE ESTUPEFACIENTES Y SUSTANCIAS SICOTRÓPICAS</t>
  </si>
  <si>
    <t>Consumo o porte de drogas en lugares calificados</t>
  </si>
  <si>
    <t>Expendio de bebidas alcohólicas a menores</t>
  </si>
  <si>
    <t>FALTAS EXPENDIO Y CONSUMO DE BEBIDAS ALCOHÓLICAS</t>
  </si>
  <si>
    <t>Otorgamiento de patentes de alcoholes</t>
  </si>
  <si>
    <t>Divulgación de datos militantes de partidos políticos</t>
  </si>
  <si>
    <t>FALTAS L.O.C. DE PARTIDOS POLÍTICOS</t>
  </si>
  <si>
    <t>Otras faltas contra la Ley de alcoholes</t>
  </si>
  <si>
    <t>OJO: NO ESTABA EN PLANTILLA ORIGINAL</t>
  </si>
  <si>
    <t>Desórdenes</t>
  </si>
  <si>
    <t>CÓDIGOS JUZGADO POLICÍA LOCAL</t>
  </si>
  <si>
    <t>Comercio ambulante sin permiso</t>
  </si>
  <si>
    <t>Infracciones municipales</t>
  </si>
  <si>
    <t>Contaminación ambiental</t>
  </si>
  <si>
    <t>Contaminación ambiental de fuente fija</t>
  </si>
  <si>
    <t>Contaminación ambiental de fuente móvil</t>
  </si>
  <si>
    <t>Contaminación ambiental ruidos molestos</t>
  </si>
  <si>
    <t>Pendencia</t>
  </si>
  <si>
    <t>Responsabilidad dueños animales (incluye mordedura)</t>
  </si>
  <si>
    <t>Juegos de azar</t>
  </si>
  <si>
    <t>Infracción Ley General de Urbanismo y Construcciones</t>
  </si>
  <si>
    <t>Otras infracciones conocidas por juzgado policía local</t>
  </si>
  <si>
    <t>Alimento medida prejudicial</t>
  </si>
  <si>
    <t>MATERIAS COMPETENCIA FAMILIA Y OTROS</t>
  </si>
  <si>
    <t>Adopción</t>
  </si>
  <si>
    <t>Adopción por residentes en el extranjero</t>
  </si>
  <si>
    <t>Otras adopciones</t>
  </si>
  <si>
    <t>Alimentos</t>
  </si>
  <si>
    <t>Alimentos, aumento</t>
  </si>
  <si>
    <t>Alimentos cesación</t>
  </si>
  <si>
    <t>Alimentos rebaja</t>
  </si>
  <si>
    <t>Otra pensiones alimenticias</t>
  </si>
  <si>
    <t>Entrega menor y/o especies del menor/costo de crianza y educ tasados por el juez</t>
  </si>
  <si>
    <t>Otros cuidados menor</t>
  </si>
  <si>
    <t>Visitas</t>
  </si>
  <si>
    <t>Abandono del hogar</t>
  </si>
  <si>
    <t>Faltas 5 y 6 art. 495 C.P</t>
  </si>
  <si>
    <t>Menor maltratado</t>
  </si>
  <si>
    <t>Otros procedimientos de menores</t>
  </si>
  <si>
    <t>Divorcio de común acuerdo</t>
  </si>
  <si>
    <t>Paternidad, reconocimiento</t>
  </si>
  <si>
    <t>Secuestro internacional de menores</t>
  </si>
  <si>
    <t>Otros asuntos de tramitación ordinaria</t>
  </si>
  <si>
    <t>Total</t>
  </si>
  <si>
    <t>QUEBRANTAMIENTO ART. 90.</t>
  </si>
  <si>
    <t/>
  </si>
  <si>
    <t>SECUESTRO ART. 141.</t>
  </si>
  <si>
    <t>SUSTRACCION DE MENORES ART. 142.</t>
  </si>
  <si>
    <t>VIOLACION DE MORADA ART. 144.</t>
  </si>
  <si>
    <t>APERTURA REGISTRO O INTERCEPTACION DE CORRESPONDENCIA ART. 146 Y 156.</t>
  </si>
  <si>
    <t>DETENCION, DESTIERRO O ARRESTO IRREGULAR ART.148</t>
  </si>
  <si>
    <t>ALLANAMIENTOS IRREGULARES ART. 155</t>
  </si>
  <si>
    <t>DELITOS CONTRA LA LIBERTAD AMBULATORIA Y EL DERECHO DE ASOCIACION ART. 158 N° 5</t>
  </si>
  <si>
    <t>USURPACION DE PROPIEDAD, DESCUBRIMIENTO O PRODUCCION ART. 158 Nº 5.</t>
  </si>
  <si>
    <t>EMPLEADO PUBLICO QUE EXPROPIE BIENES O PERTURBE POSECION DE OTRO ART. 158 N° 6</t>
  </si>
  <si>
    <t>DELITOS CONTRA LA VIDA Y LA PRIVACIDAD DE LAS CONVERSACIONES ART. 161 A Y B.</t>
  </si>
  <si>
    <t>EXACCIONES ILEGALES COMETIDAS POR PARTICULARES ART. 147</t>
  </si>
  <si>
    <t>TORTURAS POR PARTICULARES AGENTES DEL ESTADO  ART. 150 A, INCISO  2°</t>
  </si>
  <si>
    <t>TORTURAS COMETIDAS POR FUNCIONARIOS PÚBLICOS  ART. 150, A INCISO  1°</t>
  </si>
  <si>
    <t>TORTURA PARA ANULAR VOLUNTAD  ART. 150 A. INCISO 4°</t>
  </si>
  <si>
    <t>TORTURA CON CUASIDELITO ART. 150 B N° 3</t>
  </si>
  <si>
    <t>APREMIOS ILEGITIMOS COMETIDOS POR EMPLEADOS PUBLICOS ART. 150 D</t>
  </si>
  <si>
    <t xml:space="preserve">APREMIOS ILEGÍTIMOS CON CUASIDELITO  ART. 150 E N° 3 </t>
  </si>
  <si>
    <t>OTROS DELITOS QUE AFECTAN LOS DERECHOS GARANTIZADOS POR LA CONSTITUCION</t>
  </si>
  <si>
    <t>Falsificación o uso de pasaportes o permisos para porte de armas falsos</t>
  </si>
  <si>
    <t>FALSIFICACION O USO DE PASAPORTES O PERMISOS PARA PORTE DE ARMAS ARTS. 199 AL 201</t>
  </si>
  <si>
    <t>FALSO TESTIMONIO, PERJURIO O DENUNCIA CALUMNIOSA ARTS. 206, 209, 210, 211 Y 212.</t>
  </si>
  <si>
    <t>PRESENTACION DE PERITOS, TESTIGOS O INTERPRETES QUE FALTAREN A LA VERDAD O DOCUMENTOS FALSOS ART. 207</t>
  </si>
  <si>
    <t>EJERCICIO ILEGAL DE LA PROFESIÓN ART. 213 INC. 1º</t>
  </si>
  <si>
    <t>USURPACION DE NOMBRE ART. 214</t>
  </si>
  <si>
    <t>FINGIMIENTO DE CARGOS O PROFESIONES ART. 213 INC. 2º</t>
  </si>
  <si>
    <t>OTROS DELITOS CONTRA LA FE PUBLICA, DE LAS FALSIFICACIONES, DEL FALSO TESTIMONIO Y DEL PERJURIO</t>
  </si>
  <si>
    <t>NOMBRAMIENTOS ILEGALES ART. 220</t>
  </si>
  <si>
    <t>PREVARICACION JUDICIAL Y ADMINISTRATIVA ARTS. 223, 224, 225, 226, 227, 228 Y 229</t>
  </si>
  <si>
    <t>PREVARICACION DEL ABOGADO Y PROCURADOR ARTS. 231 Y 232</t>
  </si>
  <si>
    <t>INFIDELIDAD EN LA CUSTODIA DE DOCUMENTOS ART. 242</t>
  </si>
  <si>
    <t>VIOLACION DE SECRETOS ART. 246</t>
  </si>
  <si>
    <t>COHECHO COMETIDO POR EMPLEADO PÚBLICO. ART 248, 248 BIS Y 249.</t>
  </si>
  <si>
    <t>COHECHO O SOBORNO COMETIDO POR PARTICULAR. ART. 250</t>
  </si>
  <si>
    <t>ABANDONO DE DESTINO ART. 254</t>
  </si>
  <si>
    <t>NEGOCIACION INCOMPATIBLE ART. 240</t>
  </si>
  <si>
    <t>TRAFICO DE INFLUENCIAS ART. 240 BIS</t>
  </si>
  <si>
    <t>EXACCIONES ILEGALES COMETIDAS POR FUNCIONARIO PÚBLICO ARTS. 157 Y 241</t>
  </si>
  <si>
    <t>ABUSOS CONTRA PARTICULARES ART. 255</t>
  </si>
  <si>
    <t>OTROS ABUSOS CONTRA PARTICULARES ART. 256,257,258,259.</t>
  </si>
  <si>
    <t xml:space="preserve">SOBORNO DE FUNCIONARIO PUBLICO EXTRANJERO PERSONA NATURAL  ART. 251 BIS </t>
  </si>
  <si>
    <t>SOBORNO ART. 250 PERSONA JURIDICA</t>
  </si>
  <si>
    <t>SOBORNO DE FUNCIONARIO PUBLICO EXTRANJERO PERSONA JURIDICA ART. 251 BIS</t>
  </si>
  <si>
    <t>NEGOCIACION INCOMPATIBLE POR PERSONA JURIDICA ART. 240 CP (en relación al artículo 1° de la Ley 20.393).</t>
  </si>
  <si>
    <t>OTROS DELITOS COMETIDOS POR EMPLEADOS PUBLICOS EN EL DESEMPEÑO DE SUS CARGOS</t>
  </si>
  <si>
    <t>DELITO DESORDENES PUBLICOS ART. 269 (NO FALTA DEL CODIGO 13035)</t>
  </si>
  <si>
    <t>OBSTRUCCION A LA INVESTIGACIÓN ART. 269 BIS.</t>
  </si>
  <si>
    <t>ROTURA DE SELLOS ART. 270 Y 271.</t>
  </si>
  <si>
    <t>VIOLACION DE SECRETOS DE FABRICA ART. 284</t>
  </si>
  <si>
    <t>ASOCIACIONES ILICITAS ARTS. 292 AL 295 BIS</t>
  </si>
  <si>
    <t>CONNIVENCIA EN LA FUGA Y EVASION CULPABLE DE DETENIDOS ART. 299 AL 304</t>
  </si>
  <si>
    <t>INFRACCION NORMAS INHUMACIONES Y EXHUMACIONES ARTS. 320, 321 Y 322</t>
  </si>
  <si>
    <t>ATENTADOS Y AMENAZAS CONTRA LA AUTORIDAD ART. 261 Nº 1 Y 264.</t>
  </si>
  <si>
    <t>OPONERSE A ACCIÓN DE LA AUTORIDAD PÚBLICA O SUS AGENTES ART. 261 N° 2 CODIGO PENAL</t>
  </si>
  <si>
    <t>PORTE DE ARMA CORTANTE O PUNZANTE  ART. 288 BIS</t>
  </si>
  <si>
    <t>FALSA ALARMA DE INCENDIO, EMERGENCIA O CALAMIDAD PUBLICA ART. 268 BIS</t>
  </si>
  <si>
    <t>Obstrucción a la investigación por fiscal o asistente del fiscal del Ministerio Público</t>
  </si>
  <si>
    <t>OBSTRUCCIÓN A LA INVESTIGACION POR FISCAL O ASISTENTE DEL FISCAL DEL MINISTERIO PUBLICO ART. 269 TER.</t>
  </si>
  <si>
    <t>AMENAZA A FISCALES O DEFENSORES EN EL DESEMPEÑO DE SUS FUNCIONES, ART. 268 QUINQUIES</t>
  </si>
  <si>
    <t>AMENAZAS SIMPLES CONTRA PERSONAS Y PROPIEDADES ART. 296 Nº 3.</t>
  </si>
  <si>
    <t>AMENAZAS CONDICIONALES CONTRA PERSONAS Y PROPIEDADES ART. 296 Nº 1 Y 2, ART. 297 CP.</t>
  </si>
  <si>
    <t>Contra la salud pública (arts. 313 A y 313 B)</t>
  </si>
  <si>
    <t>Contra la salud pública (arts. 313 D al 318)</t>
  </si>
  <si>
    <t>CORRUPCIÓN ENTRE PARTICULARES. ART. 287 BIS Y 287 TER CP</t>
  </si>
  <si>
    <t xml:space="preserve">Corrupción entre particulares cometido por personas jurídicas </t>
  </si>
  <si>
    <t>CORRUPCIÓN ENTRE PARTICULARES. COMETIDO POR PERSONAS JURÍDICAS ART. 287 BIS Y 287 TER CP</t>
  </si>
  <si>
    <t>AMENAZAS CONTRA PROFESIONALES Y FUNCIONARIOS DE SALUD Y MANIPULADORES DE ALIMENTOS. ART. 297 BIS</t>
  </si>
  <si>
    <t>INTERRUPCION DE CIRCULACION DE PERSONAS Y/O VEHICULOS, CON VIOLENCIA, INTIMIDACION U OBSTACULOS. ARTICULO 268 SEPTIES INCISO 1°</t>
  </si>
  <si>
    <t>LANZAR EN LA VIA PULICA, A PERSONAS O VEHICULOS, INSTRUMENTOS, UTENSILIOS U OBJETOS, QUE PUEDEN CAUSAR MUERTE O LESIONES. ARTICULO 268 SEPTIES, INCISO 2°</t>
  </si>
  <si>
    <t>OTROS DELITOS CONTRA EL ORDEN Y LA SEGURIDAD PUBLICOS COMETIDOS POR PARTICULARES</t>
  </si>
  <si>
    <t>ABANDONO DE NIÑOS ART. 346 AL 351.</t>
  </si>
  <si>
    <t>ABANDONO DE CONYUGE O DE PARIENTES ENFERMOS ART. 352</t>
  </si>
  <si>
    <t>USURPACION DE ESTADO CIVIL ART. 354</t>
  </si>
  <si>
    <t>INDUCIR A UN MENOR A ABANDONAR EL HOGAR ART. 357</t>
  </si>
  <si>
    <t>ULTRAJE PUBLICO A LAS BUENAS COSTUMBRES ART. 373</t>
  </si>
  <si>
    <t>BIGAMIA ART. 382</t>
  </si>
  <si>
    <t>ABORTO CONSENTIDO POR CAUSALES NO REGULADAS. ART. 342 Nº 3 y 344.</t>
  </si>
  <si>
    <t>ABORTO SIN CONSENTIMIENTO ARTS. 342 Nº 2 Y 342 Nº 1 ART. Y 343.</t>
  </si>
  <si>
    <t>Abuso sexual de mayor de 14 años (con circunstancias de violación)</t>
  </si>
  <si>
    <t>ABORTO COMETIDO POR FACULTATIVO POR CAUSALES NO REGULADAS ART. 345</t>
  </si>
  <si>
    <t>OTROS DELITOS CONTRA EL ORDEN DE LAS FAMILIAS, CONTRA LA MORALIDAD PUBLICA Y CONTRA LA INTEGRIDAD SEXUAL</t>
  </si>
  <si>
    <t>CALUMNIA ARTS. 412 AL 415</t>
  </si>
  <si>
    <t>INJURIA  ARTS. 416 AL 420</t>
  </si>
  <si>
    <t>TRAFICO DE MIGRANTES ART. 411 BIS INCISO 1, 2 Y 3</t>
  </si>
  <si>
    <t xml:space="preserve">TRAFICO DE MIGRANTES COMETIDO POR FUNCIONARIO PUBLICO ART.411 BIS INCISO FINAL </t>
  </si>
  <si>
    <t>TRATA DE PERSONAS MENORES DE 18 AÑOS ART. 411 QUATER INCISO 2</t>
  </si>
  <si>
    <t>ASOCIACION ILICITA PARA TRAFICO DE PERSONAS  Y/O TRATA DE PERSONAS ART. 411 QUINQUIES</t>
  </si>
  <si>
    <t>TRATA DE PERSONAS PARA TRABAJOS FORZADOS Y OTROS DESCRITOS EN EL ART. 411 QUATER INCISO 1</t>
  </si>
  <si>
    <t>MALTRATO CORPORAL A MENORES O PERSONAS VULNERABLES ART. 403 BIS INC. 1</t>
  </si>
  <si>
    <t>MALTRATO COMETIDO POR PERSONA CON DEBER DE CUIDADO ART. 403 BIS INCISO FINAL.</t>
  </si>
  <si>
    <t>TRATOS DEGRADANTES A PERSONAS VULNERABLES. ART. 403 TER.</t>
  </si>
  <si>
    <t>OTROS DELITOS CONTRA LAS PERSONAS</t>
  </si>
  <si>
    <t>EXTORSION ART. 438</t>
  </si>
  <si>
    <t>RECEPTACION ART. 456 BIS A</t>
  </si>
  <si>
    <t>DESTRUCCION O ALTERACION DE DESLINDES ART. 462</t>
  </si>
  <si>
    <t>INSOLVENCIA PUNIBLE (ALZAMIENTO DE BIENES) ART. 466</t>
  </si>
  <si>
    <t>PORTAR ELEMENTOS CONOCIDAMENTE DESTINADOS A COMETER DELITO DE ROBO ART. 445</t>
  </si>
  <si>
    <t>USURPACIÓN VIOLENTA ART. 457 INCISO 1</t>
  </si>
  <si>
    <t>USURPACIÓN NO VIOLENTA  ART. 458</t>
  </si>
  <si>
    <t>INVASIÓN DE DERECHOS AJENOS  ART. 459</t>
  </si>
  <si>
    <t>INCENDIO CON RESULTADO DE MUERTE Y/O LESIONES ART. 474 CODIGO PENAL</t>
  </si>
  <si>
    <t>OTROS ESTRAGOS ART. 480</t>
  </si>
  <si>
    <t>DAÑOS SIMPLES. ART. 487.</t>
  </si>
  <si>
    <t>DAÑOS CALIFICADOS. ART. 485 Y 486</t>
  </si>
  <si>
    <t>APROPIACION DE CABLES DE TENDIDO ELECTRICO O DE COMUNICACIONES ART. 443 INCISO 2</t>
  </si>
  <si>
    <t>INCENDIO CON PELIGRO PARA LAS PERSONAS  ARTS. 475 Y 476  CODIGO PENAL</t>
  </si>
  <si>
    <t>INCENDIO SOLO CON DAÑOS O SIN PELIGRO DE PROPAGACION ARTS 477 Y 478 CODIGO PENAL</t>
  </si>
  <si>
    <t>ADMINISTRACIÓN DESLEAL ART. 470 N° 11 CODIGO PENAL</t>
  </si>
  <si>
    <t>RECEPTACION COMETIDA POR PERSONA JURÍDICA. ART. 456 BIS A</t>
  </si>
  <si>
    <t>ADMINISTRACIÓN DESLEAL DE PERSONAS JURIDICA   ART. 470 N° 11 CODIGO PENAL</t>
  </si>
  <si>
    <t>APROPIACIÓN INDEBIDA COMETIDO POR PERSONA JURÍDICA ART. 470 Nº 1</t>
  </si>
  <si>
    <t>OTROS DELITOS CONTRA LA PROPIEDAD</t>
  </si>
  <si>
    <t>OTROS DE LOS CUASIDELITOS</t>
  </si>
  <si>
    <t>MUERTES Y HALLAZGO DE CADAVER</t>
  </si>
  <si>
    <t>HALLAZGO DE VEHICULO</t>
  </si>
  <si>
    <t>HALLAZGO DE DROGAS</t>
  </si>
  <si>
    <t>OTROS HECHOS QUE NO CONSTITUYEN DELITO</t>
  </si>
  <si>
    <t>COMERCIO CLANDESTINO  ART. 97 N° 9</t>
  </si>
  <si>
    <t>INFRACCIONES TRIBUTARIAS CONTEMPLADAS EN OTRAS LEYES</t>
  </si>
  <si>
    <t>CONSUMO O PORTE EN LUGARES PUBLICOS O PRIV.CON PREVIO CONCIERTO  ART. 50</t>
  </si>
  <si>
    <t>HOMICIDIO DE GENDARME EN EL DESEMPEÑO DE SUS FUNCIONES ART 15 A - DL 2859 LEY ORGANICA DE GENDARMERIA</t>
  </si>
  <si>
    <t>POSESIÓN, TENENCIA O PORTE DE ARMAS SUJETAS A CONTROL ART. 9 INC. 1</t>
  </si>
  <si>
    <t>PORTE DE ARMA PROHIBIDA  ART. 14 INCISO 1</t>
  </si>
  <si>
    <t>POSESIÓN O TENENCIA DE ARMAS PROHIBIDAS  ART. 13 INCISO 1</t>
  </si>
  <si>
    <t>TRÁFICO DE ARMAS ART. 10</t>
  </si>
  <si>
    <t>POSESIÓN, TENENCIA O PORTE DE MUNICIONES Y SUSTANCIAS QUÍMICAS  ART. 9 INCISO 2</t>
  </si>
  <si>
    <t>PORTE DE ARMA DE GUERRA, QUÍMICA, BIOLÓGICA O NUCLEAR ART. 14 INCISO 2</t>
  </si>
  <si>
    <t>POSESIÓN O TENENCIA DE ARMA DE GUERRA, QUÍMICA, BIOLÓGICA O NUCLEAR ART. 13 INCISO 1</t>
  </si>
  <si>
    <t>ENTREGA O PUESTA A DISPOSICIÓN DE ARMAS A MENORES ART. 10 A</t>
  </si>
  <si>
    <t>COLOCACIÓN DE BOMBA O ARTEFACTO (ART. 14 D INCISO 1, 2  y 3</t>
  </si>
  <si>
    <t>DISPAROS INJUSTIFICADOS EN LA VÍA PÚBLICA  ART. 14 D INCISO FINAL)</t>
  </si>
  <si>
    <t>ORGANIZAR, PERTENECER, FINANCIAR O COLABORAR CON MILICIAS PRIVADAS ART. 8</t>
  </si>
  <si>
    <t>OTROS DELITOS DE LA LEY DE CONTROL DE ARMAS LEY 17.798</t>
  </si>
  <si>
    <t>MALTRATO DE OBRA A PERSONAL DE INVESTIGACIONES CON O SIN LESIONES ART. 17 BIS LEY ORGANICA DE INVESTIGACIONES.</t>
  </si>
  <si>
    <t>OBTENCIÓN DECLARACIONES FORZADAS ART. 19  LEY ORGANICA DE INVESTIGACIONES</t>
  </si>
  <si>
    <t>AMENAZAR SIMPLE O CONDICIONALMENTE U OFENDER PÚBLICAMENTE A PERSONAL DE LA POLICÍA DE INVESTIGACIONES ART.19 LEY ORGANICA DE INVESTIGACIONES</t>
  </si>
  <si>
    <t>FALSIFICACION DE PLACAS, TARJETAS, TIMBRES Y SELLOS DE INVESTIGACIONES ART. 16 INCISO 3</t>
  </si>
  <si>
    <t>Asociaciones ilícitas Ley de drogas</t>
  </si>
  <si>
    <t>OTROS DELITOS LEY ORGANICA DE INVESTIGACIONES</t>
  </si>
  <si>
    <t>MALTRATO DE OBRA A GENDARME EN EL DESEMPEÑO DE SUS FUNCIONES ART. 15-B Y C DL 2859 LEY ORGANICA DE GENDARMERIA</t>
  </si>
  <si>
    <t>AMENAZA A GENDARME EN EL DESEMPEÑO DE SUS FUNCIONES ART. 15 D DL 2859 LEY ORGANICA DE GENDARMERIA</t>
  </si>
  <si>
    <t>OTORGAMIENTO IRREGULAR DE DOCUMENTOS ART. 190 LEY DEL TRANSITO</t>
  </si>
  <si>
    <t>FALSIFICACION DE LICENCIA DE CONDUCIR Y OTRAS FALSIFICACIONES ART. 192 LEY DE TRANSITO</t>
  </si>
  <si>
    <t>ACCIDENTE CON RESULTADO DE MUERTE O LESIONES GRAVES LEY DE TRANSITO</t>
  </si>
  <si>
    <t>CONDUCCIÓN SIN LA LICENCIA DEBIDA ART. 194 LEY DE TRANSITO</t>
  </si>
  <si>
    <t>INSTALACION INDEBIDA DE SEÑALES DEL TRANSITO O BARRERAS ART. 191 LEY DE TRANSITO</t>
  </si>
  <si>
    <t xml:space="preserve">Omisión de denunciar por funcionario público </t>
  </si>
  <si>
    <t>NO DAR CUENTA DE ACCIDENTE DE TRANSITO ART. 195 LEY DE TRANSITO</t>
  </si>
  <si>
    <t>Conspiración de Ley 20.000, artículo 17</t>
  </si>
  <si>
    <t>CONDUCCIÓN BAJO LA INFLUENCIA DEL ALCOHOL CON O SIN DAÑOS O LESIONES LEVES ART. 193 INCISO 1 LEY DE TRANSITO</t>
  </si>
  <si>
    <t>CONDUCCIÓN BAJO LA INFLUENCIA DEL ALCOHOL CAUSANDO LESIONES MENOS GRAVES ART. 193 INCISO  2 LEY DE TRANSITO</t>
  </si>
  <si>
    <t>CONDUCCIÓN BAJO LA INFLUENCIA DEL ALCOHOL CAUSANDO LESIONES GRAVES ART. 193 INC. 3 LEY DE TRANSITO</t>
  </si>
  <si>
    <t>MALTRATO DE OBRA A CARABINEROS ART. 416 BIS CODIGO DE JUSTICIA MILITAR</t>
  </si>
  <si>
    <t>AMENAZAS A CARABINEROS ART. 417 CODIGO DE JUSTICIA MILITAR</t>
  </si>
  <si>
    <t>TRAICION, ESPIONAJE Y DEMAS DELITOS CONTRA LA SOBERANIA Y SEGURIDAD EXTERIOR DEL ESTADO ART. 244 AL 258 CODIGO DE JUSTICIA MILITAR</t>
  </si>
  <si>
    <t>USO DE UNIFORME O INSIGNIAS DE FUERZAS ARMADAS O CARABINEROS DE CHILE</t>
  </si>
  <si>
    <t>OTRAS INFRACCIONES AL CODIGO JUSTICIA MILITAR</t>
  </si>
  <si>
    <t>DELITOS CONTENIDOS EN LA LEY 19.620 DE ADOPCION DE MENORES ART. 41</t>
  </si>
  <si>
    <t>EXTRANJEROS QUE INGRESAN O INTENTAN EGRESAR DEL PAIS CON DOCUMENTOS FALSIFICADOS, ADULTERADOS O A NOMBRE DE OTRO ART. 68 DL 1094</t>
  </si>
  <si>
    <t>EXTRANJEROS QUE INGRESAN O INTENTAN EGRESAR DEL PAIS CLANDESTINAMENTE  ART. 69 DL 1094</t>
  </si>
  <si>
    <t>ADQUISICION MATERIAL DE GUERRA O VESTUARIO INSTITUCIONES ARMADAS</t>
  </si>
  <si>
    <t xml:space="preserve"> FALSEDADES ART. 367 AL 371 CODIGO JUSTICIA MILITAR</t>
  </si>
  <si>
    <t>RECONOCIMIENTO MALICIOSO DE POSESION REGULAR ART. 9 DECRETO LEY 2.695</t>
  </si>
  <si>
    <t>VIGILANCIA PRIVADA NO AUTORIZADA ART. 5 BIS DECRETO LEY 3607, DE 1981</t>
  </si>
  <si>
    <t>INFRACCION LEY GENERAL DE TELECOMUNICACIONES LETRAS A,B,C Y D (EXCLUYE LETRA E) ART. 36 B LEY 18.168</t>
  </si>
  <si>
    <t>ENSEÑANZA NO AUTORIZADA DE ARTES MARCIALES  ART. 5 LEY  18.356</t>
  </si>
  <si>
    <t>INFRACCIONES AL CÓDIGO AERONÁUTICO ARTS. 190, 194 BIS,195 a 198 y 200 LEY 18.916</t>
  </si>
  <si>
    <t xml:space="preserve">TRÁFICO DE ÓRGANOS INCLUYE (PROVENIENTES DE ABORTO) ART.13 Y 13 BIS DE LA LEY 19.451 </t>
  </si>
  <si>
    <t>INFRACCION AL ESTATUTO DE CAPACITACION Y EMPLEO ART. 76 y 81 LEY 19.518</t>
  </si>
  <si>
    <t>INFRACCIÓN EN EL OTORGAMIENTO DE PRESTACIONES DE SALUD ART.168 Y 174 INCISO FINAL DS N° 1 DE SALUD AÑO 2005</t>
  </si>
  <si>
    <t>Otros delitos Ley Orgánica de Policía de Investigaciones de Chile</t>
  </si>
  <si>
    <t>INTERRUPCIÓN DE SERVICIO ELECTRICO ART.135 DFL 1, 1982, LEY DE SERVICIOS ELECTRICOS</t>
  </si>
  <si>
    <t>LOTEOS IRREGULARES ART.138 DFL 458, 1975, LEY GENERAL DE URBANISMO Y CONSTRUCCION</t>
  </si>
  <si>
    <t>Amenaza a gendarme en el desempeño de sus funciones</t>
  </si>
  <si>
    <t>INFRACCIONES A LA LEY ORGANICA CONSTITUCIONAL SOBRE VOTACIONES POPULARES Y ESCRUTINIOS  ARTS. 128, 129, 131, 136 y 137 LEY 18.700</t>
  </si>
  <si>
    <t>EJERCICIO IRREGULAR DE MARTILLERO PÚBLICO ART. 23 LEY 18.118</t>
  </si>
  <si>
    <t>DESACATO ART. 240 CODIGO DE PROCEDIMIENTO CIVIL</t>
  </si>
  <si>
    <t>INFRACCIONES A LA SEGURIDAD SOCIAL  DL 3.500 Y 869: LEYES 18.020, 18.469, 18.933, 19.728</t>
  </si>
  <si>
    <t>ACCESO, DIVULGACION Y USO INDEBIDO DE INFORMACION GENETICA CON OCASION DE TRATAMIENTO DE ADN ART. 19 LEY 19.970</t>
  </si>
  <si>
    <t>OBSTRUCCION A LA JUSTICIA CON OCASION DE TRATAMIENTO DE ADN ART. 20 LEY 19.970</t>
  </si>
  <si>
    <t>DELITOS DE LA LEY DE SOCIEDADES ANÓNIMAS ART. 134 LEY 18.046</t>
  </si>
  <si>
    <t>DELITOS CONTENIDOS EN LEYES DE PRENDA ESPECIALES LEY 20.190 Y LEY 18.690</t>
  </si>
  <si>
    <t>FRAUDULENTA ATRIBUCIÓN DE LA CALIDAD DE INDIGENA ART. 5 LEY 19.253</t>
  </si>
  <si>
    <t>INFRACCIÓN A LA LEY SOBRE GENOMA HUMANO ARTS. 17 AL 19 LEY 20.120</t>
  </si>
  <si>
    <t>DELITOS RELATIVOS AL PAGO DE PENSIONES ALIMENTICIAS ARTS. 5 Y 18 LEY 14.908</t>
  </si>
  <si>
    <t>FABRICACION, ACOPIO O COMERCIALIZACION DE HILO CURADO ART. 4° INCISO 1° LEY 20.700</t>
  </si>
  <si>
    <t>USO, FACILITACION O TRANSPORTE DE HILO CURADO ART. 4 INCISO 2° LEY 20.700</t>
  </si>
  <si>
    <t>REVELACION DE INFORMACION OBTENIDA EN APLICACIÓN MONITOREO TELEMATICO ART. 23 QUINQUIES INCISO 3 LEY 18.216</t>
  </si>
  <si>
    <t>INUTILIZACION DE DISPOSITIVO PARA MONITOREO TELEMATICO ART. 23 SEXIES INCISO 1 LEY 18.216</t>
  </si>
  <si>
    <t>CONDUCCIÓN BAJO LA INFLUENCIA DEL ALCOHOL CAUSANDO LESIONES GRAVES GRAVÍSIMAS. ART. 193 INC. 4</t>
  </si>
  <si>
    <t>CONDUCCIÓN BAJO LA INFLUENCIA DEL ALCOHOL CAUSANDO MUERTE. ART. 193 INC. 4</t>
  </si>
  <si>
    <t>DELITOS CONTEMPLADOS EN OTROS TEXTOS LEGALES</t>
  </si>
  <si>
    <t>INFRACCION A LA LEY ELECTORAL ART. 128 AL 141</t>
  </si>
  <si>
    <t>OFENSAS AL PUDOR ART. 495 Nº 5 CODIGO PENAL</t>
  </si>
  <si>
    <t>DISENSIONES DOMESTICAS ART.495 Nº 6 CODIGO PENAL</t>
  </si>
  <si>
    <t>ALTERACIÓN ORDEN PÚBLICO ART. 495 Nº 1 Código Penal</t>
  </si>
  <si>
    <t>ARROJAMIENTO DE PIEDRAS U OTROS OBJETOS ART.496 Nº 26 CODIGO PENAL</t>
  </si>
  <si>
    <t>DAÑO FALTA ART. 495 N° 21 CODIGO PENAL</t>
  </si>
  <si>
    <t>AMENAZA CON ARMA FALTA ART. 494 Nº 4 CODIGO PENAL</t>
  </si>
  <si>
    <t>FALTA DE RESPETO A LA AUTORIDAD PÚBLICA ART. 495 Nº 4 CODIGO PENAL</t>
  </si>
  <si>
    <t>RIÑA PÚBLICA  ART. 496 Nº 10 CODIGO PENAL</t>
  </si>
  <si>
    <t>DESORDENES EN ESPECTÁCULOS PÚBLICOS ART. 494 Nº 1 CODIGO PENAL</t>
  </si>
  <si>
    <t>OBSTRUCCIÓN A LA INVESTIGACIÓN DE DELITO O INFRACCIÓN DE LA LEY DE VIOLENCIA EN LOS ESTADIOS ART. 3 BIS, INCISO 3° LEY 19.327</t>
  </si>
  <si>
    <t>OTROS DELITOS DE LA LEY 19.327 SOBRE VIOLENCIA EN LOS ESTADIOS</t>
  </si>
  <si>
    <t>Otras infracciones a la Ley Orgánica del Banco Central de Chile</t>
  </si>
  <si>
    <t xml:space="preserve"> OCULTACION DE IDENTIDAD CONTROL PREVENTIVO ART. 496 N° 5 ART. 85  CODIGO PROCESAL PENAL</t>
  </si>
  <si>
    <t xml:space="preserve"> OCULTACION DE IDENTIDAD CONTROL PREVENTIVO ART. 496 N° 5 ART. 12  LEY 20.931</t>
  </si>
  <si>
    <t>DIRIGIR REUNIONES TUMULTUOSAS ART. 494 Nº 2 CODIGO PENAL</t>
  </si>
  <si>
    <t>OTRAS FALTAS CÓDIGO PENAL</t>
  </si>
  <si>
    <t>IMPEDIR EJERCICIO DE FUNCIONES A INSPECTORES MUNICIPALES ART 496 N° 3 CODIGO PENAL</t>
  </si>
  <si>
    <t xml:space="preserve">PERRO POTENCIALMENTE PELIGROSO NO INSCRITO. ART. 16 DE LA LEY 21.020 </t>
  </si>
  <si>
    <t>IMPEDIR ACCESO A PLAYAS ART. 13 INCISO FINAL D.L. N° 1939 DE 1977. LEY 21.149</t>
  </si>
  <si>
    <t>CONDUCCION ESTADO DE EBRIEDAD CON SUSPENSION DE LICENCIA ART. 196 Y 209 INCISO 2 LEY DE TRANSITO</t>
  </si>
  <si>
    <t>NEGATIVA A EFECTUARSE EXAMEN. ART. 195 BIS LEY  DE TRANSITO</t>
  </si>
  <si>
    <t>CONDUCCION ESTADO DE EBRIEDAD CON RESULTADO DE MUERTE ART. 196 INCISO 3 LEY DE TRANSITO</t>
  </si>
  <si>
    <t>CONDUCCION ESTADO DE EBRIEDAD CON RESULTADO DE LESIONES GRAVES GRAVISIMAS ART. 196 INCISO 3 LEY DE TRANSITO</t>
  </si>
  <si>
    <t>CONDUCCION ESTADO DE EBRIEDAD CON RESULTADO DE LESIONES GRAVES ART. 196 INCISO 2 LEY DE TRANSITO</t>
  </si>
  <si>
    <t>CONDUCCION ESTADO DE EBRIEDAD CON RESULTADO DE LESIONES MENOS GRAVES ART. 196 INCISO 2 LEY DE TRANSITO</t>
  </si>
  <si>
    <t>CUASIDELITO VEHICULO MOTORIZADO LEY DE TRANSITO</t>
  </si>
  <si>
    <t>MARCHARSE DEL SITIO DEL SUCESO SIN PRESTAR AUXILIO A LA VÍCTIMA. ART. 195 INCISO  2 y 3</t>
  </si>
  <si>
    <t xml:space="preserve">OCULTAMIENTO DE PLACA PATENTE  ART. 192 LETRA E </t>
  </si>
  <si>
    <t>CONDUCCIÓN ESTADO DE EBRIEDAD  CON O SIN DAÑOS O LESIONES LEVES ART. 196 INCISO 1 LEY DE TRANSITO</t>
  </si>
  <si>
    <t>ATENTADO A VEHICULO MOTORIZADO EN CIRCULACION CON OBJETO CONTUNDENTE U OTRO SEMEJANTE ART. 198 LEY DE TRANSITO</t>
  </si>
  <si>
    <t>CONDUCIR VEHICULO DURANTE LA VIGENCIA DE ALGUNA SANCION IMPUESTA ART. 209 LEY 18.290</t>
  </si>
  <si>
    <t>OTROS DELITOS CONTRA LA LEY DEL TRANSITO</t>
  </si>
  <si>
    <t>FALSIFICACION DE MEDIOS DE PAGO DE TRANSPORTE ART. 196 QUINQUIES LEY DE TRANSITO</t>
  </si>
  <si>
    <t>COMERCIALIZACION DE DISPOSITIVOS FALSIFICADOS ART. 196 SEXIES LEY DE TRANSITO</t>
  </si>
  <si>
    <t>MAL USO DE INFORMACION DE MEDIOS TECNOLOGICOS DE TRANSPORTE PUBLICO ART. 196 SEPTIES LEY DE TRANSITO</t>
  </si>
  <si>
    <t>LESIONAR O AMENAZAR A FISCALIZADOR DE TRANSPORTE ART. 196 OCTIES DE LA LEY DE TRANSITO</t>
  </si>
  <si>
    <t>CRIMENES Y SIMPLES DELITOS SEGURIDAD INTERIOR DEL ESTADO ART. 121 Y SS. DEL  CODIGO PENAL; 4 Y SS. LEY 12.927 DE SEGURIDAD INTERIOR DEL ESTADO</t>
  </si>
  <si>
    <t>CRIMENES Y SIMPLES DELITOS CONTRA LA SOBERANIA NACIONAL Y SEGURIDAD EXTERIOR DEL ESTADO.  ART. 106  Y SS. DEL CODIGO PENAL; 1 LEY 12.927</t>
  </si>
  <si>
    <t>DESORDENES</t>
  </si>
  <si>
    <t>COMERCIO AMBULANTE SIN PERMISO</t>
  </si>
  <si>
    <t>INFRACCIONES MUNICIPALES</t>
  </si>
  <si>
    <t>ARBOL DE NAVIDAD NO AUTORIZADO</t>
  </si>
  <si>
    <t>MUDANZA SIN SALVOCONDUCTO</t>
  </si>
  <si>
    <t>PENDENCIA</t>
  </si>
  <si>
    <t>OFENZAS A LA MORAL (PROSTITUCION)</t>
  </si>
  <si>
    <t>GUIA DE LIBRE TRANSITO</t>
  </si>
  <si>
    <t>JUEGOS DE AZAR</t>
  </si>
  <si>
    <t>INFRACCION LEY INSTRUCCION PRIMARIA</t>
  </si>
  <si>
    <t>INFRAC. LEY GRAL. DE URBANISMO Y CONSTRUCCION</t>
  </si>
  <si>
    <t>Delitos contenidos en Leyes de prenda especiales</t>
  </si>
  <si>
    <t>OTRAS INFRAC.CONOCIDAS POR JUZG. POLICIA LOCAL</t>
  </si>
  <si>
    <t>DIFUSIÓN INDEBIDA DE ENTREVISTA VIDEOGRABADA ART. 23 LEY 21.057</t>
  </si>
  <si>
    <t>PELEAS DE ANIMALES COMO ESPECTÁCULO. ART.11 DE LA LEY 21.020</t>
  </si>
  <si>
    <t>Delitos contra la Ley de bosque nativo</t>
  </si>
  <si>
    <t>EXPENDIO DE BEBIDAS ALCOHOLICAS A MENORES ART.42 LEY 19.925</t>
  </si>
  <si>
    <t>OTORGAMIENTO DE PATENTES DE ALCOHOLES</t>
  </si>
  <si>
    <t>DIVULGACIÓN DE DATOS MILITANTES DE PARTIDOS POLITICOS  ART.  23 BIS LEY 18.603</t>
  </si>
  <si>
    <t>ARRAIGO DEL MENOR</t>
  </si>
  <si>
    <t>ALIMENTO MEDIDA PREJUDICIAL</t>
  </si>
  <si>
    <t>CITACION RECONOCER PATERNIDAD</t>
  </si>
  <si>
    <t>OTRAS GESTIONES PREPARATORIAS</t>
  </si>
  <si>
    <t>ADOPCION</t>
  </si>
  <si>
    <t>Obstrucción o infracción Ley de violencia en los estadios</t>
  </si>
  <si>
    <t>ADOPCION POR RESIDENTES EN EL EXTRANJERO</t>
  </si>
  <si>
    <t>OTRAS ADOPCIONES</t>
  </si>
  <si>
    <t>Otros delitos sobre Ley 19.327 sobre violencia en los estadios</t>
  </si>
  <si>
    <t>AUTORIZACION PARA TRABAJAR</t>
  </si>
  <si>
    <t>AUTORIZACION SALIDA DEL PAIS</t>
  </si>
  <si>
    <t>DISENSO PARA CONTRAER MATRIMONIO</t>
  </si>
  <si>
    <t>OTRAS AUTORIZACIONES</t>
  </si>
  <si>
    <t>ALIMENTOS</t>
  </si>
  <si>
    <t>ALIMENTOS AUMENTO</t>
  </si>
  <si>
    <t>ALIMENTOS CESACION</t>
  </si>
  <si>
    <t xml:space="preserve">Infracciones a la Ley 21.075, sobre el mal uso de aguas grises </t>
  </si>
  <si>
    <t>ALIMENTOS REBAJA</t>
  </si>
  <si>
    <t xml:space="preserve">Infracciones a la Ley 19.496, sobre protección al consumidor </t>
  </si>
  <si>
    <t>COBRO EJECUTIVO DE PENSIONES</t>
  </si>
  <si>
    <t xml:space="preserve">Infracciones a la Ley 18.287 sobre juzgado de policía local </t>
  </si>
  <si>
    <t>OTRAS PENSIONES ALIMENTICIAS</t>
  </si>
  <si>
    <t>PATRIA POTESTAD (EMANCIPACION JUDICIAL)</t>
  </si>
  <si>
    <t>PATRIA POTESTAD RENUNCIA</t>
  </si>
  <si>
    <t>PATRIA POTESTAD SOLICITUD</t>
  </si>
  <si>
    <t>PATRIA POTESTAD SUSPENSION</t>
  </si>
  <si>
    <t>GUARDADOR NOMBRAMIENTO</t>
  </si>
  <si>
    <t>GUARDADOR REMOCION</t>
  </si>
  <si>
    <t>OTROS PATRIA POTESTAD</t>
  </si>
  <si>
    <t>ENTREGA MENOR Y/O ESPECIES DEL MENOR/COSTO DE CRIANZA Y EDUC TASADOS POR EL JUEZ. Art.239 c.c.</t>
  </si>
  <si>
    <t>TUICION</t>
  </si>
  <si>
    <t>Infracción a la Ley electoral</t>
  </si>
  <si>
    <t>TUICION DECLARATIVA</t>
  </si>
  <si>
    <t>TUICION MODIFICACION</t>
  </si>
  <si>
    <t>OTROS CUIDADO MENOR</t>
  </si>
  <si>
    <t>VISITAS</t>
  </si>
  <si>
    <t>VISITAS MODIFICACION</t>
  </si>
  <si>
    <t>VISITAS SUSPENSION</t>
  </si>
  <si>
    <t>OTRAS VISITAS</t>
  </si>
  <si>
    <t>ABANDONO DE HOGAR</t>
  </si>
  <si>
    <t>OCUPAR MENOR EN ACT. PROHIBIDAS (Art. 62)</t>
  </si>
  <si>
    <t>EVASION DE ESTABLECIMIENTOS</t>
  </si>
  <si>
    <t>EDUCACION PRIMARIA OBLIGATORIA</t>
  </si>
  <si>
    <t>FALTAS N° 13 ART.494 C.P.</t>
  </si>
  <si>
    <t>FALTAS N° 5 Y 6 ART. 495 C.P.</t>
  </si>
  <si>
    <t>MALA CONDUCTA MENOR</t>
  </si>
  <si>
    <t>MENOR ABANDONADO</t>
  </si>
  <si>
    <t>MENOR MALTRATADO</t>
  </si>
  <si>
    <t>PELIGRO MORAL Y/O MATERIAL</t>
  </si>
  <si>
    <t>RESOLVER VIDA FUTURA ART.234 INCISO 3° C.C.</t>
  </si>
  <si>
    <t>DECLARACION DE MENOR SUSCEPTIBLE DE ADOPCION</t>
  </si>
  <si>
    <t>OTROS PROCEDIMIENTOS DE MENORES</t>
  </si>
  <si>
    <t>ENVIO DE EXPLOSIVOS, HOMICIDIO, LESIONES Y SECUESTROS TERRORISTAS. ART. 2 Nº 1 LEY 18.314.</t>
  </si>
  <si>
    <t>APODERAMIENTO O ATENTADO AL TRANSPORTE PUBLICO ART. 2 N° 2 LEY 18.314</t>
  </si>
  <si>
    <t>ATENTADO CONTRA JEFE DE ESTADO O AUTORIDAD PUBLICA ART. 2 N° 3 LEY 18.314</t>
  </si>
  <si>
    <t>ATENTADO EXPLOSIVO O INCENDIARIO. ART. 2 Nº 4 LEY 18.314.</t>
  </si>
  <si>
    <t xml:space="preserve">ASOCIACION ILICITA TERRORISTA </t>
  </si>
  <si>
    <t>RECAUDAR O PROVEER FONDOS PARA LA COMISION DE DELITOS TERRORISTAS POR PERSONA NATURAL  ART. 8 LEY 18.134.</t>
  </si>
  <si>
    <t>RECAUDAR O PROVEER FONDOS PARA LA COMISION DE DELITOS TERRORISTAS POR PERSONA JURIDICA ART. 8 LEY 18.134</t>
  </si>
  <si>
    <t>OTROS LEY 18.314 LEY ANTI -TERRORISTA</t>
  </si>
  <si>
    <t>INJURIAS Y CALUMNIAS POR MEDIOS DE COMUNICACION SOCIAL ART. 29 LEY 19.733</t>
  </si>
  <si>
    <t>ULTRAJE PUBLICO A LAS BUENAS COSTUMBRES POR MEDIOS DE COMUNICACION SOCIAL ART. 34 LEY 19.733</t>
  </si>
  <si>
    <t>DIVULGACION DE IDENTIDAD DE MENORES POR MEDIOS DE COMUNICACION SOCIAL ART. 33 INCISO 1 LEY 19.733</t>
  </si>
  <si>
    <t>Abandono de hogar</t>
  </si>
  <si>
    <t>OTRAS FALTAS Y DELITOS DE LA LEY 19.733</t>
  </si>
  <si>
    <t>INTERDICCION POR DENUNCIA</t>
  </si>
  <si>
    <t>INTERDICCION POR DISIPACION</t>
  </si>
  <si>
    <t>SEPARACION JUDICIAL POR COMUN ACUERDO</t>
  </si>
  <si>
    <t>DIVORCIO DE COMUN ACUERDO</t>
  </si>
  <si>
    <t>DIVORCIO</t>
  </si>
  <si>
    <t>DECLARACION DE BIENES FAMILIARES</t>
  </si>
  <si>
    <t>SEPARACION JUDICIAL DE BIENES</t>
  </si>
  <si>
    <t>MATERNIDAD, IMPUGNACION Y RECONOCIMIENTO</t>
  </si>
  <si>
    <t>MATERNIDAD, RECONOCIMIENTO</t>
  </si>
  <si>
    <t>PATERNIDAD, IMPUGNACION Y RECONOCIMIENTO</t>
  </si>
  <si>
    <t>PATERNIDAD, RECONOCIMIENTO</t>
  </si>
  <si>
    <t>SECUESTRO INTERNACIONAL DE MENORES</t>
  </si>
  <si>
    <t>OTROS ASUNTOS DE TRAMITACION ORDINARIA</t>
  </si>
  <si>
    <t>CRIMENES LESA HUMANIDAD Y GENOCIDIO LEY 20.357</t>
  </si>
  <si>
    <t>INFRACCIONES A LA LEY DE ADMINISTRACIÓN PROVISIONAL DE SOSTENEDORES EDUCACIONALES (LUCRO EN LA EDUCACIÓN). LEY 20.800</t>
  </si>
  <si>
    <t>INFRACCIONES AL SISTEMA DE ASEGURAMIENTO DE LA CALIDAD DE LA EDUCACIÓN (LUCRO EN LA EDUCACIÓN). LEY 20.845</t>
  </si>
  <si>
    <t xml:space="preserve">NEGOCIACIÓN INCOMPATIBLE DEL ADMINISTRADOR DE INSTITUCIONES DE EDUCACIÓN SUPERIOR ART. 78 </t>
  </si>
  <si>
    <t>INFRACCIONES A LA INVERSIÓN EXTRANJERA DIRECTA EN CHILE. LEY 20.848.</t>
  </si>
  <si>
    <t>DESATENDER EL LLAMADO A RECLUTAMIENTO DL 2306. ART. 72</t>
  </si>
  <si>
    <t>REMISOS (RECLUTAMIENTO) DL 2306. ART. 73</t>
  </si>
  <si>
    <t>INFRACCIONES LEY 21.063 QUE CREA UN SEGURO PARA EL ACOMPAÑAMIENTO DE NIÑOS Y NIÑAS QUE PADEZCAN CIERTAS ENFERMEDADES</t>
  </si>
  <si>
    <t>INFRACCIONES A LA LEY 21086 QUE PERFECCIONA LOS BENEFICIOS OTORGADOS A BOMBEROS ART. 1 DECRETO LEY N° 1.757 DE 1977</t>
  </si>
  <si>
    <t xml:space="preserve">INFRACCIONES A LA LEY DE EDUCACIÓN SUPERIOR 
ART 30 Y 78 LEY 21.091
</t>
  </si>
  <si>
    <t xml:space="preserve">INFRACCIONES A LA LEY 19.496, SOBRE PROTECCIÓN AL CONSUMIDOR ART. 54 QUATER Y 59 TER LEY 19.496
ART 54 O y 59 TER LEY 19.496
</t>
  </si>
  <si>
    <t xml:space="preserve">INFRACCIONES A LA LEY 19132, SOBRE TVN ART. 9 LEY 19.132
ART 9 LEY 19.132
</t>
  </si>
  <si>
    <t xml:space="preserve">INFRACCIONES A LA LEY 18.287 SOBRE JUZGADO DE POLICIA LOCAL  ART 22 QUATER LEY 18.287
</t>
  </si>
  <si>
    <t xml:space="preserve">INFRACCIONES A LA LEY 19220 SOBRE ESTABLECIMIENTO DE BOLSAS DE  PRODUCTOS AGROPECUARIOS  ART 37 Y 38 LEY 19.220 
</t>
  </si>
  <si>
    <t>INFRACCIONES A LA LEY DE IDENTIDAD DE GÉNERO</t>
  </si>
  <si>
    <t>TRAMITACION DE EXHORTOS</t>
  </si>
  <si>
    <t>cuadro</t>
  </si>
  <si>
    <t>titulo</t>
  </si>
  <si>
    <t>CAPÍTULO I: DELITOS INVESTIGADOS</t>
  </si>
  <si>
    <t>DELITOS INVESTIGADOS POR FAMILIA DE DELITOS Y MATERIAS</t>
  </si>
  <si>
    <t>CUADRO 1: NÚMERO DE DELITOS INVESTIGADOS POR AÑO, SEGÚN REGIÓN</t>
  </si>
  <si>
    <t>CUADRO 2: NÚMERO DE DELITOS INVESTIGADOS POR REGIÓN, SEGÚN FAMILIA Y MATERIAS, 2019</t>
  </si>
  <si>
    <t>CUADRO 3: NÚMERO DE DELITOS INVESTIGADOS POR MES DE OCURRENCIA, SEGÚN FAMILIA Y MATERIAS, 2019</t>
  </si>
  <si>
    <t>CUADRO 4: NÚMERO DE DELITOS INVESTIGADOS POR DÍA DE OCURRENCIA, SEGÚN FAMILIA Y MATERIAS, 2019</t>
  </si>
  <si>
    <t>CUADRO 5: NÚMERO DE DELITOS INVESTIGADOS POR HORA DE OCURRENCIA, SEGÚN FAMILIA Y MATERIAS, 2019</t>
  </si>
  <si>
    <t>DELITOS DE MAYOR CONNOTACIÓN SOCIAL (DMCS)</t>
  </si>
  <si>
    <t>DELITOS INVESTIGADOS POR DMCS</t>
  </si>
  <si>
    <t>CUADRO 6: NÚMERO DE DELITOS INVESTIGADOS POR AÑO, SEGÚN DMCS, 2015-2019</t>
  </si>
  <si>
    <t>CUADRO 7: NÚMERO DE DELITOS INVESTIGADOS POR REGIÓN, SEGÚN DMCS, 2019</t>
  </si>
  <si>
    <t>CUADRO 8: NÚMERO DE DELITOS INVESTIGADOS POR MES DE OCURRENCIA, SEGÚN DMCS, 2019</t>
  </si>
  <si>
    <t>CUADRO 9: NÚMERO DE DELITOS INVESTIGADOS POR DÍA DE OCURRENCIA, SEGÚN DMCS, 2019</t>
  </si>
  <si>
    <t>CUADRO 10: NÚMERO DE DELITOS INVESTIGADOS POR HORA DE OCURRENCIA, SEGÚN DMCS, 2019</t>
  </si>
  <si>
    <t>CAPÍTULO II: DENUNCIAS</t>
  </si>
  <si>
    <t>DENUNCIAS POR FAMILIA DE DELITOS Y MATERIAS</t>
  </si>
  <si>
    <t>CUADRO 11: NÚMERO DE DENUNCIAS POR REGIÓN, SEGÚN FAMILIA Y MATERIAS, 2019</t>
  </si>
  <si>
    <t>CUADRO 12: NÚMERO DE DENUNCIAS POR MES DE OCURRENCIA, SEGÚN FAMILIA Y MATERIAS, 2019</t>
  </si>
  <si>
    <t>CUADRO 13: NÚMERO DE DENUNCIAS POR DÍA DE OCURRENCIA, SEGÚN FAMILIA Y MATERIAS, 2019</t>
  </si>
  <si>
    <t>CUADRO 14: NÚMERO DE DENUNCIAS POR HORA DE OCURRENCIA, SEGÚN FAMILIA Y MATERIAS, 2019</t>
  </si>
  <si>
    <t>DENUNCIAS POR DMCS</t>
  </si>
  <si>
    <t>CUADRO 15: NÚMERO DE DENUNCIAS POR AÑO, SEGÚN DMCS, 2015-2019</t>
  </si>
  <si>
    <t>CUADRO 16: NÚMERO DE DENUNCIAS POR REGIÓN, SEGÚN DMCS, 2019</t>
  </si>
  <si>
    <t>CUADRO 17: NÚMERO DE DENUNCIAS POR MES DE OCURRENCIA, SEGÚN DMCS, 2019</t>
  </si>
  <si>
    <t>CUADRO 18: NÚMERO DE DENUNCIAS POR DÍA DE OCURRENCIA, SEGÚN DMCS, 2019</t>
  </si>
  <si>
    <t>CUADRO 19: NÚMERO DE DENUNCIAS POR HORA DE OCURRENCIA, SEGÚN DMCS, 2019</t>
  </si>
  <si>
    <t>CAPÍTULO III: PERSONAS DETENIDAS</t>
  </si>
  <si>
    <t>PERSONAS DETENIDAS POR FAMILIA DE DELITOS Y MATERIAS</t>
  </si>
  <si>
    <t>CUADRO 20: NÚMERO DE PERSONAS DETENIDAS, POR AÑO, SEGÚN REGIÓN, 2015-2019</t>
  </si>
  <si>
    <t>CUADRO 21: NÚMERO DE PERSONAS DETENIDAS  POR REGIÓN, SEGÚN FAMILIA Y MATERIAS, 2019</t>
  </si>
  <si>
    <t>CUADRO 22: NÚMERO DE PERSONAS DETENIDAS POR MES DE LA DETENCIÓN, SEGÚN FAMILIA Y MATERIAS, 2019</t>
  </si>
  <si>
    <t>CUADRO 23: NÚMERO DE PERSONAS DETENIDAS POR DÍA DE LA DETENCIÓN, SEGÚN FAMILIA Y MATERIAS, 2019</t>
  </si>
  <si>
    <t>CUADRO 24: NÚMERO DE PERSONAS DETENIDAS POR HORA DE LA DETENCIÓN, SEGÚN FAMILIA Y MATERIAS, 2019</t>
  </si>
  <si>
    <t>CUADRO 25: NÚMERO DE PERSONAS DETENIDAS POR REGIÓN, SEGÚN VARIABLES SOCIOECONÓMICAS, 2019</t>
  </si>
  <si>
    <t>CUADRO 26: NÚMERO DE PERSONAS DETENIDAS POR REGIÓN, SEGÚN SEXO Y FAMILIA DE DELITOS, 2019</t>
  </si>
  <si>
    <t>CUADRO 27: NÚMERO DE PERSONAS DETENIDAS POR EDAD LEGAL Y TRAMOS ETARIOS, SEGÚN FAMILIA Y MATERIAS, 2019</t>
  </si>
  <si>
    <t>CUADRO 28: NÚMERO DE PERSONAS DETENIDAS POR NACIONALIDAD, SEGÚN FAMILIA Y MATERIAS, 2019</t>
  </si>
  <si>
    <t>CUADRO 29: NÚMERO DE PERSONAS DETENIDAS POR ESTADO CIVIL, SEGÚN FAMILIA Y MATERIAS, 2019</t>
  </si>
  <si>
    <t>CUADRO 30: NÚMERO DE PERSONAS DETENIDAS POR ACTIVIDAD, SEGÚN FAMILIA Y MATERIAS, 2019</t>
  </si>
  <si>
    <t>CUADRO 31: NÚMERO DE PERSONAS DETENIDAS POR NIVEL DE EDUCACIÓN, SEGÚN FAMILIA Y MATERIAS, 2019</t>
  </si>
  <si>
    <t>PERSONAS DETENIDAS POR DMCS</t>
  </si>
  <si>
    <t>CUADRO 32: NÚMERO DE PERSONAS DETENIDAS POR AÑO, SEGÚN DMCS, 2015-2019</t>
  </si>
  <si>
    <t>CUADRO 33: NÚMERO DE PERSONAS DETENIDAS POR REGIÓN, SEGÚN DMCS, 2019</t>
  </si>
  <si>
    <t>CUADRO 34: NÚMERO DE PERSONAS DETENIDAS POR MES DE LA DETENCIÓN, SEGÚN DMCS, 2019</t>
  </si>
  <si>
    <t>CUADRO 35: NÚMERO DE PERSONAS DETENIDAS POR DÍA DE LA DETENCIÓN, SEGÚN DMCS, 2019</t>
  </si>
  <si>
    <t>CUADRO 36: NÚMERO DE PERSONAS DETENIDAS POR HORA DE LA DETENCIÓN, SEGÚN DMCS, 2019</t>
  </si>
  <si>
    <t>CAPÍTULO IV: VÍCTIMAS</t>
  </si>
  <si>
    <t>CUADRO 37: NÚMERO DE VÍCTIMAS EN DENUNCIAS RECIBIDAS POR AÑO, SEGÚN REGIÓN, 2015-2019</t>
  </si>
  <si>
    <t>CUADRO 38: NÚMERO DE VÍCTIMAS EN DENUNCIAS RECIBIDAS POR REGIÓN, SEGÚN VARIABLES SOCIOECONÓMICAS, 2019</t>
  </si>
  <si>
    <t>CUADRO 39: NÚMERO DE VÍCTIMAS EN DENUNCIAS RECIBIDAS POR REGIÓN, SEGÚN FAMILIA Y MATERIAS, 2019</t>
  </si>
  <si>
    <t>CUADRO 40: NÚMERO DE VÍCTIMAS EN DENUNCIAS RECIBIDAS POR REGIÓN, SEGÚN SEXO Y FAMILIA DE DELITO, 2019</t>
  </si>
  <si>
    <t>CUADRO 41: NÚMERO DE VÍCTIMAS EN DENUNCIAS RECIBIDAS POR EDAD LEGAL, TRAMOS ETARIOS Y NACIONALIDAD, SEGÚN FAMILIA Y MATERIAS, 2019</t>
  </si>
  <si>
    <t>CUADRO 42: NÚMERO DE VÍCTIMAS EN DENUNCIAS RECIBIDAS POR ESTADO CIVIL, SEGÚN FAMILIA Y MATERIAS, 2019</t>
  </si>
  <si>
    <t>CUADRO 43: NÚMERO DE VÍCTIMAS EN DENUNCIAS RECIBIDAS POR NIVEL DE EDUCACIÓN, SEGÚN FAMILIA Y MATERIAS, 2019</t>
  </si>
  <si>
    <t>CUADRO 44: NÚMERO DE VÍCTIMAS EN DENUNCIAS RECIBIDAS POR ACTIVIDAD, SEGÚN FAMILIA Y MATERIAS, 2019</t>
  </si>
  <si>
    <t>fila</t>
  </si>
  <si>
    <t>columna</t>
  </si>
  <si>
    <t>ancla</t>
  </si>
  <si>
    <t>numero</t>
  </si>
  <si>
    <t>texto</t>
  </si>
  <si>
    <t>DMCS</t>
  </si>
  <si>
    <t>Para los delitos investigados, la Policía de Investigaciones agrupa los Delitos de Mayor Connotación Social (DMCS) en 11 categorías: robos, delitos económicos, lesiones, delitos sexuales, hurtos, drogas, presuntas desgracias, VIF, homicidios, delitos medioambientales y delitos informáticos.</t>
  </si>
  <si>
    <t>Para las denuncias la Policía de Investigaciones agrupa los Delitos de Mayor Connotación Social (DMCS) en 11 categorías: robos, delitos económicos, lesiones, delitos sexuales, hurtos, drogas, presuntas desgracias, VIF, homicidios, delitos medioambientales y delitos informáticos.</t>
  </si>
  <si>
    <t>porcentual</t>
  </si>
  <si>
    <t>Para el cálculo de la variación porcentual 2014-2015, se ha utilizado el valor total de denuncias por DMCS 2014 de 58.554</t>
  </si>
  <si>
    <t>Para las personas detenidas la Policía de Investigaciones agrupa los Delitos de Mayor Connotación Social (DMCS) en 10 categorías: robos, delitos</t>
  </si>
  <si>
    <t>El 5 de septiembre de 2018 entró en vigencia la Ley que creó la Región de Ñuble.</t>
  </si>
  <si>
    <t>Variación porcentual</t>
  </si>
  <si>
    <t>Delitos sexuales</t>
  </si>
  <si>
    <t>Homicidios</t>
  </si>
  <si>
    <t>Lesiones</t>
  </si>
  <si>
    <t>Hurtos</t>
  </si>
  <si>
    <t>Robos</t>
  </si>
  <si>
    <t>Delitos económicos</t>
  </si>
  <si>
    <t>Drogas</t>
  </si>
  <si>
    <t>Violencia intrafamiliar</t>
  </si>
  <si>
    <t>Delitos informáticos</t>
  </si>
  <si>
    <t>Delitos medioambientales</t>
  </si>
  <si>
    <t>Presuntas desgracias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</si>
</sst>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8"/>
      <color theme="1"/>
      <name val="Verdana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0"/>
      <name val="Arial Narrow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11" fillId="28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/>
    <xf numFmtId="0" fontId="18" fillId="0" borderId="0" applyNumberFormat="false" applyFill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6" fillId="0" borderId="0"/>
    <xf numFmtId="0" fontId="3" fillId="18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17" fillId="0" borderId="0"/>
    <xf numFmtId="0" fontId="3" fillId="11" borderId="0" applyNumberFormat="false" applyBorder="false" applyAlignment="false" applyProtection="false">
      <alignment vertical="center"/>
    </xf>
    <xf numFmtId="0" fontId="16" fillId="10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23" fillId="0" borderId="12" applyNumberFormat="false" applyFill="false" applyAlignment="false" applyProtection="false">
      <alignment vertical="center"/>
    </xf>
    <xf numFmtId="0" fontId="20" fillId="0" borderId="10" applyNumberFormat="false" applyFill="false" applyAlignment="false" applyProtection="false">
      <alignment vertical="center"/>
    </xf>
    <xf numFmtId="0" fontId="0" fillId="0" borderId="0"/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6" fillId="0" borderId="0"/>
    <xf numFmtId="0" fontId="21" fillId="27" borderId="11" applyNumberFormat="false" applyAlignment="false" applyProtection="false">
      <alignment vertical="center"/>
    </xf>
    <xf numFmtId="0" fontId="12" fillId="4" borderId="9" applyNumberFormat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0" fillId="0" borderId="0"/>
    <xf numFmtId="0" fontId="11" fillId="15" borderId="0" applyNumberFormat="false" applyBorder="false" applyAlignment="false" applyProtection="false">
      <alignment vertical="center"/>
    </xf>
    <xf numFmtId="0" fontId="8" fillId="0" borderId="8" applyNumberFormat="false" applyFill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6" fillId="0" borderId="0"/>
    <xf numFmtId="0" fontId="7" fillId="0" borderId="7" applyNumberFormat="false" applyFill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4" borderId="6" applyNumberFormat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22" fillId="30" borderId="9" applyNumberFormat="false" applyAlignment="false" applyProtection="false">
      <alignment vertical="center"/>
    </xf>
    <xf numFmtId="0" fontId="0" fillId="3" borderId="5" applyNumberFormat="false" applyFont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/>
    <xf numFmtId="0" fontId="3" fillId="2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/>
    <xf numFmtId="0" fontId="3" fillId="6" borderId="0" applyNumberFormat="false" applyBorder="false" applyAlignment="false" applyProtection="false">
      <alignment vertical="center"/>
    </xf>
    <xf numFmtId="0" fontId="6" fillId="0" borderId="0"/>
    <xf numFmtId="0" fontId="19" fillId="0" borderId="0" applyNumberFormat="false" applyFill="false" applyBorder="false" applyAlignment="false" applyProtection="false">
      <alignment vertical="center"/>
    </xf>
  </cellStyleXfs>
  <cellXfs count="10">
    <xf numFmtId="0" fontId="0" fillId="0" borderId="0" xfId="0">
      <alignment vertical="center"/>
    </xf>
    <xf numFmtId="41" fontId="1" fillId="0" borderId="0" xfId="8" applyNumberFormat="true" applyFont="true" applyFill="true" applyBorder="true" applyAlignment="true">
      <alignment horizontal="right" vertical="center"/>
    </xf>
    <xf numFmtId="0" fontId="2" fillId="0" borderId="0" xfId="0" applyFont="true">
      <alignment vertical="center"/>
    </xf>
    <xf numFmtId="0" fontId="0" fillId="0" borderId="0" xfId="0" applyBorder="true">
      <alignment vertical="center"/>
    </xf>
    <xf numFmtId="0" fontId="0" fillId="0" borderId="0" xfId="0" applyFill="true" applyAlignment="true">
      <alignment vertical="center"/>
    </xf>
    <xf numFmtId="0" fontId="2" fillId="0" borderId="0" xfId="0" applyFont="true" applyFill="true" applyAlignment="true">
      <alignment vertical="center"/>
    </xf>
    <xf numFmtId="0" fontId="0" fillId="0" borderId="1" xfId="0" applyBorder="true" applyAlignment="true">
      <alignment horizontal="left" vertical="center" wrapText="true" indent="1"/>
    </xf>
    <xf numFmtId="0" fontId="0" fillId="0" borderId="2" xfId="0" applyBorder="true" applyAlignment="true">
      <alignment horizontal="left" vertical="center" wrapText="true" indent="1"/>
    </xf>
    <xf numFmtId="0" fontId="0" fillId="0" borderId="3" xfId="0" applyBorder="true" applyAlignment="true">
      <alignment horizontal="left" vertical="center" wrapText="true" indent="1"/>
    </xf>
    <xf numFmtId="0" fontId="0" fillId="0" borderId="4" xfId="0" applyBorder="true" applyAlignment="true">
      <alignment horizontal="left" vertical="center" wrapText="true" indent="1"/>
    </xf>
  </cellXfs>
  <cellStyles count="68">
    <cellStyle name="Normal" xfId="0" builtinId="0"/>
    <cellStyle name="Normal 24" xfId="1"/>
    <cellStyle name="Normal 21" xfId="2"/>
    <cellStyle name="Normal 18 2 2" xfId="3"/>
    <cellStyle name="Normal 10 2 2" xfId="4"/>
    <cellStyle name="Normal 25" xfId="5"/>
    <cellStyle name="Normal 2 2 2" xfId="6"/>
    <cellStyle name="Normal 10 2" xfId="7"/>
    <cellStyle name="Normal 20" xfId="8"/>
    <cellStyle name="Normal 22" xfId="9"/>
    <cellStyle name="60% - Énfasis6" xfId="10" builtinId="52"/>
    <cellStyle name="40% - Énfasis6" xfId="11" builtinId="51"/>
    <cellStyle name="40% - Énfasis5" xfId="12" builtinId="47"/>
    <cellStyle name="20% - Énfasis5" xfId="13" builtinId="46"/>
    <cellStyle name="Énfasis5" xfId="14" builtinId="45"/>
    <cellStyle name="Porcentaje 2" xfId="15"/>
    <cellStyle name="Hipervínculo" xfId="16" builtinId="8"/>
    <cellStyle name="40% - Énfasis4" xfId="17" builtinId="43"/>
    <cellStyle name="Moneda [0]" xfId="18" builtinId="7"/>
    <cellStyle name="20% - Énfasis4" xfId="19" builtinId="42"/>
    <cellStyle name="Énfasis4" xfId="20" builtinId="41"/>
    <cellStyle name="20% - Énfasis3" xfId="21" builtinId="38"/>
    <cellStyle name="Énfasis3" xfId="22" builtinId="37"/>
    <cellStyle name="Normal 10" xfId="23"/>
    <cellStyle name="20% - Énfasis2" xfId="24" builtinId="34"/>
    <cellStyle name="20% - Énfasis1" xfId="25" builtinId="30"/>
    <cellStyle name="60% - Énfasis4" xfId="26" builtinId="44"/>
    <cellStyle name="Énfasis1" xfId="27" builtinId="29"/>
    <cellStyle name="Énfasis6" xfId="28" builtinId="49"/>
    <cellStyle name="Normal_Hoja1" xfId="29"/>
    <cellStyle name="40% - Énfasis1" xfId="30" builtinId="31"/>
    <cellStyle name="Incorrecto" xfId="31" builtinId="27"/>
    <cellStyle name="60% - Énfasis5" xfId="32" builtinId="48"/>
    <cellStyle name="Énfasis2" xfId="33" builtinId="33"/>
    <cellStyle name="Correcto" xfId="34" builtinId="26"/>
    <cellStyle name="Total" xfId="35" builtinId="25"/>
    <cellStyle name="Celda vinculada" xfId="36" builtinId="24"/>
    <cellStyle name="Normal 18 2" xfId="37"/>
    <cellStyle name="Moneda" xfId="38" builtinId="4"/>
    <cellStyle name="Porcentaje" xfId="39" builtinId="5"/>
    <cellStyle name="Texto explicativo" xfId="40" builtinId="53"/>
    <cellStyle name="Título 1" xfId="41" builtinId="16"/>
    <cellStyle name="Normal 2" xfId="42"/>
    <cellStyle name="Celda de comprobación" xfId="43" builtinId="23"/>
    <cellStyle name="Cálculo" xfId="44" builtinId="22"/>
    <cellStyle name="60% - Énfasis3" xfId="45" builtinId="40"/>
    <cellStyle name="Título 4" xfId="46" builtinId="19"/>
    <cellStyle name="Normal 18 2 2 3" xfId="47"/>
    <cellStyle name="60% - Énfasis2" xfId="48" builtinId="36"/>
    <cellStyle name="Título 3" xfId="49" builtinId="18"/>
    <cellStyle name="60% - Énfasis1" xfId="50" builtinId="32"/>
    <cellStyle name="Normal 3 2" xfId="51"/>
    <cellStyle name="Título 2" xfId="52" builtinId="17"/>
    <cellStyle name="Neutro" xfId="53" builtinId="28"/>
    <cellStyle name="Título" xfId="54" builtinId="15"/>
    <cellStyle name="Salida" xfId="55" builtinId="21"/>
    <cellStyle name="Coma" xfId="56" builtinId="3"/>
    <cellStyle name="40% - Énfasis3" xfId="57" builtinId="39"/>
    <cellStyle name="Entrada" xfId="58" builtinId="20"/>
    <cellStyle name="Nota" xfId="59" builtinId="10"/>
    <cellStyle name="Coma [0]" xfId="60" builtinId="6"/>
    <cellStyle name="Hipervínculo visitado" xfId="61" builtinId="9"/>
    <cellStyle name="Normal_Hoja2" xfId="62"/>
    <cellStyle name="40% - Énfasis2" xfId="63" builtinId="35"/>
    <cellStyle name="Normal 2 3" xfId="64"/>
    <cellStyle name="20% - Énfasis6" xfId="65" builtinId="50"/>
    <cellStyle name="Normal 4 2" xfId="66"/>
    <cellStyle name="Texto de advertencia" xfId="67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topLeftCell="A15" workbookViewId="0">
      <selection activeCell="E19" sqref="E19"/>
    </sheetView>
  </sheetViews>
  <sheetFormatPr defaultColWidth="9.14285714285714" defaultRowHeight="15" outlineLevelCol="6"/>
  <cols>
    <col min="1" max="4" width="15" customWidth="true"/>
    <col min="5" max="5" width="46" customWidth="true"/>
    <col min="7" max="7" width="62.1428571428571" customWidth="true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0" spans="1:7">
      <c r="A2" t="s">
        <v>7</v>
      </c>
      <c r="B2" t="s">
        <v>8</v>
      </c>
      <c r="E2">
        <v>2019</v>
      </c>
      <c r="G2" s="6" t="s">
        <v>9</v>
      </c>
    </row>
    <row r="3" ht="30" customHeight="true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G3" s="7" t="s">
        <v>15</v>
      </c>
    </row>
    <row r="4" ht="30" customHeight="true" spans="1:7">
      <c r="A4" t="s">
        <v>16</v>
      </c>
      <c r="B4" t="s">
        <v>11</v>
      </c>
      <c r="C4" t="s">
        <v>17</v>
      </c>
      <c r="D4" t="s">
        <v>13</v>
      </c>
      <c r="E4" t="s">
        <v>18</v>
      </c>
      <c r="G4" s="8"/>
    </row>
    <row r="5" ht="30" customHeight="true" spans="1:7">
      <c r="A5" t="s">
        <v>19</v>
      </c>
      <c r="B5" t="s">
        <v>11</v>
      </c>
      <c r="C5" t="s">
        <v>20</v>
      </c>
      <c r="D5" t="s">
        <v>13</v>
      </c>
      <c r="E5" t="s">
        <v>21</v>
      </c>
      <c r="G5" s="8"/>
    </row>
    <row r="6" ht="30" customHeight="true" spans="1:7">
      <c r="A6" t="s">
        <v>22</v>
      </c>
      <c r="B6" t="s">
        <v>11</v>
      </c>
      <c r="C6" t="s">
        <v>23</v>
      </c>
      <c r="D6" t="s">
        <v>13</v>
      </c>
      <c r="E6" t="s">
        <v>24</v>
      </c>
      <c r="G6" s="8"/>
    </row>
    <row r="7" ht="30" customHeight="true" spans="1:7">
      <c r="A7" t="s">
        <v>25</v>
      </c>
      <c r="B7" t="s">
        <v>11</v>
      </c>
      <c r="C7" t="s">
        <v>26</v>
      </c>
      <c r="D7" t="s">
        <v>27</v>
      </c>
      <c r="G7" s="8"/>
    </row>
    <row r="8" ht="30" customHeight="true" spans="1:7">
      <c r="A8" t="s">
        <v>28</v>
      </c>
      <c r="B8" t="s">
        <v>11</v>
      </c>
      <c r="C8" t="s">
        <v>20</v>
      </c>
      <c r="D8" t="s">
        <v>27</v>
      </c>
      <c r="G8" s="8"/>
    </row>
    <row r="9" ht="30" customHeight="true" spans="1:7">
      <c r="A9" t="s">
        <v>29</v>
      </c>
      <c r="B9" t="s">
        <v>11</v>
      </c>
      <c r="C9" t="s">
        <v>30</v>
      </c>
      <c r="D9" t="s">
        <v>27</v>
      </c>
      <c r="G9" s="8"/>
    </row>
    <row r="10" ht="30" customHeight="true" spans="1:7">
      <c r="A10" t="s">
        <v>31</v>
      </c>
      <c r="B10" t="s">
        <v>11</v>
      </c>
      <c r="C10" t="s">
        <v>32</v>
      </c>
      <c r="D10" t="s">
        <v>33</v>
      </c>
      <c r="G10" s="8"/>
    </row>
    <row r="11" ht="30" customHeight="true" spans="1:7">
      <c r="A11" t="s">
        <v>34</v>
      </c>
      <c r="B11" t="s">
        <v>11</v>
      </c>
      <c r="C11" t="s">
        <v>35</v>
      </c>
      <c r="D11" t="s">
        <v>33</v>
      </c>
      <c r="G11" s="8"/>
    </row>
    <row r="12" ht="30" customHeight="true" spans="1:7">
      <c r="A12" t="s">
        <v>36</v>
      </c>
      <c r="B12" t="s">
        <v>11</v>
      </c>
      <c r="C12" t="s">
        <v>37</v>
      </c>
      <c r="D12" t="s">
        <v>33</v>
      </c>
      <c r="G12" s="8"/>
    </row>
    <row r="13" ht="30" customHeight="true" spans="1:7">
      <c r="A13" t="s">
        <v>38</v>
      </c>
      <c r="B13" t="s">
        <v>11</v>
      </c>
      <c r="C13" t="s">
        <v>39</v>
      </c>
      <c r="D13" t="s">
        <v>33</v>
      </c>
      <c r="G13" s="8"/>
    </row>
    <row r="14" ht="30" customHeight="true" spans="1:7">
      <c r="A14" t="s">
        <v>40</v>
      </c>
      <c r="B14" t="s">
        <v>11</v>
      </c>
      <c r="C14" t="s">
        <v>41</v>
      </c>
      <c r="D14" t="s">
        <v>33</v>
      </c>
      <c r="G14" s="8"/>
    </row>
    <row r="15" ht="30" customHeight="true" spans="1:7">
      <c r="A15" t="s">
        <v>42</v>
      </c>
      <c r="B15" t="s">
        <v>11</v>
      </c>
      <c r="C15" t="s">
        <v>43</v>
      </c>
      <c r="D15" t="s">
        <v>33</v>
      </c>
      <c r="G15" s="8"/>
    </row>
    <row r="16" ht="30" customHeight="true" spans="1:7">
      <c r="A16" t="s">
        <v>44</v>
      </c>
      <c r="B16" t="s">
        <v>11</v>
      </c>
      <c r="C16" t="s">
        <v>45</v>
      </c>
      <c r="D16" t="s">
        <v>33</v>
      </c>
      <c r="G16" s="8"/>
    </row>
    <row r="17" ht="30" customHeight="true" spans="1:7">
      <c r="A17" t="s">
        <v>46</v>
      </c>
      <c r="B17" t="s">
        <v>11</v>
      </c>
      <c r="C17" t="s">
        <v>47</v>
      </c>
      <c r="D17" t="s">
        <v>33</v>
      </c>
      <c r="G17" s="8"/>
    </row>
    <row r="18" ht="30" customHeight="true" spans="1:7">
      <c r="A18" t="s">
        <v>48</v>
      </c>
      <c r="B18" t="s">
        <v>11</v>
      </c>
      <c r="C18" t="s">
        <v>49</v>
      </c>
      <c r="D18" t="s">
        <v>33</v>
      </c>
      <c r="G18" s="9"/>
    </row>
    <row r="19" ht="25" customHeight="true" spans="1:7">
      <c r="A19" t="s">
        <v>50</v>
      </c>
      <c r="B19" t="s">
        <v>51</v>
      </c>
      <c r="C19" t="s">
        <v>51</v>
      </c>
      <c r="D19" t="s">
        <v>13</v>
      </c>
      <c r="E19" t="s">
        <v>52</v>
      </c>
      <c r="G19" s="7" t="s">
        <v>53</v>
      </c>
    </row>
    <row r="20" ht="25" customHeight="true" spans="1:7">
      <c r="A20" t="s">
        <v>54</v>
      </c>
      <c r="B20" t="s">
        <v>51</v>
      </c>
      <c r="C20" t="s">
        <v>51</v>
      </c>
      <c r="D20" t="s">
        <v>27</v>
      </c>
      <c r="G20" s="8"/>
    </row>
    <row r="21" ht="25" customHeight="true" spans="1:7">
      <c r="A21" t="s">
        <v>55</v>
      </c>
      <c r="B21" t="s">
        <v>51</v>
      </c>
      <c r="C21" t="s">
        <v>51</v>
      </c>
      <c r="D21" t="s">
        <v>33</v>
      </c>
      <c r="G21" s="9"/>
    </row>
    <row r="22" spans="1:7">
      <c r="A22" t="s">
        <v>56</v>
      </c>
      <c r="B22" t="s">
        <v>57</v>
      </c>
      <c r="D22" t="s">
        <v>13</v>
      </c>
      <c r="E22" t="s">
        <v>58</v>
      </c>
      <c r="G22" s="7" t="s">
        <v>59</v>
      </c>
    </row>
    <row r="23" spans="1:7">
      <c r="A23" t="s">
        <v>60</v>
      </c>
      <c r="B23" t="s">
        <v>57</v>
      </c>
      <c r="D23" t="s">
        <v>27</v>
      </c>
      <c r="G23" s="8"/>
    </row>
    <row r="24" spans="1:7">
      <c r="A24" t="s">
        <v>61</v>
      </c>
      <c r="B24" t="s">
        <v>57</v>
      </c>
      <c r="D24" t="s">
        <v>62</v>
      </c>
      <c r="G24" s="9"/>
    </row>
    <row r="25" spans="7:7">
      <c r="G25" t="s">
        <v>63</v>
      </c>
    </row>
    <row r="26" spans="7:7">
      <c r="G26" t="s">
        <v>64</v>
      </c>
    </row>
  </sheetData>
  <mergeCells count="3">
    <mergeCell ref="G3:G18"/>
    <mergeCell ref="G19:G21"/>
    <mergeCell ref="G22:G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H2" sqref="H2"/>
    </sheetView>
  </sheetViews>
  <sheetFormatPr defaultColWidth="9.14285714285714" defaultRowHeight="15" outlineLevelCol="7"/>
  <cols>
    <col min="1" max="1" width="3.57142857142857" customWidth="true"/>
    <col min="2" max="2" width="18" customWidth="true"/>
    <col min="3" max="3" width="8.57142857142857" customWidth="true"/>
    <col min="4" max="4" width="11.1428571428571" customWidth="true"/>
  </cols>
  <sheetData>
    <row r="1" spans="1:8">
      <c r="A1" s="5" t="s">
        <v>0</v>
      </c>
      <c r="B1" s="5" t="s">
        <v>65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71</v>
      </c>
    </row>
    <row r="2" spans="1:8">
      <c r="A2" s="4">
        <v>1</v>
      </c>
      <c r="B2" s="4" t="s">
        <v>72</v>
      </c>
      <c r="C2" s="4" t="s">
        <v>73</v>
      </c>
      <c r="D2" s="4" t="s">
        <v>74</v>
      </c>
      <c r="E2" s="4"/>
      <c r="F2" s="4"/>
      <c r="G2" s="4"/>
      <c r="H2" s="4">
        <v>2</v>
      </c>
    </row>
    <row r="3" spans="1:8">
      <c r="A3" s="4">
        <v>2</v>
      </c>
      <c r="B3" s="4" t="s">
        <v>75</v>
      </c>
      <c r="C3" s="4" t="s">
        <v>76</v>
      </c>
      <c r="D3" s="4" t="s">
        <v>74</v>
      </c>
      <c r="E3" s="4"/>
      <c r="F3" s="4"/>
      <c r="G3" s="4"/>
      <c r="H3" s="4">
        <v>3</v>
      </c>
    </row>
    <row r="4" spans="1:8">
      <c r="A4" s="4">
        <v>3</v>
      </c>
      <c r="B4" s="4" t="s">
        <v>77</v>
      </c>
      <c r="C4" s="4" t="s">
        <v>78</v>
      </c>
      <c r="D4" s="4" t="s">
        <v>74</v>
      </c>
      <c r="E4" s="4"/>
      <c r="F4" s="4"/>
      <c r="G4" s="4"/>
      <c r="H4" s="4">
        <v>4</v>
      </c>
    </row>
    <row r="5" spans="1:8">
      <c r="A5" s="4">
        <v>4</v>
      </c>
      <c r="B5" s="4" t="s">
        <v>79</v>
      </c>
      <c r="C5" s="4" t="s">
        <v>80</v>
      </c>
      <c r="D5" s="4" t="s">
        <v>74</v>
      </c>
      <c r="E5" s="4"/>
      <c r="F5" s="4"/>
      <c r="G5" s="4"/>
      <c r="H5" s="4">
        <v>5</v>
      </c>
    </row>
    <row r="6" spans="1:8">
      <c r="A6" s="4">
        <v>5</v>
      </c>
      <c r="B6" s="4" t="s">
        <v>81</v>
      </c>
      <c r="C6" s="4" t="s">
        <v>82</v>
      </c>
      <c r="D6" s="4" t="s">
        <v>74</v>
      </c>
      <c r="E6" s="4"/>
      <c r="F6" s="4"/>
      <c r="G6" s="4"/>
      <c r="H6" s="4">
        <v>6</v>
      </c>
    </row>
    <row r="7" spans="1:8">
      <c r="A7" s="4">
        <v>6</v>
      </c>
      <c r="B7" s="4" t="s">
        <v>83</v>
      </c>
      <c r="C7" s="4" t="s">
        <v>84</v>
      </c>
      <c r="D7" s="4" t="s">
        <v>74</v>
      </c>
      <c r="E7" s="4" t="s">
        <v>85</v>
      </c>
      <c r="F7" s="4"/>
      <c r="G7" s="4"/>
      <c r="H7" s="4">
        <v>8</v>
      </c>
    </row>
    <row r="8" spans="1:8">
      <c r="A8" s="4">
        <v>7</v>
      </c>
      <c r="B8" s="4" t="s">
        <v>86</v>
      </c>
      <c r="C8" s="4" t="s">
        <v>87</v>
      </c>
      <c r="D8" s="4" t="s">
        <v>88</v>
      </c>
      <c r="E8" s="4"/>
      <c r="F8" s="4"/>
      <c r="G8" s="4"/>
      <c r="H8" s="4">
        <v>9</v>
      </c>
    </row>
    <row r="9" spans="1:8">
      <c r="A9" s="4">
        <v>8</v>
      </c>
      <c r="B9" s="4" t="s">
        <v>89</v>
      </c>
      <c r="C9" s="4" t="s">
        <v>90</v>
      </c>
      <c r="D9" s="4" t="s">
        <v>88</v>
      </c>
      <c r="E9" s="4"/>
      <c r="F9" s="4"/>
      <c r="G9" s="4"/>
      <c r="H9" s="4">
        <v>11</v>
      </c>
    </row>
    <row r="10" spans="1:8">
      <c r="A10" s="4">
        <v>9</v>
      </c>
      <c r="B10" s="4" t="s">
        <v>91</v>
      </c>
      <c r="C10" s="4" t="s">
        <v>92</v>
      </c>
      <c r="D10" s="4" t="s">
        <v>74</v>
      </c>
      <c r="E10" s="4"/>
      <c r="F10" s="4"/>
      <c r="G10" s="4"/>
      <c r="H10" s="4">
        <v>12</v>
      </c>
    </row>
    <row r="11" spans="1:8">
      <c r="A11" s="4">
        <v>10</v>
      </c>
      <c r="B11" s="4" t="s">
        <v>93</v>
      </c>
      <c r="C11" s="4" t="s">
        <v>94</v>
      </c>
      <c r="D11" s="4" t="s">
        <v>74</v>
      </c>
      <c r="E11" s="4"/>
      <c r="F11" s="4"/>
      <c r="G11" s="4"/>
      <c r="H11" s="4">
        <v>14</v>
      </c>
    </row>
    <row r="12" spans="1:8">
      <c r="A12" s="4">
        <v>11</v>
      </c>
      <c r="B12" s="4" t="s">
        <v>95</v>
      </c>
      <c r="C12" s="4" t="s">
        <v>96</v>
      </c>
      <c r="D12" s="4" t="s">
        <v>74</v>
      </c>
      <c r="E12" s="4"/>
      <c r="F12" s="4" t="s">
        <v>97</v>
      </c>
      <c r="G12" s="4"/>
      <c r="H12" s="4">
        <v>15</v>
      </c>
    </row>
    <row r="13" spans="1:8">
      <c r="A13" s="4">
        <v>12</v>
      </c>
      <c r="B13" s="4" t="s">
        <v>98</v>
      </c>
      <c r="C13" s="4" t="s">
        <v>99</v>
      </c>
      <c r="D13" s="4" t="s">
        <v>74</v>
      </c>
      <c r="E13" s="4"/>
      <c r="F13" s="4"/>
      <c r="G13" s="4"/>
      <c r="H13" s="4">
        <v>16</v>
      </c>
    </row>
    <row r="14" spans="1:8">
      <c r="A14" s="4">
        <v>13</v>
      </c>
      <c r="B14" s="4" t="s">
        <v>100</v>
      </c>
      <c r="C14" s="4" t="s">
        <v>101</v>
      </c>
      <c r="D14" s="4" t="s">
        <v>102</v>
      </c>
      <c r="E14" s="4"/>
      <c r="F14" s="4" t="s">
        <v>103</v>
      </c>
      <c r="G14" s="4"/>
      <c r="H14" s="4">
        <v>7</v>
      </c>
    </row>
    <row r="15" spans="1:8">
      <c r="A15" s="4">
        <v>14</v>
      </c>
      <c r="B15" s="4" t="s">
        <v>104</v>
      </c>
      <c r="C15" s="4" t="s">
        <v>105</v>
      </c>
      <c r="D15" s="4" t="s">
        <v>74</v>
      </c>
      <c r="E15" s="4"/>
      <c r="F15" s="4"/>
      <c r="G15" s="4"/>
      <c r="H15" s="4">
        <v>13</v>
      </c>
    </row>
    <row r="16" spans="1:8">
      <c r="A16" s="4">
        <v>15</v>
      </c>
      <c r="B16" s="4" t="s">
        <v>106</v>
      </c>
      <c r="C16" s="4" t="s">
        <v>107</v>
      </c>
      <c r="D16" s="4" t="s">
        <v>74</v>
      </c>
      <c r="E16" s="4"/>
      <c r="F16" s="4"/>
      <c r="G16" s="4"/>
      <c r="H16" s="4">
        <v>1</v>
      </c>
    </row>
    <row r="17" spans="1:8">
      <c r="A17" s="4">
        <v>16</v>
      </c>
      <c r="B17" s="4" t="s">
        <v>108</v>
      </c>
      <c r="C17" s="4" t="s">
        <v>109</v>
      </c>
      <c r="D17" s="4" t="s">
        <v>88</v>
      </c>
      <c r="E17" s="4"/>
      <c r="F17" s="4"/>
      <c r="G17" s="4"/>
      <c r="H17" s="4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4"/>
  <sheetViews>
    <sheetView topLeftCell="A411" workbookViewId="0">
      <selection activeCell="B493" sqref="B493"/>
    </sheetView>
  </sheetViews>
  <sheetFormatPr defaultColWidth="9.14285714285714" defaultRowHeight="15"/>
  <cols>
    <col min="2" max="2" width="72.8571428571429" customWidth="true"/>
    <col min="3" max="3" width="91.4285714285714" customWidth="true"/>
    <col min="4" max="7" width="9.14285714285714" customWidth="true"/>
  </cols>
  <sheetData>
    <row r="1" spans="1:7">
      <c r="A1" s="2" t="s">
        <v>0</v>
      </c>
      <c r="B1" s="2" t="s">
        <v>110</v>
      </c>
      <c r="C1" s="2" t="s">
        <v>37</v>
      </c>
      <c r="D1" s="2" t="s">
        <v>111</v>
      </c>
      <c r="E1" s="2" t="s">
        <v>112</v>
      </c>
      <c r="F1" s="2" t="s">
        <v>113</v>
      </c>
      <c r="G1" s="2" t="s">
        <v>114</v>
      </c>
    </row>
    <row r="2" spans="1:10">
      <c r="A2">
        <v>101</v>
      </c>
      <c r="B2" t="s">
        <v>115</v>
      </c>
      <c r="C2" t="s">
        <v>116</v>
      </c>
      <c r="D2" t="s">
        <v>117</v>
      </c>
      <c r="J2" t="s">
        <v>118</v>
      </c>
    </row>
    <row r="3" spans="1:4">
      <c r="A3">
        <v>202</v>
      </c>
      <c r="B3" t="s">
        <v>119</v>
      </c>
      <c r="C3" t="s">
        <v>120</v>
      </c>
      <c r="D3" t="s">
        <v>117</v>
      </c>
    </row>
    <row r="4" spans="1:4">
      <c r="A4">
        <v>203</v>
      </c>
      <c r="B4" t="s">
        <v>121</v>
      </c>
      <c r="C4" t="s">
        <v>120</v>
      </c>
      <c r="D4" t="s">
        <v>117</v>
      </c>
    </row>
    <row r="5" spans="1:4">
      <c r="A5">
        <v>204</v>
      </c>
      <c r="B5" t="s">
        <v>122</v>
      </c>
      <c r="C5" t="s">
        <v>120</v>
      </c>
      <c r="D5" t="s">
        <v>117</v>
      </c>
    </row>
    <row r="6" spans="1:4">
      <c r="A6">
        <v>205</v>
      </c>
      <c r="B6" t="s">
        <v>123</v>
      </c>
      <c r="C6" t="s">
        <v>120</v>
      </c>
      <c r="D6" t="s">
        <v>117</v>
      </c>
    </row>
    <row r="7" spans="1:6">
      <c r="A7">
        <v>207</v>
      </c>
      <c r="B7" t="s">
        <v>124</v>
      </c>
      <c r="C7" t="s">
        <v>120</v>
      </c>
      <c r="D7" t="s">
        <v>117</v>
      </c>
      <c r="F7" t="s">
        <v>125</v>
      </c>
    </row>
    <row r="8" spans="1:4">
      <c r="A8">
        <v>210</v>
      </c>
      <c r="B8" t="s">
        <v>126</v>
      </c>
      <c r="C8" t="s">
        <v>120</v>
      </c>
      <c r="D8" t="s">
        <v>117</v>
      </c>
    </row>
    <row r="9" spans="1:6">
      <c r="A9">
        <v>214</v>
      </c>
      <c r="B9" t="s">
        <v>127</v>
      </c>
      <c r="C9" t="s">
        <v>120</v>
      </c>
      <c r="D9" t="s">
        <v>117</v>
      </c>
      <c r="F9" t="s">
        <v>125</v>
      </c>
    </row>
    <row r="10" spans="1:6">
      <c r="A10">
        <v>216</v>
      </c>
      <c r="B10" t="s">
        <v>128</v>
      </c>
      <c r="C10" t="s">
        <v>120</v>
      </c>
      <c r="D10" t="s">
        <v>117</v>
      </c>
      <c r="F10" t="s">
        <v>129</v>
      </c>
    </row>
    <row r="11" spans="1:6">
      <c r="A11">
        <v>218</v>
      </c>
      <c r="B11" t="s">
        <v>130</v>
      </c>
      <c r="C11" t="s">
        <v>120</v>
      </c>
      <c r="D11" t="s">
        <v>117</v>
      </c>
      <c r="F11" t="s">
        <v>131</v>
      </c>
    </row>
    <row r="12" spans="1:6">
      <c r="A12">
        <v>220</v>
      </c>
      <c r="C12" t="s">
        <v>120</v>
      </c>
      <c r="D12" t="s">
        <v>117</v>
      </c>
      <c r="F12" t="s">
        <v>125</v>
      </c>
    </row>
    <row r="13" spans="1:4">
      <c r="A13">
        <v>221</v>
      </c>
      <c r="B13" t="s">
        <v>132</v>
      </c>
      <c r="C13" t="s">
        <v>120</v>
      </c>
      <c r="D13" t="s">
        <v>117</v>
      </c>
    </row>
    <row r="14" spans="1:6">
      <c r="A14">
        <v>222</v>
      </c>
      <c r="C14" t="s">
        <v>120</v>
      </c>
      <c r="D14" t="s">
        <v>117</v>
      </c>
      <c r="F14" t="s">
        <v>133</v>
      </c>
    </row>
    <row r="15" spans="1:6">
      <c r="A15">
        <v>223</v>
      </c>
      <c r="B15" t="s">
        <v>134</v>
      </c>
      <c r="C15" t="s">
        <v>120</v>
      </c>
      <c r="D15" t="s">
        <v>117</v>
      </c>
      <c r="F15" t="s">
        <v>133</v>
      </c>
    </row>
    <row r="16" spans="1:6">
      <c r="A16">
        <v>224</v>
      </c>
      <c r="B16" t="s">
        <v>135</v>
      </c>
      <c r="C16" t="s">
        <v>120</v>
      </c>
      <c r="D16" t="s">
        <v>117</v>
      </c>
      <c r="F16" t="s">
        <v>136</v>
      </c>
    </row>
    <row r="17" spans="1:6">
      <c r="A17">
        <v>225</v>
      </c>
      <c r="B17" t="s">
        <v>137</v>
      </c>
      <c r="C17" t="s">
        <v>120</v>
      </c>
      <c r="D17" t="s">
        <v>117</v>
      </c>
      <c r="F17" t="s">
        <v>136</v>
      </c>
    </row>
    <row r="18" spans="1:6">
      <c r="A18">
        <v>227</v>
      </c>
      <c r="B18" t="s">
        <v>138</v>
      </c>
      <c r="C18" t="s">
        <v>120</v>
      </c>
      <c r="D18" t="s">
        <v>117</v>
      </c>
      <c r="F18" t="s">
        <v>136</v>
      </c>
    </row>
    <row r="19" spans="1:6">
      <c r="A19">
        <v>228</v>
      </c>
      <c r="B19" t="s">
        <v>139</v>
      </c>
      <c r="C19" t="s">
        <v>120</v>
      </c>
      <c r="D19" t="s">
        <v>117</v>
      </c>
      <c r="F19" t="s">
        <v>136</v>
      </c>
    </row>
    <row r="20" spans="1:6">
      <c r="A20">
        <v>229</v>
      </c>
      <c r="B20" t="s">
        <v>140</v>
      </c>
      <c r="C20" t="s">
        <v>120</v>
      </c>
      <c r="D20" t="s">
        <v>117</v>
      </c>
      <c r="F20" t="s">
        <v>125</v>
      </c>
    </row>
    <row r="21" spans="1:6">
      <c r="A21">
        <v>230</v>
      </c>
      <c r="B21" t="s">
        <v>141</v>
      </c>
      <c r="C21" t="s">
        <v>120</v>
      </c>
      <c r="D21" t="s">
        <v>117</v>
      </c>
      <c r="F21" t="s">
        <v>142</v>
      </c>
    </row>
    <row r="22" spans="1:6">
      <c r="A22">
        <v>231</v>
      </c>
      <c r="B22" t="s">
        <v>143</v>
      </c>
      <c r="C22" t="s">
        <v>120</v>
      </c>
      <c r="D22" t="s">
        <v>117</v>
      </c>
      <c r="F22" t="s">
        <v>129</v>
      </c>
    </row>
    <row r="23" spans="1:6">
      <c r="A23">
        <v>232</v>
      </c>
      <c r="B23" t="s">
        <v>144</v>
      </c>
      <c r="C23" t="s">
        <v>120</v>
      </c>
      <c r="D23" t="s">
        <v>117</v>
      </c>
      <c r="F23" t="s">
        <v>129</v>
      </c>
    </row>
    <row r="24" spans="1:6">
      <c r="A24">
        <v>233</v>
      </c>
      <c r="B24" t="s">
        <v>145</v>
      </c>
      <c r="C24" t="s">
        <v>120</v>
      </c>
      <c r="D24" t="s">
        <v>117</v>
      </c>
      <c r="F24" t="s">
        <v>129</v>
      </c>
    </row>
    <row r="25" spans="1:4">
      <c r="A25">
        <v>234</v>
      </c>
      <c r="B25" t="s">
        <v>146</v>
      </c>
      <c r="C25" t="s">
        <v>120</v>
      </c>
      <c r="D25" t="s">
        <v>117</v>
      </c>
    </row>
    <row r="26" spans="1:6">
      <c r="A26">
        <v>235</v>
      </c>
      <c r="B26" t="s">
        <v>147</v>
      </c>
      <c r="C26" t="s">
        <v>120</v>
      </c>
      <c r="D26" t="s">
        <v>117</v>
      </c>
      <c r="F26" t="s">
        <v>129</v>
      </c>
    </row>
    <row r="27" spans="1:6">
      <c r="A27">
        <v>236</v>
      </c>
      <c r="B27" t="s">
        <v>148</v>
      </c>
      <c r="C27" t="s">
        <v>120</v>
      </c>
      <c r="D27" t="s">
        <v>117</v>
      </c>
      <c r="F27" t="s">
        <v>125</v>
      </c>
    </row>
    <row r="28" spans="1:4">
      <c r="A28">
        <v>237</v>
      </c>
      <c r="B28" t="s">
        <v>149</v>
      </c>
      <c r="C28" t="s">
        <v>120</v>
      </c>
      <c r="D28" t="s">
        <v>117</v>
      </c>
    </row>
    <row r="29" spans="1:6">
      <c r="A29">
        <v>299</v>
      </c>
      <c r="B29" t="s">
        <v>150</v>
      </c>
      <c r="C29" t="s">
        <v>120</v>
      </c>
      <c r="D29" t="s">
        <v>117</v>
      </c>
      <c r="F29" t="s">
        <v>129</v>
      </c>
    </row>
    <row r="30" spans="1:6">
      <c r="A30">
        <v>301</v>
      </c>
      <c r="B30" t="s">
        <v>151</v>
      </c>
      <c r="C30" t="s">
        <v>152</v>
      </c>
      <c r="D30" t="s">
        <v>117</v>
      </c>
      <c r="F30" t="s">
        <v>129</v>
      </c>
    </row>
    <row r="31" spans="1:4">
      <c r="A31">
        <v>302</v>
      </c>
      <c r="B31" t="s">
        <v>153</v>
      </c>
      <c r="C31" t="s">
        <v>152</v>
      </c>
      <c r="D31" t="s">
        <v>117</v>
      </c>
    </row>
    <row r="32" spans="1:4">
      <c r="A32">
        <v>303</v>
      </c>
      <c r="B32" t="s">
        <v>154</v>
      </c>
      <c r="C32" t="s">
        <v>152</v>
      </c>
      <c r="D32" t="s">
        <v>117</v>
      </c>
    </row>
    <row r="33" spans="1:6">
      <c r="A33">
        <v>304</v>
      </c>
      <c r="B33" t="s">
        <v>155</v>
      </c>
      <c r="C33" t="s">
        <v>152</v>
      </c>
      <c r="D33" t="s">
        <v>117</v>
      </c>
      <c r="F33" t="s">
        <v>156</v>
      </c>
    </row>
    <row r="34" spans="1:6">
      <c r="A34">
        <v>306</v>
      </c>
      <c r="B34" t="s">
        <v>157</v>
      </c>
      <c r="C34" t="s">
        <v>152</v>
      </c>
      <c r="D34" t="s">
        <v>117</v>
      </c>
      <c r="F34" t="s">
        <v>156</v>
      </c>
    </row>
    <row r="35" spans="1:4">
      <c r="A35">
        <v>307</v>
      </c>
      <c r="B35" t="s">
        <v>158</v>
      </c>
      <c r="C35" t="s">
        <v>152</v>
      </c>
      <c r="D35" t="s">
        <v>117</v>
      </c>
    </row>
    <row r="36" spans="1:4">
      <c r="A36">
        <v>308</v>
      </c>
      <c r="B36" t="s">
        <v>159</v>
      </c>
      <c r="C36" t="s">
        <v>152</v>
      </c>
      <c r="D36" t="s">
        <v>117</v>
      </c>
    </row>
    <row r="37" spans="1:4">
      <c r="A37">
        <v>309</v>
      </c>
      <c r="B37" t="s">
        <v>160</v>
      </c>
      <c r="C37" t="s">
        <v>152</v>
      </c>
      <c r="D37" t="s">
        <v>117</v>
      </c>
    </row>
    <row r="38" spans="1:4">
      <c r="A38">
        <v>310</v>
      </c>
      <c r="B38" t="s">
        <v>161</v>
      </c>
      <c r="C38" t="s">
        <v>152</v>
      </c>
      <c r="D38" t="s">
        <v>117</v>
      </c>
    </row>
    <row r="39" spans="1:4">
      <c r="A39">
        <v>311</v>
      </c>
      <c r="B39" t="s">
        <v>162</v>
      </c>
      <c r="C39" t="s">
        <v>152</v>
      </c>
      <c r="D39" t="s">
        <v>117</v>
      </c>
    </row>
    <row r="40" spans="1:4">
      <c r="A40">
        <v>399</v>
      </c>
      <c r="B40" t="s">
        <v>163</v>
      </c>
      <c r="C40" t="s">
        <v>152</v>
      </c>
      <c r="D40" t="s">
        <v>117</v>
      </c>
    </row>
    <row r="41" spans="1:6">
      <c r="A41">
        <v>402</v>
      </c>
      <c r="B41" t="s">
        <v>164</v>
      </c>
      <c r="C41" t="s">
        <v>165</v>
      </c>
      <c r="D41" t="s">
        <v>117</v>
      </c>
      <c r="F41" t="s">
        <v>166</v>
      </c>
    </row>
    <row r="42" spans="1:6">
      <c r="A42">
        <v>403</v>
      </c>
      <c r="C42" t="s">
        <v>165</v>
      </c>
      <c r="D42" t="s">
        <v>117</v>
      </c>
      <c r="F42" t="s">
        <v>167</v>
      </c>
    </row>
    <row r="43" spans="1:6">
      <c r="A43">
        <v>404</v>
      </c>
      <c r="B43" t="s">
        <v>168</v>
      </c>
      <c r="C43" t="s">
        <v>165</v>
      </c>
      <c r="D43" t="s">
        <v>117</v>
      </c>
      <c r="F43" t="s">
        <v>167</v>
      </c>
    </row>
    <row r="44" spans="1:6">
      <c r="A44">
        <v>405</v>
      </c>
      <c r="B44" t="s">
        <v>169</v>
      </c>
      <c r="C44" t="s">
        <v>165</v>
      </c>
      <c r="D44" t="s">
        <v>117</v>
      </c>
      <c r="F44" t="s">
        <v>170</v>
      </c>
    </row>
    <row r="45" spans="1:6">
      <c r="A45">
        <v>406</v>
      </c>
      <c r="B45" t="s">
        <v>171</v>
      </c>
      <c r="C45" t="s">
        <v>165</v>
      </c>
      <c r="D45" t="s">
        <v>117</v>
      </c>
      <c r="F45" t="s">
        <v>125</v>
      </c>
    </row>
    <row r="46" spans="1:6">
      <c r="A46">
        <v>407</v>
      </c>
      <c r="C46" t="s">
        <v>165</v>
      </c>
      <c r="D46" t="s">
        <v>117</v>
      </c>
      <c r="F46" t="s">
        <v>129</v>
      </c>
    </row>
    <row r="47" spans="1:4">
      <c r="A47">
        <v>408</v>
      </c>
      <c r="B47" t="s">
        <v>172</v>
      </c>
      <c r="C47" t="s">
        <v>165</v>
      </c>
      <c r="D47" t="s">
        <v>117</v>
      </c>
    </row>
    <row r="48" spans="1:4">
      <c r="A48">
        <v>409</v>
      </c>
      <c r="B48" t="s">
        <v>173</v>
      </c>
      <c r="C48" t="s">
        <v>165</v>
      </c>
      <c r="D48" t="s">
        <v>117</v>
      </c>
    </row>
    <row r="49" spans="1:6">
      <c r="A49">
        <v>410</v>
      </c>
      <c r="B49" t="s">
        <v>174</v>
      </c>
      <c r="C49" t="s">
        <v>165</v>
      </c>
      <c r="D49" t="s">
        <v>117</v>
      </c>
      <c r="F49" t="s">
        <v>129</v>
      </c>
    </row>
    <row r="50" spans="1:4">
      <c r="A50">
        <v>411</v>
      </c>
      <c r="B50" t="s">
        <v>175</v>
      </c>
      <c r="C50" t="s">
        <v>165</v>
      </c>
      <c r="D50" t="s">
        <v>117</v>
      </c>
    </row>
    <row r="51" spans="1:6">
      <c r="A51">
        <v>412</v>
      </c>
      <c r="C51" t="s">
        <v>165</v>
      </c>
      <c r="D51" t="s">
        <v>117</v>
      </c>
      <c r="F51" t="s">
        <v>125</v>
      </c>
    </row>
    <row r="52" spans="1:4">
      <c r="A52">
        <v>413</v>
      </c>
      <c r="B52" t="s">
        <v>176</v>
      </c>
      <c r="C52" t="s">
        <v>165</v>
      </c>
      <c r="D52" t="s">
        <v>117</v>
      </c>
    </row>
    <row r="53" spans="1:6">
      <c r="A53">
        <v>414</v>
      </c>
      <c r="C53" t="s">
        <v>165</v>
      </c>
      <c r="D53" t="s">
        <v>117</v>
      </c>
      <c r="F53" t="s">
        <v>129</v>
      </c>
    </row>
    <row r="54" spans="1:4">
      <c r="A54">
        <v>415</v>
      </c>
      <c r="B54" t="s">
        <v>177</v>
      </c>
      <c r="C54" t="s">
        <v>165</v>
      </c>
      <c r="D54" t="s">
        <v>117</v>
      </c>
    </row>
    <row r="55" spans="1:4">
      <c r="A55">
        <v>416</v>
      </c>
      <c r="B55" t="s">
        <v>178</v>
      </c>
      <c r="C55" t="s">
        <v>165</v>
      </c>
      <c r="D55" t="s">
        <v>117</v>
      </c>
    </row>
    <row r="56" spans="1:6">
      <c r="A56">
        <v>417</v>
      </c>
      <c r="B56" t="s">
        <v>179</v>
      </c>
      <c r="C56" t="s">
        <v>165</v>
      </c>
      <c r="D56" t="s">
        <v>117</v>
      </c>
      <c r="F56" t="s">
        <v>125</v>
      </c>
    </row>
    <row r="57" spans="1:6">
      <c r="A57">
        <v>418</v>
      </c>
      <c r="B57" t="s">
        <v>180</v>
      </c>
      <c r="C57" t="s">
        <v>165</v>
      </c>
      <c r="D57" t="s">
        <v>117</v>
      </c>
      <c r="F57" t="s">
        <v>181</v>
      </c>
    </row>
    <row r="58" spans="1:4">
      <c r="A58">
        <v>419</v>
      </c>
      <c r="B58" t="s">
        <v>182</v>
      </c>
      <c r="C58" t="s">
        <v>165</v>
      </c>
      <c r="D58" t="s">
        <v>117</v>
      </c>
    </row>
    <row r="59" spans="1:4">
      <c r="A59">
        <v>420</v>
      </c>
      <c r="B59" t="s">
        <v>183</v>
      </c>
      <c r="C59" t="s">
        <v>165</v>
      </c>
      <c r="D59" t="s">
        <v>117</v>
      </c>
    </row>
    <row r="60" spans="1:4">
      <c r="A60">
        <v>421</v>
      </c>
      <c r="B60" t="s">
        <v>184</v>
      </c>
      <c r="C60" t="s">
        <v>165</v>
      </c>
      <c r="D60" t="s">
        <v>117</v>
      </c>
    </row>
    <row r="61" spans="1:6">
      <c r="A61">
        <v>422</v>
      </c>
      <c r="B61" t="s">
        <v>185</v>
      </c>
      <c r="C61" t="s">
        <v>165</v>
      </c>
      <c r="D61" t="s">
        <v>117</v>
      </c>
      <c r="F61" t="s">
        <v>170</v>
      </c>
    </row>
    <row r="62" spans="1:6">
      <c r="A62">
        <v>423</v>
      </c>
      <c r="B62" t="s">
        <v>186</v>
      </c>
      <c r="C62" t="s">
        <v>165</v>
      </c>
      <c r="D62" t="s">
        <v>117</v>
      </c>
      <c r="F62" t="s">
        <v>170</v>
      </c>
    </row>
    <row r="63" spans="1:6">
      <c r="A63">
        <v>424</v>
      </c>
      <c r="B63" t="s">
        <v>187</v>
      </c>
      <c r="C63" t="s">
        <v>165</v>
      </c>
      <c r="D63" t="s">
        <v>117</v>
      </c>
      <c r="F63" t="s">
        <v>188</v>
      </c>
    </row>
    <row r="64" spans="1:6">
      <c r="A64">
        <v>425</v>
      </c>
      <c r="B64" t="s">
        <v>189</v>
      </c>
      <c r="C64" t="s">
        <v>165</v>
      </c>
      <c r="D64" t="s">
        <v>117</v>
      </c>
      <c r="F64" t="s">
        <v>188</v>
      </c>
    </row>
    <row r="65" spans="1:6">
      <c r="A65">
        <v>426</v>
      </c>
      <c r="B65" t="s">
        <v>190</v>
      </c>
      <c r="C65" t="s">
        <v>165</v>
      </c>
      <c r="D65" t="s">
        <v>117</v>
      </c>
      <c r="F65" t="s">
        <v>188</v>
      </c>
    </row>
    <row r="66" spans="1:6">
      <c r="A66">
        <v>499</v>
      </c>
      <c r="B66" t="s">
        <v>191</v>
      </c>
      <c r="C66" t="s">
        <v>165</v>
      </c>
      <c r="D66" t="s">
        <v>117</v>
      </c>
      <c r="F66" t="s">
        <v>125</v>
      </c>
    </row>
    <row r="67" spans="1:4">
      <c r="A67">
        <v>501</v>
      </c>
      <c r="B67" t="s">
        <v>192</v>
      </c>
      <c r="C67" t="s">
        <v>193</v>
      </c>
      <c r="D67" t="s">
        <v>117</v>
      </c>
    </row>
    <row r="68" spans="1:4">
      <c r="A68">
        <v>502</v>
      </c>
      <c r="B68" t="s">
        <v>194</v>
      </c>
      <c r="C68" t="s">
        <v>193</v>
      </c>
      <c r="D68" t="s">
        <v>117</v>
      </c>
    </row>
    <row r="69" spans="1:4">
      <c r="A69">
        <v>503</v>
      </c>
      <c r="B69" t="s">
        <v>195</v>
      </c>
      <c r="C69" t="s">
        <v>193</v>
      </c>
      <c r="D69" t="s">
        <v>117</v>
      </c>
    </row>
    <row r="70" spans="1:4">
      <c r="A70">
        <v>505</v>
      </c>
      <c r="B70" t="s">
        <v>196</v>
      </c>
      <c r="C70" t="s">
        <v>193</v>
      </c>
      <c r="D70" t="s">
        <v>117</v>
      </c>
    </row>
    <row r="71" spans="1:4">
      <c r="A71">
        <v>506</v>
      </c>
      <c r="B71" t="s">
        <v>197</v>
      </c>
      <c r="C71" t="s">
        <v>193</v>
      </c>
      <c r="D71" t="s">
        <v>117</v>
      </c>
    </row>
    <row r="72" spans="1:4">
      <c r="A72">
        <v>507</v>
      </c>
      <c r="B72" t="s">
        <v>198</v>
      </c>
      <c r="C72" t="s">
        <v>193</v>
      </c>
      <c r="D72" t="s">
        <v>117</v>
      </c>
    </row>
    <row r="73" spans="1:6">
      <c r="A73">
        <v>508</v>
      </c>
      <c r="B73" t="s">
        <v>199</v>
      </c>
      <c r="C73" t="s">
        <v>193</v>
      </c>
      <c r="D73" t="s">
        <v>117</v>
      </c>
      <c r="F73" t="s">
        <v>200</v>
      </c>
    </row>
    <row r="74" spans="1:4">
      <c r="A74">
        <v>509</v>
      </c>
      <c r="B74" t="s">
        <v>201</v>
      </c>
      <c r="C74" t="s">
        <v>193</v>
      </c>
      <c r="D74" t="s">
        <v>117</v>
      </c>
    </row>
    <row r="75" spans="1:6">
      <c r="A75">
        <v>510</v>
      </c>
      <c r="B75" t="s">
        <v>202</v>
      </c>
      <c r="C75" t="s">
        <v>193</v>
      </c>
      <c r="D75" t="s">
        <v>117</v>
      </c>
      <c r="F75" t="s">
        <v>203</v>
      </c>
    </row>
    <row r="76" spans="1:6">
      <c r="A76">
        <v>511</v>
      </c>
      <c r="C76" t="s">
        <v>193</v>
      </c>
      <c r="D76" t="s">
        <v>117</v>
      </c>
      <c r="F76" t="s">
        <v>125</v>
      </c>
    </row>
    <row r="77" spans="1:4">
      <c r="A77">
        <v>512</v>
      </c>
      <c r="B77" t="s">
        <v>204</v>
      </c>
      <c r="C77" t="s">
        <v>193</v>
      </c>
      <c r="D77" t="s">
        <v>117</v>
      </c>
    </row>
    <row r="78" spans="1:4">
      <c r="A78">
        <v>514</v>
      </c>
      <c r="B78" t="s">
        <v>205</v>
      </c>
      <c r="C78" t="s">
        <v>193</v>
      </c>
      <c r="D78" t="s">
        <v>117</v>
      </c>
    </row>
    <row r="79" spans="1:6">
      <c r="A79">
        <v>515</v>
      </c>
      <c r="B79" t="s">
        <v>206</v>
      </c>
      <c r="C79" t="s">
        <v>193</v>
      </c>
      <c r="D79" t="s">
        <v>117</v>
      </c>
      <c r="F79" t="s">
        <v>166</v>
      </c>
    </row>
    <row r="80" spans="1:6">
      <c r="A80">
        <v>516</v>
      </c>
      <c r="B80" t="s">
        <v>207</v>
      </c>
      <c r="C80" t="s">
        <v>193</v>
      </c>
      <c r="D80" t="s">
        <v>117</v>
      </c>
      <c r="F80" t="s">
        <v>208</v>
      </c>
    </row>
    <row r="81" spans="1:6">
      <c r="A81">
        <v>518</v>
      </c>
      <c r="B81" t="s">
        <v>209</v>
      </c>
      <c r="C81" t="s">
        <v>193</v>
      </c>
      <c r="D81" t="s">
        <v>117</v>
      </c>
      <c r="F81" t="s">
        <v>166</v>
      </c>
    </row>
    <row r="82" spans="1:6">
      <c r="A82">
        <v>519</v>
      </c>
      <c r="B82" t="s">
        <v>210</v>
      </c>
      <c r="C82" t="s">
        <v>193</v>
      </c>
      <c r="D82" t="s">
        <v>117</v>
      </c>
      <c r="F82" t="s">
        <v>208</v>
      </c>
    </row>
    <row r="83" spans="1:6">
      <c r="A83">
        <v>520</v>
      </c>
      <c r="B83" t="s">
        <v>211</v>
      </c>
      <c r="C83" t="s">
        <v>193</v>
      </c>
      <c r="D83" t="s">
        <v>117</v>
      </c>
      <c r="F83" t="s">
        <v>166</v>
      </c>
    </row>
    <row r="84" spans="1:6">
      <c r="A84">
        <v>521</v>
      </c>
      <c r="B84" t="s">
        <v>212</v>
      </c>
      <c r="C84" t="s">
        <v>193</v>
      </c>
      <c r="D84" t="s">
        <v>117</v>
      </c>
      <c r="F84" t="s">
        <v>136</v>
      </c>
    </row>
    <row r="85" spans="1:6">
      <c r="A85">
        <v>522</v>
      </c>
      <c r="B85" t="s">
        <v>213</v>
      </c>
      <c r="C85" t="s">
        <v>193</v>
      </c>
      <c r="D85" t="s">
        <v>117</v>
      </c>
      <c r="F85" t="s">
        <v>136</v>
      </c>
    </row>
    <row r="86" spans="1:6">
      <c r="A86">
        <v>523</v>
      </c>
      <c r="B86" t="s">
        <v>214</v>
      </c>
      <c r="C86" t="s">
        <v>193</v>
      </c>
      <c r="D86" t="s">
        <v>117</v>
      </c>
      <c r="F86" t="s">
        <v>136</v>
      </c>
    </row>
    <row r="87" spans="1:6">
      <c r="A87">
        <v>524</v>
      </c>
      <c r="B87" t="s">
        <v>215</v>
      </c>
      <c r="C87" t="s">
        <v>193</v>
      </c>
      <c r="D87" t="s">
        <v>117</v>
      </c>
      <c r="F87" t="s">
        <v>125</v>
      </c>
    </row>
    <row r="88" spans="1:6">
      <c r="A88">
        <v>525</v>
      </c>
      <c r="B88" t="s">
        <v>216</v>
      </c>
      <c r="C88" t="s">
        <v>193</v>
      </c>
      <c r="D88" t="s">
        <v>117</v>
      </c>
      <c r="F88" t="s">
        <v>217</v>
      </c>
    </row>
    <row r="89" spans="1:4">
      <c r="A89">
        <v>526</v>
      </c>
      <c r="B89" t="s">
        <v>218</v>
      </c>
      <c r="C89" t="s">
        <v>193</v>
      </c>
      <c r="D89" t="s">
        <v>117</v>
      </c>
    </row>
    <row r="90" spans="1:4">
      <c r="A90">
        <v>527</v>
      </c>
      <c r="B90" t="s">
        <v>219</v>
      </c>
      <c r="C90" t="s">
        <v>193</v>
      </c>
      <c r="D90" t="s">
        <v>117</v>
      </c>
    </row>
    <row r="91" spans="1:4">
      <c r="A91">
        <v>528</v>
      </c>
      <c r="B91" t="s">
        <v>220</v>
      </c>
      <c r="C91" t="s">
        <v>193</v>
      </c>
      <c r="D91" t="s">
        <v>117</v>
      </c>
    </row>
    <row r="92" spans="1:4">
      <c r="A92">
        <v>529</v>
      </c>
      <c r="B92" t="s">
        <v>221</v>
      </c>
      <c r="C92" t="s">
        <v>193</v>
      </c>
      <c r="D92" t="s">
        <v>117</v>
      </c>
    </row>
    <row r="93" spans="1:4">
      <c r="A93">
        <v>530</v>
      </c>
      <c r="B93" t="s">
        <v>222</v>
      </c>
      <c r="C93" t="s">
        <v>193</v>
      </c>
      <c r="D93" t="s">
        <v>117</v>
      </c>
    </row>
    <row r="94" spans="1:4">
      <c r="A94">
        <v>531</v>
      </c>
      <c r="B94" t="s">
        <v>223</v>
      </c>
      <c r="C94" t="s">
        <v>193</v>
      </c>
      <c r="D94" t="s">
        <v>117</v>
      </c>
    </row>
    <row r="95" spans="1:4">
      <c r="A95">
        <v>599</v>
      </c>
      <c r="B95" t="s">
        <v>224</v>
      </c>
      <c r="C95" t="s">
        <v>193</v>
      </c>
      <c r="D95" t="s">
        <v>117</v>
      </c>
    </row>
    <row r="96" spans="1:4">
      <c r="A96">
        <v>601</v>
      </c>
      <c r="C96" t="s">
        <v>225</v>
      </c>
      <c r="D96" t="s">
        <v>117</v>
      </c>
    </row>
    <row r="97" spans="1:4">
      <c r="A97">
        <v>602</v>
      </c>
      <c r="B97" t="s">
        <v>226</v>
      </c>
      <c r="C97" t="s">
        <v>225</v>
      </c>
      <c r="D97" t="s">
        <v>117</v>
      </c>
    </row>
    <row r="98" spans="1:6">
      <c r="A98">
        <v>603</v>
      </c>
      <c r="B98" t="s">
        <v>227</v>
      </c>
      <c r="C98" t="s">
        <v>225</v>
      </c>
      <c r="D98" t="s">
        <v>117</v>
      </c>
      <c r="F98" t="s">
        <v>142</v>
      </c>
    </row>
    <row r="99" spans="1:6">
      <c r="A99">
        <v>604</v>
      </c>
      <c r="B99" t="s">
        <v>228</v>
      </c>
      <c r="C99" t="s">
        <v>225</v>
      </c>
      <c r="D99" t="s">
        <v>117</v>
      </c>
      <c r="F99" t="s">
        <v>142</v>
      </c>
    </row>
    <row r="100" spans="1:4">
      <c r="A100">
        <v>605</v>
      </c>
      <c r="B100" t="s">
        <v>229</v>
      </c>
      <c r="C100" t="s">
        <v>225</v>
      </c>
      <c r="D100" t="s">
        <v>117</v>
      </c>
    </row>
    <row r="101" spans="1:6">
      <c r="A101">
        <v>607</v>
      </c>
      <c r="C101" t="s">
        <v>225</v>
      </c>
      <c r="D101" t="s">
        <v>117</v>
      </c>
      <c r="F101" t="s">
        <v>133</v>
      </c>
    </row>
    <row r="102" spans="1:4">
      <c r="A102">
        <v>608</v>
      </c>
      <c r="B102" t="s">
        <v>230</v>
      </c>
      <c r="C102" t="s">
        <v>225</v>
      </c>
      <c r="D102" t="s">
        <v>117</v>
      </c>
    </row>
    <row r="103" spans="1:6">
      <c r="A103">
        <v>609</v>
      </c>
      <c r="B103" t="s">
        <v>231</v>
      </c>
      <c r="C103" t="s">
        <v>225</v>
      </c>
      <c r="D103" t="s">
        <v>117</v>
      </c>
      <c r="F103" t="s">
        <v>232</v>
      </c>
    </row>
    <row r="104" spans="1:6">
      <c r="A104">
        <v>610</v>
      </c>
      <c r="B104" t="s">
        <v>233</v>
      </c>
      <c r="C104" t="s">
        <v>225</v>
      </c>
      <c r="D104" t="s">
        <v>117</v>
      </c>
      <c r="F104" t="s">
        <v>170</v>
      </c>
    </row>
    <row r="105" spans="1:6">
      <c r="A105">
        <v>611</v>
      </c>
      <c r="B105" t="s">
        <v>234</v>
      </c>
      <c r="C105" t="s">
        <v>225</v>
      </c>
      <c r="D105" t="s">
        <v>117</v>
      </c>
      <c r="F105" t="s">
        <v>170</v>
      </c>
    </row>
    <row r="106" spans="1:6">
      <c r="A106">
        <v>613</v>
      </c>
      <c r="C106" t="s">
        <v>225</v>
      </c>
      <c r="D106" t="s">
        <v>117</v>
      </c>
      <c r="F106" t="s">
        <v>170</v>
      </c>
    </row>
    <row r="107" spans="1:6">
      <c r="A107">
        <v>615</v>
      </c>
      <c r="B107" t="s">
        <v>235</v>
      </c>
      <c r="C107" t="s">
        <v>225</v>
      </c>
      <c r="D107" t="s">
        <v>117</v>
      </c>
      <c r="F107" t="s">
        <v>125</v>
      </c>
    </row>
    <row r="108" spans="1:6">
      <c r="A108">
        <v>616</v>
      </c>
      <c r="C108" t="s">
        <v>225</v>
      </c>
      <c r="D108" t="s">
        <v>117</v>
      </c>
      <c r="F108" t="s">
        <v>125</v>
      </c>
    </row>
    <row r="109" spans="1:4">
      <c r="A109">
        <v>617</v>
      </c>
      <c r="B109" t="s">
        <v>236</v>
      </c>
      <c r="C109" t="s">
        <v>225</v>
      </c>
      <c r="D109" t="s">
        <v>117</v>
      </c>
    </row>
    <row r="110" spans="1:4">
      <c r="A110">
        <v>619</v>
      </c>
      <c r="B110" t="s">
        <v>237</v>
      </c>
      <c r="C110" t="s">
        <v>225</v>
      </c>
      <c r="D110" t="s">
        <v>117</v>
      </c>
    </row>
    <row r="111" spans="1:4">
      <c r="A111">
        <v>620</v>
      </c>
      <c r="B111" t="s">
        <v>238</v>
      </c>
      <c r="C111" t="s">
        <v>225</v>
      </c>
      <c r="D111" t="s">
        <v>117</v>
      </c>
    </row>
    <row r="112" spans="1:4">
      <c r="A112">
        <v>621</v>
      </c>
      <c r="B112" t="s">
        <v>239</v>
      </c>
      <c r="C112" t="s">
        <v>225</v>
      </c>
      <c r="D112" t="s">
        <v>117</v>
      </c>
    </row>
    <row r="113" spans="1:4">
      <c r="A113">
        <v>622</v>
      </c>
      <c r="C113" t="s">
        <v>225</v>
      </c>
      <c r="D113" t="s">
        <v>117</v>
      </c>
    </row>
    <row r="114" spans="1:4">
      <c r="A114">
        <v>623</v>
      </c>
      <c r="B114" t="s">
        <v>240</v>
      </c>
      <c r="C114" t="s">
        <v>225</v>
      </c>
      <c r="D114" t="s">
        <v>117</v>
      </c>
    </row>
    <row r="115" spans="1:4">
      <c r="A115">
        <v>624</v>
      </c>
      <c r="B115" t="s">
        <v>241</v>
      </c>
      <c r="C115" t="s">
        <v>225</v>
      </c>
      <c r="D115" t="s">
        <v>117</v>
      </c>
    </row>
    <row r="116" spans="1:4">
      <c r="A116">
        <v>625</v>
      </c>
      <c r="B116" t="s">
        <v>242</v>
      </c>
      <c r="C116" t="s">
        <v>225</v>
      </c>
      <c r="D116" t="s">
        <v>117</v>
      </c>
    </row>
    <row r="117" spans="1:6">
      <c r="A117">
        <v>628</v>
      </c>
      <c r="B117" t="s">
        <v>243</v>
      </c>
      <c r="C117" t="s">
        <v>225</v>
      </c>
      <c r="D117" t="s">
        <v>117</v>
      </c>
      <c r="F117" t="s">
        <v>244</v>
      </c>
    </row>
    <row r="118" spans="1:6">
      <c r="A118">
        <v>629</v>
      </c>
      <c r="B118" t="s">
        <v>245</v>
      </c>
      <c r="C118" t="s">
        <v>225</v>
      </c>
      <c r="D118" t="s">
        <v>117</v>
      </c>
      <c r="F118" t="s">
        <v>244</v>
      </c>
    </row>
    <row r="119" spans="1:6">
      <c r="A119">
        <v>630</v>
      </c>
      <c r="B119" t="s">
        <v>246</v>
      </c>
      <c r="C119" t="s">
        <v>225</v>
      </c>
      <c r="D119" t="s">
        <v>117</v>
      </c>
      <c r="F119" t="s">
        <v>244</v>
      </c>
    </row>
    <row r="120" spans="1:6">
      <c r="A120">
        <v>631</v>
      </c>
      <c r="B120" t="s">
        <v>247</v>
      </c>
      <c r="C120" t="s">
        <v>225</v>
      </c>
      <c r="D120" t="s">
        <v>117</v>
      </c>
      <c r="F120" t="s">
        <v>244</v>
      </c>
    </row>
    <row r="121" spans="1:6">
      <c r="A121">
        <v>632</v>
      </c>
      <c r="B121" t="s">
        <v>248</v>
      </c>
      <c r="C121" t="s">
        <v>225</v>
      </c>
      <c r="D121" t="s">
        <v>117</v>
      </c>
      <c r="F121" t="s">
        <v>249</v>
      </c>
    </row>
    <row r="122" spans="1:6">
      <c r="A122">
        <v>633</v>
      </c>
      <c r="B122" t="s">
        <v>250</v>
      </c>
      <c r="C122" t="s">
        <v>225</v>
      </c>
      <c r="D122" t="s">
        <v>117</v>
      </c>
      <c r="F122" t="s">
        <v>249</v>
      </c>
    </row>
    <row r="123" spans="1:6">
      <c r="A123">
        <v>634</v>
      </c>
      <c r="B123" t="s">
        <v>251</v>
      </c>
      <c r="C123" t="s">
        <v>225</v>
      </c>
      <c r="D123" t="s">
        <v>117</v>
      </c>
      <c r="F123" t="s">
        <v>249</v>
      </c>
    </row>
    <row r="124" spans="1:6">
      <c r="A124">
        <v>635</v>
      </c>
      <c r="B124" t="s">
        <v>252</v>
      </c>
      <c r="C124" t="s">
        <v>225</v>
      </c>
      <c r="D124" t="s">
        <v>117</v>
      </c>
      <c r="F124" t="s">
        <v>249</v>
      </c>
    </row>
    <row r="125" spans="1:6">
      <c r="A125">
        <v>636</v>
      </c>
      <c r="B125" t="s">
        <v>253</v>
      </c>
      <c r="C125" t="s">
        <v>225</v>
      </c>
      <c r="D125" t="s">
        <v>117</v>
      </c>
      <c r="F125" t="s">
        <v>249</v>
      </c>
    </row>
    <row r="126" spans="1:6">
      <c r="A126">
        <v>637</v>
      </c>
      <c r="B126" t="s">
        <v>254</v>
      </c>
      <c r="C126" t="s">
        <v>225</v>
      </c>
      <c r="D126" t="s">
        <v>117</v>
      </c>
      <c r="F126" t="s">
        <v>249</v>
      </c>
    </row>
    <row r="127" spans="1:6">
      <c r="A127">
        <v>638</v>
      </c>
      <c r="B127" t="s">
        <v>255</v>
      </c>
      <c r="C127" t="s">
        <v>225</v>
      </c>
      <c r="D127" t="s">
        <v>117</v>
      </c>
      <c r="F127" t="s">
        <v>249</v>
      </c>
    </row>
    <row r="128" spans="1:6">
      <c r="A128">
        <v>639</v>
      </c>
      <c r="B128" t="s">
        <v>256</v>
      </c>
      <c r="C128" t="s">
        <v>225</v>
      </c>
      <c r="D128" t="s">
        <v>117</v>
      </c>
      <c r="F128" t="s">
        <v>257</v>
      </c>
    </row>
    <row r="129" spans="1:6">
      <c r="A129">
        <v>640</v>
      </c>
      <c r="B129" t="s">
        <v>258</v>
      </c>
      <c r="C129" t="s">
        <v>225</v>
      </c>
      <c r="D129" t="s">
        <v>117</v>
      </c>
      <c r="F129" t="s">
        <v>259</v>
      </c>
    </row>
    <row r="130" spans="1:4">
      <c r="A130">
        <v>699</v>
      </c>
      <c r="B130" t="s">
        <v>260</v>
      </c>
      <c r="C130" t="s">
        <v>225</v>
      </c>
      <c r="D130" t="s">
        <v>117</v>
      </c>
    </row>
    <row r="131" spans="1:4">
      <c r="A131">
        <v>701</v>
      </c>
      <c r="B131" t="s">
        <v>261</v>
      </c>
      <c r="C131" t="s">
        <v>262</v>
      </c>
      <c r="D131" t="s">
        <v>117</v>
      </c>
    </row>
    <row r="132" spans="1:4">
      <c r="A132">
        <v>702</v>
      </c>
      <c r="B132" t="s">
        <v>263</v>
      </c>
      <c r="C132" t="s">
        <v>262</v>
      </c>
      <c r="D132" t="s">
        <v>117</v>
      </c>
    </row>
    <row r="133" spans="1:4">
      <c r="A133">
        <v>703</v>
      </c>
      <c r="B133" t="s">
        <v>264</v>
      </c>
      <c r="C133" t="s">
        <v>262</v>
      </c>
      <c r="D133" t="s">
        <v>117</v>
      </c>
    </row>
    <row r="134" spans="1:4">
      <c r="A134">
        <v>704</v>
      </c>
      <c r="C134" t="s">
        <v>262</v>
      </c>
      <c r="D134" t="s">
        <v>117</v>
      </c>
    </row>
    <row r="135" spans="1:4">
      <c r="A135">
        <v>705</v>
      </c>
      <c r="B135" t="s">
        <v>265</v>
      </c>
      <c r="C135" t="s">
        <v>262</v>
      </c>
      <c r="D135" t="s">
        <v>117</v>
      </c>
    </row>
    <row r="136" spans="1:6">
      <c r="A136">
        <v>706</v>
      </c>
      <c r="B136" t="s">
        <v>266</v>
      </c>
      <c r="C136" t="s">
        <v>262</v>
      </c>
      <c r="D136" t="s">
        <v>117</v>
      </c>
      <c r="F136" t="s">
        <v>129</v>
      </c>
    </row>
    <row r="137" spans="1:6">
      <c r="A137">
        <v>707</v>
      </c>
      <c r="B137" t="s">
        <v>267</v>
      </c>
      <c r="C137" t="s">
        <v>262</v>
      </c>
      <c r="D137" t="s">
        <v>117</v>
      </c>
      <c r="F137" t="s">
        <v>129</v>
      </c>
    </row>
    <row r="138" spans="1:6">
      <c r="A138">
        <v>709</v>
      </c>
      <c r="B138" t="s">
        <v>268</v>
      </c>
      <c r="C138" t="s">
        <v>262</v>
      </c>
      <c r="D138" t="s">
        <v>117</v>
      </c>
      <c r="F138" t="s">
        <v>129</v>
      </c>
    </row>
    <row r="139" spans="1:6">
      <c r="A139">
        <v>710</v>
      </c>
      <c r="B139" t="s">
        <v>269</v>
      </c>
      <c r="C139" t="s">
        <v>262</v>
      </c>
      <c r="D139" t="s">
        <v>117</v>
      </c>
      <c r="F139" t="s">
        <v>129</v>
      </c>
    </row>
    <row r="140" spans="1:6">
      <c r="A140">
        <v>715</v>
      </c>
      <c r="B140" t="s">
        <v>270</v>
      </c>
      <c r="C140" t="s">
        <v>262</v>
      </c>
      <c r="D140" t="s">
        <v>117</v>
      </c>
      <c r="F140" t="s">
        <v>129</v>
      </c>
    </row>
    <row r="141" spans="1:6">
      <c r="A141">
        <v>716</v>
      </c>
      <c r="B141" t="s">
        <v>271</v>
      </c>
      <c r="C141" t="s">
        <v>262</v>
      </c>
      <c r="D141" t="s">
        <v>117</v>
      </c>
      <c r="F141" t="s">
        <v>129</v>
      </c>
    </row>
    <row r="142" spans="1:6">
      <c r="A142">
        <v>717</v>
      </c>
      <c r="B142" t="s">
        <v>272</v>
      </c>
      <c r="C142" t="s">
        <v>262</v>
      </c>
      <c r="D142" t="s">
        <v>117</v>
      </c>
      <c r="F142" t="s">
        <v>125</v>
      </c>
    </row>
    <row r="143" spans="1:6">
      <c r="A143">
        <v>718</v>
      </c>
      <c r="B143" t="s">
        <v>273</v>
      </c>
      <c r="C143" t="s">
        <v>262</v>
      </c>
      <c r="D143" t="s">
        <v>117</v>
      </c>
      <c r="F143" t="s">
        <v>129</v>
      </c>
    </row>
    <row r="144" spans="1:6">
      <c r="A144">
        <v>720</v>
      </c>
      <c r="B144" t="s">
        <v>274</v>
      </c>
      <c r="C144" t="s">
        <v>262</v>
      </c>
      <c r="D144" t="s">
        <v>117</v>
      </c>
      <c r="F144" t="s">
        <v>129</v>
      </c>
    </row>
    <row r="145" spans="1:6">
      <c r="A145">
        <v>721</v>
      </c>
      <c r="B145" t="s">
        <v>275</v>
      </c>
      <c r="C145" t="s">
        <v>262</v>
      </c>
      <c r="D145" t="s">
        <v>117</v>
      </c>
      <c r="F145" t="s">
        <v>259</v>
      </c>
    </row>
    <row r="146" spans="1:4">
      <c r="A146">
        <v>722</v>
      </c>
      <c r="B146" t="s">
        <v>276</v>
      </c>
      <c r="C146" t="s">
        <v>262</v>
      </c>
      <c r="D146" t="s">
        <v>117</v>
      </c>
    </row>
    <row r="147" spans="1:6">
      <c r="A147">
        <v>723</v>
      </c>
      <c r="B147" t="s">
        <v>277</v>
      </c>
      <c r="C147" t="s">
        <v>262</v>
      </c>
      <c r="D147" t="s">
        <v>117</v>
      </c>
      <c r="F147" t="s">
        <v>278</v>
      </c>
    </row>
    <row r="148" spans="1:6">
      <c r="A148">
        <v>724</v>
      </c>
      <c r="B148" t="s">
        <v>279</v>
      </c>
      <c r="C148" t="s">
        <v>262</v>
      </c>
      <c r="D148" t="s">
        <v>117</v>
      </c>
      <c r="F148" t="s">
        <v>278</v>
      </c>
    </row>
    <row r="149" spans="1:4">
      <c r="A149">
        <v>725</v>
      </c>
      <c r="B149" t="s">
        <v>280</v>
      </c>
      <c r="C149" t="s">
        <v>262</v>
      </c>
      <c r="D149" t="s">
        <v>117</v>
      </c>
    </row>
    <row r="150" spans="1:4">
      <c r="A150">
        <v>726</v>
      </c>
      <c r="B150" t="s">
        <v>281</v>
      </c>
      <c r="C150" t="s">
        <v>262</v>
      </c>
      <c r="D150" t="s">
        <v>117</v>
      </c>
    </row>
    <row r="151" spans="1:6">
      <c r="A151">
        <v>727</v>
      </c>
      <c r="B151" t="s">
        <v>282</v>
      </c>
      <c r="C151" t="s">
        <v>262</v>
      </c>
      <c r="D151" t="s">
        <v>117</v>
      </c>
      <c r="F151" t="s">
        <v>142</v>
      </c>
    </row>
    <row r="152" spans="1:6">
      <c r="A152">
        <v>763</v>
      </c>
      <c r="B152" t="s">
        <v>283</v>
      </c>
      <c r="C152" t="s">
        <v>262</v>
      </c>
      <c r="D152" t="s">
        <v>117</v>
      </c>
      <c r="F152" t="s">
        <v>181</v>
      </c>
    </row>
    <row r="153" spans="1:6">
      <c r="A153">
        <v>764</v>
      </c>
      <c r="B153" t="s">
        <v>284</v>
      </c>
      <c r="C153" t="s">
        <v>262</v>
      </c>
      <c r="D153" t="s">
        <v>117</v>
      </c>
      <c r="F153" t="s">
        <v>278</v>
      </c>
    </row>
    <row r="154" spans="1:6">
      <c r="A154">
        <v>765</v>
      </c>
      <c r="B154" t="s">
        <v>285</v>
      </c>
      <c r="C154" t="s">
        <v>262</v>
      </c>
      <c r="D154" t="s">
        <v>117</v>
      </c>
      <c r="F154" t="s">
        <v>278</v>
      </c>
    </row>
    <row r="155" spans="1:4">
      <c r="A155">
        <v>799</v>
      </c>
      <c r="B155" t="s">
        <v>286</v>
      </c>
      <c r="C155" t="s">
        <v>262</v>
      </c>
      <c r="D155" t="s">
        <v>117</v>
      </c>
    </row>
    <row r="156" spans="1:4">
      <c r="A156">
        <v>13001</v>
      </c>
      <c r="B156" t="s">
        <v>287</v>
      </c>
      <c r="C156" t="s">
        <v>262</v>
      </c>
      <c r="D156" t="s">
        <v>117</v>
      </c>
    </row>
    <row r="157" spans="1:6">
      <c r="A157">
        <v>801</v>
      </c>
      <c r="C157" t="s">
        <v>288</v>
      </c>
      <c r="D157" t="s">
        <v>117</v>
      </c>
      <c r="F157" t="s">
        <v>289</v>
      </c>
    </row>
    <row r="158" spans="1:4">
      <c r="A158">
        <v>802</v>
      </c>
      <c r="B158" t="s">
        <v>290</v>
      </c>
      <c r="C158" t="s">
        <v>288</v>
      </c>
      <c r="D158" t="s">
        <v>117</v>
      </c>
    </row>
    <row r="159" spans="1:6">
      <c r="A159">
        <v>803</v>
      </c>
      <c r="B159" t="s">
        <v>291</v>
      </c>
      <c r="C159" t="s">
        <v>288</v>
      </c>
      <c r="D159" t="s">
        <v>117</v>
      </c>
      <c r="F159" t="s">
        <v>292</v>
      </c>
    </row>
    <row r="160" spans="1:6">
      <c r="A160">
        <v>804</v>
      </c>
      <c r="B160" t="s">
        <v>293</v>
      </c>
      <c r="C160" t="s">
        <v>288</v>
      </c>
      <c r="D160" t="s">
        <v>117</v>
      </c>
      <c r="F160" t="s">
        <v>200</v>
      </c>
    </row>
    <row r="161" spans="1:4">
      <c r="A161">
        <v>806</v>
      </c>
      <c r="B161" t="s">
        <v>294</v>
      </c>
      <c r="C161" t="s">
        <v>288</v>
      </c>
      <c r="D161" t="s">
        <v>117</v>
      </c>
    </row>
    <row r="162" spans="1:6">
      <c r="A162">
        <v>807</v>
      </c>
      <c r="C162" t="s">
        <v>288</v>
      </c>
      <c r="D162" t="s">
        <v>117</v>
      </c>
      <c r="F162" t="s">
        <v>181</v>
      </c>
    </row>
    <row r="163" spans="1:4">
      <c r="A163">
        <v>808</v>
      </c>
      <c r="B163" t="s">
        <v>295</v>
      </c>
      <c r="C163" t="s">
        <v>288</v>
      </c>
      <c r="D163" t="s">
        <v>117</v>
      </c>
    </row>
    <row r="164" spans="1:4">
      <c r="A164">
        <v>809</v>
      </c>
      <c r="B164" t="s">
        <v>296</v>
      </c>
      <c r="C164" t="s">
        <v>288</v>
      </c>
      <c r="D164" t="s">
        <v>117</v>
      </c>
    </row>
    <row r="165" spans="1:4">
      <c r="A165">
        <v>810</v>
      </c>
      <c r="B165" t="s">
        <v>297</v>
      </c>
      <c r="C165" t="s">
        <v>288</v>
      </c>
      <c r="D165" t="s">
        <v>117</v>
      </c>
    </row>
    <row r="166" spans="1:4">
      <c r="A166">
        <v>811</v>
      </c>
      <c r="B166" t="s">
        <v>298</v>
      </c>
      <c r="C166" t="s">
        <v>288</v>
      </c>
      <c r="D166" t="s">
        <v>117</v>
      </c>
    </row>
    <row r="167" spans="1:4">
      <c r="A167">
        <v>812</v>
      </c>
      <c r="B167" t="s">
        <v>299</v>
      </c>
      <c r="C167" t="s">
        <v>288</v>
      </c>
      <c r="D167" t="s">
        <v>117</v>
      </c>
    </row>
    <row r="168" spans="1:4">
      <c r="A168">
        <v>813</v>
      </c>
      <c r="C168" t="s">
        <v>288</v>
      </c>
      <c r="D168" t="s">
        <v>117</v>
      </c>
    </row>
    <row r="169" spans="1:6">
      <c r="A169">
        <v>814</v>
      </c>
      <c r="B169" t="s">
        <v>300</v>
      </c>
      <c r="C169" t="s">
        <v>288</v>
      </c>
      <c r="D169" t="s">
        <v>117</v>
      </c>
      <c r="F169" t="s">
        <v>129</v>
      </c>
    </row>
    <row r="170" spans="1:6">
      <c r="A170">
        <v>815</v>
      </c>
      <c r="B170" t="s">
        <v>301</v>
      </c>
      <c r="C170" t="s">
        <v>288</v>
      </c>
      <c r="D170" t="s">
        <v>117</v>
      </c>
      <c r="F170" t="s">
        <v>129</v>
      </c>
    </row>
    <row r="171" spans="1:4">
      <c r="A171">
        <v>816</v>
      </c>
      <c r="B171" t="s">
        <v>302</v>
      </c>
      <c r="C171" t="s">
        <v>288</v>
      </c>
      <c r="D171" t="s">
        <v>117</v>
      </c>
    </row>
    <row r="172" spans="1:6">
      <c r="A172">
        <v>817</v>
      </c>
      <c r="B172" t="s">
        <v>303</v>
      </c>
      <c r="C172" t="s">
        <v>288</v>
      </c>
      <c r="D172" t="s">
        <v>117</v>
      </c>
      <c r="F172" t="s">
        <v>129</v>
      </c>
    </row>
    <row r="173" spans="1:4">
      <c r="A173">
        <v>818</v>
      </c>
      <c r="C173" t="s">
        <v>288</v>
      </c>
      <c r="D173" t="s">
        <v>117</v>
      </c>
    </row>
    <row r="174" spans="1:4">
      <c r="A174">
        <v>819</v>
      </c>
      <c r="C174" t="s">
        <v>288</v>
      </c>
      <c r="D174" t="s">
        <v>117</v>
      </c>
    </row>
    <row r="175" spans="1:6">
      <c r="A175">
        <v>820</v>
      </c>
      <c r="C175" t="s">
        <v>288</v>
      </c>
      <c r="D175" t="s">
        <v>117</v>
      </c>
      <c r="F175" t="s">
        <v>129</v>
      </c>
    </row>
    <row r="176" spans="1:6">
      <c r="A176">
        <v>821</v>
      </c>
      <c r="B176" t="s">
        <v>304</v>
      </c>
      <c r="C176" t="s">
        <v>288</v>
      </c>
      <c r="D176" t="s">
        <v>117</v>
      </c>
      <c r="F176" t="s">
        <v>305</v>
      </c>
    </row>
    <row r="177" spans="1:6">
      <c r="A177">
        <v>824</v>
      </c>
      <c r="B177" t="s">
        <v>306</v>
      </c>
      <c r="C177" t="s">
        <v>288</v>
      </c>
      <c r="D177" t="s">
        <v>117</v>
      </c>
      <c r="F177" t="s">
        <v>305</v>
      </c>
    </row>
    <row r="178" spans="1:6">
      <c r="A178">
        <v>825</v>
      </c>
      <c r="B178" t="s">
        <v>307</v>
      </c>
      <c r="C178" t="s">
        <v>288</v>
      </c>
      <c r="D178" t="s">
        <v>117</v>
      </c>
      <c r="F178" t="s">
        <v>167</v>
      </c>
    </row>
    <row r="179" spans="1:6">
      <c r="A179">
        <v>826</v>
      </c>
      <c r="B179" t="s">
        <v>308</v>
      </c>
      <c r="C179" t="s">
        <v>288</v>
      </c>
      <c r="D179" t="s">
        <v>117</v>
      </c>
      <c r="F179" t="s">
        <v>167</v>
      </c>
    </row>
    <row r="180" spans="1:6">
      <c r="A180">
        <v>827</v>
      </c>
      <c r="B180" t="s">
        <v>309</v>
      </c>
      <c r="C180" t="s">
        <v>288</v>
      </c>
      <c r="D180" t="s">
        <v>117</v>
      </c>
      <c r="F180" t="s">
        <v>249</v>
      </c>
    </row>
    <row r="181" spans="1:6">
      <c r="A181">
        <v>828</v>
      </c>
      <c r="B181" t="s">
        <v>310</v>
      </c>
      <c r="C181" t="s">
        <v>288</v>
      </c>
      <c r="D181" t="s">
        <v>117</v>
      </c>
      <c r="F181" t="s">
        <v>249</v>
      </c>
    </row>
    <row r="182" spans="1:4">
      <c r="A182">
        <v>829</v>
      </c>
      <c r="B182" t="s">
        <v>311</v>
      </c>
      <c r="C182" t="s">
        <v>288</v>
      </c>
      <c r="D182" t="s">
        <v>117</v>
      </c>
    </row>
    <row r="183" spans="1:4">
      <c r="A183">
        <v>830</v>
      </c>
      <c r="C183" t="s">
        <v>288</v>
      </c>
      <c r="D183" t="s">
        <v>117</v>
      </c>
    </row>
    <row r="184" spans="1:4">
      <c r="A184">
        <v>831</v>
      </c>
      <c r="B184" t="s">
        <v>312</v>
      </c>
      <c r="C184" t="s">
        <v>288</v>
      </c>
      <c r="D184" t="s">
        <v>117</v>
      </c>
    </row>
    <row r="185" spans="1:4">
      <c r="A185">
        <v>832</v>
      </c>
      <c r="B185" t="s">
        <v>313</v>
      </c>
      <c r="C185" t="s">
        <v>288</v>
      </c>
      <c r="D185" t="s">
        <v>117</v>
      </c>
    </row>
    <row r="186" spans="1:4">
      <c r="A186">
        <v>833</v>
      </c>
      <c r="B186" t="s">
        <v>314</v>
      </c>
      <c r="C186" t="s">
        <v>288</v>
      </c>
      <c r="D186" t="s">
        <v>117</v>
      </c>
    </row>
    <row r="187" spans="1:4">
      <c r="A187">
        <v>834</v>
      </c>
      <c r="B187" t="s">
        <v>315</v>
      </c>
      <c r="C187" t="s">
        <v>288</v>
      </c>
      <c r="D187" t="s">
        <v>117</v>
      </c>
    </row>
    <row r="188" spans="1:4">
      <c r="A188">
        <v>835</v>
      </c>
      <c r="B188" t="s">
        <v>316</v>
      </c>
      <c r="C188" t="s">
        <v>288</v>
      </c>
      <c r="D188" t="s">
        <v>117</v>
      </c>
    </row>
    <row r="189" spans="1:4">
      <c r="A189">
        <v>836</v>
      </c>
      <c r="B189" t="s">
        <v>317</v>
      </c>
      <c r="C189" t="s">
        <v>288</v>
      </c>
      <c r="D189" t="s">
        <v>117</v>
      </c>
    </row>
    <row r="190" spans="1:4">
      <c r="A190">
        <v>837</v>
      </c>
      <c r="C190" t="s">
        <v>288</v>
      </c>
      <c r="D190" t="s">
        <v>117</v>
      </c>
    </row>
    <row r="191" spans="1:4">
      <c r="A191">
        <v>838</v>
      </c>
      <c r="B191" t="s">
        <v>318</v>
      </c>
      <c r="C191" t="s">
        <v>288</v>
      </c>
      <c r="D191" t="s">
        <v>117</v>
      </c>
    </row>
    <row r="192" spans="1:4">
      <c r="A192">
        <v>839</v>
      </c>
      <c r="B192" t="s">
        <v>319</v>
      </c>
      <c r="C192" t="s">
        <v>288</v>
      </c>
      <c r="D192" t="s">
        <v>117</v>
      </c>
    </row>
    <row r="193" spans="1:6">
      <c r="A193">
        <v>840</v>
      </c>
      <c r="B193" t="s">
        <v>320</v>
      </c>
      <c r="C193" t="s">
        <v>288</v>
      </c>
      <c r="D193" t="s">
        <v>117</v>
      </c>
      <c r="F193" t="s">
        <v>249</v>
      </c>
    </row>
    <row r="194" spans="1:6">
      <c r="A194">
        <v>841</v>
      </c>
      <c r="B194" t="s">
        <v>321</v>
      </c>
      <c r="C194" t="s">
        <v>288</v>
      </c>
      <c r="D194" t="s">
        <v>117</v>
      </c>
      <c r="F194" t="s">
        <v>249</v>
      </c>
    </row>
    <row r="195" spans="1:6">
      <c r="A195">
        <v>845</v>
      </c>
      <c r="B195" t="s">
        <v>322</v>
      </c>
      <c r="C195" t="s">
        <v>288</v>
      </c>
      <c r="D195" t="s">
        <v>117</v>
      </c>
      <c r="F195" t="s">
        <v>136</v>
      </c>
    </row>
    <row r="196" spans="1:6">
      <c r="A196">
        <v>846</v>
      </c>
      <c r="B196" t="s">
        <v>323</v>
      </c>
      <c r="C196" t="s">
        <v>288</v>
      </c>
      <c r="D196" t="s">
        <v>117</v>
      </c>
      <c r="F196" t="s">
        <v>136</v>
      </c>
    </row>
    <row r="197" spans="1:6">
      <c r="A197">
        <v>847</v>
      </c>
      <c r="B197" t="s">
        <v>324</v>
      </c>
      <c r="C197" t="s">
        <v>288</v>
      </c>
      <c r="D197" t="s">
        <v>117</v>
      </c>
      <c r="F197" t="s">
        <v>325</v>
      </c>
    </row>
    <row r="198" spans="1:4">
      <c r="A198">
        <v>848</v>
      </c>
      <c r="B198" t="s">
        <v>326</v>
      </c>
      <c r="C198" t="s">
        <v>288</v>
      </c>
      <c r="D198" t="s">
        <v>117</v>
      </c>
    </row>
    <row r="199" spans="1:6">
      <c r="A199">
        <v>849</v>
      </c>
      <c r="B199" t="s">
        <v>327</v>
      </c>
      <c r="C199" t="s">
        <v>288</v>
      </c>
      <c r="D199" t="s">
        <v>117</v>
      </c>
      <c r="F199" t="s">
        <v>136</v>
      </c>
    </row>
    <row r="200" spans="1:6">
      <c r="A200">
        <v>850</v>
      </c>
      <c r="C200" t="s">
        <v>288</v>
      </c>
      <c r="D200" t="s">
        <v>117</v>
      </c>
      <c r="F200" t="s">
        <v>232</v>
      </c>
    </row>
    <row r="201" spans="1:6">
      <c r="A201">
        <v>851</v>
      </c>
      <c r="B201" t="s">
        <v>328</v>
      </c>
      <c r="C201" t="s">
        <v>288</v>
      </c>
      <c r="D201" t="s">
        <v>117</v>
      </c>
      <c r="F201" t="s">
        <v>188</v>
      </c>
    </row>
    <row r="202" spans="1:6">
      <c r="A202">
        <v>852</v>
      </c>
      <c r="B202" t="s">
        <v>329</v>
      </c>
      <c r="C202" t="s">
        <v>288</v>
      </c>
      <c r="D202" t="s">
        <v>117</v>
      </c>
      <c r="F202" t="s">
        <v>167</v>
      </c>
    </row>
    <row r="203" spans="1:6">
      <c r="A203">
        <v>853</v>
      </c>
      <c r="B203" t="s">
        <v>330</v>
      </c>
      <c r="C203" t="s">
        <v>288</v>
      </c>
      <c r="D203" t="s">
        <v>117</v>
      </c>
      <c r="F203" t="s">
        <v>200</v>
      </c>
    </row>
    <row r="204" spans="1:6">
      <c r="A204">
        <v>854</v>
      </c>
      <c r="B204" t="s">
        <v>331</v>
      </c>
      <c r="C204" t="s">
        <v>288</v>
      </c>
      <c r="D204" t="s">
        <v>117</v>
      </c>
      <c r="F204" t="s">
        <v>167</v>
      </c>
    </row>
    <row r="205" spans="1:6">
      <c r="A205">
        <v>855</v>
      </c>
      <c r="B205" t="s">
        <v>332</v>
      </c>
      <c r="C205" t="s">
        <v>288</v>
      </c>
      <c r="D205" t="s">
        <v>117</v>
      </c>
      <c r="F205" t="s">
        <v>167</v>
      </c>
    </row>
    <row r="206" spans="1:6">
      <c r="A206">
        <v>856</v>
      </c>
      <c r="B206" t="s">
        <v>333</v>
      </c>
      <c r="C206" t="s">
        <v>288</v>
      </c>
      <c r="D206" t="s">
        <v>117</v>
      </c>
      <c r="F206" t="s">
        <v>167</v>
      </c>
    </row>
    <row r="207" spans="1:6">
      <c r="A207">
        <v>857</v>
      </c>
      <c r="B207" t="s">
        <v>334</v>
      </c>
      <c r="C207" t="s">
        <v>288</v>
      </c>
      <c r="D207" t="s">
        <v>117</v>
      </c>
      <c r="F207" t="s">
        <v>167</v>
      </c>
    </row>
    <row r="208" spans="1:6">
      <c r="A208">
        <v>858</v>
      </c>
      <c r="B208" t="s">
        <v>335</v>
      </c>
      <c r="C208" t="s">
        <v>288</v>
      </c>
      <c r="D208" t="s">
        <v>117</v>
      </c>
      <c r="F208" t="s">
        <v>167</v>
      </c>
    </row>
    <row r="209" spans="1:6">
      <c r="A209">
        <v>859</v>
      </c>
      <c r="B209" t="s">
        <v>336</v>
      </c>
      <c r="C209" t="s">
        <v>288</v>
      </c>
      <c r="D209" t="s">
        <v>117</v>
      </c>
      <c r="F209" t="s">
        <v>249</v>
      </c>
    </row>
    <row r="210" spans="1:6">
      <c r="A210">
        <v>860</v>
      </c>
      <c r="B210" t="s">
        <v>337</v>
      </c>
      <c r="C210" t="s">
        <v>288</v>
      </c>
      <c r="D210" t="s">
        <v>117</v>
      </c>
      <c r="F210" t="s">
        <v>232</v>
      </c>
    </row>
    <row r="211" spans="1:6">
      <c r="A211">
        <v>861</v>
      </c>
      <c r="B211" t="s">
        <v>338</v>
      </c>
      <c r="C211" t="s">
        <v>288</v>
      </c>
      <c r="D211" t="s">
        <v>117</v>
      </c>
      <c r="F211" t="s">
        <v>125</v>
      </c>
    </row>
    <row r="212" spans="1:6">
      <c r="A212">
        <v>862</v>
      </c>
      <c r="B212" t="s">
        <v>339</v>
      </c>
      <c r="C212" t="s">
        <v>288</v>
      </c>
      <c r="D212" t="s">
        <v>117</v>
      </c>
      <c r="F212" t="s">
        <v>325</v>
      </c>
    </row>
    <row r="213" spans="1:6">
      <c r="A213">
        <v>863</v>
      </c>
      <c r="B213" t="s">
        <v>340</v>
      </c>
      <c r="C213" t="s">
        <v>288</v>
      </c>
      <c r="D213" t="s">
        <v>117</v>
      </c>
      <c r="F213" t="s">
        <v>131</v>
      </c>
    </row>
    <row r="214" spans="1:4">
      <c r="A214">
        <v>864</v>
      </c>
      <c r="B214" t="s">
        <v>341</v>
      </c>
      <c r="C214" t="s">
        <v>288</v>
      </c>
      <c r="D214" t="s">
        <v>117</v>
      </c>
    </row>
    <row r="215" spans="1:6">
      <c r="A215">
        <v>865</v>
      </c>
      <c r="B215" t="s">
        <v>342</v>
      </c>
      <c r="C215" t="s">
        <v>288</v>
      </c>
      <c r="D215" t="s">
        <v>117</v>
      </c>
      <c r="F215" t="s">
        <v>170</v>
      </c>
    </row>
    <row r="216" spans="1:6">
      <c r="A216">
        <v>866</v>
      </c>
      <c r="B216" t="s">
        <v>343</v>
      </c>
      <c r="C216" t="s">
        <v>288</v>
      </c>
      <c r="D216" t="s">
        <v>117</v>
      </c>
      <c r="F216" t="s">
        <v>170</v>
      </c>
    </row>
    <row r="217" spans="1:6">
      <c r="A217">
        <v>867</v>
      </c>
      <c r="B217" t="s">
        <v>344</v>
      </c>
      <c r="C217" t="s">
        <v>288</v>
      </c>
      <c r="D217" t="s">
        <v>117</v>
      </c>
      <c r="F217" t="s">
        <v>170</v>
      </c>
    </row>
    <row r="218" spans="1:6">
      <c r="A218">
        <v>868</v>
      </c>
      <c r="B218" t="s">
        <v>345</v>
      </c>
      <c r="C218" t="s">
        <v>288</v>
      </c>
      <c r="D218" t="s">
        <v>117</v>
      </c>
      <c r="F218" t="s">
        <v>170</v>
      </c>
    </row>
    <row r="219" spans="1:4">
      <c r="A219">
        <v>869</v>
      </c>
      <c r="B219" t="s">
        <v>346</v>
      </c>
      <c r="C219" t="s">
        <v>288</v>
      </c>
      <c r="D219" t="s">
        <v>117</v>
      </c>
    </row>
    <row r="220" spans="1:4">
      <c r="A220">
        <v>899</v>
      </c>
      <c r="B220" t="s">
        <v>347</v>
      </c>
      <c r="C220" t="s">
        <v>288</v>
      </c>
      <c r="D220" t="s">
        <v>117</v>
      </c>
    </row>
    <row r="221" spans="1:4">
      <c r="A221">
        <v>901</v>
      </c>
      <c r="B221" t="s">
        <v>348</v>
      </c>
      <c r="C221" t="s">
        <v>349</v>
      </c>
      <c r="D221" t="s">
        <v>117</v>
      </c>
    </row>
    <row r="222" spans="1:6">
      <c r="A222">
        <v>905</v>
      </c>
      <c r="B222" t="s">
        <v>350</v>
      </c>
      <c r="C222" t="s">
        <v>349</v>
      </c>
      <c r="D222" t="s">
        <v>117</v>
      </c>
      <c r="F222" t="s">
        <v>232</v>
      </c>
    </row>
    <row r="223" spans="1:7">
      <c r="A223">
        <v>910</v>
      </c>
      <c r="B223" t="s">
        <v>351</v>
      </c>
      <c r="C223" t="s">
        <v>349</v>
      </c>
      <c r="D223" t="s">
        <v>117</v>
      </c>
      <c r="G223" t="s">
        <v>352</v>
      </c>
    </row>
    <row r="224" spans="1:7">
      <c r="A224">
        <v>911</v>
      </c>
      <c r="B224" t="s">
        <v>353</v>
      </c>
      <c r="C224" t="s">
        <v>349</v>
      </c>
      <c r="D224" t="s">
        <v>117</v>
      </c>
      <c r="G224" t="s">
        <v>352</v>
      </c>
    </row>
    <row r="225" spans="1:7">
      <c r="A225">
        <v>912</v>
      </c>
      <c r="B225" t="s">
        <v>354</v>
      </c>
      <c r="C225" t="s">
        <v>349</v>
      </c>
      <c r="D225" t="s">
        <v>117</v>
      </c>
      <c r="G225" t="s">
        <v>352</v>
      </c>
    </row>
    <row r="226" spans="1:7">
      <c r="A226">
        <v>999</v>
      </c>
      <c r="B226" t="s">
        <v>355</v>
      </c>
      <c r="C226" t="s">
        <v>349</v>
      </c>
      <c r="D226" t="s">
        <v>117</v>
      </c>
      <c r="G226" t="s">
        <v>352</v>
      </c>
    </row>
    <row r="227" spans="1:7">
      <c r="A227">
        <v>1001</v>
      </c>
      <c r="B227" t="s">
        <v>356</v>
      </c>
      <c r="C227" t="s">
        <v>357</v>
      </c>
      <c r="D227" t="s">
        <v>117</v>
      </c>
      <c r="G227" t="s">
        <v>352</v>
      </c>
    </row>
    <row r="228" spans="1:7">
      <c r="A228">
        <v>1002</v>
      </c>
      <c r="B228" t="s">
        <v>358</v>
      </c>
      <c r="C228" t="s">
        <v>357</v>
      </c>
      <c r="D228" t="s">
        <v>117</v>
      </c>
      <c r="G228" t="s">
        <v>352</v>
      </c>
    </row>
    <row r="229" spans="1:7">
      <c r="A229">
        <v>1006</v>
      </c>
      <c r="B229" t="s">
        <v>359</v>
      </c>
      <c r="C229" t="s">
        <v>357</v>
      </c>
      <c r="D229" t="s">
        <v>117</v>
      </c>
      <c r="G229" t="s">
        <v>352</v>
      </c>
    </row>
    <row r="230" spans="1:7">
      <c r="A230">
        <v>1014</v>
      </c>
      <c r="B230" t="s">
        <v>360</v>
      </c>
      <c r="C230" t="s">
        <v>357</v>
      </c>
      <c r="D230" t="s">
        <v>117</v>
      </c>
      <c r="G230" t="s">
        <v>352</v>
      </c>
    </row>
    <row r="231" spans="1:7">
      <c r="A231">
        <v>1018</v>
      </c>
      <c r="B231" t="s">
        <v>361</v>
      </c>
      <c r="C231" t="s">
        <v>357</v>
      </c>
      <c r="D231" t="s">
        <v>117</v>
      </c>
      <c r="G231" t="s">
        <v>352</v>
      </c>
    </row>
    <row r="232" spans="1:7">
      <c r="A232">
        <v>1099</v>
      </c>
      <c r="B232" t="s">
        <v>362</v>
      </c>
      <c r="C232" t="s">
        <v>357</v>
      </c>
      <c r="D232" t="s">
        <v>117</v>
      </c>
      <c r="G232" t="s">
        <v>352</v>
      </c>
    </row>
    <row r="233" spans="1:7">
      <c r="A233">
        <v>2002</v>
      </c>
      <c r="B233" t="s">
        <v>363</v>
      </c>
      <c r="C233" t="s">
        <v>364</v>
      </c>
      <c r="D233" t="s">
        <v>117</v>
      </c>
      <c r="G233" t="s">
        <v>352</v>
      </c>
    </row>
    <row r="234" spans="1:7">
      <c r="A234">
        <v>2003</v>
      </c>
      <c r="B234" t="s">
        <v>365</v>
      </c>
      <c r="C234" t="s">
        <v>364</v>
      </c>
      <c r="D234" t="s">
        <v>117</v>
      </c>
      <c r="G234" t="s">
        <v>352</v>
      </c>
    </row>
    <row r="235" spans="1:4">
      <c r="A235">
        <v>3001</v>
      </c>
      <c r="B235" t="s">
        <v>366</v>
      </c>
      <c r="C235" t="s">
        <v>367</v>
      </c>
      <c r="D235" t="s">
        <v>117</v>
      </c>
    </row>
    <row r="236" spans="1:4">
      <c r="A236">
        <v>3002</v>
      </c>
      <c r="B236" t="s">
        <v>368</v>
      </c>
      <c r="C236" t="s">
        <v>367</v>
      </c>
      <c r="D236" t="s">
        <v>117</v>
      </c>
    </row>
    <row r="237" spans="1:6">
      <c r="A237">
        <v>3099</v>
      </c>
      <c r="B237" t="s">
        <v>369</v>
      </c>
      <c r="C237" t="s">
        <v>367</v>
      </c>
      <c r="D237" t="s">
        <v>117</v>
      </c>
      <c r="F237" t="s">
        <v>136</v>
      </c>
    </row>
    <row r="238" spans="1:7">
      <c r="A238">
        <v>4003</v>
      </c>
      <c r="B238" t="s">
        <v>370</v>
      </c>
      <c r="C238" t="s">
        <v>371</v>
      </c>
      <c r="D238" t="s">
        <v>117</v>
      </c>
      <c r="G238" t="s">
        <v>352</v>
      </c>
    </row>
    <row r="239" spans="1:7">
      <c r="A239">
        <v>4004</v>
      </c>
      <c r="B239" t="s">
        <v>372</v>
      </c>
      <c r="C239" t="s">
        <v>371</v>
      </c>
      <c r="D239" t="s">
        <v>117</v>
      </c>
      <c r="G239" t="s">
        <v>352</v>
      </c>
    </row>
    <row r="240" spans="1:7">
      <c r="A240">
        <v>4005</v>
      </c>
      <c r="B240" t="s">
        <v>373</v>
      </c>
      <c r="C240" t="s">
        <v>371</v>
      </c>
      <c r="D240" t="s">
        <v>117</v>
      </c>
      <c r="G240" t="s">
        <v>352</v>
      </c>
    </row>
    <row r="241" spans="1:7">
      <c r="A241">
        <v>4006</v>
      </c>
      <c r="B241" t="s">
        <v>374</v>
      </c>
      <c r="C241" t="s">
        <v>371</v>
      </c>
      <c r="D241" t="s">
        <v>117</v>
      </c>
      <c r="G241" t="s">
        <v>352</v>
      </c>
    </row>
    <row r="242" spans="1:7">
      <c r="A242">
        <v>4099</v>
      </c>
      <c r="B242" t="s">
        <v>375</v>
      </c>
      <c r="C242" t="s">
        <v>371</v>
      </c>
      <c r="D242" t="s">
        <v>117</v>
      </c>
      <c r="G242" t="s">
        <v>352</v>
      </c>
    </row>
    <row r="243" spans="1:7">
      <c r="A243">
        <v>5001</v>
      </c>
      <c r="B243" t="s">
        <v>376</v>
      </c>
      <c r="C243" t="s">
        <v>377</v>
      </c>
      <c r="D243" t="s">
        <v>117</v>
      </c>
      <c r="G243" t="s">
        <v>352</v>
      </c>
    </row>
    <row r="244" spans="1:7">
      <c r="A244">
        <v>5002</v>
      </c>
      <c r="B244" t="s">
        <v>378</v>
      </c>
      <c r="C244" t="s">
        <v>377</v>
      </c>
      <c r="D244" t="s">
        <v>117</v>
      </c>
      <c r="G244" t="s">
        <v>352</v>
      </c>
    </row>
    <row r="245" spans="1:7">
      <c r="A245">
        <v>5003</v>
      </c>
      <c r="B245" t="s">
        <v>379</v>
      </c>
      <c r="C245" t="s">
        <v>377</v>
      </c>
      <c r="D245" t="s">
        <v>117</v>
      </c>
      <c r="G245" t="s">
        <v>352</v>
      </c>
    </row>
    <row r="246" spans="1:7">
      <c r="A246">
        <v>5004</v>
      </c>
      <c r="B246" t="s">
        <v>380</v>
      </c>
      <c r="C246" t="s">
        <v>377</v>
      </c>
      <c r="D246" t="s">
        <v>117</v>
      </c>
      <c r="G246" t="s">
        <v>352</v>
      </c>
    </row>
    <row r="247" spans="1:7">
      <c r="A247">
        <v>5005</v>
      </c>
      <c r="B247" t="s">
        <v>381</v>
      </c>
      <c r="C247" t="s">
        <v>377</v>
      </c>
      <c r="D247" t="s">
        <v>117</v>
      </c>
      <c r="G247" t="s">
        <v>352</v>
      </c>
    </row>
    <row r="248" spans="1:7">
      <c r="A248">
        <v>5099</v>
      </c>
      <c r="B248" t="s">
        <v>382</v>
      </c>
      <c r="C248" t="s">
        <v>377</v>
      </c>
      <c r="D248" t="s">
        <v>117</v>
      </c>
      <c r="G248" t="s">
        <v>352</v>
      </c>
    </row>
    <row r="249" spans="1:7">
      <c r="A249">
        <v>7001</v>
      </c>
      <c r="B249" t="s">
        <v>383</v>
      </c>
      <c r="C249" t="s">
        <v>384</v>
      </c>
      <c r="D249" t="s">
        <v>117</v>
      </c>
      <c r="G249" t="s">
        <v>352</v>
      </c>
    </row>
    <row r="250" spans="1:7">
      <c r="A250">
        <v>7006</v>
      </c>
      <c r="B250" t="s">
        <v>385</v>
      </c>
      <c r="C250" t="s">
        <v>384</v>
      </c>
      <c r="D250" t="s">
        <v>117</v>
      </c>
      <c r="G250" t="s">
        <v>352</v>
      </c>
    </row>
    <row r="251" spans="1:7">
      <c r="A251">
        <v>7007</v>
      </c>
      <c r="B251" t="s">
        <v>386</v>
      </c>
      <c r="C251" t="s">
        <v>384</v>
      </c>
      <c r="D251" t="s">
        <v>117</v>
      </c>
      <c r="G251" t="s">
        <v>352</v>
      </c>
    </row>
    <row r="252" spans="1:7">
      <c r="A252">
        <v>7014</v>
      </c>
      <c r="B252" t="s">
        <v>387</v>
      </c>
      <c r="C252" t="s">
        <v>384</v>
      </c>
      <c r="D252" t="s">
        <v>117</v>
      </c>
      <c r="G252" t="s">
        <v>352</v>
      </c>
    </row>
    <row r="253" spans="1:7">
      <c r="A253">
        <v>7031</v>
      </c>
      <c r="B253" t="s">
        <v>388</v>
      </c>
      <c r="C253" t="s">
        <v>384</v>
      </c>
      <c r="D253" t="s">
        <v>117</v>
      </c>
      <c r="G253" t="s">
        <v>352</v>
      </c>
    </row>
    <row r="254" spans="1:7">
      <c r="A254">
        <v>7032</v>
      </c>
      <c r="B254" t="s">
        <v>389</v>
      </c>
      <c r="C254" t="s">
        <v>384</v>
      </c>
      <c r="D254" t="s">
        <v>117</v>
      </c>
      <c r="G254" t="s">
        <v>352</v>
      </c>
    </row>
    <row r="255" spans="1:7">
      <c r="A255">
        <v>7033</v>
      </c>
      <c r="B255" t="s">
        <v>390</v>
      </c>
      <c r="C255" t="s">
        <v>384</v>
      </c>
      <c r="D255" t="s">
        <v>117</v>
      </c>
      <c r="G255" t="s">
        <v>352</v>
      </c>
    </row>
    <row r="256" spans="1:7">
      <c r="A256">
        <v>7034</v>
      </c>
      <c r="B256" t="s">
        <v>391</v>
      </c>
      <c r="C256" t="s">
        <v>384</v>
      </c>
      <c r="D256" t="s">
        <v>117</v>
      </c>
      <c r="G256" t="s">
        <v>352</v>
      </c>
    </row>
    <row r="257" spans="1:7">
      <c r="A257">
        <v>7035</v>
      </c>
      <c r="C257" t="s">
        <v>384</v>
      </c>
      <c r="D257" t="s">
        <v>117</v>
      </c>
      <c r="G257" t="s">
        <v>352</v>
      </c>
    </row>
    <row r="258" spans="1:7">
      <c r="A258">
        <v>7037</v>
      </c>
      <c r="B258" t="s">
        <v>392</v>
      </c>
      <c r="C258" t="s">
        <v>384</v>
      </c>
      <c r="D258" t="s">
        <v>117</v>
      </c>
      <c r="G258" t="s">
        <v>352</v>
      </c>
    </row>
    <row r="259" spans="1:7">
      <c r="A259">
        <v>7042</v>
      </c>
      <c r="B259" t="s">
        <v>393</v>
      </c>
      <c r="C259" t="s">
        <v>384</v>
      </c>
      <c r="D259" t="s">
        <v>117</v>
      </c>
      <c r="G259" t="s">
        <v>352</v>
      </c>
    </row>
    <row r="260" spans="1:7">
      <c r="A260">
        <v>7043</v>
      </c>
      <c r="B260" t="s">
        <v>394</v>
      </c>
      <c r="C260" t="s">
        <v>384</v>
      </c>
      <c r="D260" t="s">
        <v>117</v>
      </c>
      <c r="G260" t="s">
        <v>352</v>
      </c>
    </row>
    <row r="261" spans="1:7">
      <c r="A261">
        <v>7044</v>
      </c>
      <c r="B261" t="s">
        <v>395</v>
      </c>
      <c r="C261" t="s">
        <v>384</v>
      </c>
      <c r="D261" t="s">
        <v>117</v>
      </c>
      <c r="G261" t="s">
        <v>352</v>
      </c>
    </row>
    <row r="262" spans="1:7">
      <c r="A262">
        <v>7045</v>
      </c>
      <c r="B262" t="s">
        <v>396</v>
      </c>
      <c r="C262" t="s">
        <v>384</v>
      </c>
      <c r="D262" t="s">
        <v>117</v>
      </c>
      <c r="G262" t="s">
        <v>352</v>
      </c>
    </row>
    <row r="263" spans="1:7">
      <c r="A263">
        <v>7046</v>
      </c>
      <c r="B263" t="s">
        <v>397</v>
      </c>
      <c r="C263" t="s">
        <v>384</v>
      </c>
      <c r="D263" t="s">
        <v>117</v>
      </c>
      <c r="G263" t="s">
        <v>352</v>
      </c>
    </row>
    <row r="264" spans="1:7">
      <c r="A264">
        <v>7047</v>
      </c>
      <c r="B264" t="s">
        <v>398</v>
      </c>
      <c r="C264" t="s">
        <v>384</v>
      </c>
      <c r="D264" t="s">
        <v>117</v>
      </c>
      <c r="G264" t="s">
        <v>352</v>
      </c>
    </row>
    <row r="265" spans="1:7">
      <c r="A265">
        <v>7099</v>
      </c>
      <c r="B265" t="s">
        <v>399</v>
      </c>
      <c r="C265" t="s">
        <v>384</v>
      </c>
      <c r="D265" t="s">
        <v>117</v>
      </c>
      <c r="G265" t="s">
        <v>352</v>
      </c>
    </row>
    <row r="266" spans="1:7">
      <c r="A266">
        <v>8001</v>
      </c>
      <c r="C266" t="s">
        <v>400</v>
      </c>
      <c r="D266" t="s">
        <v>117</v>
      </c>
      <c r="G266" t="s">
        <v>352</v>
      </c>
    </row>
    <row r="267" spans="1:7">
      <c r="A267">
        <v>8002</v>
      </c>
      <c r="B267" t="s">
        <v>401</v>
      </c>
      <c r="C267" t="s">
        <v>400</v>
      </c>
      <c r="D267" t="s">
        <v>117</v>
      </c>
      <c r="G267" t="s">
        <v>352</v>
      </c>
    </row>
    <row r="268" spans="1:7">
      <c r="A268">
        <v>8003</v>
      </c>
      <c r="B268" t="s">
        <v>402</v>
      </c>
      <c r="C268" t="s">
        <v>400</v>
      </c>
      <c r="D268" t="s">
        <v>117</v>
      </c>
      <c r="G268" t="s">
        <v>352</v>
      </c>
    </row>
    <row r="269" spans="1:7">
      <c r="A269">
        <v>9001</v>
      </c>
      <c r="C269" t="s">
        <v>403</v>
      </c>
      <c r="D269" t="s">
        <v>117</v>
      </c>
      <c r="G269" t="s">
        <v>352</v>
      </c>
    </row>
    <row r="270" spans="1:7">
      <c r="A270">
        <v>9002</v>
      </c>
      <c r="B270" t="s">
        <v>404</v>
      </c>
      <c r="C270" t="s">
        <v>403</v>
      </c>
      <c r="D270" t="s">
        <v>117</v>
      </c>
      <c r="G270" t="s">
        <v>352</v>
      </c>
    </row>
    <row r="271" spans="1:7">
      <c r="A271">
        <v>9003</v>
      </c>
      <c r="B271" t="s">
        <v>405</v>
      </c>
      <c r="C271" t="s">
        <v>403</v>
      </c>
      <c r="D271" t="s">
        <v>117</v>
      </c>
      <c r="G271" t="s">
        <v>352</v>
      </c>
    </row>
    <row r="272" spans="1:7">
      <c r="A272">
        <v>9004</v>
      </c>
      <c r="B272" t="s">
        <v>406</v>
      </c>
      <c r="C272" t="s">
        <v>403</v>
      </c>
      <c r="D272" t="s">
        <v>117</v>
      </c>
      <c r="G272" t="s">
        <v>352</v>
      </c>
    </row>
    <row r="273" spans="1:7">
      <c r="A273">
        <v>9099</v>
      </c>
      <c r="B273" t="s">
        <v>407</v>
      </c>
      <c r="C273" t="s">
        <v>403</v>
      </c>
      <c r="D273" t="s">
        <v>117</v>
      </c>
      <c r="G273" t="s">
        <v>352</v>
      </c>
    </row>
    <row r="274" spans="1:7">
      <c r="A274">
        <v>10001</v>
      </c>
      <c r="B274" t="s">
        <v>408</v>
      </c>
      <c r="C274" t="s">
        <v>409</v>
      </c>
      <c r="D274" t="s">
        <v>117</v>
      </c>
      <c r="G274" t="s">
        <v>352</v>
      </c>
    </row>
    <row r="275" spans="1:7">
      <c r="A275">
        <v>10004</v>
      </c>
      <c r="C275" t="s">
        <v>409</v>
      </c>
      <c r="D275" t="s">
        <v>117</v>
      </c>
      <c r="G275" t="s">
        <v>352</v>
      </c>
    </row>
    <row r="276" spans="1:7">
      <c r="A276">
        <v>10005</v>
      </c>
      <c r="C276" t="s">
        <v>409</v>
      </c>
      <c r="D276" t="s">
        <v>117</v>
      </c>
      <c r="G276" t="s">
        <v>352</v>
      </c>
    </row>
    <row r="277" spans="1:7">
      <c r="A277">
        <v>10007</v>
      </c>
      <c r="C277" t="s">
        <v>409</v>
      </c>
      <c r="D277" t="s">
        <v>117</v>
      </c>
      <c r="G277" t="s">
        <v>352</v>
      </c>
    </row>
    <row r="278" spans="1:7">
      <c r="A278">
        <v>10008</v>
      </c>
      <c r="B278" t="s">
        <v>410</v>
      </c>
      <c r="C278" t="s">
        <v>409</v>
      </c>
      <c r="D278" t="s">
        <v>117</v>
      </c>
      <c r="G278" t="s">
        <v>352</v>
      </c>
    </row>
    <row r="279" spans="1:7">
      <c r="A279">
        <v>10009</v>
      </c>
      <c r="B279" t="s">
        <v>411</v>
      </c>
      <c r="C279" t="s">
        <v>409</v>
      </c>
      <c r="D279" t="s">
        <v>117</v>
      </c>
      <c r="G279" t="s">
        <v>352</v>
      </c>
    </row>
    <row r="280" spans="1:7">
      <c r="A280">
        <v>10010</v>
      </c>
      <c r="B280" t="s">
        <v>412</v>
      </c>
      <c r="C280" t="s">
        <v>409</v>
      </c>
      <c r="D280" t="s">
        <v>117</v>
      </c>
      <c r="G280" t="s">
        <v>352</v>
      </c>
    </row>
    <row r="281" spans="1:7">
      <c r="A281">
        <v>10011</v>
      </c>
      <c r="B281" t="s">
        <v>413</v>
      </c>
      <c r="C281" t="s">
        <v>409</v>
      </c>
      <c r="D281" t="s">
        <v>117</v>
      </c>
      <c r="G281" t="s">
        <v>352</v>
      </c>
    </row>
    <row r="282" spans="1:7">
      <c r="A282">
        <v>10012</v>
      </c>
      <c r="B282" t="s">
        <v>414</v>
      </c>
      <c r="C282" t="s">
        <v>409</v>
      </c>
      <c r="D282" t="s">
        <v>117</v>
      </c>
      <c r="G282" t="s">
        <v>352</v>
      </c>
    </row>
    <row r="283" spans="1:7">
      <c r="A283">
        <v>10013</v>
      </c>
      <c r="B283" t="s">
        <v>415</v>
      </c>
      <c r="C283" t="s">
        <v>409</v>
      </c>
      <c r="D283" t="s">
        <v>117</v>
      </c>
      <c r="G283" t="s">
        <v>352</v>
      </c>
    </row>
    <row r="284" spans="1:6">
      <c r="A284">
        <v>10014</v>
      </c>
      <c r="B284" t="s">
        <v>416</v>
      </c>
      <c r="C284" t="s">
        <v>409</v>
      </c>
      <c r="D284" t="s">
        <v>117</v>
      </c>
      <c r="F284" t="s">
        <v>292</v>
      </c>
    </row>
    <row r="285" spans="1:4">
      <c r="A285">
        <v>10015</v>
      </c>
      <c r="B285" t="s">
        <v>417</v>
      </c>
      <c r="C285" t="s">
        <v>409</v>
      </c>
      <c r="D285" t="s">
        <v>117</v>
      </c>
    </row>
    <row r="286" spans="1:4">
      <c r="A286">
        <v>10016</v>
      </c>
      <c r="B286" t="s">
        <v>418</v>
      </c>
      <c r="C286" t="s">
        <v>409</v>
      </c>
      <c r="D286" t="s">
        <v>117</v>
      </c>
    </row>
    <row r="287" spans="1:6">
      <c r="A287">
        <v>10017</v>
      </c>
      <c r="B287" t="s">
        <v>419</v>
      </c>
      <c r="C287" t="s">
        <v>409</v>
      </c>
      <c r="D287" t="s">
        <v>117</v>
      </c>
      <c r="F287" t="s">
        <v>259</v>
      </c>
    </row>
    <row r="288" spans="1:4">
      <c r="A288">
        <v>10099</v>
      </c>
      <c r="B288" t="s">
        <v>420</v>
      </c>
      <c r="C288" t="s">
        <v>409</v>
      </c>
      <c r="D288" t="s">
        <v>117</v>
      </c>
    </row>
    <row r="289" spans="1:6">
      <c r="A289">
        <v>11001</v>
      </c>
      <c r="B289" t="s">
        <v>421</v>
      </c>
      <c r="C289" t="s">
        <v>422</v>
      </c>
      <c r="D289" t="s">
        <v>117</v>
      </c>
      <c r="F289" t="s">
        <v>166</v>
      </c>
    </row>
    <row r="290" spans="1:6">
      <c r="A290">
        <v>11002</v>
      </c>
      <c r="B290" t="s">
        <v>423</v>
      </c>
      <c r="C290" t="s">
        <v>422</v>
      </c>
      <c r="D290" t="s">
        <v>117</v>
      </c>
      <c r="F290" t="s">
        <v>424</v>
      </c>
    </row>
    <row r="291" spans="1:6">
      <c r="A291">
        <v>11003</v>
      </c>
      <c r="B291" t="s">
        <v>425</v>
      </c>
      <c r="C291" t="s">
        <v>422</v>
      </c>
      <c r="D291" t="s">
        <v>117</v>
      </c>
      <c r="F291" t="s">
        <v>259</v>
      </c>
    </row>
    <row r="292" spans="1:4">
      <c r="A292">
        <v>11004</v>
      </c>
      <c r="B292" t="s">
        <v>426</v>
      </c>
      <c r="C292" t="s">
        <v>422</v>
      </c>
      <c r="D292" t="s">
        <v>117</v>
      </c>
    </row>
    <row r="293" spans="1:4">
      <c r="A293">
        <v>11005</v>
      </c>
      <c r="B293" t="s">
        <v>427</v>
      </c>
      <c r="C293" t="s">
        <v>422</v>
      </c>
      <c r="D293" t="s">
        <v>117</v>
      </c>
    </row>
    <row r="294" spans="1:4">
      <c r="A294">
        <v>11099</v>
      </c>
      <c r="B294" t="s">
        <v>428</v>
      </c>
      <c r="C294" t="s">
        <v>422</v>
      </c>
      <c r="D294" t="s">
        <v>117</v>
      </c>
    </row>
    <row r="295" spans="1:4">
      <c r="A295">
        <v>11101</v>
      </c>
      <c r="B295" t="s">
        <v>429</v>
      </c>
      <c r="C295" t="s">
        <v>430</v>
      </c>
      <c r="D295" t="s">
        <v>117</v>
      </c>
    </row>
    <row r="296" spans="1:4">
      <c r="A296">
        <v>11102</v>
      </c>
      <c r="B296" t="s">
        <v>431</v>
      </c>
      <c r="C296" t="s">
        <v>430</v>
      </c>
      <c r="D296" t="s">
        <v>117</v>
      </c>
    </row>
    <row r="297" spans="1:4">
      <c r="A297">
        <v>11103</v>
      </c>
      <c r="B297" t="s">
        <v>432</v>
      </c>
      <c r="C297" t="s">
        <v>430</v>
      </c>
      <c r="D297" t="s">
        <v>117</v>
      </c>
    </row>
    <row r="298" spans="1:4">
      <c r="A298">
        <v>12071</v>
      </c>
      <c r="B298" t="s">
        <v>433</v>
      </c>
      <c r="C298" t="s">
        <v>434</v>
      </c>
      <c r="D298" t="s">
        <v>117</v>
      </c>
    </row>
    <row r="299" spans="1:4">
      <c r="A299">
        <v>12072</v>
      </c>
      <c r="B299" t="s">
        <v>435</v>
      </c>
      <c r="C299" t="s">
        <v>434</v>
      </c>
      <c r="D299" t="s">
        <v>117</v>
      </c>
    </row>
    <row r="300" spans="1:4">
      <c r="A300">
        <v>12073</v>
      </c>
      <c r="B300" t="s">
        <v>436</v>
      </c>
      <c r="C300" t="s">
        <v>434</v>
      </c>
      <c r="D300" t="s">
        <v>117</v>
      </c>
    </row>
    <row r="301" spans="1:4">
      <c r="A301">
        <v>12074</v>
      </c>
      <c r="B301" t="s">
        <v>437</v>
      </c>
      <c r="C301" t="s">
        <v>434</v>
      </c>
      <c r="D301" t="s">
        <v>117</v>
      </c>
    </row>
    <row r="302" spans="1:4">
      <c r="A302">
        <v>12075</v>
      </c>
      <c r="C302" t="s">
        <v>434</v>
      </c>
      <c r="D302" t="s">
        <v>117</v>
      </c>
    </row>
    <row r="303" spans="1:4">
      <c r="A303">
        <v>12076</v>
      </c>
      <c r="B303" t="s">
        <v>438</v>
      </c>
      <c r="C303" t="s">
        <v>434</v>
      </c>
      <c r="D303" t="s">
        <v>117</v>
      </c>
    </row>
    <row r="304" spans="1:4">
      <c r="A304">
        <v>12077</v>
      </c>
      <c r="B304" t="s">
        <v>439</v>
      </c>
      <c r="C304" t="s">
        <v>434</v>
      </c>
      <c r="D304" t="s">
        <v>117</v>
      </c>
    </row>
    <row r="305" spans="1:4">
      <c r="A305">
        <v>12078</v>
      </c>
      <c r="B305" t="s">
        <v>440</v>
      </c>
      <c r="C305" t="s">
        <v>434</v>
      </c>
      <c r="D305" t="s">
        <v>117</v>
      </c>
    </row>
    <row r="306" spans="1:4">
      <c r="A306">
        <v>12079</v>
      </c>
      <c r="B306" t="s">
        <v>441</v>
      </c>
      <c r="C306" t="s">
        <v>434</v>
      </c>
      <c r="D306" t="s">
        <v>117</v>
      </c>
    </row>
    <row r="307" spans="1:4">
      <c r="A307">
        <v>12080</v>
      </c>
      <c r="B307" t="s">
        <v>442</v>
      </c>
      <c r="C307" t="s">
        <v>434</v>
      </c>
      <c r="D307" t="s">
        <v>117</v>
      </c>
    </row>
    <row r="308" spans="1:4">
      <c r="A308">
        <v>12083</v>
      </c>
      <c r="C308" t="s">
        <v>434</v>
      </c>
      <c r="D308" t="s">
        <v>117</v>
      </c>
    </row>
    <row r="309" spans="1:6">
      <c r="A309">
        <v>12184</v>
      </c>
      <c r="B309" t="s">
        <v>443</v>
      </c>
      <c r="C309" t="s">
        <v>434</v>
      </c>
      <c r="D309" t="s">
        <v>117</v>
      </c>
      <c r="F309" t="s">
        <v>325</v>
      </c>
    </row>
    <row r="310" spans="1:6">
      <c r="A310">
        <v>12185</v>
      </c>
      <c r="B310" t="s">
        <v>444</v>
      </c>
      <c r="C310" t="s">
        <v>434</v>
      </c>
      <c r="D310" t="s">
        <v>117</v>
      </c>
      <c r="F310" t="s">
        <v>249</v>
      </c>
    </row>
    <row r="311" spans="1:6">
      <c r="A311">
        <v>14001</v>
      </c>
      <c r="C311" t="s">
        <v>434</v>
      </c>
      <c r="D311" t="s">
        <v>117</v>
      </c>
      <c r="F311" t="s">
        <v>249</v>
      </c>
    </row>
    <row r="312" spans="1:6">
      <c r="A312">
        <v>14002</v>
      </c>
      <c r="C312" t="s">
        <v>434</v>
      </c>
      <c r="D312" t="s">
        <v>117</v>
      </c>
      <c r="F312" t="s">
        <v>232</v>
      </c>
    </row>
    <row r="313" spans="1:6">
      <c r="A313">
        <v>14003</v>
      </c>
      <c r="C313" t="s">
        <v>434</v>
      </c>
      <c r="D313" t="s">
        <v>117</v>
      </c>
      <c r="F313" t="s">
        <v>249</v>
      </c>
    </row>
    <row r="314" spans="1:6">
      <c r="A314">
        <v>14004</v>
      </c>
      <c r="B314" t="s">
        <v>445</v>
      </c>
      <c r="C314" t="s">
        <v>434</v>
      </c>
      <c r="D314" t="s">
        <v>117</v>
      </c>
      <c r="F314" t="s">
        <v>249</v>
      </c>
    </row>
    <row r="315" spans="1:6">
      <c r="A315">
        <v>14005</v>
      </c>
      <c r="B315" t="s">
        <v>446</v>
      </c>
      <c r="C315" t="s">
        <v>434</v>
      </c>
      <c r="D315" t="s">
        <v>117</v>
      </c>
      <c r="F315" t="s">
        <v>249</v>
      </c>
    </row>
    <row r="316" spans="1:6">
      <c r="A316">
        <v>14006</v>
      </c>
      <c r="B316" t="s">
        <v>447</v>
      </c>
      <c r="C316" t="s">
        <v>434</v>
      </c>
      <c r="D316" t="s">
        <v>117</v>
      </c>
      <c r="F316" t="s">
        <v>170</v>
      </c>
    </row>
    <row r="317" spans="1:6">
      <c r="A317">
        <v>14007</v>
      </c>
      <c r="B317" t="s">
        <v>448</v>
      </c>
      <c r="C317" t="s">
        <v>434</v>
      </c>
      <c r="D317" t="s">
        <v>117</v>
      </c>
      <c r="F317" t="s">
        <v>170</v>
      </c>
    </row>
    <row r="318" spans="1:6">
      <c r="A318">
        <v>14008</v>
      </c>
      <c r="B318" t="s">
        <v>449</v>
      </c>
      <c r="C318" t="s">
        <v>434</v>
      </c>
      <c r="D318" t="s">
        <v>117</v>
      </c>
      <c r="F318" t="s">
        <v>170</v>
      </c>
    </row>
    <row r="319" spans="1:6">
      <c r="A319">
        <v>14009</v>
      </c>
      <c r="B319" t="s">
        <v>450</v>
      </c>
      <c r="C319" t="s">
        <v>434</v>
      </c>
      <c r="D319" t="s">
        <v>117</v>
      </c>
      <c r="F319" t="s">
        <v>170</v>
      </c>
    </row>
    <row r="320" spans="1:6">
      <c r="A320">
        <v>14020</v>
      </c>
      <c r="B320" t="s">
        <v>451</v>
      </c>
      <c r="C320" t="s">
        <v>434</v>
      </c>
      <c r="D320" t="s">
        <v>117</v>
      </c>
      <c r="F320" t="s">
        <v>170</v>
      </c>
    </row>
    <row r="321" spans="1:6">
      <c r="A321">
        <v>14021</v>
      </c>
      <c r="B321" t="s">
        <v>452</v>
      </c>
      <c r="C321" t="s">
        <v>434</v>
      </c>
      <c r="D321" t="s">
        <v>117</v>
      </c>
      <c r="F321" t="s">
        <v>170</v>
      </c>
    </row>
    <row r="322" spans="1:6">
      <c r="A322">
        <v>14022</v>
      </c>
      <c r="B322" t="s">
        <v>453</v>
      </c>
      <c r="C322" t="s">
        <v>434</v>
      </c>
      <c r="D322" t="s">
        <v>117</v>
      </c>
      <c r="F322" t="s">
        <v>170</v>
      </c>
    </row>
    <row r="323" spans="1:7">
      <c r="A323">
        <v>14051</v>
      </c>
      <c r="C323" t="s">
        <v>434</v>
      </c>
      <c r="D323" t="s">
        <v>117</v>
      </c>
      <c r="F323" t="s">
        <v>454</v>
      </c>
      <c r="G323" t="s">
        <v>454</v>
      </c>
    </row>
    <row r="324" spans="1:7">
      <c r="A324">
        <v>14052</v>
      </c>
      <c r="B324" t="s">
        <v>455</v>
      </c>
      <c r="C324" t="s">
        <v>434</v>
      </c>
      <c r="D324" t="s">
        <v>117</v>
      </c>
      <c r="G324" t="s">
        <v>352</v>
      </c>
    </row>
    <row r="325" spans="1:3">
      <c r="A325">
        <v>14055</v>
      </c>
      <c r="C325" t="s">
        <v>434</v>
      </c>
    </row>
    <row r="326" spans="1:3">
      <c r="A326">
        <v>14056</v>
      </c>
      <c r="B326" t="s">
        <v>456</v>
      </c>
      <c r="C326" t="s">
        <v>434</v>
      </c>
    </row>
    <row r="327" spans="1:3">
      <c r="A327">
        <v>14057</v>
      </c>
      <c r="B327" t="s">
        <v>457</v>
      </c>
      <c r="C327" t="s">
        <v>434</v>
      </c>
    </row>
    <row r="328" spans="1:3">
      <c r="A328">
        <v>14060</v>
      </c>
      <c r="B328" t="s">
        <v>458</v>
      </c>
      <c r="C328" t="s">
        <v>434</v>
      </c>
    </row>
    <row r="329" spans="1:3">
      <c r="A329">
        <v>14062</v>
      </c>
      <c r="B329" t="s">
        <v>459</v>
      </c>
      <c r="C329" t="s">
        <v>434</v>
      </c>
    </row>
    <row r="330" spans="1:3">
      <c r="A330">
        <v>14063</v>
      </c>
      <c r="B330" t="s">
        <v>460</v>
      </c>
      <c r="C330" t="s">
        <v>434</v>
      </c>
    </row>
    <row r="331" spans="1:3">
      <c r="A331">
        <v>14064</v>
      </c>
      <c r="B331" t="s">
        <v>461</v>
      </c>
      <c r="C331" t="s">
        <v>434</v>
      </c>
    </row>
    <row r="332" spans="1:3">
      <c r="A332">
        <v>14065</v>
      </c>
      <c r="B332" t="s">
        <v>462</v>
      </c>
      <c r="C332" t="s">
        <v>434</v>
      </c>
    </row>
    <row r="333" spans="1:3">
      <c r="A333">
        <v>14066</v>
      </c>
      <c r="B333" t="s">
        <v>463</v>
      </c>
      <c r="C333" t="s">
        <v>434</v>
      </c>
    </row>
    <row r="334" spans="1:3">
      <c r="A334">
        <v>12010</v>
      </c>
      <c r="B334" t="s">
        <v>464</v>
      </c>
      <c r="C334" t="s">
        <v>465</v>
      </c>
    </row>
    <row r="335" spans="1:3">
      <c r="A335">
        <v>12020</v>
      </c>
      <c r="C335" t="s">
        <v>465</v>
      </c>
    </row>
    <row r="336" spans="1:3">
      <c r="A336">
        <v>12021</v>
      </c>
      <c r="B336" t="s">
        <v>466</v>
      </c>
      <c r="C336" t="s">
        <v>465</v>
      </c>
    </row>
    <row r="337" spans="1:3">
      <c r="A337">
        <v>12022</v>
      </c>
      <c r="B337" t="s">
        <v>467</v>
      </c>
      <c r="C337" t="s">
        <v>465</v>
      </c>
    </row>
    <row r="338" spans="1:3">
      <c r="A338">
        <v>12023</v>
      </c>
      <c r="B338" t="s">
        <v>468</v>
      </c>
      <c r="C338" t="s">
        <v>465</v>
      </c>
    </row>
    <row r="339" spans="1:3">
      <c r="A339">
        <v>12030</v>
      </c>
      <c r="C339" t="s">
        <v>465</v>
      </c>
    </row>
    <row r="340" spans="1:3">
      <c r="A340">
        <v>12031</v>
      </c>
      <c r="B340" t="s">
        <v>469</v>
      </c>
      <c r="C340" t="s">
        <v>465</v>
      </c>
    </row>
    <row r="341" spans="1:3">
      <c r="A341">
        <v>12032</v>
      </c>
      <c r="B341" t="s">
        <v>470</v>
      </c>
      <c r="C341" t="s">
        <v>465</v>
      </c>
    </row>
    <row r="342" spans="1:3">
      <c r="A342">
        <v>12040</v>
      </c>
      <c r="C342" t="s">
        <v>465</v>
      </c>
    </row>
    <row r="343" spans="1:3">
      <c r="A343">
        <v>12050</v>
      </c>
      <c r="C343" t="s">
        <v>465</v>
      </c>
    </row>
    <row r="344" spans="1:3">
      <c r="A344">
        <v>12051</v>
      </c>
      <c r="B344" t="s">
        <v>471</v>
      </c>
      <c r="C344" t="s">
        <v>465</v>
      </c>
    </row>
    <row r="345" spans="1:3">
      <c r="A345">
        <v>12052</v>
      </c>
      <c r="B345" t="s">
        <v>472</v>
      </c>
      <c r="C345" t="s">
        <v>465</v>
      </c>
    </row>
    <row r="346" spans="1:3">
      <c r="A346">
        <v>12053</v>
      </c>
      <c r="B346" t="s">
        <v>473</v>
      </c>
      <c r="C346" t="s">
        <v>465</v>
      </c>
    </row>
    <row r="347" spans="1:3">
      <c r="A347">
        <v>12054</v>
      </c>
      <c r="B347" t="s">
        <v>474</v>
      </c>
      <c r="C347" t="s">
        <v>465</v>
      </c>
    </row>
    <row r="348" spans="1:3">
      <c r="A348">
        <v>12055</v>
      </c>
      <c r="B348" t="s">
        <v>475</v>
      </c>
      <c r="C348" t="s">
        <v>465</v>
      </c>
    </row>
    <row r="349" spans="1:3">
      <c r="A349">
        <v>12081</v>
      </c>
      <c r="B349" t="s">
        <v>476</v>
      </c>
      <c r="C349" t="s">
        <v>465</v>
      </c>
    </row>
    <row r="350" spans="1:3">
      <c r="A350">
        <v>12082</v>
      </c>
      <c r="B350" t="s">
        <v>477</v>
      </c>
      <c r="C350" t="s">
        <v>465</v>
      </c>
    </row>
    <row r="351" spans="1:3">
      <c r="A351">
        <v>12086</v>
      </c>
      <c r="B351" t="s">
        <v>478</v>
      </c>
      <c r="C351" t="s">
        <v>465</v>
      </c>
    </row>
    <row r="352" spans="1:3">
      <c r="A352">
        <v>12087</v>
      </c>
      <c r="B352" t="s">
        <v>479</v>
      </c>
      <c r="C352" t="s">
        <v>465</v>
      </c>
    </row>
    <row r="353" spans="1:3">
      <c r="A353">
        <v>12088</v>
      </c>
      <c r="B353" t="s">
        <v>480</v>
      </c>
      <c r="C353" t="s">
        <v>465</v>
      </c>
    </row>
    <row r="354" spans="1:3">
      <c r="A354">
        <v>12089</v>
      </c>
      <c r="B354" t="s">
        <v>481</v>
      </c>
      <c r="C354" t="s">
        <v>465</v>
      </c>
    </row>
    <row r="355" spans="1:3">
      <c r="A355">
        <v>12090</v>
      </c>
      <c r="B355" t="s">
        <v>482</v>
      </c>
      <c r="C355" t="s">
        <v>465</v>
      </c>
    </row>
    <row r="356" spans="1:3">
      <c r="A356">
        <v>12100</v>
      </c>
      <c r="C356" t="s">
        <v>465</v>
      </c>
    </row>
    <row r="357" spans="1:3">
      <c r="A357">
        <v>12121</v>
      </c>
      <c r="B357" t="s">
        <v>483</v>
      </c>
      <c r="C357" t="s">
        <v>465</v>
      </c>
    </row>
    <row r="358" spans="1:3">
      <c r="A358">
        <v>12122</v>
      </c>
      <c r="B358" t="s">
        <v>484</v>
      </c>
      <c r="C358" t="s">
        <v>465</v>
      </c>
    </row>
    <row r="359" spans="1:3">
      <c r="A359">
        <v>12123</v>
      </c>
      <c r="B359" t="s">
        <v>485</v>
      </c>
      <c r="C359" t="s">
        <v>465</v>
      </c>
    </row>
    <row r="360" spans="1:3">
      <c r="A360">
        <v>12124</v>
      </c>
      <c r="B360" t="s">
        <v>486</v>
      </c>
      <c r="C360" t="s">
        <v>465</v>
      </c>
    </row>
    <row r="361" spans="1:3">
      <c r="A361">
        <v>12125</v>
      </c>
      <c r="B361" t="s">
        <v>487</v>
      </c>
      <c r="C361" t="s">
        <v>465</v>
      </c>
    </row>
    <row r="362" spans="1:3">
      <c r="A362">
        <v>12130</v>
      </c>
      <c r="B362" t="s">
        <v>488</v>
      </c>
      <c r="C362" t="s">
        <v>465</v>
      </c>
    </row>
    <row r="363" spans="1:3">
      <c r="A363">
        <v>12131</v>
      </c>
      <c r="B363" t="s">
        <v>489</v>
      </c>
      <c r="C363" t="s">
        <v>465</v>
      </c>
    </row>
    <row r="364" spans="1:3">
      <c r="A364">
        <v>12132</v>
      </c>
      <c r="B364" t="s">
        <v>490</v>
      </c>
      <c r="C364" t="s">
        <v>465</v>
      </c>
    </row>
    <row r="365" spans="1:3">
      <c r="A365">
        <v>12133</v>
      </c>
      <c r="B365" t="s">
        <v>491</v>
      </c>
      <c r="C365" t="s">
        <v>465</v>
      </c>
    </row>
    <row r="366" spans="1:3">
      <c r="A366">
        <v>12134</v>
      </c>
      <c r="B366" t="s">
        <v>492</v>
      </c>
      <c r="C366" t="s">
        <v>465</v>
      </c>
    </row>
    <row r="367" spans="1:3">
      <c r="A367">
        <v>12135</v>
      </c>
      <c r="B367" t="s">
        <v>493</v>
      </c>
      <c r="C367" t="s">
        <v>465</v>
      </c>
    </row>
    <row r="368" spans="1:3">
      <c r="A368">
        <v>12136</v>
      </c>
      <c r="B368" t="s">
        <v>494</v>
      </c>
      <c r="C368" t="s">
        <v>465</v>
      </c>
    </row>
    <row r="369" spans="1:3">
      <c r="A369">
        <v>12137</v>
      </c>
      <c r="B369" t="s">
        <v>495</v>
      </c>
      <c r="C369" t="s">
        <v>465</v>
      </c>
    </row>
    <row r="370" spans="1:3">
      <c r="A370">
        <v>12138</v>
      </c>
      <c r="B370" t="s">
        <v>496</v>
      </c>
      <c r="C370" t="s">
        <v>465</v>
      </c>
    </row>
    <row r="371" spans="1:3">
      <c r="A371">
        <v>12139</v>
      </c>
      <c r="B371" t="s">
        <v>497</v>
      </c>
      <c r="C371" t="s">
        <v>465</v>
      </c>
    </row>
    <row r="372" spans="1:3">
      <c r="A372">
        <v>12140</v>
      </c>
      <c r="B372" t="s">
        <v>498</v>
      </c>
      <c r="C372" t="s">
        <v>465</v>
      </c>
    </row>
    <row r="373" spans="1:3">
      <c r="A373">
        <v>12141</v>
      </c>
      <c r="B373" t="s">
        <v>499</v>
      </c>
      <c r="C373" t="s">
        <v>465</v>
      </c>
    </row>
    <row r="374" spans="1:3">
      <c r="A374">
        <v>12142</v>
      </c>
      <c r="B374" t="s">
        <v>500</v>
      </c>
      <c r="C374" t="s">
        <v>465</v>
      </c>
    </row>
    <row r="375" spans="1:3">
      <c r="A375">
        <v>12143</v>
      </c>
      <c r="B375" t="s">
        <v>501</v>
      </c>
      <c r="C375" t="s">
        <v>465</v>
      </c>
    </row>
    <row r="376" spans="1:3">
      <c r="A376">
        <v>12144</v>
      </c>
      <c r="B376" t="s">
        <v>502</v>
      </c>
      <c r="C376" t="s">
        <v>465</v>
      </c>
    </row>
    <row r="377" spans="1:3">
      <c r="A377">
        <v>12145</v>
      </c>
      <c r="B377" t="s">
        <v>503</v>
      </c>
      <c r="C377" t="s">
        <v>465</v>
      </c>
    </row>
    <row r="378" spans="1:3">
      <c r="A378">
        <v>12146</v>
      </c>
      <c r="B378" t="s">
        <v>504</v>
      </c>
      <c r="C378" t="s">
        <v>465</v>
      </c>
    </row>
    <row r="379" spans="1:3">
      <c r="A379">
        <v>12147</v>
      </c>
      <c r="B379" t="s">
        <v>505</v>
      </c>
      <c r="C379" t="s">
        <v>465</v>
      </c>
    </row>
    <row r="380" spans="1:3">
      <c r="A380">
        <v>12148</v>
      </c>
      <c r="B380" t="s">
        <v>506</v>
      </c>
      <c r="C380" t="s">
        <v>465</v>
      </c>
    </row>
    <row r="381" spans="1:3">
      <c r="A381">
        <v>12149</v>
      </c>
      <c r="B381" t="s">
        <v>507</v>
      </c>
      <c r="C381" t="s">
        <v>465</v>
      </c>
    </row>
    <row r="382" spans="1:3">
      <c r="A382">
        <v>12150</v>
      </c>
      <c r="B382" t="s">
        <v>508</v>
      </c>
      <c r="C382" t="s">
        <v>465</v>
      </c>
    </row>
    <row r="383" spans="1:3">
      <c r="A383">
        <v>12151</v>
      </c>
      <c r="B383" t="s">
        <v>509</v>
      </c>
      <c r="C383" t="s">
        <v>465</v>
      </c>
    </row>
    <row r="384" spans="1:3">
      <c r="A384">
        <v>12152</v>
      </c>
      <c r="B384" t="s">
        <v>510</v>
      </c>
      <c r="C384" t="s">
        <v>465</v>
      </c>
    </row>
    <row r="385" spans="1:3">
      <c r="A385">
        <v>12153</v>
      </c>
      <c r="B385" t="s">
        <v>511</v>
      </c>
      <c r="C385" t="s">
        <v>465</v>
      </c>
    </row>
    <row r="386" spans="1:3">
      <c r="A386">
        <v>12154</v>
      </c>
      <c r="C386" t="s">
        <v>465</v>
      </c>
    </row>
    <row r="387" spans="1:3">
      <c r="A387">
        <v>12155</v>
      </c>
      <c r="B387" t="s">
        <v>512</v>
      </c>
      <c r="C387" t="s">
        <v>465</v>
      </c>
    </row>
    <row r="388" spans="1:3">
      <c r="A388">
        <v>12156</v>
      </c>
      <c r="B388" t="s">
        <v>513</v>
      </c>
      <c r="C388" t="s">
        <v>465</v>
      </c>
    </row>
    <row r="389" spans="1:3">
      <c r="A389">
        <v>12157</v>
      </c>
      <c r="B389" t="s">
        <v>514</v>
      </c>
      <c r="C389" t="s">
        <v>465</v>
      </c>
    </row>
    <row r="390" spans="1:3">
      <c r="A390">
        <v>12158</v>
      </c>
      <c r="B390" t="s">
        <v>515</v>
      </c>
      <c r="C390" t="s">
        <v>465</v>
      </c>
    </row>
    <row r="391" spans="1:3">
      <c r="A391">
        <v>12159</v>
      </c>
      <c r="B391" t="s">
        <v>516</v>
      </c>
      <c r="C391" t="s">
        <v>465</v>
      </c>
    </row>
    <row r="392" spans="1:3">
      <c r="A392">
        <v>12160</v>
      </c>
      <c r="B392" t="s">
        <v>517</v>
      </c>
      <c r="C392" t="s">
        <v>465</v>
      </c>
    </row>
    <row r="393" spans="1:3">
      <c r="A393">
        <v>12161</v>
      </c>
      <c r="B393" t="s">
        <v>518</v>
      </c>
      <c r="C393" t="s">
        <v>465</v>
      </c>
    </row>
    <row r="394" spans="1:3">
      <c r="A394">
        <v>12163</v>
      </c>
      <c r="B394" t="s">
        <v>519</v>
      </c>
      <c r="C394" t="s">
        <v>465</v>
      </c>
    </row>
    <row r="395" spans="1:3">
      <c r="A395">
        <v>12170</v>
      </c>
      <c r="B395" t="s">
        <v>520</v>
      </c>
      <c r="C395" t="s">
        <v>465</v>
      </c>
    </row>
    <row r="396" spans="1:3">
      <c r="A396">
        <v>12171</v>
      </c>
      <c r="B396" t="s">
        <v>521</v>
      </c>
      <c r="C396" t="s">
        <v>465</v>
      </c>
    </row>
    <row r="397" spans="1:3">
      <c r="A397">
        <v>12172</v>
      </c>
      <c r="B397" t="s">
        <v>522</v>
      </c>
      <c r="C397" t="s">
        <v>465</v>
      </c>
    </row>
    <row r="398" spans="1:3">
      <c r="A398">
        <v>12173</v>
      </c>
      <c r="B398" t="s">
        <v>523</v>
      </c>
      <c r="C398" t="s">
        <v>465</v>
      </c>
    </row>
    <row r="399" spans="1:3">
      <c r="A399">
        <v>12174</v>
      </c>
      <c r="B399" t="s">
        <v>524</v>
      </c>
      <c r="C399" t="s">
        <v>465</v>
      </c>
    </row>
    <row r="400" spans="1:3">
      <c r="A400">
        <v>12175</v>
      </c>
      <c r="B400" t="s">
        <v>525</v>
      </c>
      <c r="C400" t="s">
        <v>465</v>
      </c>
    </row>
    <row r="401" spans="1:3">
      <c r="A401">
        <v>12180</v>
      </c>
      <c r="B401" t="s">
        <v>526</v>
      </c>
      <c r="C401" t="s">
        <v>465</v>
      </c>
    </row>
    <row r="402" spans="1:3">
      <c r="A402">
        <v>12181</v>
      </c>
      <c r="B402" t="s">
        <v>527</v>
      </c>
      <c r="C402" t="s">
        <v>465</v>
      </c>
    </row>
    <row r="403" spans="1:3">
      <c r="A403">
        <v>12182</v>
      </c>
      <c r="B403" t="s">
        <v>528</v>
      </c>
      <c r="C403" t="s">
        <v>465</v>
      </c>
    </row>
    <row r="404" spans="1:3">
      <c r="A404">
        <v>12183</v>
      </c>
      <c r="B404" t="s">
        <v>529</v>
      </c>
      <c r="C404" t="s">
        <v>465</v>
      </c>
    </row>
    <row r="405" spans="1:3">
      <c r="A405">
        <v>12186</v>
      </c>
      <c r="B405" t="s">
        <v>530</v>
      </c>
      <c r="C405" t="s">
        <v>465</v>
      </c>
    </row>
    <row r="406" spans="1:3">
      <c r="A406">
        <v>12999</v>
      </c>
      <c r="B406" t="s">
        <v>531</v>
      </c>
      <c r="C406" t="s">
        <v>465</v>
      </c>
    </row>
    <row r="407" spans="1:3">
      <c r="A407">
        <v>13049</v>
      </c>
      <c r="B407" t="s">
        <v>532</v>
      </c>
      <c r="C407" t="s">
        <v>465</v>
      </c>
    </row>
    <row r="408" spans="1:3">
      <c r="A408">
        <v>13050</v>
      </c>
      <c r="B408" t="s">
        <v>533</v>
      </c>
      <c r="C408" t="s">
        <v>465</v>
      </c>
    </row>
    <row r="409" spans="1:3">
      <c r="A409">
        <v>13051</v>
      </c>
      <c r="B409" t="s">
        <v>534</v>
      </c>
      <c r="C409" t="s">
        <v>465</v>
      </c>
    </row>
    <row r="410" spans="1:3">
      <c r="A410">
        <v>15002</v>
      </c>
      <c r="B410" t="s">
        <v>535</v>
      </c>
      <c r="C410" t="s">
        <v>465</v>
      </c>
    </row>
    <row r="411" spans="1:3">
      <c r="A411">
        <v>15003</v>
      </c>
      <c r="B411" t="s">
        <v>536</v>
      </c>
      <c r="C411" t="s">
        <v>465</v>
      </c>
    </row>
    <row r="412" spans="1:3">
      <c r="A412">
        <v>16400</v>
      </c>
      <c r="B412" t="s">
        <v>537</v>
      </c>
      <c r="C412" t="s">
        <v>465</v>
      </c>
    </row>
    <row r="413" spans="1:3">
      <c r="A413">
        <v>16401</v>
      </c>
      <c r="B413" t="s">
        <v>538</v>
      </c>
      <c r="C413" t="s">
        <v>465</v>
      </c>
    </row>
    <row r="414" spans="1:3">
      <c r="A414">
        <v>16402</v>
      </c>
      <c r="B414" t="s">
        <v>539</v>
      </c>
      <c r="C414" t="s">
        <v>465</v>
      </c>
    </row>
    <row r="415" spans="1:3">
      <c r="A415">
        <v>22200</v>
      </c>
      <c r="B415" t="s">
        <v>540</v>
      </c>
      <c r="C415" t="s">
        <v>465</v>
      </c>
    </row>
    <row r="416" spans="1:3">
      <c r="A416">
        <v>22412</v>
      </c>
      <c r="B416" t="s">
        <v>541</v>
      </c>
      <c r="C416" t="s">
        <v>465</v>
      </c>
    </row>
    <row r="417" spans="1:3">
      <c r="A417">
        <v>22413</v>
      </c>
      <c r="B417" t="s">
        <v>542</v>
      </c>
      <c r="C417" t="s">
        <v>465</v>
      </c>
    </row>
    <row r="418" spans="1:3">
      <c r="A418">
        <v>22500</v>
      </c>
      <c r="B418" t="s">
        <v>543</v>
      </c>
      <c r="C418" t="s">
        <v>465</v>
      </c>
    </row>
    <row r="419" spans="1:3">
      <c r="A419">
        <v>22600</v>
      </c>
      <c r="B419" t="s">
        <v>544</v>
      </c>
      <c r="C419" t="s">
        <v>465</v>
      </c>
    </row>
    <row r="420" spans="1:3">
      <c r="A420">
        <v>22601</v>
      </c>
      <c r="B420" t="s">
        <v>545</v>
      </c>
      <c r="C420" t="s">
        <v>465</v>
      </c>
    </row>
    <row r="421" spans="1:3">
      <c r="A421">
        <v>22700</v>
      </c>
      <c r="B421" t="s">
        <v>546</v>
      </c>
      <c r="C421" t="s">
        <v>465</v>
      </c>
    </row>
    <row r="422" spans="1:3">
      <c r="A422">
        <v>22800</v>
      </c>
      <c r="B422" t="s">
        <v>547</v>
      </c>
      <c r="C422" t="s">
        <v>465</v>
      </c>
    </row>
    <row r="423" spans="1:3">
      <c r="A423">
        <v>22900</v>
      </c>
      <c r="B423" t="s">
        <v>548</v>
      </c>
      <c r="C423" t="s">
        <v>465</v>
      </c>
    </row>
    <row r="424" spans="1:3">
      <c r="A424">
        <v>23000</v>
      </c>
      <c r="B424" t="s">
        <v>549</v>
      </c>
      <c r="C424" t="s">
        <v>465</v>
      </c>
    </row>
    <row r="425" spans="1:3">
      <c r="A425">
        <v>23100</v>
      </c>
      <c r="B425" t="s">
        <v>550</v>
      </c>
      <c r="C425" t="s">
        <v>465</v>
      </c>
    </row>
    <row r="426" spans="1:3">
      <c r="A426">
        <v>23200</v>
      </c>
      <c r="B426" t="s">
        <v>551</v>
      </c>
      <c r="C426" t="s">
        <v>465</v>
      </c>
    </row>
    <row r="427" spans="1:3">
      <c r="A427">
        <v>23300</v>
      </c>
      <c r="B427" t="s">
        <v>552</v>
      </c>
      <c r="C427" t="s">
        <v>465</v>
      </c>
    </row>
    <row r="428" spans="1:3">
      <c r="A428">
        <v>23400</v>
      </c>
      <c r="B428" t="s">
        <v>553</v>
      </c>
      <c r="C428" t="s">
        <v>465</v>
      </c>
    </row>
    <row r="429" spans="1:3">
      <c r="A429">
        <v>23500</v>
      </c>
      <c r="B429" t="s">
        <v>554</v>
      </c>
      <c r="C429" t="s">
        <v>465</v>
      </c>
    </row>
    <row r="430" spans="1:3">
      <c r="A430">
        <v>20001</v>
      </c>
      <c r="B430" t="s">
        <v>555</v>
      </c>
      <c r="C430" t="s">
        <v>556</v>
      </c>
    </row>
    <row r="431" spans="1:3">
      <c r="A431">
        <v>20002</v>
      </c>
      <c r="B431" t="s">
        <v>557</v>
      </c>
      <c r="C431" t="s">
        <v>556</v>
      </c>
    </row>
    <row r="432" spans="1:3">
      <c r="A432">
        <v>20003</v>
      </c>
      <c r="B432" t="s">
        <v>558</v>
      </c>
      <c r="C432" t="s">
        <v>556</v>
      </c>
    </row>
    <row r="433" spans="1:3">
      <c r="A433">
        <v>20004</v>
      </c>
      <c r="B433" t="s">
        <v>559</v>
      </c>
      <c r="C433" t="s">
        <v>556</v>
      </c>
    </row>
    <row r="434" spans="1:3">
      <c r="A434">
        <v>20005</v>
      </c>
      <c r="B434" t="s">
        <v>560</v>
      </c>
      <c r="C434" t="s">
        <v>556</v>
      </c>
    </row>
    <row r="435" spans="1:3">
      <c r="A435">
        <v>20006</v>
      </c>
      <c r="B435" t="s">
        <v>561</v>
      </c>
      <c r="C435" t="s">
        <v>556</v>
      </c>
    </row>
    <row r="436" spans="1:3">
      <c r="A436">
        <v>20007</v>
      </c>
      <c r="B436" t="s">
        <v>562</v>
      </c>
      <c r="C436" t="s">
        <v>556</v>
      </c>
    </row>
    <row r="437" spans="1:3">
      <c r="A437">
        <v>20099</v>
      </c>
      <c r="B437" t="s">
        <v>563</v>
      </c>
      <c r="C437" t="s">
        <v>556</v>
      </c>
    </row>
    <row r="438" spans="1:3">
      <c r="A438">
        <v>21001</v>
      </c>
      <c r="B438" t="s">
        <v>564</v>
      </c>
      <c r="C438" t="s">
        <v>565</v>
      </c>
    </row>
    <row r="439" spans="1:3">
      <c r="A439">
        <v>21002</v>
      </c>
      <c r="B439" t="s">
        <v>566</v>
      </c>
      <c r="C439" t="s">
        <v>565</v>
      </c>
    </row>
    <row r="440" spans="1:3">
      <c r="A440">
        <v>21003</v>
      </c>
      <c r="B440" t="s">
        <v>567</v>
      </c>
      <c r="C440" t="s">
        <v>565</v>
      </c>
    </row>
    <row r="441" spans="1:3">
      <c r="A441">
        <v>21099</v>
      </c>
      <c r="B441" t="s">
        <v>568</v>
      </c>
      <c r="C441" t="s">
        <v>565</v>
      </c>
    </row>
    <row r="442" spans="1:3">
      <c r="A442">
        <v>22100</v>
      </c>
      <c r="B442" t="s">
        <v>569</v>
      </c>
      <c r="C442" t="s">
        <v>570</v>
      </c>
    </row>
    <row r="443" spans="1:3">
      <c r="A443">
        <v>22400</v>
      </c>
      <c r="B443" t="s">
        <v>571</v>
      </c>
      <c r="C443" t="s">
        <v>572</v>
      </c>
    </row>
    <row r="444" spans="1:3">
      <c r="A444">
        <v>22402</v>
      </c>
      <c r="B444" t="s">
        <v>573</v>
      </c>
      <c r="C444" t="s">
        <v>572</v>
      </c>
    </row>
    <row r="445" spans="1:3">
      <c r="A445">
        <v>22401</v>
      </c>
      <c r="B445" t="s">
        <v>574</v>
      </c>
      <c r="C445" t="s">
        <v>575</v>
      </c>
    </row>
    <row r="446" spans="1:3">
      <c r="A446">
        <v>22410</v>
      </c>
      <c r="B446" t="s">
        <v>576</v>
      </c>
      <c r="C446" t="s">
        <v>577</v>
      </c>
    </row>
    <row r="447" spans="1:3">
      <c r="A447">
        <v>22411</v>
      </c>
      <c r="B447" t="s">
        <v>578</v>
      </c>
      <c r="C447" t="s">
        <v>577</v>
      </c>
    </row>
    <row r="448" spans="1:3">
      <c r="A448">
        <v>13002</v>
      </c>
      <c r="C448" t="s">
        <v>579</v>
      </c>
    </row>
    <row r="449" spans="1:3">
      <c r="A449">
        <v>13016</v>
      </c>
      <c r="B449" t="s">
        <v>580</v>
      </c>
      <c r="C449" t="s">
        <v>579</v>
      </c>
    </row>
    <row r="450" spans="1:3">
      <c r="A450">
        <v>13018</v>
      </c>
      <c r="C450" t="s">
        <v>579</v>
      </c>
    </row>
    <row r="451" spans="1:3">
      <c r="A451">
        <v>13021</v>
      </c>
      <c r="B451" t="s">
        <v>581</v>
      </c>
      <c r="C451" t="s">
        <v>579</v>
      </c>
    </row>
    <row r="452" spans="1:3">
      <c r="A452">
        <v>13022</v>
      </c>
      <c r="B452" t="s">
        <v>582</v>
      </c>
      <c r="C452" t="s">
        <v>579</v>
      </c>
    </row>
    <row r="453" spans="1:3">
      <c r="A453">
        <v>13023</v>
      </c>
      <c r="B453" t="s">
        <v>583</v>
      </c>
      <c r="C453" t="s">
        <v>579</v>
      </c>
    </row>
    <row r="454" spans="1:3">
      <c r="A454">
        <v>13024</v>
      </c>
      <c r="C454" t="s">
        <v>579</v>
      </c>
    </row>
    <row r="455" spans="1:3">
      <c r="A455">
        <v>13025</v>
      </c>
      <c r="B455" t="s">
        <v>584</v>
      </c>
      <c r="C455" t="s">
        <v>579</v>
      </c>
    </row>
    <row r="456" spans="1:3">
      <c r="A456">
        <v>13026</v>
      </c>
      <c r="B456" t="s">
        <v>585</v>
      </c>
      <c r="C456" t="s">
        <v>579</v>
      </c>
    </row>
    <row r="457" spans="1:3">
      <c r="A457">
        <v>13027</v>
      </c>
      <c r="B457" t="s">
        <v>586</v>
      </c>
      <c r="C457" t="s">
        <v>579</v>
      </c>
    </row>
    <row r="458" spans="1:3">
      <c r="A458">
        <v>13028</v>
      </c>
      <c r="B458" t="s">
        <v>587</v>
      </c>
      <c r="C458" t="s">
        <v>579</v>
      </c>
    </row>
    <row r="459" spans="1:3">
      <c r="A459">
        <v>13030</v>
      </c>
      <c r="B459" t="s">
        <v>588</v>
      </c>
      <c r="C459" t="s">
        <v>579</v>
      </c>
    </row>
    <row r="460" spans="1:3">
      <c r="A460">
        <v>13031</v>
      </c>
      <c r="B460" t="s">
        <v>589</v>
      </c>
      <c r="C460" t="s">
        <v>579</v>
      </c>
    </row>
    <row r="461" spans="1:3">
      <c r="A461">
        <v>13032</v>
      </c>
      <c r="B461" t="s">
        <v>590</v>
      </c>
      <c r="C461" t="s">
        <v>579</v>
      </c>
    </row>
    <row r="462" spans="1:3">
      <c r="A462">
        <v>13033</v>
      </c>
      <c r="B462" t="s">
        <v>591</v>
      </c>
      <c r="C462" t="s">
        <v>579</v>
      </c>
    </row>
    <row r="463" spans="1:3">
      <c r="A463">
        <v>13035</v>
      </c>
      <c r="B463" t="s">
        <v>592</v>
      </c>
      <c r="C463" t="s">
        <v>579</v>
      </c>
    </row>
    <row r="464" spans="1:3">
      <c r="A464">
        <v>13037</v>
      </c>
      <c r="B464" t="s">
        <v>593</v>
      </c>
      <c r="C464" t="s">
        <v>579</v>
      </c>
    </row>
    <row r="465" spans="1:3">
      <c r="A465">
        <v>13038</v>
      </c>
      <c r="B465" t="s">
        <v>594</v>
      </c>
      <c r="C465" t="s">
        <v>579</v>
      </c>
    </row>
    <row r="466" spans="1:3">
      <c r="A466">
        <v>13052</v>
      </c>
      <c r="B466" t="s">
        <v>595</v>
      </c>
      <c r="C466" t="s">
        <v>579</v>
      </c>
    </row>
    <row r="467" spans="1:3">
      <c r="A467">
        <v>13053</v>
      </c>
      <c r="B467" t="s">
        <v>596</v>
      </c>
      <c r="C467" t="s">
        <v>579</v>
      </c>
    </row>
    <row r="468" spans="1:3">
      <c r="A468">
        <v>13096</v>
      </c>
      <c r="B468" t="s">
        <v>597</v>
      </c>
      <c r="C468" t="s">
        <v>579</v>
      </c>
    </row>
    <row r="469" spans="1:3">
      <c r="A469">
        <v>13097</v>
      </c>
      <c r="B469" t="s">
        <v>598</v>
      </c>
      <c r="C469" t="s">
        <v>579</v>
      </c>
    </row>
    <row r="470" spans="1:3">
      <c r="A470">
        <v>13098</v>
      </c>
      <c r="C470" t="s">
        <v>579</v>
      </c>
    </row>
    <row r="471" spans="1:3">
      <c r="A471">
        <v>13100</v>
      </c>
      <c r="B471" t="s">
        <v>599</v>
      </c>
      <c r="C471" t="s">
        <v>579</v>
      </c>
    </row>
    <row r="472" spans="1:3">
      <c r="A472">
        <v>13101</v>
      </c>
      <c r="B472" t="s">
        <v>600</v>
      </c>
      <c r="C472" t="s">
        <v>579</v>
      </c>
    </row>
    <row r="473" spans="1:3">
      <c r="A473">
        <v>13103</v>
      </c>
      <c r="B473" t="s">
        <v>601</v>
      </c>
      <c r="C473" t="s">
        <v>579</v>
      </c>
    </row>
    <row r="474" spans="1:3">
      <c r="A474">
        <v>13104</v>
      </c>
      <c r="B474" t="s">
        <v>602</v>
      </c>
      <c r="C474" t="s">
        <v>579</v>
      </c>
    </row>
    <row r="475" spans="1:3">
      <c r="A475">
        <v>13105</v>
      </c>
      <c r="B475" t="s">
        <v>603</v>
      </c>
      <c r="C475" t="s">
        <v>579</v>
      </c>
    </row>
    <row r="476" spans="1:3">
      <c r="A476">
        <v>13106</v>
      </c>
      <c r="B476" t="s">
        <v>604</v>
      </c>
      <c r="C476" t="s">
        <v>579</v>
      </c>
    </row>
    <row r="477" spans="1:3">
      <c r="A477">
        <v>7038</v>
      </c>
      <c r="B477" t="s">
        <v>605</v>
      </c>
      <c r="C477" t="s">
        <v>606</v>
      </c>
    </row>
    <row r="478" spans="1:3">
      <c r="A478">
        <v>7039</v>
      </c>
      <c r="B478" t="s">
        <v>607</v>
      </c>
      <c r="C478" t="s">
        <v>606</v>
      </c>
    </row>
    <row r="479" spans="1:3">
      <c r="A479">
        <v>18001</v>
      </c>
      <c r="B479" t="s">
        <v>608</v>
      </c>
      <c r="C479" t="s">
        <v>609</v>
      </c>
    </row>
    <row r="480" spans="1:3">
      <c r="A480">
        <v>18002</v>
      </c>
      <c r="B480" t="s">
        <v>610</v>
      </c>
      <c r="C480" t="s">
        <v>609</v>
      </c>
    </row>
    <row r="481" spans="1:3">
      <c r="A481">
        <v>18003</v>
      </c>
      <c r="B481" t="s">
        <v>611</v>
      </c>
      <c r="C481" t="s">
        <v>612</v>
      </c>
    </row>
    <row r="482" spans="1:6">
      <c r="A482">
        <v>14099</v>
      </c>
      <c r="B482" t="s">
        <v>613</v>
      </c>
      <c r="C482" t="s">
        <v>612</v>
      </c>
      <c r="F482" s="2" t="s">
        <v>614</v>
      </c>
    </row>
    <row r="483" spans="1:6">
      <c r="A483">
        <v>16002</v>
      </c>
      <c r="B483" t="s">
        <v>615</v>
      </c>
      <c r="C483" t="s">
        <v>616</v>
      </c>
      <c r="F483" s="2" t="s">
        <v>614</v>
      </c>
    </row>
    <row r="484" spans="1:6">
      <c r="A484" s="3">
        <v>16003</v>
      </c>
      <c r="B484" t="s">
        <v>617</v>
      </c>
      <c r="C484" t="s">
        <v>616</v>
      </c>
      <c r="F484" s="2" t="s">
        <v>614</v>
      </c>
    </row>
    <row r="485" spans="1:6">
      <c r="A485" s="3">
        <v>16004</v>
      </c>
      <c r="B485" t="s">
        <v>618</v>
      </c>
      <c r="C485" s="3" t="s">
        <v>616</v>
      </c>
      <c r="F485" s="2" t="s">
        <v>614</v>
      </c>
    </row>
    <row r="486" spans="1:6">
      <c r="A486" s="3">
        <v>16007</v>
      </c>
      <c r="B486" t="s">
        <v>619</v>
      </c>
      <c r="C486" s="3" t="s">
        <v>616</v>
      </c>
      <c r="F486" s="2" t="s">
        <v>614</v>
      </c>
    </row>
    <row r="487" spans="1:6">
      <c r="A487" s="3">
        <v>16008</v>
      </c>
      <c r="B487" t="s">
        <v>620</v>
      </c>
      <c r="C487" s="3" t="s">
        <v>616</v>
      </c>
      <c r="F487" s="2" t="s">
        <v>614</v>
      </c>
    </row>
    <row r="488" spans="1:6">
      <c r="A488" s="3">
        <v>16009</v>
      </c>
      <c r="B488" t="s">
        <v>621</v>
      </c>
      <c r="C488" s="3" t="s">
        <v>616</v>
      </c>
      <c r="F488" s="2" t="s">
        <v>614</v>
      </c>
    </row>
    <row r="489" spans="1:6">
      <c r="A489" s="3">
        <v>16010</v>
      </c>
      <c r="B489" t="s">
        <v>622</v>
      </c>
      <c r="C489" s="3" t="s">
        <v>616</v>
      </c>
      <c r="F489" s="2" t="s">
        <v>614</v>
      </c>
    </row>
    <row r="490" spans="1:6">
      <c r="A490" s="3">
        <v>16011</v>
      </c>
      <c r="B490" t="s">
        <v>623</v>
      </c>
      <c r="C490" t="s">
        <v>616</v>
      </c>
      <c r="F490" s="2" t="s">
        <v>614</v>
      </c>
    </row>
    <row r="491" spans="1:6">
      <c r="A491" s="3">
        <v>16015</v>
      </c>
      <c r="B491" t="s">
        <v>624</v>
      </c>
      <c r="C491" s="3" t="s">
        <v>616</v>
      </c>
      <c r="F491" s="2" t="s">
        <v>614</v>
      </c>
    </row>
    <row r="492" spans="1:6">
      <c r="A492" s="3">
        <v>16016</v>
      </c>
      <c r="B492" t="s">
        <v>625</v>
      </c>
      <c r="C492" t="s">
        <v>616</v>
      </c>
      <c r="F492" s="2" t="s">
        <v>614</v>
      </c>
    </row>
    <row r="493" spans="1:6">
      <c r="A493" s="3">
        <v>16018</v>
      </c>
      <c r="B493" t="s">
        <v>626</v>
      </c>
      <c r="C493" s="3" t="s">
        <v>616</v>
      </c>
      <c r="F493" s="2" t="s">
        <v>614</v>
      </c>
    </row>
    <row r="494" spans="1:6">
      <c r="A494" s="3">
        <v>16099</v>
      </c>
      <c r="B494" t="s">
        <v>627</v>
      </c>
      <c r="C494" s="3" t="s">
        <v>616</v>
      </c>
      <c r="F494" s="2" t="s">
        <v>614</v>
      </c>
    </row>
    <row r="495" spans="1:6">
      <c r="A495" s="3">
        <v>18102</v>
      </c>
      <c r="B495" t="s">
        <v>628</v>
      </c>
      <c r="C495" s="3" t="s">
        <v>629</v>
      </c>
      <c r="F495" s="2" t="s">
        <v>614</v>
      </c>
    </row>
    <row r="496" spans="1:6">
      <c r="A496" s="3">
        <v>18201</v>
      </c>
      <c r="B496" t="s">
        <v>630</v>
      </c>
      <c r="C496" s="3" t="s">
        <v>629</v>
      </c>
      <c r="F496" s="2" t="s">
        <v>614</v>
      </c>
    </row>
    <row r="497" spans="1:6">
      <c r="A497" s="3">
        <v>18202</v>
      </c>
      <c r="B497" t="s">
        <v>631</v>
      </c>
      <c r="C497" s="3" t="s">
        <v>629</v>
      </c>
      <c r="F497" s="2" t="s">
        <v>614</v>
      </c>
    </row>
    <row r="498" spans="1:6">
      <c r="A498" s="3">
        <v>18299</v>
      </c>
      <c r="B498" t="s">
        <v>632</v>
      </c>
      <c r="C498" s="3" t="s">
        <v>629</v>
      </c>
      <c r="F498" s="2" t="s">
        <v>614</v>
      </c>
    </row>
    <row r="499" spans="1:6">
      <c r="A499" s="3">
        <v>18401</v>
      </c>
      <c r="B499" t="s">
        <v>633</v>
      </c>
      <c r="C499" s="3" t="s">
        <v>629</v>
      </c>
      <c r="F499" s="2" t="s">
        <v>614</v>
      </c>
    </row>
    <row r="500" spans="1:6">
      <c r="A500" s="3">
        <v>18402</v>
      </c>
      <c r="B500" t="s">
        <v>634</v>
      </c>
      <c r="C500" s="3" t="s">
        <v>629</v>
      </c>
      <c r="F500" s="2" t="s">
        <v>614</v>
      </c>
    </row>
    <row r="501" spans="1:6">
      <c r="A501" s="3">
        <v>18403</v>
      </c>
      <c r="B501" t="s">
        <v>635</v>
      </c>
      <c r="C501" s="3" t="s">
        <v>629</v>
      </c>
      <c r="F501" s="2" t="s">
        <v>614</v>
      </c>
    </row>
    <row r="502" spans="1:6">
      <c r="A502" s="3">
        <v>18404</v>
      </c>
      <c r="B502" t="s">
        <v>636</v>
      </c>
      <c r="C502" s="3" t="s">
        <v>629</v>
      </c>
      <c r="F502" s="2" t="s">
        <v>614</v>
      </c>
    </row>
    <row r="503" spans="1:6">
      <c r="A503" s="3">
        <v>18499</v>
      </c>
      <c r="B503" t="s">
        <v>637</v>
      </c>
      <c r="C503" s="3" t="s">
        <v>629</v>
      </c>
      <c r="F503" s="2" t="s">
        <v>614</v>
      </c>
    </row>
    <row r="504" spans="1:6">
      <c r="A504" s="3">
        <v>18601</v>
      </c>
      <c r="B504" t="s">
        <v>638</v>
      </c>
      <c r="C504" s="3" t="s">
        <v>629</v>
      </c>
      <c r="F504" s="2" t="s">
        <v>614</v>
      </c>
    </row>
    <row r="505" spans="1:6">
      <c r="A505" s="3">
        <v>18699</v>
      </c>
      <c r="B505" t="s">
        <v>639</v>
      </c>
      <c r="C505" s="3" t="s">
        <v>629</v>
      </c>
      <c r="F505" s="2" t="s">
        <v>614</v>
      </c>
    </row>
    <row r="506" spans="1:6">
      <c r="A506" s="3">
        <v>18701</v>
      </c>
      <c r="B506" t="s">
        <v>640</v>
      </c>
      <c r="C506" s="3" t="s">
        <v>629</v>
      </c>
      <c r="F506" s="2" t="s">
        <v>614</v>
      </c>
    </row>
    <row r="507" spans="1:6">
      <c r="A507" s="3">
        <v>19101</v>
      </c>
      <c r="B507" t="s">
        <v>641</v>
      </c>
      <c r="C507" s="3" t="s">
        <v>629</v>
      </c>
      <c r="F507" s="2" t="s">
        <v>614</v>
      </c>
    </row>
    <row r="508" spans="1:6">
      <c r="A508" s="3">
        <v>19106</v>
      </c>
      <c r="B508" t="s">
        <v>642</v>
      </c>
      <c r="C508" s="3" t="s">
        <v>629</v>
      </c>
      <c r="F508" s="2" t="s">
        <v>614</v>
      </c>
    </row>
    <row r="509" spans="1:6">
      <c r="A509" s="3">
        <v>19109</v>
      </c>
      <c r="B509" t="s">
        <v>643</v>
      </c>
      <c r="C509" s="3" t="s">
        <v>629</v>
      </c>
      <c r="F509" s="2" t="s">
        <v>614</v>
      </c>
    </row>
    <row r="510" spans="1:6">
      <c r="A510" s="3">
        <v>19999</v>
      </c>
      <c r="B510" t="s">
        <v>644</v>
      </c>
      <c r="C510" s="3" t="s">
        <v>629</v>
      </c>
      <c r="F510" s="2" t="s">
        <v>614</v>
      </c>
    </row>
    <row r="511" spans="1:6">
      <c r="A511" s="3">
        <v>22005</v>
      </c>
      <c r="B511" t="s">
        <v>645</v>
      </c>
      <c r="C511" s="3" t="s">
        <v>629</v>
      </c>
      <c r="F511" s="2" t="s">
        <v>614</v>
      </c>
    </row>
    <row r="512" spans="1:6">
      <c r="A512" s="3">
        <v>22015</v>
      </c>
      <c r="B512" t="s">
        <v>646</v>
      </c>
      <c r="C512" s="3" t="s">
        <v>629</v>
      </c>
      <c r="F512" s="2" t="s">
        <v>614</v>
      </c>
    </row>
    <row r="513" spans="1:6">
      <c r="A513" s="3">
        <v>22016</v>
      </c>
      <c r="B513" t="s">
        <v>647</v>
      </c>
      <c r="C513" s="3" t="s">
        <v>629</v>
      </c>
      <c r="F513" s="2" t="s">
        <v>614</v>
      </c>
    </row>
    <row r="514" spans="1:6">
      <c r="A514" s="3">
        <v>22017</v>
      </c>
      <c r="B514" t="s">
        <v>648</v>
      </c>
      <c r="C514" s="3" t="s">
        <v>629</v>
      </c>
      <c r="F514" s="2" t="s">
        <v>614</v>
      </c>
    </row>
  </sheetData>
  <autoFilter ref="A1:G514">
    <extLst/>
  </autoFilter>
  <sortState ref="A483:C514">
    <sortCondition ref="A48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"/>
  <sheetViews>
    <sheetView workbookViewId="0">
      <selection activeCell="A2" sqref="A2"/>
    </sheetView>
  </sheetViews>
  <sheetFormatPr defaultColWidth="9.14285714285714" defaultRowHeight="15"/>
  <sheetData>
    <row r="1" spans="1:2">
      <c r="A1" s="2" t="s">
        <v>71</v>
      </c>
      <c r="B1" s="2" t="s">
        <v>4</v>
      </c>
    </row>
    <row r="2" spans="1:2">
      <c r="A2">
        <v>1</v>
      </c>
      <c r="B2" t="s">
        <v>116</v>
      </c>
    </row>
    <row r="3" spans="1:2">
      <c r="A3">
        <v>2</v>
      </c>
      <c r="B3" t="s">
        <v>120</v>
      </c>
    </row>
    <row r="4" spans="1:2">
      <c r="A4">
        <v>3</v>
      </c>
      <c r="B4" t="s">
        <v>152</v>
      </c>
    </row>
    <row r="5" spans="1:2">
      <c r="A5">
        <v>4</v>
      </c>
      <c r="B5" t="s">
        <v>165</v>
      </c>
    </row>
    <row r="6" spans="1:2">
      <c r="A6">
        <v>5</v>
      </c>
      <c r="B6" s="4" t="s">
        <v>193</v>
      </c>
    </row>
    <row r="7" spans="1:2">
      <c r="A7">
        <v>6</v>
      </c>
      <c r="B7" t="s">
        <v>225</v>
      </c>
    </row>
    <row r="8" spans="1:2">
      <c r="A8">
        <v>7</v>
      </c>
      <c r="B8" t="s">
        <v>262</v>
      </c>
    </row>
    <row r="9" spans="1:2">
      <c r="A9">
        <v>8</v>
      </c>
      <c r="B9" t="s">
        <v>288</v>
      </c>
    </row>
    <row r="10" spans="1:2">
      <c r="A10">
        <v>9</v>
      </c>
      <c r="B10" t="s">
        <v>349</v>
      </c>
    </row>
    <row r="11" spans="1:2">
      <c r="A11">
        <v>10</v>
      </c>
      <c r="B11" t="s">
        <v>357</v>
      </c>
    </row>
    <row r="12" spans="1:2">
      <c r="A12">
        <v>11</v>
      </c>
      <c r="B12" t="s">
        <v>364</v>
      </c>
    </row>
    <row r="13" spans="1:2">
      <c r="A13">
        <v>12</v>
      </c>
      <c r="B13" t="s">
        <v>367</v>
      </c>
    </row>
    <row r="14" spans="1:2">
      <c r="A14">
        <v>13</v>
      </c>
      <c r="B14" t="s">
        <v>371</v>
      </c>
    </row>
    <row r="15" spans="1:2">
      <c r="A15">
        <v>14</v>
      </c>
      <c r="B15" t="s">
        <v>377</v>
      </c>
    </row>
    <row r="16" spans="1:2">
      <c r="A16">
        <v>15</v>
      </c>
      <c r="B16" t="s">
        <v>384</v>
      </c>
    </row>
    <row r="17" spans="1:2">
      <c r="A17">
        <v>16</v>
      </c>
      <c r="B17" t="s">
        <v>400</v>
      </c>
    </row>
    <row r="18" spans="1:2">
      <c r="A18">
        <v>17</v>
      </c>
      <c r="B18" t="s">
        <v>403</v>
      </c>
    </row>
    <row r="19" spans="1:2">
      <c r="A19">
        <v>18</v>
      </c>
      <c r="B19" t="s">
        <v>409</v>
      </c>
    </row>
    <row r="20" spans="1:2">
      <c r="A20">
        <v>19</v>
      </c>
      <c r="B20" s="4" t="s">
        <v>422</v>
      </c>
    </row>
    <row r="21" spans="1:2">
      <c r="A21">
        <v>20</v>
      </c>
      <c r="B21" s="4" t="s">
        <v>430</v>
      </c>
    </row>
    <row r="22" spans="1:2">
      <c r="A22">
        <v>21</v>
      </c>
      <c r="B22" t="s">
        <v>434</v>
      </c>
    </row>
    <row r="23" spans="1:2">
      <c r="A23">
        <v>22</v>
      </c>
      <c r="B23" t="s">
        <v>465</v>
      </c>
    </row>
    <row r="24" spans="1:2">
      <c r="A24">
        <v>23</v>
      </c>
      <c r="B24" t="s">
        <v>556</v>
      </c>
    </row>
    <row r="25" spans="1:2">
      <c r="A25">
        <v>24</v>
      </c>
      <c r="B25" t="s">
        <v>565</v>
      </c>
    </row>
    <row r="26" spans="1:2">
      <c r="A26">
        <v>25</v>
      </c>
      <c r="B26" t="s">
        <v>570</v>
      </c>
    </row>
    <row r="27" spans="1:2">
      <c r="A27">
        <v>26</v>
      </c>
      <c r="B27" t="s">
        <v>579</v>
      </c>
    </row>
    <row r="28" spans="1:2">
      <c r="A28">
        <v>27</v>
      </c>
      <c r="B28" t="s">
        <v>606</v>
      </c>
    </row>
    <row r="29" spans="1:2">
      <c r="A29">
        <v>28</v>
      </c>
      <c r="B29" t="s">
        <v>609</v>
      </c>
    </row>
    <row r="30" spans="1:2">
      <c r="A30">
        <v>29</v>
      </c>
      <c r="B30" t="s">
        <v>629</v>
      </c>
    </row>
    <row r="31" spans="1:11">
      <c r="A31">
        <v>30</v>
      </c>
      <c r="B31" t="s">
        <v>616</v>
      </c>
      <c r="K31" s="4"/>
    </row>
    <row r="32" spans="11:11">
      <c r="K32" s="4"/>
    </row>
    <row r="33" spans="11:11">
      <c r="K33" s="4"/>
    </row>
    <row r="34" spans="11:11">
      <c r="K34" s="4"/>
    </row>
    <row r="35" spans="11:11">
      <c r="K35" s="4"/>
    </row>
    <row r="36" spans="11:11">
      <c r="K36" s="4"/>
    </row>
    <row r="37" spans="11:11">
      <c r="K37" s="4"/>
    </row>
    <row r="38" spans="11:11">
      <c r="K38" s="4"/>
    </row>
    <row r="39" spans="11:11">
      <c r="K39" s="4"/>
    </row>
    <row r="40" spans="11:11">
      <c r="K40" s="4"/>
    </row>
    <row r="41" spans="11:11">
      <c r="K41" s="4"/>
    </row>
    <row r="42" spans="11:11">
      <c r="K42" s="4"/>
    </row>
    <row r="43" spans="11:11">
      <c r="K43" s="4"/>
    </row>
    <row r="44" spans="11:11">
      <c r="K44" s="4"/>
    </row>
    <row r="45" spans="11:11">
      <c r="K45" s="4"/>
    </row>
    <row r="46" spans="11:11">
      <c r="K46" s="4"/>
    </row>
    <row r="47" spans="11:11">
      <c r="K47" s="4"/>
    </row>
    <row r="48" spans="11:11">
      <c r="K48" s="4"/>
    </row>
    <row r="49" spans="11:11">
      <c r="K49" s="4"/>
    </row>
    <row r="50" spans="11:11">
      <c r="K50" s="4"/>
    </row>
    <row r="51" spans="11:11">
      <c r="K51" s="4"/>
    </row>
    <row r="52" spans="11:11">
      <c r="K52" s="4"/>
    </row>
    <row r="53" spans="11:11">
      <c r="K53" s="4"/>
    </row>
    <row r="54" spans="11:11">
      <c r="K54" s="4"/>
    </row>
    <row r="55" spans="11:11">
      <c r="K55" s="4"/>
    </row>
    <row r="56" spans="11:11">
      <c r="K56" s="4"/>
    </row>
    <row r="57" spans="11:11">
      <c r="K57" s="4"/>
    </row>
    <row r="58" spans="11:11">
      <c r="K58" s="4"/>
    </row>
    <row r="59" spans="11:11">
      <c r="K59" s="4"/>
    </row>
    <row r="60" spans="11:11">
      <c r="K60" s="4"/>
    </row>
    <row r="61" spans="11:11">
      <c r="K61" s="4"/>
    </row>
    <row r="62" spans="11:11">
      <c r="K62" s="4"/>
    </row>
    <row r="63" spans="11:11">
      <c r="K63" s="4"/>
    </row>
    <row r="64" spans="11:11">
      <c r="K64" s="4"/>
    </row>
    <row r="65" spans="11:11">
      <c r="K65" s="4"/>
    </row>
    <row r="66" spans="11:11">
      <c r="K66" s="4"/>
    </row>
    <row r="67" spans="11:11">
      <c r="K67" s="4"/>
    </row>
    <row r="68" spans="11:11">
      <c r="K68" s="4"/>
    </row>
    <row r="69" spans="11:11">
      <c r="K69" s="4"/>
    </row>
    <row r="70" spans="11:11">
      <c r="K70" s="4"/>
    </row>
    <row r="71" spans="11:11">
      <c r="K71" s="4"/>
    </row>
    <row r="72" spans="11:11">
      <c r="K72" s="4"/>
    </row>
    <row r="73" spans="11:11">
      <c r="K73" s="4"/>
    </row>
    <row r="74" spans="11:11">
      <c r="K74" s="4"/>
    </row>
    <row r="75" spans="11:11">
      <c r="K75" s="4"/>
    </row>
    <row r="76" spans="11:11">
      <c r="K76" s="4"/>
    </row>
    <row r="77" spans="11:11">
      <c r="K77" s="4"/>
    </row>
    <row r="78" spans="11:11">
      <c r="K78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0"/>
  <sheetViews>
    <sheetView topLeftCell="A185" workbookViewId="0">
      <selection activeCell="B197" sqref="B197"/>
    </sheetView>
  </sheetViews>
  <sheetFormatPr defaultColWidth="9.14285714285714" defaultRowHeight="15"/>
  <sheetData>
    <row r="1" spans="2:2">
      <c r="B1" t="s">
        <v>649</v>
      </c>
    </row>
    <row r="2" spans="1:11">
      <c r="A2">
        <v>101</v>
      </c>
      <c r="B2" t="s">
        <v>115</v>
      </c>
      <c r="F2" t="str">
        <f>IF(A2=H2,"",IF(OR(A2="",H2=""),"","BAD"))</f>
        <v/>
      </c>
      <c r="H2">
        <v>101</v>
      </c>
      <c r="I2" t="s">
        <v>650</v>
      </c>
      <c r="K2" t="s">
        <v>117</v>
      </c>
    </row>
    <row r="3" spans="1:11">
      <c r="A3">
        <v>202</v>
      </c>
      <c r="B3" t="s">
        <v>119</v>
      </c>
      <c r="F3" t="s">
        <v>651</v>
      </c>
      <c r="H3">
        <v>202</v>
      </c>
      <c r="I3" t="s">
        <v>652</v>
      </c>
      <c r="K3" t="s">
        <v>117</v>
      </c>
    </row>
    <row r="4" spans="1:11">
      <c r="A4">
        <v>203</v>
      </c>
      <c r="B4" t="s">
        <v>121</v>
      </c>
      <c r="F4" t="s">
        <v>651</v>
      </c>
      <c r="H4">
        <v>203</v>
      </c>
      <c r="I4" t="s">
        <v>653</v>
      </c>
      <c r="K4" t="s">
        <v>117</v>
      </c>
    </row>
    <row r="5" spans="1:11">
      <c r="A5">
        <v>204</v>
      </c>
      <c r="B5" t="s">
        <v>122</v>
      </c>
      <c r="F5" t="s">
        <v>651</v>
      </c>
      <c r="H5">
        <v>204</v>
      </c>
      <c r="I5" t="s">
        <v>654</v>
      </c>
      <c r="K5" t="s">
        <v>117</v>
      </c>
    </row>
    <row r="6" spans="1:11">
      <c r="A6">
        <v>205</v>
      </c>
      <c r="B6" t="s">
        <v>123</v>
      </c>
      <c r="F6" t="s">
        <v>651</v>
      </c>
      <c r="H6">
        <v>205</v>
      </c>
      <c r="I6" t="s">
        <v>655</v>
      </c>
      <c r="K6" t="s">
        <v>117</v>
      </c>
    </row>
    <row r="7" spans="1:11">
      <c r="A7">
        <v>207</v>
      </c>
      <c r="B7" t="s">
        <v>124</v>
      </c>
      <c r="F7" t="s">
        <v>651</v>
      </c>
      <c r="H7">
        <v>207</v>
      </c>
      <c r="I7" t="s">
        <v>656</v>
      </c>
      <c r="K7" t="s">
        <v>117</v>
      </c>
    </row>
    <row r="8" spans="1:11">
      <c r="A8">
        <v>210</v>
      </c>
      <c r="B8" t="s">
        <v>126</v>
      </c>
      <c r="F8" t="s">
        <v>651</v>
      </c>
      <c r="H8">
        <v>210</v>
      </c>
      <c r="I8" t="s">
        <v>657</v>
      </c>
      <c r="K8" t="s">
        <v>117</v>
      </c>
    </row>
    <row r="9" spans="6:11">
      <c r="F9" t="s">
        <v>651</v>
      </c>
      <c r="H9">
        <v>214</v>
      </c>
      <c r="I9" t="s">
        <v>658</v>
      </c>
      <c r="K9" t="s">
        <v>117</v>
      </c>
    </row>
    <row r="10" spans="1:11">
      <c r="A10">
        <v>216</v>
      </c>
      <c r="B10" t="s">
        <v>128</v>
      </c>
      <c r="F10" t="s">
        <v>651</v>
      </c>
      <c r="H10">
        <v>216</v>
      </c>
      <c r="I10" t="s">
        <v>659</v>
      </c>
      <c r="K10" t="s">
        <v>117</v>
      </c>
    </row>
    <row r="11" spans="6:11">
      <c r="F11" t="s">
        <v>651</v>
      </c>
      <c r="H11">
        <v>218</v>
      </c>
      <c r="I11" t="s">
        <v>660</v>
      </c>
      <c r="K11" t="s">
        <v>117</v>
      </c>
    </row>
    <row r="12" spans="1:11">
      <c r="A12">
        <v>221</v>
      </c>
      <c r="B12" t="s">
        <v>132</v>
      </c>
      <c r="F12" t="s">
        <v>651</v>
      </c>
      <c r="H12">
        <v>221</v>
      </c>
      <c r="I12" t="s">
        <v>661</v>
      </c>
      <c r="K12" t="s">
        <v>117</v>
      </c>
    </row>
    <row r="13" spans="6:11">
      <c r="F13" t="s">
        <v>651</v>
      </c>
      <c r="H13">
        <v>223</v>
      </c>
      <c r="I13" t="s">
        <v>662</v>
      </c>
      <c r="K13" t="s">
        <v>117</v>
      </c>
    </row>
    <row r="14" spans="1:11">
      <c r="A14">
        <v>224</v>
      </c>
      <c r="B14" t="s">
        <v>135</v>
      </c>
      <c r="F14" t="s">
        <v>651</v>
      </c>
      <c r="H14">
        <v>224</v>
      </c>
      <c r="I14" t="s">
        <v>663</v>
      </c>
      <c r="K14" t="s">
        <v>117</v>
      </c>
    </row>
    <row r="15" spans="1:11">
      <c r="A15">
        <v>225</v>
      </c>
      <c r="B15" t="s">
        <v>137</v>
      </c>
      <c r="F15" t="s">
        <v>651</v>
      </c>
      <c r="H15">
        <v>225</v>
      </c>
      <c r="I15" t="s">
        <v>664</v>
      </c>
      <c r="K15" t="s">
        <v>117</v>
      </c>
    </row>
    <row r="16" spans="1:11">
      <c r="A16">
        <v>227</v>
      </c>
      <c r="B16" t="s">
        <v>138</v>
      </c>
      <c r="F16" t="s">
        <v>651</v>
      </c>
      <c r="H16">
        <v>227</v>
      </c>
      <c r="I16" t="s">
        <v>665</v>
      </c>
      <c r="K16" t="s">
        <v>117</v>
      </c>
    </row>
    <row r="17" spans="1:6">
      <c r="A17">
        <v>228</v>
      </c>
      <c r="B17" t="s">
        <v>139</v>
      </c>
      <c r="F17" t="s">
        <v>651</v>
      </c>
    </row>
    <row r="18" spans="1:6">
      <c r="A18">
        <v>229</v>
      </c>
      <c r="B18" t="s">
        <v>140</v>
      </c>
      <c r="F18" t="s">
        <v>651</v>
      </c>
    </row>
    <row r="19" spans="1:11">
      <c r="A19">
        <v>230</v>
      </c>
      <c r="B19" t="s">
        <v>141</v>
      </c>
      <c r="F19" t="s">
        <v>651</v>
      </c>
      <c r="H19">
        <v>230</v>
      </c>
      <c r="I19" t="s">
        <v>666</v>
      </c>
      <c r="K19" t="s">
        <v>117</v>
      </c>
    </row>
    <row r="20" spans="1:11">
      <c r="A20">
        <v>231</v>
      </c>
      <c r="B20" t="s">
        <v>143</v>
      </c>
      <c r="F20" t="s">
        <v>651</v>
      </c>
      <c r="H20">
        <v>231</v>
      </c>
      <c r="I20" t="s">
        <v>667</v>
      </c>
      <c r="K20" t="s">
        <v>117</v>
      </c>
    </row>
    <row r="21" spans="1:6">
      <c r="A21">
        <v>232</v>
      </c>
      <c r="B21" t="s">
        <v>144</v>
      </c>
      <c r="F21" t="s">
        <v>651</v>
      </c>
    </row>
    <row r="22" spans="1:6">
      <c r="A22">
        <v>233</v>
      </c>
      <c r="B22" t="s">
        <v>145</v>
      </c>
      <c r="F22" t="s">
        <v>651</v>
      </c>
    </row>
    <row r="23" spans="1:11">
      <c r="A23">
        <v>234</v>
      </c>
      <c r="B23" t="s">
        <v>146</v>
      </c>
      <c r="F23" t="s">
        <v>651</v>
      </c>
      <c r="H23">
        <v>234</v>
      </c>
      <c r="I23" t="s">
        <v>668</v>
      </c>
      <c r="K23" t="s">
        <v>117</v>
      </c>
    </row>
    <row r="24" spans="1:6">
      <c r="A24">
        <v>235</v>
      </c>
      <c r="B24" t="s">
        <v>147</v>
      </c>
      <c r="F24" t="s">
        <v>651</v>
      </c>
    </row>
    <row r="25" spans="1:11">
      <c r="A25">
        <v>299</v>
      </c>
      <c r="B25" t="s">
        <v>150</v>
      </c>
      <c r="F25" t="s">
        <v>651</v>
      </c>
      <c r="H25">
        <v>299</v>
      </c>
      <c r="I25" t="s">
        <v>669</v>
      </c>
      <c r="K25" t="s">
        <v>117</v>
      </c>
    </row>
    <row r="26" spans="1:6">
      <c r="A26">
        <v>301</v>
      </c>
      <c r="B26" t="s">
        <v>151</v>
      </c>
      <c r="F26" t="s">
        <v>651</v>
      </c>
    </row>
    <row r="27" spans="1:6">
      <c r="A27">
        <v>302</v>
      </c>
      <c r="B27" t="s">
        <v>153</v>
      </c>
      <c r="F27" t="s">
        <v>651</v>
      </c>
    </row>
    <row r="28" spans="1:6">
      <c r="A28">
        <v>303</v>
      </c>
      <c r="B28" t="s">
        <v>154</v>
      </c>
      <c r="F28" t="s">
        <v>651</v>
      </c>
    </row>
    <row r="29" spans="1:11">
      <c r="A29">
        <v>304</v>
      </c>
      <c r="B29" t="s">
        <v>670</v>
      </c>
      <c r="F29" t="s">
        <v>651</v>
      </c>
      <c r="H29">
        <v>304</v>
      </c>
      <c r="I29" t="s">
        <v>671</v>
      </c>
      <c r="K29" t="s">
        <v>117</v>
      </c>
    </row>
    <row r="30" spans="1:11">
      <c r="A30">
        <v>306</v>
      </c>
      <c r="B30" t="s">
        <v>157</v>
      </c>
      <c r="F30" t="s">
        <v>651</v>
      </c>
      <c r="H30">
        <v>306</v>
      </c>
      <c r="I30" t="s">
        <v>672</v>
      </c>
      <c r="K30" t="s">
        <v>117</v>
      </c>
    </row>
    <row r="31" spans="1:11">
      <c r="A31">
        <v>307</v>
      </c>
      <c r="B31" t="s">
        <v>158</v>
      </c>
      <c r="F31" t="s">
        <v>651</v>
      </c>
      <c r="H31">
        <v>307</v>
      </c>
      <c r="I31" t="s">
        <v>673</v>
      </c>
      <c r="K31" t="s">
        <v>117</v>
      </c>
    </row>
    <row r="32" spans="1:11">
      <c r="A32">
        <v>308</v>
      </c>
      <c r="B32" t="s">
        <v>159</v>
      </c>
      <c r="F32" t="s">
        <v>651</v>
      </c>
      <c r="H32">
        <v>308</v>
      </c>
      <c r="I32" t="s">
        <v>674</v>
      </c>
      <c r="K32" t="s">
        <v>117</v>
      </c>
    </row>
    <row r="33" spans="1:11">
      <c r="A33">
        <v>309</v>
      </c>
      <c r="B33" t="s">
        <v>160</v>
      </c>
      <c r="F33" t="s">
        <v>651</v>
      </c>
      <c r="H33">
        <v>309</v>
      </c>
      <c r="I33" t="s">
        <v>675</v>
      </c>
      <c r="K33" t="s">
        <v>117</v>
      </c>
    </row>
    <row r="34" spans="1:11">
      <c r="A34">
        <v>310</v>
      </c>
      <c r="B34" t="s">
        <v>161</v>
      </c>
      <c r="F34" t="s">
        <v>651</v>
      </c>
      <c r="H34">
        <v>310</v>
      </c>
      <c r="I34" t="s">
        <v>676</v>
      </c>
      <c r="K34" t="s">
        <v>117</v>
      </c>
    </row>
    <row r="35" spans="1:6">
      <c r="A35">
        <v>311</v>
      </c>
      <c r="B35" t="s">
        <v>162</v>
      </c>
      <c r="F35" t="s">
        <v>651</v>
      </c>
    </row>
    <row r="36" spans="1:11">
      <c r="A36">
        <v>399</v>
      </c>
      <c r="B36" t="s">
        <v>163</v>
      </c>
      <c r="F36" t="s">
        <v>651</v>
      </c>
      <c r="H36">
        <v>399</v>
      </c>
      <c r="I36" t="s">
        <v>677</v>
      </c>
      <c r="K36" t="s">
        <v>117</v>
      </c>
    </row>
    <row r="37" spans="1:11">
      <c r="A37">
        <v>402</v>
      </c>
      <c r="B37" t="s">
        <v>164</v>
      </c>
      <c r="F37" t="s">
        <v>651</v>
      </c>
      <c r="H37">
        <v>402</v>
      </c>
      <c r="I37" t="s">
        <v>678</v>
      </c>
      <c r="K37" t="s">
        <v>117</v>
      </c>
    </row>
    <row r="38" spans="1:11">
      <c r="A38">
        <v>404</v>
      </c>
      <c r="B38" t="s">
        <v>168</v>
      </c>
      <c r="F38" t="s">
        <v>651</v>
      </c>
      <c r="H38">
        <v>404</v>
      </c>
      <c r="I38" t="s">
        <v>679</v>
      </c>
      <c r="K38" t="s">
        <v>117</v>
      </c>
    </row>
    <row r="39" spans="1:11">
      <c r="A39">
        <v>405</v>
      </c>
      <c r="B39" t="s">
        <v>169</v>
      </c>
      <c r="F39" t="s">
        <v>651</v>
      </c>
      <c r="H39">
        <v>405</v>
      </c>
      <c r="I39" t="s">
        <v>680</v>
      </c>
      <c r="K39" t="s">
        <v>117</v>
      </c>
    </row>
    <row r="40" spans="1:6">
      <c r="A40">
        <v>406</v>
      </c>
      <c r="B40" t="s">
        <v>171</v>
      </c>
      <c r="F40" t="str">
        <f t="shared" ref="F40:F55" si="0">IF(A40=H40,"",IF(OR(A40="",H40=""),"","BAD"))</f>
        <v/>
      </c>
    </row>
    <row r="41" spans="1:11">
      <c r="A41">
        <v>408</v>
      </c>
      <c r="B41" t="s">
        <v>172</v>
      </c>
      <c r="F41" t="str">
        <f t="shared" si="0"/>
        <v/>
      </c>
      <c r="H41">
        <v>408</v>
      </c>
      <c r="I41" t="s">
        <v>681</v>
      </c>
      <c r="K41" t="s">
        <v>117</v>
      </c>
    </row>
    <row r="42" spans="1:11">
      <c r="A42">
        <v>409</v>
      </c>
      <c r="B42" t="s">
        <v>173</v>
      </c>
      <c r="F42" t="str">
        <f t="shared" si="0"/>
        <v/>
      </c>
      <c r="H42">
        <v>409</v>
      </c>
      <c r="I42" t="s">
        <v>682</v>
      </c>
      <c r="K42" t="s">
        <v>117</v>
      </c>
    </row>
    <row r="43" spans="1:11">
      <c r="A43">
        <v>410</v>
      </c>
      <c r="B43" t="s">
        <v>174</v>
      </c>
      <c r="F43" t="str">
        <f t="shared" si="0"/>
        <v/>
      </c>
      <c r="H43">
        <v>410</v>
      </c>
      <c r="I43" t="s">
        <v>683</v>
      </c>
      <c r="K43" t="s">
        <v>117</v>
      </c>
    </row>
    <row r="44" spans="1:11">
      <c r="A44">
        <v>411</v>
      </c>
      <c r="B44" t="s">
        <v>175</v>
      </c>
      <c r="F44" t="str">
        <f t="shared" si="0"/>
        <v/>
      </c>
      <c r="H44">
        <v>411</v>
      </c>
      <c r="I44" t="s">
        <v>684</v>
      </c>
      <c r="K44" t="s">
        <v>117</v>
      </c>
    </row>
    <row r="45" spans="1:11">
      <c r="A45">
        <v>413</v>
      </c>
      <c r="B45" t="s">
        <v>176</v>
      </c>
      <c r="F45" t="str">
        <f t="shared" si="0"/>
        <v/>
      </c>
      <c r="H45">
        <v>413</v>
      </c>
      <c r="I45" t="s">
        <v>685</v>
      </c>
      <c r="K45" t="s">
        <v>117</v>
      </c>
    </row>
    <row r="46" spans="1:11">
      <c r="A46">
        <v>415</v>
      </c>
      <c r="B46" t="s">
        <v>177</v>
      </c>
      <c r="F46" t="str">
        <f t="shared" si="0"/>
        <v/>
      </c>
      <c r="H46">
        <v>415</v>
      </c>
      <c r="I46" t="s">
        <v>686</v>
      </c>
      <c r="K46" t="s">
        <v>117</v>
      </c>
    </row>
    <row r="47" spans="1:11">
      <c r="A47">
        <v>416</v>
      </c>
      <c r="B47" t="s">
        <v>178</v>
      </c>
      <c r="F47" t="str">
        <f t="shared" si="0"/>
        <v/>
      </c>
      <c r="H47">
        <v>416</v>
      </c>
      <c r="I47" t="s">
        <v>687</v>
      </c>
      <c r="K47" t="s">
        <v>117</v>
      </c>
    </row>
    <row r="48" spans="1:11">
      <c r="A48">
        <v>417</v>
      </c>
      <c r="B48" t="s">
        <v>179</v>
      </c>
      <c r="F48" t="str">
        <f t="shared" ref="F48:F62" si="1">IF(A48=H48,"",IF(OR(A48="",H48=""),"","BAD"))</f>
        <v/>
      </c>
      <c r="H48">
        <v>417</v>
      </c>
      <c r="I48" t="s">
        <v>688</v>
      </c>
      <c r="K48" t="s">
        <v>117</v>
      </c>
    </row>
    <row r="49" spans="1:6">
      <c r="A49">
        <v>418</v>
      </c>
      <c r="B49" t="s">
        <v>180</v>
      </c>
      <c r="F49" t="str">
        <f t="shared" si="1"/>
        <v/>
      </c>
    </row>
    <row r="50" spans="1:6">
      <c r="A50">
        <v>419</v>
      </c>
      <c r="B50" t="s">
        <v>182</v>
      </c>
      <c r="F50" t="str">
        <f t="shared" si="1"/>
        <v/>
      </c>
    </row>
    <row r="51" spans="1:11">
      <c r="A51">
        <v>420</v>
      </c>
      <c r="B51" t="s">
        <v>183</v>
      </c>
      <c r="F51" t="str">
        <f t="shared" si="1"/>
        <v/>
      </c>
      <c r="H51">
        <v>420</v>
      </c>
      <c r="I51" t="s">
        <v>689</v>
      </c>
      <c r="K51" t="s">
        <v>117</v>
      </c>
    </row>
    <row r="52" spans="1:11">
      <c r="A52">
        <v>421</v>
      </c>
      <c r="B52" t="s">
        <v>184</v>
      </c>
      <c r="F52" t="str">
        <f t="shared" si="1"/>
        <v/>
      </c>
      <c r="H52">
        <v>421</v>
      </c>
      <c r="I52" t="s">
        <v>690</v>
      </c>
      <c r="K52" t="s">
        <v>117</v>
      </c>
    </row>
    <row r="53" spans="1:11">
      <c r="A53">
        <v>422</v>
      </c>
      <c r="B53" t="s">
        <v>185</v>
      </c>
      <c r="F53" t="str">
        <f t="shared" si="1"/>
        <v/>
      </c>
      <c r="H53">
        <v>422</v>
      </c>
      <c r="I53" t="s">
        <v>691</v>
      </c>
      <c r="K53" t="s">
        <v>117</v>
      </c>
    </row>
    <row r="54" spans="1:11">
      <c r="A54">
        <v>423</v>
      </c>
      <c r="B54" t="s">
        <v>186</v>
      </c>
      <c r="F54" t="str">
        <f t="shared" si="1"/>
        <v/>
      </c>
      <c r="H54">
        <v>423</v>
      </c>
      <c r="I54" t="s">
        <v>692</v>
      </c>
      <c r="K54" t="s">
        <v>117</v>
      </c>
    </row>
    <row r="55" spans="1:11">
      <c r="A55">
        <v>424</v>
      </c>
      <c r="B55" t="s">
        <v>187</v>
      </c>
      <c r="F55" t="str">
        <f t="shared" si="1"/>
        <v/>
      </c>
      <c r="H55">
        <v>424</v>
      </c>
      <c r="I55" t="s">
        <v>693</v>
      </c>
      <c r="K55" t="s">
        <v>117</v>
      </c>
    </row>
    <row r="56" spans="1:11">
      <c r="A56">
        <v>425</v>
      </c>
      <c r="B56" t="s">
        <v>189</v>
      </c>
      <c r="F56" t="str">
        <f t="shared" si="1"/>
        <v/>
      </c>
      <c r="H56">
        <v>425</v>
      </c>
      <c r="I56" t="s">
        <v>694</v>
      </c>
      <c r="K56" t="s">
        <v>117</v>
      </c>
    </row>
    <row r="57" spans="1:11">
      <c r="A57">
        <v>499</v>
      </c>
      <c r="B57" t="s">
        <v>191</v>
      </c>
      <c r="F57" t="str">
        <f t="shared" si="1"/>
        <v/>
      </c>
      <c r="H57">
        <v>499</v>
      </c>
      <c r="I57" t="s">
        <v>695</v>
      </c>
      <c r="K57" t="s">
        <v>117</v>
      </c>
    </row>
    <row r="58" spans="1:11">
      <c r="A58">
        <v>501</v>
      </c>
      <c r="B58" t="s">
        <v>192</v>
      </c>
      <c r="F58" t="str">
        <f t="shared" si="1"/>
        <v/>
      </c>
      <c r="H58">
        <v>501</v>
      </c>
      <c r="I58" t="s">
        <v>696</v>
      </c>
      <c r="K58" t="s">
        <v>117</v>
      </c>
    </row>
    <row r="59" spans="1:11">
      <c r="A59">
        <v>502</v>
      </c>
      <c r="B59" t="s">
        <v>194</v>
      </c>
      <c r="F59" t="str">
        <f t="shared" si="1"/>
        <v/>
      </c>
      <c r="H59">
        <v>502</v>
      </c>
      <c r="I59" t="s">
        <v>697</v>
      </c>
      <c r="K59" t="s">
        <v>117</v>
      </c>
    </row>
    <row r="60" spans="1:11">
      <c r="A60">
        <v>503</v>
      </c>
      <c r="B60" t="s">
        <v>195</v>
      </c>
      <c r="F60" t="str">
        <f t="shared" si="1"/>
        <v/>
      </c>
      <c r="H60">
        <v>503</v>
      </c>
      <c r="I60" t="s">
        <v>698</v>
      </c>
      <c r="K60" t="s">
        <v>117</v>
      </c>
    </row>
    <row r="61" spans="1:6">
      <c r="A61">
        <v>505</v>
      </c>
      <c r="B61" t="s">
        <v>196</v>
      </c>
      <c r="F61" t="str">
        <f t="shared" si="1"/>
        <v/>
      </c>
    </row>
    <row r="62" spans="1:11">
      <c r="A62">
        <v>506</v>
      </c>
      <c r="B62" t="s">
        <v>197</v>
      </c>
      <c r="F62" t="str">
        <f t="shared" si="1"/>
        <v/>
      </c>
      <c r="H62">
        <v>506</v>
      </c>
      <c r="I62" t="s">
        <v>699</v>
      </c>
      <c r="K62" t="s">
        <v>117</v>
      </c>
    </row>
    <row r="63" spans="1:6">
      <c r="A63">
        <v>508</v>
      </c>
      <c r="B63" t="s">
        <v>199</v>
      </c>
      <c r="F63" t="str">
        <f t="shared" ref="F63:F78" si="2">IF(A63=H63,"",IF(OR(A63="",H63=""),"","BAD"))</f>
        <v/>
      </c>
    </row>
    <row r="64" spans="1:6">
      <c r="A64">
        <v>509</v>
      </c>
      <c r="B64" t="s">
        <v>201</v>
      </c>
      <c r="F64" t="str">
        <f t="shared" si="2"/>
        <v/>
      </c>
    </row>
    <row r="65" spans="1:11">
      <c r="A65">
        <v>510</v>
      </c>
      <c r="B65" t="s">
        <v>202</v>
      </c>
      <c r="F65" t="str">
        <f t="shared" si="2"/>
        <v/>
      </c>
      <c r="H65">
        <v>510</v>
      </c>
      <c r="I65" t="s">
        <v>700</v>
      </c>
      <c r="K65" t="s">
        <v>117</v>
      </c>
    </row>
    <row r="66" spans="1:11">
      <c r="A66">
        <v>512</v>
      </c>
      <c r="B66" t="s">
        <v>204</v>
      </c>
      <c r="F66" t="str">
        <f t="shared" si="2"/>
        <v/>
      </c>
      <c r="H66">
        <v>512</v>
      </c>
      <c r="I66" t="s">
        <v>701</v>
      </c>
      <c r="K66" t="s">
        <v>117</v>
      </c>
    </row>
    <row r="67" spans="1:11">
      <c r="A67">
        <v>514</v>
      </c>
      <c r="B67" t="s">
        <v>205</v>
      </c>
      <c r="F67" t="str">
        <f t="shared" si="2"/>
        <v/>
      </c>
      <c r="H67">
        <v>514</v>
      </c>
      <c r="I67" t="s">
        <v>702</v>
      </c>
      <c r="K67" t="s">
        <v>117</v>
      </c>
    </row>
    <row r="68" spans="1:11">
      <c r="A68">
        <v>515</v>
      </c>
      <c r="B68" t="s">
        <v>206</v>
      </c>
      <c r="F68" t="str">
        <f t="shared" si="2"/>
        <v/>
      </c>
      <c r="H68">
        <v>515</v>
      </c>
      <c r="I68" t="s">
        <v>703</v>
      </c>
      <c r="K68" t="s">
        <v>117</v>
      </c>
    </row>
    <row r="69" spans="1:11">
      <c r="A69">
        <v>516</v>
      </c>
      <c r="B69" t="s">
        <v>207</v>
      </c>
      <c r="F69" t="str">
        <f t="shared" si="2"/>
        <v/>
      </c>
      <c r="H69">
        <v>516</v>
      </c>
      <c r="I69" t="s">
        <v>704</v>
      </c>
      <c r="K69" t="s">
        <v>117</v>
      </c>
    </row>
    <row r="70" spans="1:11">
      <c r="A70">
        <v>518</v>
      </c>
      <c r="B70" t="s">
        <v>209</v>
      </c>
      <c r="F70" t="str">
        <f t="shared" si="2"/>
        <v/>
      </c>
      <c r="H70">
        <v>518</v>
      </c>
      <c r="I70" t="s">
        <v>705</v>
      </c>
      <c r="K70" t="s">
        <v>117</v>
      </c>
    </row>
    <row r="71" spans="1:11">
      <c r="A71">
        <v>519</v>
      </c>
      <c r="B71" t="s">
        <v>210</v>
      </c>
      <c r="F71" t="str">
        <f t="shared" si="2"/>
        <v/>
      </c>
      <c r="H71">
        <v>519</v>
      </c>
      <c r="I71" t="s">
        <v>706</v>
      </c>
      <c r="K71" t="s">
        <v>117</v>
      </c>
    </row>
    <row r="72" spans="1:11">
      <c r="A72">
        <v>520</v>
      </c>
      <c r="B72" t="s">
        <v>707</v>
      </c>
      <c r="F72" t="str">
        <f t="shared" si="2"/>
        <v/>
      </c>
      <c r="H72">
        <v>520</v>
      </c>
      <c r="I72" t="s">
        <v>708</v>
      </c>
      <c r="K72" t="s">
        <v>117</v>
      </c>
    </row>
    <row r="73" spans="1:6">
      <c r="A73">
        <v>522</v>
      </c>
      <c r="B73" t="s">
        <v>213</v>
      </c>
      <c r="F73" t="str">
        <f t="shared" si="2"/>
        <v/>
      </c>
    </row>
    <row r="74" spans="1:11">
      <c r="A74">
        <v>523</v>
      </c>
      <c r="B74" t="s">
        <v>214</v>
      </c>
      <c r="F74" t="str">
        <f t="shared" si="2"/>
        <v/>
      </c>
      <c r="H74">
        <v>523</v>
      </c>
      <c r="I74" t="s">
        <v>709</v>
      </c>
      <c r="K74" t="s">
        <v>117</v>
      </c>
    </row>
    <row r="75" spans="1:11">
      <c r="A75">
        <v>524</v>
      </c>
      <c r="B75" t="s">
        <v>215</v>
      </c>
      <c r="F75" t="str">
        <f t="shared" si="2"/>
        <v/>
      </c>
      <c r="H75">
        <v>524</v>
      </c>
      <c r="I75" t="s">
        <v>710</v>
      </c>
      <c r="K75" t="s">
        <v>117</v>
      </c>
    </row>
    <row r="76" spans="1:11">
      <c r="A76">
        <v>525</v>
      </c>
      <c r="B76" t="s">
        <v>216</v>
      </c>
      <c r="F76" t="str">
        <f t="shared" si="2"/>
        <v/>
      </c>
      <c r="H76">
        <v>525</v>
      </c>
      <c r="I76" t="s">
        <v>711</v>
      </c>
      <c r="K76" t="s">
        <v>117</v>
      </c>
    </row>
    <row r="77" spans="1:6">
      <c r="A77">
        <v>526</v>
      </c>
      <c r="B77" t="s">
        <v>712</v>
      </c>
      <c r="F77" t="str">
        <f t="shared" si="2"/>
        <v/>
      </c>
    </row>
    <row r="78" spans="1:6">
      <c r="A78">
        <v>527</v>
      </c>
      <c r="B78" t="s">
        <v>713</v>
      </c>
      <c r="F78" t="str">
        <f t="shared" si="2"/>
        <v/>
      </c>
    </row>
    <row r="79" spans="6:11">
      <c r="F79" t="str">
        <f t="shared" ref="F79:F97" si="3">IF(A79=H79,"",IF(OR(A79="",H79=""),"","BAD"))</f>
        <v/>
      </c>
      <c r="H79">
        <v>528</v>
      </c>
      <c r="I79" t="s">
        <v>714</v>
      </c>
      <c r="K79" t="s">
        <v>117</v>
      </c>
    </row>
    <row r="80" spans="1:11">
      <c r="A80">
        <v>529</v>
      </c>
      <c r="B80" t="s">
        <v>715</v>
      </c>
      <c r="F80" t="str">
        <f t="shared" si="3"/>
        <v/>
      </c>
      <c r="H80">
        <v>529</v>
      </c>
      <c r="I80" t="s">
        <v>716</v>
      </c>
      <c r="K80" t="s">
        <v>117</v>
      </c>
    </row>
    <row r="81" spans="6:11">
      <c r="F81" t="str">
        <f t="shared" si="3"/>
        <v/>
      </c>
      <c r="H81">
        <v>530</v>
      </c>
      <c r="I81" t="s">
        <v>717</v>
      </c>
      <c r="K81" t="s">
        <v>117</v>
      </c>
    </row>
    <row r="82" spans="6:11">
      <c r="F82" t="str">
        <f t="shared" si="3"/>
        <v/>
      </c>
      <c r="H82">
        <v>532</v>
      </c>
      <c r="I82" t="s">
        <v>718</v>
      </c>
      <c r="K82" t="s">
        <v>117</v>
      </c>
    </row>
    <row r="83" spans="6:11">
      <c r="F83" t="str">
        <f t="shared" si="3"/>
        <v/>
      </c>
      <c r="H83">
        <v>533</v>
      </c>
      <c r="I83" t="s">
        <v>719</v>
      </c>
      <c r="K83" t="s">
        <v>117</v>
      </c>
    </row>
    <row r="84" spans="1:11">
      <c r="A84">
        <v>599</v>
      </c>
      <c r="B84" t="s">
        <v>224</v>
      </c>
      <c r="F84" t="str">
        <f t="shared" si="3"/>
        <v/>
      </c>
      <c r="H84">
        <v>599</v>
      </c>
      <c r="I84" t="s">
        <v>720</v>
      </c>
      <c r="K84" t="s">
        <v>117</v>
      </c>
    </row>
    <row r="85" spans="1:11">
      <c r="A85">
        <v>602</v>
      </c>
      <c r="B85" t="s">
        <v>226</v>
      </c>
      <c r="F85" t="str">
        <f t="shared" si="3"/>
        <v/>
      </c>
      <c r="H85">
        <v>602</v>
      </c>
      <c r="I85" t="s">
        <v>721</v>
      </c>
      <c r="K85" t="s">
        <v>117</v>
      </c>
    </row>
    <row r="86" spans="1:11">
      <c r="A86">
        <v>603</v>
      </c>
      <c r="B86" t="s">
        <v>227</v>
      </c>
      <c r="F86" t="str">
        <f t="shared" si="3"/>
        <v/>
      </c>
      <c r="H86">
        <v>603</v>
      </c>
      <c r="I86" t="s">
        <v>722</v>
      </c>
      <c r="K86" t="s">
        <v>117</v>
      </c>
    </row>
    <row r="87" spans="1:11">
      <c r="A87">
        <v>604</v>
      </c>
      <c r="B87" t="s">
        <v>228</v>
      </c>
      <c r="F87" t="str">
        <f t="shared" si="3"/>
        <v/>
      </c>
      <c r="H87">
        <v>604</v>
      </c>
      <c r="I87" t="s">
        <v>723</v>
      </c>
      <c r="K87" t="s">
        <v>117</v>
      </c>
    </row>
    <row r="88" spans="1:11">
      <c r="A88">
        <v>605</v>
      </c>
      <c r="B88" t="s">
        <v>229</v>
      </c>
      <c r="F88" t="str">
        <f t="shared" si="3"/>
        <v/>
      </c>
      <c r="H88">
        <v>605</v>
      </c>
      <c r="I88" t="s">
        <v>724</v>
      </c>
      <c r="K88" t="s">
        <v>117</v>
      </c>
    </row>
    <row r="89" spans="1:6">
      <c r="A89">
        <v>608</v>
      </c>
      <c r="B89" t="s">
        <v>230</v>
      </c>
      <c r="F89" t="str">
        <f t="shared" si="3"/>
        <v/>
      </c>
    </row>
    <row r="90" spans="1:6">
      <c r="A90">
        <v>609</v>
      </c>
      <c r="B90" t="s">
        <v>231</v>
      </c>
      <c r="F90" t="str">
        <f t="shared" si="3"/>
        <v/>
      </c>
    </row>
    <row r="91" spans="1:6">
      <c r="A91">
        <v>610</v>
      </c>
      <c r="B91" t="s">
        <v>233</v>
      </c>
      <c r="F91" t="str">
        <f t="shared" si="3"/>
        <v/>
      </c>
    </row>
    <row r="92" spans="1:6">
      <c r="A92">
        <v>611</v>
      </c>
      <c r="B92" t="s">
        <v>234</v>
      </c>
      <c r="F92" t="str">
        <f t="shared" si="3"/>
        <v/>
      </c>
    </row>
    <row r="93" spans="1:11">
      <c r="A93">
        <v>615</v>
      </c>
      <c r="B93" t="s">
        <v>235</v>
      </c>
      <c r="F93" t="str">
        <f t="shared" si="3"/>
        <v/>
      </c>
      <c r="H93">
        <v>615</v>
      </c>
      <c r="I93" t="s">
        <v>725</v>
      </c>
      <c r="K93" t="s">
        <v>117</v>
      </c>
    </row>
    <row r="94" spans="1:11">
      <c r="A94">
        <v>617</v>
      </c>
      <c r="B94" t="s">
        <v>236</v>
      </c>
      <c r="F94" t="str">
        <f t="shared" si="3"/>
        <v/>
      </c>
      <c r="H94">
        <v>617</v>
      </c>
      <c r="I94" t="s">
        <v>726</v>
      </c>
      <c r="K94" t="s">
        <v>117</v>
      </c>
    </row>
    <row r="95" spans="1:6">
      <c r="A95">
        <v>619</v>
      </c>
      <c r="B95" t="s">
        <v>237</v>
      </c>
      <c r="F95" t="str">
        <f t="shared" si="3"/>
        <v/>
      </c>
    </row>
    <row r="96" spans="1:6">
      <c r="A96">
        <v>620</v>
      </c>
      <c r="B96" t="s">
        <v>238</v>
      </c>
      <c r="F96" t="str">
        <f t="shared" si="3"/>
        <v/>
      </c>
    </row>
    <row r="97" spans="1:6">
      <c r="A97">
        <v>621</v>
      </c>
      <c r="B97" t="s">
        <v>239</v>
      </c>
      <c r="F97" t="str">
        <f t="shared" si="3"/>
        <v/>
      </c>
    </row>
    <row r="98" spans="1:6">
      <c r="A98">
        <v>623</v>
      </c>
      <c r="B98" t="s">
        <v>240</v>
      </c>
      <c r="F98" t="str">
        <f t="shared" ref="F98:F128" si="4">IF(A98=H98,"",IF(OR(A98="",H98=""),"","BAD"))</f>
        <v/>
      </c>
    </row>
    <row r="99" spans="1:11">
      <c r="A99">
        <v>624</v>
      </c>
      <c r="B99" t="s">
        <v>241</v>
      </c>
      <c r="F99" t="str">
        <f t="shared" si="4"/>
        <v/>
      </c>
      <c r="H99">
        <v>624</v>
      </c>
      <c r="I99" t="s">
        <v>727</v>
      </c>
      <c r="K99" t="s">
        <v>117</v>
      </c>
    </row>
    <row r="100" spans="1:11">
      <c r="A100">
        <v>625</v>
      </c>
      <c r="B100" t="s">
        <v>242</v>
      </c>
      <c r="F100" t="str">
        <f t="shared" si="4"/>
        <v/>
      </c>
      <c r="H100">
        <v>625</v>
      </c>
      <c r="I100" t="s">
        <v>728</v>
      </c>
      <c r="K100" t="s">
        <v>117</v>
      </c>
    </row>
    <row r="101" spans="1:6">
      <c r="A101">
        <v>628</v>
      </c>
      <c r="B101" t="s">
        <v>243</v>
      </c>
      <c r="F101" t="str">
        <f t="shared" si="4"/>
        <v/>
      </c>
    </row>
    <row r="102" spans="1:6">
      <c r="A102">
        <v>629</v>
      </c>
      <c r="B102" t="s">
        <v>245</v>
      </c>
      <c r="F102" t="str">
        <f t="shared" si="4"/>
        <v/>
      </c>
    </row>
    <row r="103" spans="1:6">
      <c r="A103">
        <v>630</v>
      </c>
      <c r="B103" t="s">
        <v>246</v>
      </c>
      <c r="F103" t="str">
        <f t="shared" si="4"/>
        <v/>
      </c>
    </row>
    <row r="104" spans="1:6">
      <c r="A104">
        <v>631</v>
      </c>
      <c r="B104" t="s">
        <v>247</v>
      </c>
      <c r="F104" t="str">
        <f t="shared" si="4"/>
        <v/>
      </c>
    </row>
    <row r="105" spans="1:6">
      <c r="A105">
        <v>632</v>
      </c>
      <c r="B105" t="s">
        <v>248</v>
      </c>
      <c r="F105" t="str">
        <f t="shared" si="4"/>
        <v/>
      </c>
    </row>
    <row r="106" spans="1:6">
      <c r="A106">
        <v>633</v>
      </c>
      <c r="B106" t="s">
        <v>250</v>
      </c>
      <c r="F106" t="str">
        <f t="shared" si="4"/>
        <v/>
      </c>
    </row>
    <row r="107" spans="1:6">
      <c r="A107">
        <v>634</v>
      </c>
      <c r="B107" t="s">
        <v>251</v>
      </c>
      <c r="F107" t="str">
        <f t="shared" si="4"/>
        <v/>
      </c>
    </row>
    <row r="108" spans="1:6">
      <c r="A108">
        <v>635</v>
      </c>
      <c r="B108" t="s">
        <v>729</v>
      </c>
      <c r="F108" t="str">
        <f t="shared" si="4"/>
        <v/>
      </c>
    </row>
    <row r="109" spans="1:11">
      <c r="A109">
        <v>636</v>
      </c>
      <c r="B109" t="s">
        <v>253</v>
      </c>
      <c r="F109" t="str">
        <f t="shared" si="4"/>
        <v/>
      </c>
      <c r="H109">
        <v>636</v>
      </c>
      <c r="I109" t="s">
        <v>730</v>
      </c>
      <c r="K109" t="s">
        <v>117</v>
      </c>
    </row>
    <row r="110" spans="1:6">
      <c r="A110">
        <v>637</v>
      </c>
      <c r="B110" t="s">
        <v>254</v>
      </c>
      <c r="F110" t="str">
        <f t="shared" si="4"/>
        <v/>
      </c>
    </row>
    <row r="111" spans="1:6">
      <c r="A111">
        <v>638</v>
      </c>
      <c r="B111" t="s">
        <v>255</v>
      </c>
      <c r="F111" t="str">
        <f t="shared" si="4"/>
        <v/>
      </c>
    </row>
    <row r="112" spans="1:6">
      <c r="A112">
        <v>639</v>
      </c>
      <c r="B112" t="s">
        <v>256</v>
      </c>
      <c r="F112" t="str">
        <f t="shared" si="4"/>
        <v/>
      </c>
    </row>
    <row r="113" spans="1:6">
      <c r="A113">
        <v>640</v>
      </c>
      <c r="B113" t="s">
        <v>258</v>
      </c>
      <c r="F113" t="str">
        <f t="shared" si="4"/>
        <v/>
      </c>
    </row>
    <row r="114" spans="1:11">
      <c r="A114">
        <v>699</v>
      </c>
      <c r="B114" t="s">
        <v>260</v>
      </c>
      <c r="F114" t="str">
        <f t="shared" si="4"/>
        <v/>
      </c>
      <c r="H114">
        <v>699</v>
      </c>
      <c r="I114" t="s">
        <v>731</v>
      </c>
      <c r="K114" t="s">
        <v>117</v>
      </c>
    </row>
    <row r="115" spans="1:6">
      <c r="A115">
        <v>701</v>
      </c>
      <c r="B115" t="s">
        <v>261</v>
      </c>
      <c r="F115" t="str">
        <f t="shared" si="4"/>
        <v/>
      </c>
    </row>
    <row r="116" spans="1:6">
      <c r="A116">
        <v>702</v>
      </c>
      <c r="B116" t="s">
        <v>263</v>
      </c>
      <c r="F116" t="str">
        <f t="shared" si="4"/>
        <v/>
      </c>
    </row>
    <row r="117" spans="1:6">
      <c r="A117">
        <v>703</v>
      </c>
      <c r="B117" t="s">
        <v>264</v>
      </c>
      <c r="F117" t="str">
        <f t="shared" si="4"/>
        <v/>
      </c>
    </row>
    <row r="118" spans="1:6">
      <c r="A118">
        <v>705</v>
      </c>
      <c r="B118" t="s">
        <v>265</v>
      </c>
      <c r="F118" t="str">
        <f t="shared" si="4"/>
        <v/>
      </c>
    </row>
    <row r="119" spans="1:6">
      <c r="A119">
        <v>706</v>
      </c>
      <c r="B119" t="s">
        <v>266</v>
      </c>
      <c r="F119" t="str">
        <f t="shared" si="4"/>
        <v/>
      </c>
    </row>
    <row r="120" spans="1:6">
      <c r="A120">
        <v>707</v>
      </c>
      <c r="B120" t="s">
        <v>267</v>
      </c>
      <c r="F120" t="str">
        <f t="shared" si="4"/>
        <v/>
      </c>
    </row>
    <row r="121" spans="1:6">
      <c r="A121">
        <v>709</v>
      </c>
      <c r="B121" t="s">
        <v>268</v>
      </c>
      <c r="F121" t="str">
        <f t="shared" si="4"/>
        <v/>
      </c>
    </row>
    <row r="122" spans="1:6">
      <c r="A122">
        <v>710</v>
      </c>
      <c r="B122" t="s">
        <v>269</v>
      </c>
      <c r="F122" t="str">
        <f t="shared" si="4"/>
        <v/>
      </c>
    </row>
    <row r="123" spans="1:11">
      <c r="A123">
        <v>715</v>
      </c>
      <c r="B123" t="s">
        <v>270</v>
      </c>
      <c r="F123" t="str">
        <f t="shared" si="4"/>
        <v/>
      </c>
      <c r="H123">
        <v>715</v>
      </c>
      <c r="I123" t="s">
        <v>732</v>
      </c>
      <c r="K123" t="s">
        <v>117</v>
      </c>
    </row>
    <row r="124" spans="1:11">
      <c r="A124">
        <v>716</v>
      </c>
      <c r="B124" t="s">
        <v>271</v>
      </c>
      <c r="F124" t="str">
        <f t="shared" si="4"/>
        <v/>
      </c>
      <c r="H124">
        <v>716</v>
      </c>
      <c r="I124" t="s">
        <v>733</v>
      </c>
      <c r="K124" t="s">
        <v>117</v>
      </c>
    </row>
    <row r="125" spans="1:6">
      <c r="A125">
        <v>717</v>
      </c>
      <c r="B125" t="s">
        <v>272</v>
      </c>
      <c r="F125" t="str">
        <f t="shared" si="4"/>
        <v/>
      </c>
    </row>
    <row r="126" spans="1:6">
      <c r="A126">
        <v>720</v>
      </c>
      <c r="B126" t="s">
        <v>274</v>
      </c>
      <c r="F126" t="str">
        <f t="shared" si="4"/>
        <v/>
      </c>
    </row>
    <row r="127" spans="1:11">
      <c r="A127">
        <v>721</v>
      </c>
      <c r="B127" t="s">
        <v>275</v>
      </c>
      <c r="F127" t="str">
        <f t="shared" si="4"/>
        <v/>
      </c>
      <c r="H127">
        <v>721</v>
      </c>
      <c r="I127" t="s">
        <v>734</v>
      </c>
      <c r="K127" t="s">
        <v>117</v>
      </c>
    </row>
    <row r="128" spans="1:11">
      <c r="A128">
        <v>722</v>
      </c>
      <c r="B128" t="s">
        <v>276</v>
      </c>
      <c r="F128" t="str">
        <f t="shared" si="4"/>
        <v/>
      </c>
      <c r="H128">
        <v>722</v>
      </c>
      <c r="I128" t="s">
        <v>735</v>
      </c>
      <c r="K128" t="s">
        <v>117</v>
      </c>
    </row>
    <row r="129" spans="1:6">
      <c r="A129">
        <v>723</v>
      </c>
      <c r="B129" t="s">
        <v>277</v>
      </c>
      <c r="F129" t="s">
        <v>651</v>
      </c>
    </row>
    <row r="130" spans="1:11">
      <c r="A130">
        <v>724</v>
      </c>
      <c r="B130" t="s">
        <v>279</v>
      </c>
      <c r="F130" t="s">
        <v>651</v>
      </c>
      <c r="H130">
        <v>724</v>
      </c>
      <c r="I130" t="s">
        <v>736</v>
      </c>
      <c r="K130" t="s">
        <v>117</v>
      </c>
    </row>
    <row r="131" spans="1:11">
      <c r="A131">
        <v>725</v>
      </c>
      <c r="B131" t="s">
        <v>280</v>
      </c>
      <c r="F131" t="s">
        <v>651</v>
      </c>
      <c r="H131">
        <v>725</v>
      </c>
      <c r="I131" t="s">
        <v>737</v>
      </c>
      <c r="K131" t="s">
        <v>117</v>
      </c>
    </row>
    <row r="132" spans="1:6">
      <c r="A132">
        <v>726</v>
      </c>
      <c r="B132" t="s">
        <v>281</v>
      </c>
      <c r="F132" t="s">
        <v>651</v>
      </c>
    </row>
    <row r="133" spans="1:11">
      <c r="A133">
        <v>727</v>
      </c>
      <c r="B133" t="s">
        <v>282</v>
      </c>
      <c r="F133" t="s">
        <v>651</v>
      </c>
      <c r="H133">
        <v>727</v>
      </c>
      <c r="I133" t="s">
        <v>738</v>
      </c>
      <c r="K133" t="s">
        <v>117</v>
      </c>
    </row>
    <row r="134" spans="1:11">
      <c r="A134">
        <v>763</v>
      </c>
      <c r="B134" t="s">
        <v>283</v>
      </c>
      <c r="F134" t="s">
        <v>651</v>
      </c>
      <c r="H134">
        <v>763</v>
      </c>
      <c r="I134" t="s">
        <v>739</v>
      </c>
      <c r="K134" t="s">
        <v>117</v>
      </c>
    </row>
    <row r="135" spans="1:11">
      <c r="A135">
        <v>764</v>
      </c>
      <c r="B135" t="s">
        <v>284</v>
      </c>
      <c r="F135" t="s">
        <v>651</v>
      </c>
      <c r="H135">
        <v>764</v>
      </c>
      <c r="I135" t="s">
        <v>740</v>
      </c>
      <c r="K135" t="s">
        <v>117</v>
      </c>
    </row>
    <row r="136" spans="1:11">
      <c r="A136">
        <v>765</v>
      </c>
      <c r="B136" t="s">
        <v>285</v>
      </c>
      <c r="F136" t="s">
        <v>651</v>
      </c>
      <c r="H136">
        <v>765</v>
      </c>
      <c r="I136" t="s">
        <v>741</v>
      </c>
      <c r="K136" t="s">
        <v>117</v>
      </c>
    </row>
    <row r="137" spans="1:11">
      <c r="A137">
        <v>799</v>
      </c>
      <c r="B137" t="s">
        <v>286</v>
      </c>
      <c r="F137" t="s">
        <v>651</v>
      </c>
      <c r="H137">
        <v>799</v>
      </c>
      <c r="I137" t="s">
        <v>742</v>
      </c>
      <c r="K137" t="s">
        <v>117</v>
      </c>
    </row>
    <row r="138" spans="1:6">
      <c r="A138">
        <v>802</v>
      </c>
      <c r="B138" t="s">
        <v>290</v>
      </c>
      <c r="F138" t="s">
        <v>651</v>
      </c>
    </row>
    <row r="139" spans="1:6">
      <c r="A139">
        <v>803</v>
      </c>
      <c r="B139" t="s">
        <v>291</v>
      </c>
      <c r="F139" t="s">
        <v>651</v>
      </c>
    </row>
    <row r="140" spans="1:6">
      <c r="A140">
        <v>804</v>
      </c>
      <c r="B140" t="s">
        <v>293</v>
      </c>
      <c r="F140" t="s">
        <v>651</v>
      </c>
    </row>
    <row r="141" spans="1:11">
      <c r="A141">
        <v>806</v>
      </c>
      <c r="B141" t="s">
        <v>294</v>
      </c>
      <c r="F141" t="str">
        <f t="shared" ref="F141:F151" si="5">IF(A141=H141,"",IF(OR(A141="",H141=""),"","BAD"))</f>
        <v/>
      </c>
      <c r="H141">
        <v>806</v>
      </c>
      <c r="I141" t="s">
        <v>743</v>
      </c>
      <c r="K141" t="s">
        <v>117</v>
      </c>
    </row>
    <row r="142" spans="1:6">
      <c r="A142">
        <v>808</v>
      </c>
      <c r="B142" t="s">
        <v>295</v>
      </c>
      <c r="F142" t="str">
        <f t="shared" si="5"/>
        <v/>
      </c>
    </row>
    <row r="143" spans="1:6">
      <c r="A143">
        <v>809</v>
      </c>
      <c r="B143" t="s">
        <v>296</v>
      </c>
      <c r="F143" t="str">
        <f t="shared" si="5"/>
        <v/>
      </c>
    </row>
    <row r="144" spans="1:6">
      <c r="A144">
        <v>810</v>
      </c>
      <c r="B144" t="s">
        <v>297</v>
      </c>
      <c r="F144" t="str">
        <f t="shared" si="5"/>
        <v/>
      </c>
    </row>
    <row r="145" spans="1:6">
      <c r="A145">
        <v>811</v>
      </c>
      <c r="B145" t="s">
        <v>298</v>
      </c>
      <c r="F145" t="str">
        <f t="shared" si="5"/>
        <v/>
      </c>
    </row>
    <row r="146" spans="1:11">
      <c r="A146">
        <v>812</v>
      </c>
      <c r="B146" t="s">
        <v>299</v>
      </c>
      <c r="F146" t="str">
        <f t="shared" si="5"/>
        <v/>
      </c>
      <c r="H146">
        <v>812</v>
      </c>
      <c r="I146" t="s">
        <v>744</v>
      </c>
      <c r="K146" t="s">
        <v>117</v>
      </c>
    </row>
    <row r="147" spans="1:11">
      <c r="A147">
        <v>814</v>
      </c>
      <c r="B147" t="s">
        <v>300</v>
      </c>
      <c r="F147" t="str">
        <f t="shared" ref="F147:F168" si="6">IF(A147=H147,"",IF(OR(A147="",H147=""),"","BAD"))</f>
        <v/>
      </c>
      <c r="H147">
        <v>814</v>
      </c>
      <c r="I147" t="s">
        <v>745</v>
      </c>
      <c r="K147" t="s">
        <v>117</v>
      </c>
    </row>
    <row r="148" spans="1:11">
      <c r="A148">
        <v>815</v>
      </c>
      <c r="B148" t="s">
        <v>301</v>
      </c>
      <c r="F148" t="str">
        <f t="shared" si="6"/>
        <v/>
      </c>
      <c r="H148">
        <v>815</v>
      </c>
      <c r="I148" t="s">
        <v>746</v>
      </c>
      <c r="K148" t="s">
        <v>117</v>
      </c>
    </row>
    <row r="149" spans="1:6">
      <c r="A149">
        <v>816</v>
      </c>
      <c r="B149" t="s">
        <v>302</v>
      </c>
      <c r="F149" t="str">
        <f t="shared" si="6"/>
        <v/>
      </c>
    </row>
    <row r="150" spans="1:6">
      <c r="A150">
        <v>817</v>
      </c>
      <c r="B150" t="s">
        <v>303</v>
      </c>
      <c r="F150" t="str">
        <f t="shared" si="6"/>
        <v/>
      </c>
    </row>
    <row r="151" spans="1:6">
      <c r="A151">
        <v>821</v>
      </c>
      <c r="B151" t="s">
        <v>304</v>
      </c>
      <c r="F151" t="str">
        <f t="shared" si="6"/>
        <v/>
      </c>
    </row>
    <row r="152" spans="1:6">
      <c r="A152">
        <v>824</v>
      </c>
      <c r="B152" t="s">
        <v>306</v>
      </c>
      <c r="F152" t="str">
        <f t="shared" si="6"/>
        <v/>
      </c>
    </row>
    <row r="153" spans="1:6">
      <c r="A153">
        <v>825</v>
      </c>
      <c r="B153" t="s">
        <v>307</v>
      </c>
      <c r="F153" t="str">
        <f t="shared" si="6"/>
        <v/>
      </c>
    </row>
    <row r="154" spans="1:6">
      <c r="A154">
        <v>826</v>
      </c>
      <c r="B154" t="s">
        <v>308</v>
      </c>
      <c r="F154" t="str">
        <f t="shared" si="6"/>
        <v/>
      </c>
    </row>
    <row r="155" spans="1:6">
      <c r="A155">
        <v>827</v>
      </c>
      <c r="B155" t="s">
        <v>309</v>
      </c>
      <c r="F155" t="str">
        <f t="shared" si="6"/>
        <v/>
      </c>
    </row>
    <row r="156" spans="1:6">
      <c r="A156">
        <v>828</v>
      </c>
      <c r="B156" t="s">
        <v>310</v>
      </c>
      <c r="F156" t="str">
        <f t="shared" si="6"/>
        <v/>
      </c>
    </row>
    <row r="157" spans="1:6">
      <c r="A157">
        <v>829</v>
      </c>
      <c r="B157" t="s">
        <v>311</v>
      </c>
      <c r="F157" t="str">
        <f t="shared" si="6"/>
        <v/>
      </c>
    </row>
    <row r="158" spans="1:6">
      <c r="A158">
        <v>831</v>
      </c>
      <c r="B158" t="s">
        <v>312</v>
      </c>
      <c r="F158" t="str">
        <f t="shared" si="6"/>
        <v/>
      </c>
    </row>
    <row r="159" spans="1:11">
      <c r="A159">
        <v>832</v>
      </c>
      <c r="B159" t="s">
        <v>313</v>
      </c>
      <c r="F159" t="str">
        <f t="shared" si="6"/>
        <v/>
      </c>
      <c r="H159">
        <v>832</v>
      </c>
      <c r="I159" t="s">
        <v>747</v>
      </c>
      <c r="K159" t="s">
        <v>117</v>
      </c>
    </row>
    <row r="160" spans="1:11">
      <c r="A160">
        <v>833</v>
      </c>
      <c r="B160" t="s">
        <v>314</v>
      </c>
      <c r="F160" t="str">
        <f t="shared" si="6"/>
        <v/>
      </c>
      <c r="H160">
        <v>833</v>
      </c>
      <c r="I160" t="s">
        <v>748</v>
      </c>
      <c r="K160" t="s">
        <v>117</v>
      </c>
    </row>
    <row r="161" spans="1:11">
      <c r="A161">
        <v>834</v>
      </c>
      <c r="B161" t="s">
        <v>315</v>
      </c>
      <c r="F161" t="str">
        <f t="shared" si="6"/>
        <v/>
      </c>
      <c r="H161">
        <v>834</v>
      </c>
      <c r="I161" t="s">
        <v>749</v>
      </c>
      <c r="K161" t="s">
        <v>117</v>
      </c>
    </row>
    <row r="162" spans="1:11">
      <c r="A162">
        <v>835</v>
      </c>
      <c r="B162" t="s">
        <v>316</v>
      </c>
      <c r="F162" t="str">
        <f t="shared" si="6"/>
        <v/>
      </c>
      <c r="H162">
        <v>835</v>
      </c>
      <c r="I162" t="s">
        <v>750</v>
      </c>
      <c r="K162" t="s">
        <v>117</v>
      </c>
    </row>
    <row r="163" spans="1:6">
      <c r="A163">
        <v>836</v>
      </c>
      <c r="B163" t="s">
        <v>317</v>
      </c>
      <c r="F163" t="str">
        <f t="shared" si="6"/>
        <v/>
      </c>
    </row>
    <row r="164" spans="1:11">
      <c r="A164">
        <v>838</v>
      </c>
      <c r="B164" t="s">
        <v>318</v>
      </c>
      <c r="F164" t="str">
        <f t="shared" si="6"/>
        <v/>
      </c>
      <c r="H164">
        <v>838</v>
      </c>
      <c r="I164" t="s">
        <v>751</v>
      </c>
      <c r="K164" t="s">
        <v>117</v>
      </c>
    </row>
    <row r="165" spans="1:11">
      <c r="A165">
        <v>839</v>
      </c>
      <c r="B165" t="s">
        <v>319</v>
      </c>
      <c r="F165" t="str">
        <f t="shared" si="6"/>
        <v/>
      </c>
      <c r="H165">
        <v>839</v>
      </c>
      <c r="I165" t="s">
        <v>752</v>
      </c>
      <c r="K165" t="s">
        <v>117</v>
      </c>
    </row>
    <row r="166" spans="1:11">
      <c r="A166">
        <v>840</v>
      </c>
      <c r="B166" t="s">
        <v>320</v>
      </c>
      <c r="F166" t="str">
        <f t="shared" si="6"/>
        <v/>
      </c>
      <c r="H166">
        <v>840</v>
      </c>
      <c r="I166" t="s">
        <v>753</v>
      </c>
      <c r="K166" t="s">
        <v>117</v>
      </c>
    </row>
    <row r="167" spans="1:11">
      <c r="A167">
        <v>841</v>
      </c>
      <c r="B167" t="s">
        <v>321</v>
      </c>
      <c r="F167" t="str">
        <f t="shared" si="6"/>
        <v/>
      </c>
      <c r="H167">
        <v>841</v>
      </c>
      <c r="I167" t="s">
        <v>754</v>
      </c>
      <c r="K167" t="s">
        <v>117</v>
      </c>
    </row>
    <row r="168" spans="1:6">
      <c r="A168">
        <v>845</v>
      </c>
      <c r="B168" t="s">
        <v>322</v>
      </c>
      <c r="F168" t="str">
        <f t="shared" si="6"/>
        <v/>
      </c>
    </row>
    <row r="169" spans="1:6">
      <c r="A169">
        <v>846</v>
      </c>
      <c r="B169" t="s">
        <v>323</v>
      </c>
      <c r="F169" t="str">
        <f t="shared" ref="F169:F183" si="7">IF(A169=H169,"",IF(OR(A169="",H169=""),"","BAD"))</f>
        <v/>
      </c>
    </row>
    <row r="170" spans="1:6">
      <c r="A170">
        <v>847</v>
      </c>
      <c r="B170" t="s">
        <v>324</v>
      </c>
      <c r="F170" t="str">
        <f t="shared" si="7"/>
        <v/>
      </c>
    </row>
    <row r="171" spans="1:6">
      <c r="A171">
        <v>848</v>
      </c>
      <c r="B171" t="s">
        <v>326</v>
      </c>
      <c r="F171" t="str">
        <f t="shared" si="7"/>
        <v/>
      </c>
    </row>
    <row r="172" spans="1:11">
      <c r="A172">
        <v>849</v>
      </c>
      <c r="B172" t="s">
        <v>327</v>
      </c>
      <c r="F172" t="str">
        <f t="shared" si="7"/>
        <v/>
      </c>
      <c r="H172">
        <v>849</v>
      </c>
      <c r="I172" t="s">
        <v>755</v>
      </c>
      <c r="K172" t="s">
        <v>117</v>
      </c>
    </row>
    <row r="173" spans="1:6">
      <c r="A173">
        <v>851</v>
      </c>
      <c r="B173" t="s">
        <v>328</v>
      </c>
      <c r="F173" t="str">
        <f t="shared" si="7"/>
        <v/>
      </c>
    </row>
    <row r="174" spans="1:6">
      <c r="A174">
        <v>852</v>
      </c>
      <c r="B174" t="s">
        <v>329</v>
      </c>
      <c r="F174" t="str">
        <f t="shared" si="7"/>
        <v/>
      </c>
    </row>
    <row r="175" spans="1:6">
      <c r="A175">
        <v>853</v>
      </c>
      <c r="B175" t="s">
        <v>330</v>
      </c>
      <c r="F175" t="str">
        <f t="shared" si="7"/>
        <v/>
      </c>
    </row>
    <row r="176" spans="1:11">
      <c r="A176">
        <v>854</v>
      </c>
      <c r="B176" t="s">
        <v>331</v>
      </c>
      <c r="F176" t="str">
        <f t="shared" si="7"/>
        <v/>
      </c>
      <c r="H176">
        <v>854</v>
      </c>
      <c r="I176" t="s">
        <v>756</v>
      </c>
      <c r="K176" t="s">
        <v>117</v>
      </c>
    </row>
    <row r="177" spans="1:11">
      <c r="A177">
        <v>855</v>
      </c>
      <c r="B177" t="s">
        <v>332</v>
      </c>
      <c r="F177" t="str">
        <f t="shared" si="7"/>
        <v/>
      </c>
      <c r="H177">
        <v>855</v>
      </c>
      <c r="I177" t="s">
        <v>757</v>
      </c>
      <c r="K177" t="s">
        <v>117</v>
      </c>
    </row>
    <row r="178" spans="1:6">
      <c r="A178">
        <v>856</v>
      </c>
      <c r="B178" t="s">
        <v>333</v>
      </c>
      <c r="F178" t="str">
        <f t="shared" ref="F178:F190" si="8">IF(A178=H178,"",IF(OR(A178="",H178=""),"","BAD"))</f>
        <v/>
      </c>
    </row>
    <row r="179" spans="1:6">
      <c r="A179">
        <v>857</v>
      </c>
      <c r="B179" t="s">
        <v>334</v>
      </c>
      <c r="F179" t="str">
        <f t="shared" si="8"/>
        <v/>
      </c>
    </row>
    <row r="180" spans="1:6">
      <c r="A180">
        <v>858</v>
      </c>
      <c r="B180" t="s">
        <v>335</v>
      </c>
      <c r="F180" t="str">
        <f t="shared" si="8"/>
        <v/>
      </c>
    </row>
    <row r="181" spans="1:6">
      <c r="A181">
        <v>859</v>
      </c>
      <c r="B181" t="s">
        <v>336</v>
      </c>
      <c r="F181" t="str">
        <f t="shared" si="8"/>
        <v/>
      </c>
    </row>
    <row r="182" spans="1:6">
      <c r="A182">
        <v>861</v>
      </c>
      <c r="B182" t="s">
        <v>338</v>
      </c>
      <c r="F182" t="str">
        <f t="shared" si="8"/>
        <v/>
      </c>
    </row>
    <row r="183" spans="1:6">
      <c r="A183">
        <v>862</v>
      </c>
      <c r="B183" t="s">
        <v>339</v>
      </c>
      <c r="F183" t="str">
        <f t="shared" si="8"/>
        <v/>
      </c>
    </row>
    <row r="184" spans="6:11">
      <c r="F184" t="str">
        <f t="shared" si="8"/>
        <v/>
      </c>
      <c r="H184">
        <v>863</v>
      </c>
      <c r="I184" t="s">
        <v>758</v>
      </c>
      <c r="K184" t="s">
        <v>117</v>
      </c>
    </row>
    <row r="185" spans="1:11">
      <c r="A185">
        <v>864</v>
      </c>
      <c r="B185" t="s">
        <v>341</v>
      </c>
      <c r="F185" t="str">
        <f t="shared" si="8"/>
        <v/>
      </c>
      <c r="H185">
        <v>864</v>
      </c>
      <c r="I185" t="s">
        <v>759</v>
      </c>
      <c r="K185" t="s">
        <v>117</v>
      </c>
    </row>
    <row r="186" spans="1:11">
      <c r="A186">
        <v>865</v>
      </c>
      <c r="B186" t="s">
        <v>342</v>
      </c>
      <c r="F186" t="str">
        <f t="shared" si="8"/>
        <v/>
      </c>
      <c r="H186">
        <v>865</v>
      </c>
      <c r="I186" t="s">
        <v>760</v>
      </c>
      <c r="K186" t="s">
        <v>117</v>
      </c>
    </row>
    <row r="187" spans="1:11">
      <c r="A187">
        <v>866</v>
      </c>
      <c r="B187" t="s">
        <v>343</v>
      </c>
      <c r="F187" t="str">
        <f t="shared" si="8"/>
        <v/>
      </c>
      <c r="H187">
        <v>866</v>
      </c>
      <c r="I187" t="s">
        <v>761</v>
      </c>
      <c r="K187" t="s">
        <v>117</v>
      </c>
    </row>
    <row r="188" spans="1:11">
      <c r="A188">
        <v>899</v>
      </c>
      <c r="B188" t="s">
        <v>347</v>
      </c>
      <c r="F188" t="str">
        <f t="shared" si="8"/>
        <v/>
      </c>
      <c r="H188">
        <v>899</v>
      </c>
      <c r="I188" t="s">
        <v>762</v>
      </c>
      <c r="K188" t="s">
        <v>117</v>
      </c>
    </row>
    <row r="189" spans="1:6">
      <c r="A189">
        <v>901</v>
      </c>
      <c r="B189" t="s">
        <v>348</v>
      </c>
      <c r="F189" t="str">
        <f t="shared" si="8"/>
        <v/>
      </c>
    </row>
    <row r="190" spans="1:6">
      <c r="A190">
        <v>905</v>
      </c>
      <c r="B190" t="s">
        <v>350</v>
      </c>
      <c r="F190" t="str">
        <f t="shared" si="8"/>
        <v/>
      </c>
    </row>
    <row r="191" spans="1:6">
      <c r="A191">
        <v>910</v>
      </c>
      <c r="B191" t="s">
        <v>351</v>
      </c>
      <c r="F191" t="str">
        <f t="shared" ref="F191:F202" si="9">IF(A191=H191,"",IF(OR(A191="",H191=""),"","BAD"))</f>
        <v/>
      </c>
    </row>
    <row r="192" spans="1:6">
      <c r="A192">
        <v>911</v>
      </c>
      <c r="B192" t="s">
        <v>353</v>
      </c>
      <c r="F192" t="str">
        <f t="shared" si="9"/>
        <v/>
      </c>
    </row>
    <row r="193" spans="1:11">
      <c r="A193">
        <v>999</v>
      </c>
      <c r="B193" t="s">
        <v>355</v>
      </c>
      <c r="F193" t="str">
        <f t="shared" si="9"/>
        <v/>
      </c>
      <c r="H193">
        <v>999</v>
      </c>
      <c r="I193" t="s">
        <v>763</v>
      </c>
      <c r="K193" t="s">
        <v>117</v>
      </c>
    </row>
    <row r="194" spans="1:6">
      <c r="A194">
        <v>1001</v>
      </c>
      <c r="B194" t="s">
        <v>356</v>
      </c>
      <c r="F194" t="str">
        <f t="shared" si="9"/>
        <v/>
      </c>
    </row>
    <row r="195" spans="1:11">
      <c r="A195">
        <v>1002</v>
      </c>
      <c r="B195" t="s">
        <v>358</v>
      </c>
      <c r="F195" t="str">
        <f t="shared" si="9"/>
        <v/>
      </c>
      <c r="H195">
        <v>1002</v>
      </c>
      <c r="I195" t="s">
        <v>764</v>
      </c>
      <c r="K195" t="s">
        <v>117</v>
      </c>
    </row>
    <row r="196" spans="1:11">
      <c r="A196">
        <v>1006</v>
      </c>
      <c r="B196" t="s">
        <v>359</v>
      </c>
      <c r="F196" t="str">
        <f t="shared" si="9"/>
        <v/>
      </c>
      <c r="H196">
        <v>1006</v>
      </c>
      <c r="I196" t="s">
        <v>765</v>
      </c>
      <c r="K196" t="s">
        <v>117</v>
      </c>
    </row>
    <row r="197" spans="1:11">
      <c r="A197">
        <v>1014</v>
      </c>
      <c r="B197" t="s">
        <v>360</v>
      </c>
      <c r="F197" t="str">
        <f t="shared" si="9"/>
        <v>BAD</v>
      </c>
      <c r="H197">
        <v>1018</v>
      </c>
      <c r="I197" t="s">
        <v>766</v>
      </c>
      <c r="K197" t="s">
        <v>117</v>
      </c>
    </row>
    <row r="198" spans="1:11">
      <c r="A198">
        <v>1018</v>
      </c>
      <c r="B198" t="s">
        <v>361</v>
      </c>
      <c r="F198" t="str">
        <f t="shared" si="9"/>
        <v>BAD</v>
      </c>
      <c r="H198">
        <v>1099</v>
      </c>
      <c r="I198" t="s">
        <v>767</v>
      </c>
      <c r="K198" t="s">
        <v>117</v>
      </c>
    </row>
    <row r="199" spans="1:11">
      <c r="A199">
        <v>1099</v>
      </c>
      <c r="B199" t="s">
        <v>362</v>
      </c>
      <c r="F199" t="str">
        <f t="shared" si="9"/>
        <v>BAD</v>
      </c>
      <c r="H199">
        <v>5002</v>
      </c>
      <c r="I199" t="s">
        <v>768</v>
      </c>
      <c r="K199" t="s">
        <v>117</v>
      </c>
    </row>
    <row r="200" spans="1:11">
      <c r="A200">
        <v>2002</v>
      </c>
      <c r="B200" t="s">
        <v>363</v>
      </c>
      <c r="F200" t="str">
        <f t="shared" si="9"/>
        <v>BAD</v>
      </c>
      <c r="H200">
        <v>5099</v>
      </c>
      <c r="I200" t="s">
        <v>769</v>
      </c>
      <c r="K200" t="s">
        <v>117</v>
      </c>
    </row>
    <row r="201" spans="1:11">
      <c r="A201">
        <v>2003</v>
      </c>
      <c r="B201" t="s">
        <v>365</v>
      </c>
      <c r="F201" t="str">
        <f t="shared" si="9"/>
        <v>BAD</v>
      </c>
      <c r="H201">
        <v>7038</v>
      </c>
      <c r="I201" t="s">
        <v>770</v>
      </c>
      <c r="K201" t="s">
        <v>117</v>
      </c>
    </row>
    <row r="202" spans="1:11">
      <c r="A202">
        <v>3001</v>
      </c>
      <c r="B202" t="s">
        <v>366</v>
      </c>
      <c r="F202" t="str">
        <f t="shared" si="9"/>
        <v>BAD</v>
      </c>
      <c r="H202">
        <v>7039</v>
      </c>
      <c r="I202" t="s">
        <v>771</v>
      </c>
      <c r="K202" t="s">
        <v>117</v>
      </c>
    </row>
    <row r="203" spans="1:11">
      <c r="A203">
        <v>3002</v>
      </c>
      <c r="B203" t="s">
        <v>368</v>
      </c>
      <c r="F203" t="str">
        <f>IF(A203=H204,"",IF(OR(A203="",H204=""),"","BAD"))</f>
        <v>BAD</v>
      </c>
      <c r="H203">
        <v>10001</v>
      </c>
      <c r="I203" t="s">
        <v>772</v>
      </c>
      <c r="K203" t="s">
        <v>117</v>
      </c>
    </row>
    <row r="204" spans="1:11">
      <c r="A204">
        <v>3099</v>
      </c>
      <c r="B204" t="s">
        <v>369</v>
      </c>
      <c r="F204" t="str">
        <f>IF(A204=H205,"",IF(OR(A204="",H205=""),"","BAD"))</f>
        <v>BAD</v>
      </c>
      <c r="H204">
        <v>10008</v>
      </c>
      <c r="I204" t="s">
        <v>773</v>
      </c>
      <c r="K204" t="s">
        <v>117</v>
      </c>
    </row>
    <row r="205" spans="1:11">
      <c r="A205">
        <v>4003</v>
      </c>
      <c r="B205" t="s">
        <v>370</v>
      </c>
      <c r="F205" t="str">
        <f>IF(A205=H206,"",IF(OR(A205="",H206=""),"","BAD"))</f>
        <v>BAD</v>
      </c>
      <c r="H205">
        <v>10009</v>
      </c>
      <c r="I205" t="s">
        <v>774</v>
      </c>
      <c r="K205" t="s">
        <v>117</v>
      </c>
    </row>
    <row r="206" spans="1:11">
      <c r="A206">
        <v>4004</v>
      </c>
      <c r="B206" t="s">
        <v>372</v>
      </c>
      <c r="F206" t="str">
        <f>IF(A206=H207,"",IF(OR(A206="",H207=""),"","BAD"))</f>
        <v>BAD</v>
      </c>
      <c r="H206">
        <v>10010</v>
      </c>
      <c r="I206" t="s">
        <v>775</v>
      </c>
      <c r="K206" t="s">
        <v>117</v>
      </c>
    </row>
    <row r="207" spans="1:11">
      <c r="A207">
        <v>4005</v>
      </c>
      <c r="B207" t="s">
        <v>373</v>
      </c>
      <c r="F207" t="str">
        <f>IF(A207=H208,"",IF(OR(A207="",H208=""),"","BAD"))</f>
        <v>BAD</v>
      </c>
      <c r="H207">
        <v>10011</v>
      </c>
      <c r="I207" t="s">
        <v>776</v>
      </c>
      <c r="K207" t="s">
        <v>117</v>
      </c>
    </row>
    <row r="208" spans="1:11">
      <c r="A208">
        <v>4006</v>
      </c>
      <c r="B208" t="s">
        <v>374</v>
      </c>
      <c r="F208" t="str">
        <f t="shared" ref="F202:F265" si="10">IF(A214=H293,"","BAD")</f>
        <v>BAD</v>
      </c>
      <c r="H208">
        <v>10012</v>
      </c>
      <c r="I208" t="s">
        <v>777</v>
      </c>
      <c r="K208" t="s">
        <v>117</v>
      </c>
    </row>
    <row r="209" spans="1:11">
      <c r="A209">
        <v>4099</v>
      </c>
      <c r="B209" t="s">
        <v>375</v>
      </c>
      <c r="F209" t="str">
        <f t="shared" si="10"/>
        <v>BAD</v>
      </c>
      <c r="H209">
        <v>10013</v>
      </c>
      <c r="I209" t="s">
        <v>778</v>
      </c>
      <c r="K209" t="s">
        <v>117</v>
      </c>
    </row>
    <row r="210" spans="1:11">
      <c r="A210">
        <v>5001</v>
      </c>
      <c r="B210" t="s">
        <v>376</v>
      </c>
      <c r="F210" t="str">
        <f t="shared" si="10"/>
        <v>BAD</v>
      </c>
      <c r="H210">
        <v>10014</v>
      </c>
      <c r="I210" t="s">
        <v>779</v>
      </c>
      <c r="K210" t="s">
        <v>117</v>
      </c>
    </row>
    <row r="211" spans="1:11">
      <c r="A211">
        <v>5002</v>
      </c>
      <c r="B211" t="s">
        <v>378</v>
      </c>
      <c r="F211" t="str">
        <f t="shared" si="10"/>
        <v>BAD</v>
      </c>
      <c r="H211">
        <v>10015</v>
      </c>
      <c r="I211" t="s">
        <v>780</v>
      </c>
      <c r="K211" t="s">
        <v>117</v>
      </c>
    </row>
    <row r="212" spans="1:11">
      <c r="A212">
        <v>5003</v>
      </c>
      <c r="B212" t="s">
        <v>379</v>
      </c>
      <c r="F212" t="str">
        <f t="shared" si="10"/>
        <v>BAD</v>
      </c>
      <c r="H212">
        <v>10016</v>
      </c>
      <c r="I212" t="s">
        <v>781</v>
      </c>
      <c r="K212" t="s">
        <v>117</v>
      </c>
    </row>
    <row r="213" spans="1:11">
      <c r="A213">
        <v>5004</v>
      </c>
      <c r="B213" t="s">
        <v>380</v>
      </c>
      <c r="F213" t="str">
        <f t="shared" si="10"/>
        <v>BAD</v>
      </c>
      <c r="H213">
        <v>10017</v>
      </c>
      <c r="I213" t="s">
        <v>782</v>
      </c>
      <c r="K213" t="s">
        <v>117</v>
      </c>
    </row>
    <row r="214" spans="1:11">
      <c r="A214">
        <v>5005</v>
      </c>
      <c r="B214" t="s">
        <v>381</v>
      </c>
      <c r="F214" t="str">
        <f t="shared" si="10"/>
        <v>BAD</v>
      </c>
      <c r="H214">
        <v>10099</v>
      </c>
      <c r="I214" t="s">
        <v>783</v>
      </c>
      <c r="K214" t="s">
        <v>117</v>
      </c>
    </row>
    <row r="215" spans="1:11">
      <c r="A215">
        <v>5099</v>
      </c>
      <c r="B215" t="s">
        <v>382</v>
      </c>
      <c r="F215" t="str">
        <f t="shared" si="10"/>
        <v>BAD</v>
      </c>
      <c r="H215">
        <v>11001</v>
      </c>
      <c r="I215" t="s">
        <v>784</v>
      </c>
      <c r="K215" t="s">
        <v>117</v>
      </c>
    </row>
    <row r="216" spans="1:11">
      <c r="A216">
        <v>7001</v>
      </c>
      <c r="B216" t="s">
        <v>383</v>
      </c>
      <c r="F216" t="str">
        <f t="shared" si="10"/>
        <v>BAD</v>
      </c>
      <c r="H216">
        <v>11002</v>
      </c>
      <c r="I216" t="s">
        <v>785</v>
      </c>
      <c r="K216" t="s">
        <v>117</v>
      </c>
    </row>
    <row r="217" spans="1:11">
      <c r="A217">
        <v>7006</v>
      </c>
      <c r="B217" t="s">
        <v>385</v>
      </c>
      <c r="F217" t="str">
        <f t="shared" si="10"/>
        <v>BAD</v>
      </c>
      <c r="H217">
        <v>11004</v>
      </c>
      <c r="I217" t="s">
        <v>786</v>
      </c>
      <c r="K217" t="s">
        <v>117</v>
      </c>
    </row>
    <row r="218" spans="1:11">
      <c r="A218">
        <v>7007</v>
      </c>
      <c r="B218" t="s">
        <v>386</v>
      </c>
      <c r="F218" t="str">
        <f t="shared" si="10"/>
        <v>BAD</v>
      </c>
      <c r="H218">
        <v>11005</v>
      </c>
      <c r="I218" t="s">
        <v>787</v>
      </c>
      <c r="K218" t="s">
        <v>117</v>
      </c>
    </row>
    <row r="219" spans="1:11">
      <c r="A219">
        <v>7014</v>
      </c>
      <c r="B219" t="s">
        <v>788</v>
      </c>
      <c r="F219" t="str">
        <f t="shared" si="10"/>
        <v>BAD</v>
      </c>
      <c r="H219">
        <v>11099</v>
      </c>
      <c r="I219" t="s">
        <v>789</v>
      </c>
      <c r="K219" t="s">
        <v>117</v>
      </c>
    </row>
    <row r="220" spans="1:11">
      <c r="A220">
        <v>7031</v>
      </c>
      <c r="B220" t="s">
        <v>388</v>
      </c>
      <c r="F220" t="str">
        <f t="shared" si="10"/>
        <v>BAD</v>
      </c>
      <c r="H220">
        <v>11102</v>
      </c>
      <c r="I220" t="s">
        <v>790</v>
      </c>
      <c r="K220" t="s">
        <v>117</v>
      </c>
    </row>
    <row r="221" spans="1:11">
      <c r="A221">
        <v>7032</v>
      </c>
      <c r="B221" t="s">
        <v>389</v>
      </c>
      <c r="F221" t="str">
        <f t="shared" si="10"/>
        <v>BAD</v>
      </c>
      <c r="H221">
        <v>11103</v>
      </c>
      <c r="I221" t="s">
        <v>791</v>
      </c>
      <c r="K221" t="s">
        <v>117</v>
      </c>
    </row>
    <row r="222" spans="1:11">
      <c r="A222">
        <v>7033</v>
      </c>
      <c r="B222" t="s">
        <v>390</v>
      </c>
      <c r="F222" t="str">
        <f t="shared" si="10"/>
        <v>BAD</v>
      </c>
      <c r="H222">
        <v>12071</v>
      </c>
      <c r="I222" t="s">
        <v>792</v>
      </c>
      <c r="K222" t="s">
        <v>117</v>
      </c>
    </row>
    <row r="223" spans="1:11">
      <c r="A223">
        <v>7037</v>
      </c>
      <c r="B223" t="s">
        <v>392</v>
      </c>
      <c r="F223" t="str">
        <f t="shared" si="10"/>
        <v>BAD</v>
      </c>
      <c r="H223">
        <v>12072</v>
      </c>
      <c r="I223" t="s">
        <v>793</v>
      </c>
      <c r="K223" t="s">
        <v>117</v>
      </c>
    </row>
    <row r="224" spans="1:11">
      <c r="A224">
        <v>7042</v>
      </c>
      <c r="B224" t="s">
        <v>393</v>
      </c>
      <c r="F224" t="str">
        <f t="shared" si="10"/>
        <v>BAD</v>
      </c>
      <c r="H224">
        <v>12073</v>
      </c>
      <c r="I224" t="s">
        <v>794</v>
      </c>
      <c r="K224" t="s">
        <v>117</v>
      </c>
    </row>
    <row r="225" spans="1:11">
      <c r="A225">
        <v>7043</v>
      </c>
      <c r="B225" t="s">
        <v>394</v>
      </c>
      <c r="F225" t="str">
        <f t="shared" si="10"/>
        <v>BAD</v>
      </c>
      <c r="H225">
        <v>12074</v>
      </c>
      <c r="I225" t="s">
        <v>795</v>
      </c>
      <c r="K225" t="s">
        <v>117</v>
      </c>
    </row>
    <row r="226" spans="1:11">
      <c r="A226">
        <v>7044</v>
      </c>
      <c r="B226" t="s">
        <v>395</v>
      </c>
      <c r="F226" t="str">
        <f t="shared" si="10"/>
        <v>BAD</v>
      </c>
      <c r="H226">
        <v>12076</v>
      </c>
      <c r="I226" t="s">
        <v>796</v>
      </c>
      <c r="K226" t="s">
        <v>117</v>
      </c>
    </row>
    <row r="227" spans="1:11">
      <c r="A227">
        <v>7045</v>
      </c>
      <c r="B227" t="s">
        <v>797</v>
      </c>
      <c r="F227" t="str">
        <f t="shared" si="10"/>
        <v>BAD</v>
      </c>
      <c r="H227">
        <v>12077</v>
      </c>
      <c r="I227" t="s">
        <v>798</v>
      </c>
      <c r="K227" t="s">
        <v>117</v>
      </c>
    </row>
    <row r="228" spans="1:11">
      <c r="A228">
        <v>7047</v>
      </c>
      <c r="B228" t="s">
        <v>799</v>
      </c>
      <c r="F228" t="str">
        <f t="shared" si="10"/>
        <v>BAD</v>
      </c>
      <c r="H228">
        <v>12078</v>
      </c>
      <c r="I228" t="s">
        <v>800</v>
      </c>
      <c r="K228" t="s">
        <v>117</v>
      </c>
    </row>
    <row r="229" spans="1:11">
      <c r="A229">
        <v>7099</v>
      </c>
      <c r="B229" t="s">
        <v>399</v>
      </c>
      <c r="F229" t="str">
        <f t="shared" si="10"/>
        <v>BAD</v>
      </c>
      <c r="H229">
        <v>12079</v>
      </c>
      <c r="I229" t="s">
        <v>801</v>
      </c>
      <c r="K229" t="s">
        <v>117</v>
      </c>
    </row>
    <row r="230" spans="1:11">
      <c r="A230">
        <v>8002</v>
      </c>
      <c r="B230" t="s">
        <v>401</v>
      </c>
      <c r="F230" t="str">
        <f t="shared" si="10"/>
        <v>BAD</v>
      </c>
      <c r="H230">
        <v>12080</v>
      </c>
      <c r="I230" t="s">
        <v>802</v>
      </c>
      <c r="K230" t="s">
        <v>117</v>
      </c>
    </row>
    <row r="231" spans="1:11">
      <c r="A231">
        <v>8003</v>
      </c>
      <c r="B231" t="s">
        <v>402</v>
      </c>
      <c r="F231" t="str">
        <f t="shared" si="10"/>
        <v>BAD</v>
      </c>
      <c r="H231">
        <v>12081</v>
      </c>
      <c r="I231" t="s">
        <v>803</v>
      </c>
      <c r="K231" t="s">
        <v>117</v>
      </c>
    </row>
    <row r="232" spans="1:11">
      <c r="A232">
        <v>9002</v>
      </c>
      <c r="B232" t="s">
        <v>404</v>
      </c>
      <c r="F232" t="str">
        <f t="shared" si="10"/>
        <v>BAD</v>
      </c>
      <c r="H232">
        <v>12082</v>
      </c>
      <c r="I232" t="s">
        <v>804</v>
      </c>
      <c r="K232" t="s">
        <v>117</v>
      </c>
    </row>
    <row r="233" spans="1:11">
      <c r="A233">
        <v>9003</v>
      </c>
      <c r="B233" t="s">
        <v>405</v>
      </c>
      <c r="F233" t="str">
        <f t="shared" si="10"/>
        <v>BAD</v>
      </c>
      <c r="H233">
        <v>12087</v>
      </c>
      <c r="I233" t="s">
        <v>805</v>
      </c>
      <c r="K233" t="s">
        <v>117</v>
      </c>
    </row>
    <row r="234" spans="1:11">
      <c r="A234">
        <v>9004</v>
      </c>
      <c r="B234" t="s">
        <v>406</v>
      </c>
      <c r="F234" t="str">
        <f t="shared" si="10"/>
        <v>BAD</v>
      </c>
      <c r="H234">
        <v>12088</v>
      </c>
      <c r="I234" t="s">
        <v>806</v>
      </c>
      <c r="K234" t="s">
        <v>117</v>
      </c>
    </row>
    <row r="235" spans="1:11">
      <c r="A235">
        <v>9099</v>
      </c>
      <c r="B235" t="s">
        <v>407</v>
      </c>
      <c r="F235" t="str">
        <f t="shared" si="10"/>
        <v>BAD</v>
      </c>
      <c r="H235">
        <v>12089</v>
      </c>
      <c r="I235" t="s">
        <v>807</v>
      </c>
      <c r="K235" t="s">
        <v>117</v>
      </c>
    </row>
    <row r="236" spans="1:11">
      <c r="A236">
        <v>10001</v>
      </c>
      <c r="B236" t="s">
        <v>408</v>
      </c>
      <c r="F236" t="str">
        <f t="shared" si="10"/>
        <v>BAD</v>
      </c>
      <c r="H236">
        <v>12090</v>
      </c>
      <c r="I236" t="s">
        <v>808</v>
      </c>
      <c r="K236" t="s">
        <v>117</v>
      </c>
    </row>
    <row r="237" spans="1:11">
      <c r="A237">
        <v>10008</v>
      </c>
      <c r="B237" t="s">
        <v>410</v>
      </c>
      <c r="F237" t="str">
        <f t="shared" si="10"/>
        <v>BAD</v>
      </c>
      <c r="H237">
        <v>12121</v>
      </c>
      <c r="I237" t="s">
        <v>809</v>
      </c>
      <c r="K237" t="s">
        <v>117</v>
      </c>
    </row>
    <row r="238" spans="1:11">
      <c r="A238">
        <v>10009</v>
      </c>
      <c r="B238" t="s">
        <v>411</v>
      </c>
      <c r="F238" t="str">
        <f t="shared" si="10"/>
        <v>BAD</v>
      </c>
      <c r="H238">
        <v>12122</v>
      </c>
      <c r="I238" t="s">
        <v>810</v>
      </c>
      <c r="K238" t="s">
        <v>117</v>
      </c>
    </row>
    <row r="239" spans="1:11">
      <c r="A239">
        <v>10010</v>
      </c>
      <c r="B239" t="s">
        <v>412</v>
      </c>
      <c r="F239" t="str">
        <f t="shared" si="10"/>
        <v>BAD</v>
      </c>
      <c r="H239">
        <v>12124</v>
      </c>
      <c r="I239" t="s">
        <v>811</v>
      </c>
      <c r="K239" t="s">
        <v>117</v>
      </c>
    </row>
    <row r="240" spans="1:11">
      <c r="A240">
        <v>10011</v>
      </c>
      <c r="B240" t="s">
        <v>413</v>
      </c>
      <c r="F240" t="str">
        <f t="shared" si="10"/>
        <v>BAD</v>
      </c>
      <c r="H240">
        <v>12125</v>
      </c>
      <c r="I240" t="s">
        <v>812</v>
      </c>
      <c r="K240" t="s">
        <v>117</v>
      </c>
    </row>
    <row r="241" spans="1:11">
      <c r="A241">
        <v>10012</v>
      </c>
      <c r="B241" t="s">
        <v>414</v>
      </c>
      <c r="F241" t="str">
        <f t="shared" si="10"/>
        <v>BAD</v>
      </c>
      <c r="H241">
        <v>12130</v>
      </c>
      <c r="I241" t="s">
        <v>813</v>
      </c>
      <c r="K241" t="s">
        <v>117</v>
      </c>
    </row>
    <row r="242" spans="1:11">
      <c r="A242">
        <v>10013</v>
      </c>
      <c r="B242" t="s">
        <v>415</v>
      </c>
      <c r="F242" t="str">
        <f t="shared" si="10"/>
        <v>BAD</v>
      </c>
      <c r="H242">
        <v>12131</v>
      </c>
      <c r="I242" t="s">
        <v>814</v>
      </c>
      <c r="K242" t="s">
        <v>117</v>
      </c>
    </row>
    <row r="243" spans="1:11">
      <c r="A243">
        <v>10015</v>
      </c>
      <c r="B243" t="s">
        <v>417</v>
      </c>
      <c r="F243" t="str">
        <f t="shared" si="10"/>
        <v>BAD</v>
      </c>
      <c r="H243">
        <v>12132</v>
      </c>
      <c r="I243" t="s">
        <v>815</v>
      </c>
      <c r="K243" t="s">
        <v>117</v>
      </c>
    </row>
    <row r="244" spans="1:11">
      <c r="A244">
        <v>10016</v>
      </c>
      <c r="B244" t="s">
        <v>418</v>
      </c>
      <c r="F244" t="str">
        <f t="shared" si="10"/>
        <v>BAD</v>
      </c>
      <c r="H244">
        <v>12136</v>
      </c>
      <c r="I244" t="s">
        <v>816</v>
      </c>
      <c r="K244" t="s">
        <v>117</v>
      </c>
    </row>
    <row r="245" spans="1:11">
      <c r="A245">
        <v>10099</v>
      </c>
      <c r="B245" t="s">
        <v>420</v>
      </c>
      <c r="F245" t="str">
        <f t="shared" si="10"/>
        <v>BAD</v>
      </c>
      <c r="H245">
        <v>12139</v>
      </c>
      <c r="I245" t="s">
        <v>817</v>
      </c>
      <c r="K245" t="s">
        <v>117</v>
      </c>
    </row>
    <row r="246" spans="1:11">
      <c r="A246">
        <v>11001</v>
      </c>
      <c r="B246" t="s">
        <v>421</v>
      </c>
      <c r="F246" t="str">
        <f t="shared" si="10"/>
        <v>BAD</v>
      </c>
      <c r="H246">
        <v>12140</v>
      </c>
      <c r="I246" t="s">
        <v>818</v>
      </c>
      <c r="K246" t="s">
        <v>117</v>
      </c>
    </row>
    <row r="247" spans="1:11">
      <c r="A247">
        <v>11004</v>
      </c>
      <c r="B247" t="s">
        <v>426</v>
      </c>
      <c r="F247" t="str">
        <f t="shared" si="10"/>
        <v>BAD</v>
      </c>
      <c r="H247">
        <v>12141</v>
      </c>
      <c r="I247" t="s">
        <v>819</v>
      </c>
      <c r="K247" t="s">
        <v>117</v>
      </c>
    </row>
    <row r="248" spans="1:11">
      <c r="A248">
        <v>11005</v>
      </c>
      <c r="B248" t="s">
        <v>427</v>
      </c>
      <c r="F248" t="str">
        <f t="shared" si="10"/>
        <v>BAD</v>
      </c>
      <c r="H248">
        <v>12142</v>
      </c>
      <c r="I248" t="s">
        <v>820</v>
      </c>
      <c r="K248" t="s">
        <v>117</v>
      </c>
    </row>
    <row r="249" spans="1:11">
      <c r="A249">
        <v>11099</v>
      </c>
      <c r="B249" t="s">
        <v>821</v>
      </c>
      <c r="F249" t="str">
        <f t="shared" si="10"/>
        <v>BAD</v>
      </c>
      <c r="H249">
        <v>12144</v>
      </c>
      <c r="I249" t="s">
        <v>822</v>
      </c>
      <c r="K249" t="s">
        <v>117</v>
      </c>
    </row>
    <row r="250" spans="1:11">
      <c r="A250">
        <v>11102</v>
      </c>
      <c r="B250" t="s">
        <v>431</v>
      </c>
      <c r="F250" t="str">
        <f t="shared" si="10"/>
        <v>BAD</v>
      </c>
      <c r="H250">
        <v>12145</v>
      </c>
      <c r="I250" t="s">
        <v>823</v>
      </c>
      <c r="K250" t="s">
        <v>117</v>
      </c>
    </row>
    <row r="251" spans="1:11">
      <c r="A251">
        <v>11103</v>
      </c>
      <c r="B251" t="s">
        <v>824</v>
      </c>
      <c r="F251" t="str">
        <f t="shared" si="10"/>
        <v>BAD</v>
      </c>
      <c r="H251">
        <v>12146</v>
      </c>
      <c r="I251" t="s">
        <v>825</v>
      </c>
      <c r="K251" t="s">
        <v>117</v>
      </c>
    </row>
    <row r="252" spans="1:11">
      <c r="A252">
        <v>12071</v>
      </c>
      <c r="B252" t="s">
        <v>433</v>
      </c>
      <c r="F252" t="str">
        <f t="shared" si="10"/>
        <v>BAD</v>
      </c>
      <c r="H252">
        <v>12147</v>
      </c>
      <c r="I252" t="s">
        <v>826</v>
      </c>
      <c r="K252" t="s">
        <v>117</v>
      </c>
    </row>
    <row r="253" spans="1:11">
      <c r="A253">
        <v>12072</v>
      </c>
      <c r="B253" t="s">
        <v>435</v>
      </c>
      <c r="F253" t="str">
        <f t="shared" si="10"/>
        <v>BAD</v>
      </c>
      <c r="H253">
        <v>12149</v>
      </c>
      <c r="I253" t="s">
        <v>827</v>
      </c>
      <c r="K253" t="s">
        <v>117</v>
      </c>
    </row>
    <row r="254" spans="1:11">
      <c r="A254">
        <v>12073</v>
      </c>
      <c r="B254" t="s">
        <v>436</v>
      </c>
      <c r="F254" t="str">
        <f t="shared" si="10"/>
        <v>BAD</v>
      </c>
      <c r="H254">
        <v>12153</v>
      </c>
      <c r="I254" t="s">
        <v>828</v>
      </c>
      <c r="K254" t="s">
        <v>117</v>
      </c>
    </row>
    <row r="255" spans="1:11">
      <c r="A255">
        <v>12074</v>
      </c>
      <c r="B255" t="s">
        <v>437</v>
      </c>
      <c r="F255" t="str">
        <f t="shared" si="10"/>
        <v>BAD</v>
      </c>
      <c r="H255">
        <v>12156</v>
      </c>
      <c r="I255" t="s">
        <v>829</v>
      </c>
      <c r="K255" t="s">
        <v>117</v>
      </c>
    </row>
    <row r="256" spans="1:11">
      <c r="A256">
        <v>12077</v>
      </c>
      <c r="B256" t="s">
        <v>439</v>
      </c>
      <c r="F256" t="str">
        <f t="shared" si="10"/>
        <v>BAD</v>
      </c>
      <c r="H256">
        <v>12157</v>
      </c>
      <c r="I256" t="s">
        <v>830</v>
      </c>
      <c r="K256" t="s">
        <v>117</v>
      </c>
    </row>
    <row r="257" spans="1:11">
      <c r="A257">
        <v>12078</v>
      </c>
      <c r="B257" t="s">
        <v>440</v>
      </c>
      <c r="F257" t="str">
        <f t="shared" si="10"/>
        <v>BAD</v>
      </c>
      <c r="H257">
        <v>12158</v>
      </c>
      <c r="I257" t="s">
        <v>831</v>
      </c>
      <c r="K257" t="s">
        <v>117</v>
      </c>
    </row>
    <row r="258" spans="1:11">
      <c r="A258">
        <v>12079</v>
      </c>
      <c r="B258" t="s">
        <v>441</v>
      </c>
      <c r="F258" t="str">
        <f t="shared" si="10"/>
        <v>BAD</v>
      </c>
      <c r="H258">
        <v>12159</v>
      </c>
      <c r="I258" t="s">
        <v>832</v>
      </c>
      <c r="K258" t="s">
        <v>117</v>
      </c>
    </row>
    <row r="259" spans="1:11">
      <c r="A259">
        <v>12080</v>
      </c>
      <c r="B259" t="s">
        <v>442</v>
      </c>
      <c r="F259" t="str">
        <f t="shared" si="10"/>
        <v>BAD</v>
      </c>
      <c r="H259">
        <v>12160</v>
      </c>
      <c r="I259" t="s">
        <v>833</v>
      </c>
      <c r="K259" t="s">
        <v>117</v>
      </c>
    </row>
    <row r="260" spans="1:11">
      <c r="A260">
        <v>12184</v>
      </c>
      <c r="B260" t="s">
        <v>443</v>
      </c>
      <c r="F260" t="str">
        <f t="shared" si="10"/>
        <v>BAD</v>
      </c>
      <c r="H260">
        <v>12161</v>
      </c>
      <c r="I260" t="s">
        <v>834</v>
      </c>
      <c r="K260" t="s">
        <v>117</v>
      </c>
    </row>
    <row r="261" spans="1:11">
      <c r="A261">
        <v>12185</v>
      </c>
      <c r="B261" t="s">
        <v>444</v>
      </c>
      <c r="F261" t="str">
        <f t="shared" si="10"/>
        <v>BAD</v>
      </c>
      <c r="H261">
        <v>12163</v>
      </c>
      <c r="I261" t="s">
        <v>835</v>
      </c>
      <c r="K261" t="s">
        <v>117</v>
      </c>
    </row>
    <row r="262" spans="1:11">
      <c r="A262">
        <v>14004</v>
      </c>
      <c r="B262" t="s">
        <v>445</v>
      </c>
      <c r="F262" t="str">
        <f t="shared" si="10"/>
        <v>BAD</v>
      </c>
      <c r="H262">
        <v>12171</v>
      </c>
      <c r="I262" t="s">
        <v>836</v>
      </c>
      <c r="K262" t="s">
        <v>117</v>
      </c>
    </row>
    <row r="263" spans="1:11">
      <c r="A263">
        <v>14005</v>
      </c>
      <c r="B263" t="s">
        <v>446</v>
      </c>
      <c r="F263" t="str">
        <f t="shared" si="10"/>
        <v>BAD</v>
      </c>
      <c r="H263">
        <v>12172</v>
      </c>
      <c r="I263" t="s">
        <v>837</v>
      </c>
      <c r="K263" t="s">
        <v>117</v>
      </c>
    </row>
    <row r="264" spans="1:11">
      <c r="A264">
        <v>14006</v>
      </c>
      <c r="B264" t="s">
        <v>447</v>
      </c>
      <c r="F264" t="str">
        <f t="shared" si="10"/>
        <v>BAD</v>
      </c>
      <c r="H264">
        <v>12180</v>
      </c>
      <c r="I264" t="s">
        <v>838</v>
      </c>
      <c r="K264" t="s">
        <v>117</v>
      </c>
    </row>
    <row r="265" spans="1:11">
      <c r="A265">
        <v>14007</v>
      </c>
      <c r="B265" t="s">
        <v>448</v>
      </c>
      <c r="F265" t="str">
        <f t="shared" si="10"/>
        <v>BAD</v>
      </c>
      <c r="H265">
        <v>12181</v>
      </c>
      <c r="I265" t="s">
        <v>839</v>
      </c>
      <c r="K265" t="s">
        <v>117</v>
      </c>
    </row>
    <row r="266" spans="1:11">
      <c r="A266">
        <v>14008</v>
      </c>
      <c r="B266" t="s">
        <v>449</v>
      </c>
      <c r="F266" t="str">
        <f t="shared" ref="F266:F329" si="11">IF(A272=H351,"","BAD")</f>
        <v>BAD</v>
      </c>
      <c r="H266">
        <v>12184</v>
      </c>
      <c r="I266" t="s">
        <v>840</v>
      </c>
      <c r="K266" t="s">
        <v>117</v>
      </c>
    </row>
    <row r="267" spans="1:11">
      <c r="A267">
        <v>14009</v>
      </c>
      <c r="B267" t="s">
        <v>450</v>
      </c>
      <c r="F267" t="str">
        <f t="shared" si="11"/>
        <v>BAD</v>
      </c>
      <c r="H267">
        <v>12185</v>
      </c>
      <c r="I267" t="s">
        <v>841</v>
      </c>
      <c r="K267" t="s">
        <v>117</v>
      </c>
    </row>
    <row r="268" spans="1:11">
      <c r="A268">
        <v>14020</v>
      </c>
      <c r="B268" t="s">
        <v>451</v>
      </c>
      <c r="F268" t="str">
        <f t="shared" si="11"/>
        <v>BAD</v>
      </c>
      <c r="H268">
        <v>12999</v>
      </c>
      <c r="I268" t="s">
        <v>842</v>
      </c>
      <c r="K268" t="s">
        <v>117</v>
      </c>
    </row>
    <row r="269" spans="1:11">
      <c r="A269">
        <v>14021</v>
      </c>
      <c r="B269" t="s">
        <v>452</v>
      </c>
      <c r="F269" t="str">
        <f t="shared" si="11"/>
        <v>BAD</v>
      </c>
      <c r="H269">
        <v>13016</v>
      </c>
      <c r="I269" t="s">
        <v>843</v>
      </c>
      <c r="K269" t="s">
        <v>117</v>
      </c>
    </row>
    <row r="270" spans="1:11">
      <c r="A270">
        <v>14022</v>
      </c>
      <c r="B270" t="s">
        <v>453</v>
      </c>
      <c r="F270" t="str">
        <f t="shared" si="11"/>
        <v>BAD</v>
      </c>
      <c r="H270">
        <v>13021</v>
      </c>
      <c r="I270" t="s">
        <v>844</v>
      </c>
      <c r="K270" t="s">
        <v>117</v>
      </c>
    </row>
    <row r="271" spans="1:11">
      <c r="A271">
        <v>14052</v>
      </c>
      <c r="B271" t="s">
        <v>455</v>
      </c>
      <c r="F271" t="str">
        <f t="shared" si="11"/>
        <v>BAD</v>
      </c>
      <c r="H271">
        <v>13022</v>
      </c>
      <c r="I271" t="s">
        <v>845</v>
      </c>
      <c r="K271" t="s">
        <v>117</v>
      </c>
    </row>
    <row r="272" spans="1:11">
      <c r="A272">
        <v>14056</v>
      </c>
      <c r="B272" t="s">
        <v>456</v>
      </c>
      <c r="F272" t="str">
        <f t="shared" si="11"/>
        <v>BAD</v>
      </c>
      <c r="H272">
        <v>13023</v>
      </c>
      <c r="I272" t="s">
        <v>846</v>
      </c>
      <c r="K272" t="s">
        <v>117</v>
      </c>
    </row>
    <row r="273" spans="1:11">
      <c r="A273">
        <v>14057</v>
      </c>
      <c r="B273" t="s">
        <v>457</v>
      </c>
      <c r="F273" t="str">
        <f t="shared" si="11"/>
        <v>BAD</v>
      </c>
      <c r="H273">
        <v>13026</v>
      </c>
      <c r="I273" t="s">
        <v>847</v>
      </c>
      <c r="K273" t="s">
        <v>117</v>
      </c>
    </row>
    <row r="274" spans="1:11">
      <c r="A274">
        <v>14060</v>
      </c>
      <c r="B274" t="s">
        <v>458</v>
      </c>
      <c r="F274" t="str">
        <f t="shared" si="11"/>
        <v>BAD</v>
      </c>
      <c r="H274">
        <v>13027</v>
      </c>
      <c r="I274" t="s">
        <v>848</v>
      </c>
      <c r="K274" t="s">
        <v>117</v>
      </c>
    </row>
    <row r="275" spans="1:11">
      <c r="A275">
        <v>14063</v>
      </c>
      <c r="B275" t="s">
        <v>460</v>
      </c>
      <c r="F275" t="str">
        <f t="shared" si="11"/>
        <v>BAD</v>
      </c>
      <c r="H275">
        <v>13030</v>
      </c>
      <c r="I275" t="s">
        <v>849</v>
      </c>
      <c r="K275" t="s">
        <v>117</v>
      </c>
    </row>
    <row r="276" spans="1:11">
      <c r="A276">
        <v>14065</v>
      </c>
      <c r="B276" t="s">
        <v>462</v>
      </c>
      <c r="F276" t="str">
        <f t="shared" si="11"/>
        <v>BAD</v>
      </c>
      <c r="H276">
        <v>13031</v>
      </c>
      <c r="I276" t="s">
        <v>850</v>
      </c>
      <c r="K276" t="s">
        <v>117</v>
      </c>
    </row>
    <row r="277" spans="1:11">
      <c r="A277">
        <v>12010</v>
      </c>
      <c r="B277" t="s">
        <v>464</v>
      </c>
      <c r="F277" t="str">
        <f t="shared" si="11"/>
        <v>BAD</v>
      </c>
      <c r="H277">
        <v>13033</v>
      </c>
      <c r="I277" t="s">
        <v>851</v>
      </c>
      <c r="K277" t="s">
        <v>117</v>
      </c>
    </row>
    <row r="278" spans="1:11">
      <c r="A278">
        <v>12021</v>
      </c>
      <c r="B278" t="s">
        <v>466</v>
      </c>
      <c r="F278" t="str">
        <f t="shared" si="11"/>
        <v>BAD</v>
      </c>
      <c r="H278">
        <v>13035</v>
      </c>
      <c r="I278" t="s">
        <v>852</v>
      </c>
      <c r="K278" t="s">
        <v>117</v>
      </c>
    </row>
    <row r="279" spans="1:11">
      <c r="A279">
        <v>12022</v>
      </c>
      <c r="B279" t="s">
        <v>467</v>
      </c>
      <c r="F279" t="str">
        <f t="shared" si="11"/>
        <v>BAD</v>
      </c>
      <c r="H279">
        <v>13049</v>
      </c>
      <c r="I279" t="s">
        <v>853</v>
      </c>
      <c r="K279" t="s">
        <v>117</v>
      </c>
    </row>
    <row r="280" spans="1:11">
      <c r="A280">
        <v>12031</v>
      </c>
      <c r="B280" t="s">
        <v>469</v>
      </c>
      <c r="F280" t="str">
        <f t="shared" si="11"/>
        <v>BAD</v>
      </c>
      <c r="H280">
        <v>13051</v>
      </c>
      <c r="I280" t="s">
        <v>854</v>
      </c>
      <c r="K280" t="s">
        <v>117</v>
      </c>
    </row>
    <row r="281" spans="1:11">
      <c r="A281">
        <v>12032</v>
      </c>
      <c r="B281" t="s">
        <v>855</v>
      </c>
      <c r="F281" t="str">
        <f t="shared" si="11"/>
        <v>BAD</v>
      </c>
      <c r="H281">
        <v>13052</v>
      </c>
      <c r="I281" t="s">
        <v>856</v>
      </c>
      <c r="K281" t="s">
        <v>117</v>
      </c>
    </row>
    <row r="282" spans="1:11">
      <c r="A282">
        <v>12051</v>
      </c>
      <c r="B282" t="s">
        <v>471</v>
      </c>
      <c r="F282" t="str">
        <f t="shared" si="11"/>
        <v>BAD</v>
      </c>
      <c r="H282">
        <v>13053</v>
      </c>
      <c r="I282" t="s">
        <v>857</v>
      </c>
      <c r="K282" t="s">
        <v>117</v>
      </c>
    </row>
    <row r="283" spans="1:11">
      <c r="A283">
        <v>12052</v>
      </c>
      <c r="B283" t="s">
        <v>472</v>
      </c>
      <c r="F283" t="str">
        <f t="shared" si="11"/>
        <v>BAD</v>
      </c>
      <c r="H283">
        <v>13096</v>
      </c>
      <c r="I283" t="s">
        <v>858</v>
      </c>
      <c r="K283" t="s">
        <v>117</v>
      </c>
    </row>
    <row r="284" spans="1:11">
      <c r="A284">
        <v>12053</v>
      </c>
      <c r="B284" t="s">
        <v>473</v>
      </c>
      <c r="F284" t="str">
        <f t="shared" si="11"/>
        <v>BAD</v>
      </c>
      <c r="H284">
        <v>13097</v>
      </c>
      <c r="I284" t="s">
        <v>859</v>
      </c>
      <c r="K284" t="s">
        <v>117</v>
      </c>
    </row>
    <row r="285" spans="1:11">
      <c r="A285">
        <v>12054</v>
      </c>
      <c r="B285" t="s">
        <v>474</v>
      </c>
      <c r="F285" t="str">
        <f t="shared" si="11"/>
        <v>BAD</v>
      </c>
      <c r="H285">
        <v>13100</v>
      </c>
      <c r="I285" t="s">
        <v>860</v>
      </c>
      <c r="K285" t="s">
        <v>117</v>
      </c>
    </row>
    <row r="286" spans="1:11">
      <c r="A286">
        <v>12055</v>
      </c>
      <c r="B286" t="s">
        <v>475</v>
      </c>
      <c r="F286" t="str">
        <f t="shared" si="11"/>
        <v>BAD</v>
      </c>
      <c r="H286">
        <v>13103</v>
      </c>
      <c r="I286" t="s">
        <v>861</v>
      </c>
      <c r="K286" t="s">
        <v>117</v>
      </c>
    </row>
    <row r="287" spans="1:11">
      <c r="A287">
        <v>12081</v>
      </c>
      <c r="B287" t="s">
        <v>476</v>
      </c>
      <c r="F287" t="str">
        <f t="shared" si="11"/>
        <v>BAD</v>
      </c>
      <c r="H287">
        <v>13105</v>
      </c>
      <c r="I287" t="s">
        <v>862</v>
      </c>
      <c r="K287" t="s">
        <v>117</v>
      </c>
    </row>
    <row r="288" spans="1:11">
      <c r="A288">
        <v>12082</v>
      </c>
      <c r="B288" t="s">
        <v>477</v>
      </c>
      <c r="F288" t="str">
        <f t="shared" si="11"/>
        <v>BAD</v>
      </c>
      <c r="H288">
        <v>14004</v>
      </c>
      <c r="I288" t="s">
        <v>863</v>
      </c>
      <c r="K288" t="s">
        <v>117</v>
      </c>
    </row>
    <row r="289" spans="1:11">
      <c r="A289">
        <v>12086</v>
      </c>
      <c r="B289" t="s">
        <v>478</v>
      </c>
      <c r="F289" t="str">
        <f t="shared" si="11"/>
        <v>BAD</v>
      </c>
      <c r="H289">
        <v>14005</v>
      </c>
      <c r="I289" t="s">
        <v>864</v>
      </c>
      <c r="K289" t="s">
        <v>117</v>
      </c>
    </row>
    <row r="290" spans="1:11">
      <c r="A290">
        <v>12089</v>
      </c>
      <c r="B290" t="s">
        <v>481</v>
      </c>
      <c r="F290" t="str">
        <f t="shared" si="11"/>
        <v>BAD</v>
      </c>
      <c r="H290">
        <v>14006</v>
      </c>
      <c r="I290" t="s">
        <v>865</v>
      </c>
      <c r="K290" t="s">
        <v>117</v>
      </c>
    </row>
    <row r="291" spans="1:11">
      <c r="A291">
        <v>12090</v>
      </c>
      <c r="B291" t="s">
        <v>482</v>
      </c>
      <c r="F291" t="str">
        <f t="shared" si="11"/>
        <v>BAD</v>
      </c>
      <c r="H291">
        <v>14007</v>
      </c>
      <c r="I291" t="s">
        <v>866</v>
      </c>
      <c r="K291" t="s">
        <v>117</v>
      </c>
    </row>
    <row r="292" spans="1:11">
      <c r="A292">
        <v>12121</v>
      </c>
      <c r="B292" t="s">
        <v>483</v>
      </c>
      <c r="F292" t="str">
        <f t="shared" si="11"/>
        <v>BAD</v>
      </c>
      <c r="H292">
        <v>14008</v>
      </c>
      <c r="I292" t="s">
        <v>867</v>
      </c>
      <c r="K292" t="s">
        <v>117</v>
      </c>
    </row>
    <row r="293" spans="1:11">
      <c r="A293">
        <v>12122</v>
      </c>
      <c r="B293" t="s">
        <v>484</v>
      </c>
      <c r="F293" t="str">
        <f t="shared" si="11"/>
        <v>BAD</v>
      </c>
      <c r="H293">
        <v>14009</v>
      </c>
      <c r="I293" t="s">
        <v>868</v>
      </c>
      <c r="K293" t="s">
        <v>117</v>
      </c>
    </row>
    <row r="294" spans="1:11">
      <c r="A294">
        <v>12123</v>
      </c>
      <c r="B294" t="s">
        <v>485</v>
      </c>
      <c r="F294" t="str">
        <f t="shared" si="11"/>
        <v>BAD</v>
      </c>
      <c r="H294">
        <v>14020</v>
      </c>
      <c r="I294" t="s">
        <v>869</v>
      </c>
      <c r="K294" t="s">
        <v>117</v>
      </c>
    </row>
    <row r="295" spans="1:11">
      <c r="A295">
        <v>12124</v>
      </c>
      <c r="B295" t="s">
        <v>486</v>
      </c>
      <c r="F295" t="str">
        <f t="shared" si="11"/>
        <v>BAD</v>
      </c>
      <c r="H295">
        <v>14021</v>
      </c>
      <c r="I295" t="s">
        <v>870</v>
      </c>
      <c r="K295" t="s">
        <v>117</v>
      </c>
    </row>
    <row r="296" spans="1:11">
      <c r="A296">
        <v>12125</v>
      </c>
      <c r="B296" t="s">
        <v>487</v>
      </c>
      <c r="F296" t="str">
        <f t="shared" si="11"/>
        <v>BAD</v>
      </c>
      <c r="H296">
        <v>14022</v>
      </c>
      <c r="I296" t="s">
        <v>871</v>
      </c>
      <c r="K296" t="s">
        <v>117</v>
      </c>
    </row>
    <row r="297" spans="1:11">
      <c r="A297">
        <v>12130</v>
      </c>
      <c r="B297" t="s">
        <v>488</v>
      </c>
      <c r="F297" t="str">
        <f t="shared" si="11"/>
        <v>BAD</v>
      </c>
      <c r="H297">
        <v>14052</v>
      </c>
      <c r="I297" t="s">
        <v>872</v>
      </c>
      <c r="K297" t="s">
        <v>117</v>
      </c>
    </row>
    <row r="298" spans="1:11">
      <c r="A298">
        <v>12132</v>
      </c>
      <c r="B298" t="s">
        <v>490</v>
      </c>
      <c r="F298" t="str">
        <f t="shared" si="11"/>
        <v>BAD</v>
      </c>
      <c r="H298">
        <v>14056</v>
      </c>
      <c r="I298" t="s">
        <v>873</v>
      </c>
      <c r="K298" t="s">
        <v>117</v>
      </c>
    </row>
    <row r="299" spans="1:11">
      <c r="A299">
        <v>12133</v>
      </c>
      <c r="B299" t="s">
        <v>491</v>
      </c>
      <c r="F299" t="str">
        <f t="shared" si="11"/>
        <v>BAD</v>
      </c>
      <c r="H299">
        <v>14057</v>
      </c>
      <c r="I299" t="s">
        <v>874</v>
      </c>
      <c r="K299" t="s">
        <v>117</v>
      </c>
    </row>
    <row r="300" spans="1:11">
      <c r="A300">
        <v>12134</v>
      </c>
      <c r="B300" t="s">
        <v>492</v>
      </c>
      <c r="F300" t="str">
        <f t="shared" si="11"/>
        <v>BAD</v>
      </c>
      <c r="H300">
        <v>14060</v>
      </c>
      <c r="I300" t="s">
        <v>875</v>
      </c>
      <c r="K300" t="s">
        <v>117</v>
      </c>
    </row>
    <row r="301" spans="1:11">
      <c r="A301">
        <v>12135</v>
      </c>
      <c r="B301" t="s">
        <v>493</v>
      </c>
      <c r="F301" t="str">
        <f t="shared" si="11"/>
        <v>BAD</v>
      </c>
      <c r="H301">
        <v>14063</v>
      </c>
      <c r="I301" t="s">
        <v>876</v>
      </c>
      <c r="K301" t="s">
        <v>117</v>
      </c>
    </row>
    <row r="302" spans="1:11">
      <c r="A302">
        <v>12137</v>
      </c>
      <c r="B302" t="s">
        <v>495</v>
      </c>
      <c r="F302" t="str">
        <f t="shared" si="11"/>
        <v>BAD</v>
      </c>
      <c r="H302">
        <v>14064</v>
      </c>
      <c r="I302" t="s">
        <v>877</v>
      </c>
      <c r="K302" t="s">
        <v>117</v>
      </c>
    </row>
    <row r="303" spans="1:11">
      <c r="A303">
        <v>12138</v>
      </c>
      <c r="B303" t="s">
        <v>496</v>
      </c>
      <c r="F303" t="str">
        <f t="shared" si="11"/>
        <v>BAD</v>
      </c>
      <c r="H303">
        <v>14065</v>
      </c>
      <c r="I303" t="s">
        <v>878</v>
      </c>
      <c r="K303" t="s">
        <v>117</v>
      </c>
    </row>
    <row r="304" spans="1:11">
      <c r="A304">
        <v>12139</v>
      </c>
      <c r="B304" t="s">
        <v>497</v>
      </c>
      <c r="F304" t="str">
        <f t="shared" si="11"/>
        <v>BAD</v>
      </c>
      <c r="H304">
        <v>14066</v>
      </c>
      <c r="I304" t="s">
        <v>879</v>
      </c>
      <c r="K304" t="s">
        <v>117</v>
      </c>
    </row>
    <row r="305" spans="1:11">
      <c r="A305">
        <v>12140</v>
      </c>
      <c r="B305" t="s">
        <v>498</v>
      </c>
      <c r="F305" t="str">
        <f t="shared" si="11"/>
        <v>BAD</v>
      </c>
      <c r="H305">
        <v>15002</v>
      </c>
      <c r="I305" t="s">
        <v>880</v>
      </c>
      <c r="K305" t="s">
        <v>117</v>
      </c>
    </row>
    <row r="306" spans="1:11">
      <c r="A306">
        <v>12142</v>
      </c>
      <c r="B306" t="s">
        <v>500</v>
      </c>
      <c r="F306" t="str">
        <f t="shared" si="11"/>
        <v>BAD</v>
      </c>
      <c r="H306">
        <v>15003</v>
      </c>
      <c r="I306" t="s">
        <v>881</v>
      </c>
      <c r="K306" t="s">
        <v>117</v>
      </c>
    </row>
    <row r="307" spans="1:11">
      <c r="A307">
        <v>12144</v>
      </c>
      <c r="B307" t="s">
        <v>502</v>
      </c>
      <c r="F307" t="str">
        <f t="shared" si="11"/>
        <v>BAD</v>
      </c>
      <c r="H307" s="3">
        <v>16002</v>
      </c>
      <c r="I307" s="3" t="s">
        <v>882</v>
      </c>
      <c r="K307" s="3" t="s">
        <v>117</v>
      </c>
    </row>
    <row r="308" spans="1:11">
      <c r="A308">
        <v>12145</v>
      </c>
      <c r="B308" t="s">
        <v>503</v>
      </c>
      <c r="F308" t="str">
        <f t="shared" si="11"/>
        <v>BAD</v>
      </c>
      <c r="H308" s="3">
        <v>16003</v>
      </c>
      <c r="I308" s="3" t="s">
        <v>883</v>
      </c>
      <c r="J308" s="3"/>
      <c r="K308" s="3" t="s">
        <v>117</v>
      </c>
    </row>
    <row r="309" spans="1:11">
      <c r="A309">
        <v>12146</v>
      </c>
      <c r="B309" t="s">
        <v>504</v>
      </c>
      <c r="F309" t="str">
        <f t="shared" si="11"/>
        <v>BAD</v>
      </c>
      <c r="H309" s="3">
        <v>16004</v>
      </c>
      <c r="I309" s="3" t="s">
        <v>884</v>
      </c>
      <c r="K309" s="3" t="s">
        <v>117</v>
      </c>
    </row>
    <row r="310" spans="1:11">
      <c r="A310">
        <v>12147</v>
      </c>
      <c r="B310" t="s">
        <v>505</v>
      </c>
      <c r="F310" t="str">
        <f t="shared" si="11"/>
        <v>BAD</v>
      </c>
      <c r="H310" s="3">
        <v>16005</v>
      </c>
      <c r="I310" s="3" t="s">
        <v>885</v>
      </c>
      <c r="K310" s="3" t="s">
        <v>117</v>
      </c>
    </row>
    <row r="311" spans="1:11">
      <c r="A311">
        <v>12149</v>
      </c>
      <c r="B311" t="s">
        <v>507</v>
      </c>
      <c r="F311" t="str">
        <f t="shared" si="11"/>
        <v>BAD</v>
      </c>
      <c r="H311" s="3">
        <v>16006</v>
      </c>
      <c r="I311" s="3" t="s">
        <v>886</v>
      </c>
      <c r="K311" s="3" t="s">
        <v>117</v>
      </c>
    </row>
    <row r="312" spans="1:11">
      <c r="A312">
        <v>12150</v>
      </c>
      <c r="B312" t="s">
        <v>508</v>
      </c>
      <c r="F312" t="str">
        <f t="shared" si="11"/>
        <v>BAD</v>
      </c>
      <c r="H312" s="3">
        <v>16011</v>
      </c>
      <c r="I312" s="3" t="s">
        <v>887</v>
      </c>
      <c r="K312" s="3" t="s">
        <v>117</v>
      </c>
    </row>
    <row r="313" spans="1:11">
      <c r="A313">
        <v>12151</v>
      </c>
      <c r="B313" t="s">
        <v>509</v>
      </c>
      <c r="F313" t="str">
        <f t="shared" si="11"/>
        <v>BAD</v>
      </c>
      <c r="H313" s="3">
        <v>16013</v>
      </c>
      <c r="I313" s="3" t="s">
        <v>888</v>
      </c>
      <c r="K313" s="3" t="s">
        <v>117</v>
      </c>
    </row>
    <row r="314" spans="1:11">
      <c r="A314">
        <v>12152</v>
      </c>
      <c r="B314" t="s">
        <v>510</v>
      </c>
      <c r="F314" t="str">
        <f t="shared" si="11"/>
        <v>BAD</v>
      </c>
      <c r="H314" s="3">
        <v>16014</v>
      </c>
      <c r="I314" s="3" t="s">
        <v>889</v>
      </c>
      <c r="K314" s="3" t="s">
        <v>117</v>
      </c>
    </row>
    <row r="315" spans="1:11">
      <c r="A315">
        <v>12153</v>
      </c>
      <c r="B315" t="s">
        <v>511</v>
      </c>
      <c r="F315" t="str">
        <f t="shared" si="11"/>
        <v>BAD</v>
      </c>
      <c r="H315" s="3">
        <v>16016</v>
      </c>
      <c r="I315" s="3" t="s">
        <v>890</v>
      </c>
      <c r="K315" s="3" t="s">
        <v>117</v>
      </c>
    </row>
    <row r="316" spans="1:11">
      <c r="A316">
        <v>12157</v>
      </c>
      <c r="B316" t="s">
        <v>514</v>
      </c>
      <c r="F316" t="str">
        <f t="shared" si="11"/>
        <v>BAD</v>
      </c>
      <c r="H316" s="3">
        <v>16017</v>
      </c>
      <c r="I316" s="3" t="s">
        <v>891</v>
      </c>
      <c r="K316" s="3" t="s">
        <v>117</v>
      </c>
    </row>
    <row r="317" spans="1:11">
      <c r="A317">
        <v>12158</v>
      </c>
      <c r="B317" t="s">
        <v>515</v>
      </c>
      <c r="F317" t="str">
        <f t="shared" si="11"/>
        <v>BAD</v>
      </c>
      <c r="H317" s="3">
        <v>16018</v>
      </c>
      <c r="I317" s="3" t="s">
        <v>892</v>
      </c>
      <c r="K317" s="3" t="s">
        <v>117</v>
      </c>
    </row>
    <row r="318" spans="1:11">
      <c r="A318">
        <v>12159</v>
      </c>
      <c r="B318" t="s">
        <v>893</v>
      </c>
      <c r="F318" t="str">
        <f t="shared" si="11"/>
        <v>BAD</v>
      </c>
      <c r="H318" s="3">
        <v>16099</v>
      </c>
      <c r="I318" s="3" t="s">
        <v>894</v>
      </c>
      <c r="K318" s="3" t="s">
        <v>117</v>
      </c>
    </row>
    <row r="319" spans="1:11">
      <c r="A319">
        <v>12160</v>
      </c>
      <c r="B319" t="s">
        <v>517</v>
      </c>
      <c r="F319" t="str">
        <f t="shared" si="11"/>
        <v>BAD</v>
      </c>
      <c r="H319" s="3">
        <v>16400</v>
      </c>
      <c r="I319" s="3" t="s">
        <v>895</v>
      </c>
      <c r="K319" s="3" t="s">
        <v>117</v>
      </c>
    </row>
    <row r="320" spans="1:11">
      <c r="A320">
        <v>12163</v>
      </c>
      <c r="B320" t="s">
        <v>519</v>
      </c>
      <c r="F320" t="str">
        <f t="shared" si="11"/>
        <v>BAD</v>
      </c>
      <c r="H320" s="3">
        <v>16401</v>
      </c>
      <c r="I320" s="3" t="s">
        <v>896</v>
      </c>
      <c r="K320" s="3" t="s">
        <v>117</v>
      </c>
    </row>
    <row r="321" spans="1:11">
      <c r="A321">
        <v>12170</v>
      </c>
      <c r="B321" t="s">
        <v>897</v>
      </c>
      <c r="F321" t="str">
        <f t="shared" si="11"/>
        <v>BAD</v>
      </c>
      <c r="H321">
        <v>18001</v>
      </c>
      <c r="I321" t="s">
        <v>898</v>
      </c>
      <c r="K321" t="s">
        <v>117</v>
      </c>
    </row>
    <row r="322" spans="1:11">
      <c r="A322">
        <v>12173</v>
      </c>
      <c r="B322" t="s">
        <v>523</v>
      </c>
      <c r="F322" t="str">
        <f>IF(A329=H407,"","BAD")</f>
        <v>BAD</v>
      </c>
      <c r="H322">
        <v>18002</v>
      </c>
      <c r="I322" t="s">
        <v>899</v>
      </c>
      <c r="K322" t="s">
        <v>117</v>
      </c>
    </row>
    <row r="323" spans="1:11">
      <c r="A323">
        <v>12174</v>
      </c>
      <c r="B323" t="s">
        <v>524</v>
      </c>
      <c r="F323" t="str">
        <f>IF(A330=H408,"","BAD")</f>
        <v>BAD</v>
      </c>
      <c r="H323">
        <v>18003</v>
      </c>
      <c r="I323" t="s">
        <v>900</v>
      </c>
      <c r="K323" t="s">
        <v>117</v>
      </c>
    </row>
    <row r="324" spans="1:11">
      <c r="A324">
        <v>12182</v>
      </c>
      <c r="B324" t="s">
        <v>528</v>
      </c>
      <c r="F324" t="str">
        <f>IF(A331=H409,"","BAD")</f>
        <v>BAD</v>
      </c>
      <c r="H324">
        <v>18101</v>
      </c>
      <c r="I324" t="s">
        <v>901</v>
      </c>
      <c r="K324" t="s">
        <v>117</v>
      </c>
    </row>
    <row r="325" spans="1:11">
      <c r="A325">
        <v>12183</v>
      </c>
      <c r="B325" t="s">
        <v>529</v>
      </c>
      <c r="F325" t="str">
        <f>IF(A332=H410,"","BAD")</f>
        <v>BAD</v>
      </c>
      <c r="H325">
        <v>18102</v>
      </c>
      <c r="I325" t="s">
        <v>902</v>
      </c>
      <c r="K325" t="s">
        <v>117</v>
      </c>
    </row>
    <row r="326" spans="1:11">
      <c r="A326">
        <v>12186</v>
      </c>
      <c r="B326" t="s">
        <v>530</v>
      </c>
      <c r="F326" t="e">
        <f>IF(A333=#REF!,"","BAD")</f>
        <v>#REF!</v>
      </c>
      <c r="H326">
        <v>18103</v>
      </c>
      <c r="I326" t="s">
        <v>903</v>
      </c>
      <c r="K326" t="s">
        <v>117</v>
      </c>
    </row>
    <row r="327" spans="1:11">
      <c r="A327">
        <v>12999</v>
      </c>
      <c r="B327" t="s">
        <v>531</v>
      </c>
      <c r="F327" t="e">
        <f>IF(A334=#REF!,"","BAD")</f>
        <v>#REF!</v>
      </c>
      <c r="H327">
        <v>18199</v>
      </c>
      <c r="I327" t="s">
        <v>904</v>
      </c>
      <c r="K327" t="s">
        <v>117</v>
      </c>
    </row>
    <row r="328" spans="1:11">
      <c r="A328">
        <v>13001</v>
      </c>
      <c r="B328" t="s">
        <v>287</v>
      </c>
      <c r="F328" t="e">
        <f>IF(A335=#REF!,"","BAD")</f>
        <v>#REF!</v>
      </c>
      <c r="H328">
        <v>18201</v>
      </c>
      <c r="I328" t="s">
        <v>905</v>
      </c>
      <c r="K328" t="s">
        <v>117</v>
      </c>
    </row>
    <row r="329" spans="1:11">
      <c r="A329">
        <v>13049</v>
      </c>
      <c r="B329" t="s">
        <v>906</v>
      </c>
      <c r="F329" t="e">
        <f>IF(A336=#REF!,"","BAD")</f>
        <v>#REF!</v>
      </c>
      <c r="H329">
        <v>18202</v>
      </c>
      <c r="I329" t="s">
        <v>907</v>
      </c>
      <c r="K329" t="s">
        <v>117</v>
      </c>
    </row>
    <row r="330" spans="1:11">
      <c r="A330">
        <v>13050</v>
      </c>
      <c r="B330" t="s">
        <v>533</v>
      </c>
      <c r="F330" t="e">
        <f>IF(A337=#REF!,"","BAD")</f>
        <v>#REF!</v>
      </c>
      <c r="H330">
        <v>18299</v>
      </c>
      <c r="I330" t="s">
        <v>908</v>
      </c>
      <c r="K330" t="s">
        <v>117</v>
      </c>
    </row>
    <row r="331" spans="1:11">
      <c r="A331">
        <v>13051</v>
      </c>
      <c r="B331" t="s">
        <v>909</v>
      </c>
      <c r="F331" t="e">
        <f>IF(A338=#REF!,"","BAD")</f>
        <v>#REF!</v>
      </c>
      <c r="H331">
        <v>18301</v>
      </c>
      <c r="I331" t="s">
        <v>910</v>
      </c>
      <c r="K331" t="s">
        <v>117</v>
      </c>
    </row>
    <row r="332" spans="1:11">
      <c r="A332">
        <v>15002</v>
      </c>
      <c r="B332" t="s">
        <v>535</v>
      </c>
      <c r="F332" t="e">
        <f>IF(A339=#REF!,"","BAD")</f>
        <v>#REF!</v>
      </c>
      <c r="H332">
        <v>18302</v>
      </c>
      <c r="I332" t="s">
        <v>911</v>
      </c>
      <c r="K332" t="s">
        <v>117</v>
      </c>
    </row>
    <row r="333" spans="1:11">
      <c r="A333">
        <v>22200</v>
      </c>
      <c r="B333" t="s">
        <v>540</v>
      </c>
      <c r="F333" t="e">
        <f>IF(A340=#REF!,"","BAD")</f>
        <v>#REF!</v>
      </c>
      <c r="H333">
        <v>18303</v>
      </c>
      <c r="I333" t="s">
        <v>912</v>
      </c>
      <c r="K333" t="s">
        <v>117</v>
      </c>
    </row>
    <row r="334" spans="1:11">
      <c r="A334">
        <v>22412</v>
      </c>
      <c r="B334" t="s">
        <v>541</v>
      </c>
      <c r="F334" t="e">
        <f>IF(A341=#REF!,"","BAD")</f>
        <v>#REF!</v>
      </c>
      <c r="H334">
        <v>18399</v>
      </c>
      <c r="I334" t="s">
        <v>913</v>
      </c>
      <c r="K334" t="s">
        <v>117</v>
      </c>
    </row>
    <row r="335" spans="1:11">
      <c r="A335">
        <v>22413</v>
      </c>
      <c r="B335" t="s">
        <v>542</v>
      </c>
      <c r="F335" t="e">
        <f>IF(A342=#REF!,"","BAD")</f>
        <v>#REF!</v>
      </c>
      <c r="H335">
        <v>18401</v>
      </c>
      <c r="I335" t="s">
        <v>914</v>
      </c>
      <c r="K335" t="s">
        <v>117</v>
      </c>
    </row>
    <row r="336" spans="1:11">
      <c r="A336">
        <v>22600</v>
      </c>
      <c r="B336" t="s">
        <v>544</v>
      </c>
      <c r="F336" t="e">
        <f>IF(A343=#REF!,"","BAD")</f>
        <v>#REF!</v>
      </c>
      <c r="H336">
        <v>18402</v>
      </c>
      <c r="I336" t="s">
        <v>915</v>
      </c>
      <c r="K336" t="s">
        <v>117</v>
      </c>
    </row>
    <row r="337" spans="1:11">
      <c r="A337">
        <v>22601</v>
      </c>
      <c r="B337" t="s">
        <v>545</v>
      </c>
      <c r="F337" t="e">
        <f>IF(A344=#REF!,"","BAD")</f>
        <v>#REF!</v>
      </c>
      <c r="H337">
        <v>18403</v>
      </c>
      <c r="I337" t="s">
        <v>916</v>
      </c>
      <c r="K337" t="s">
        <v>117</v>
      </c>
    </row>
    <row r="338" spans="1:11">
      <c r="A338">
        <v>22800</v>
      </c>
      <c r="B338" t="s">
        <v>917</v>
      </c>
      <c r="F338" t="e">
        <f>IF(A345=#REF!,"","BAD")</f>
        <v>#REF!</v>
      </c>
      <c r="H338">
        <v>18404</v>
      </c>
      <c r="I338" t="s">
        <v>918</v>
      </c>
      <c r="K338" t="s">
        <v>117</v>
      </c>
    </row>
    <row r="339" spans="1:11">
      <c r="A339">
        <v>23100</v>
      </c>
      <c r="B339" t="s">
        <v>919</v>
      </c>
      <c r="F339" t="e">
        <f>IF(A346=#REF!,"","BAD")</f>
        <v>#REF!</v>
      </c>
      <c r="H339">
        <v>18405</v>
      </c>
      <c r="I339" t="s">
        <v>920</v>
      </c>
      <c r="K339" t="s">
        <v>117</v>
      </c>
    </row>
    <row r="340" spans="1:11">
      <c r="A340">
        <v>23300</v>
      </c>
      <c r="B340" t="s">
        <v>921</v>
      </c>
      <c r="F340" t="e">
        <f>IF(A347=#REF!,"","BAD")</f>
        <v>#REF!</v>
      </c>
      <c r="H340">
        <v>18499</v>
      </c>
      <c r="I340" t="s">
        <v>922</v>
      </c>
      <c r="K340" t="s">
        <v>117</v>
      </c>
    </row>
    <row r="341" spans="1:11">
      <c r="A341">
        <v>20002</v>
      </c>
      <c r="B341" t="s">
        <v>557</v>
      </c>
      <c r="F341" t="e">
        <f>IF(A348=#REF!,"","BAD")</f>
        <v>#REF!</v>
      </c>
      <c r="H341">
        <v>18501</v>
      </c>
      <c r="I341" t="s">
        <v>923</v>
      </c>
      <c r="K341" t="s">
        <v>117</v>
      </c>
    </row>
    <row r="342" spans="1:11">
      <c r="A342">
        <v>20003</v>
      </c>
      <c r="B342" t="s">
        <v>558</v>
      </c>
      <c r="F342" t="e">
        <f>IF(A349=#REF!,"","BAD")</f>
        <v>#REF!</v>
      </c>
      <c r="H342">
        <v>18502</v>
      </c>
      <c r="I342" t="s">
        <v>924</v>
      </c>
      <c r="K342" t="s">
        <v>117</v>
      </c>
    </row>
    <row r="343" spans="1:11">
      <c r="A343">
        <v>20004</v>
      </c>
      <c r="B343" t="s">
        <v>559</v>
      </c>
      <c r="F343" t="e">
        <f>IF(A350=#REF!,"","BAD")</f>
        <v>#REF!</v>
      </c>
      <c r="H343">
        <v>18503</v>
      </c>
      <c r="I343" t="s">
        <v>925</v>
      </c>
      <c r="K343" t="s">
        <v>117</v>
      </c>
    </row>
    <row r="344" spans="1:11">
      <c r="A344">
        <v>20005</v>
      </c>
      <c r="B344" t="s">
        <v>560</v>
      </c>
      <c r="F344" t="e">
        <f>IF(A351=#REF!,"","BAD")</f>
        <v>#REF!</v>
      </c>
      <c r="H344">
        <v>18504</v>
      </c>
      <c r="I344" t="s">
        <v>926</v>
      </c>
      <c r="K344" t="s">
        <v>117</v>
      </c>
    </row>
    <row r="345" spans="1:11">
      <c r="A345">
        <v>21001</v>
      </c>
      <c r="B345" t="s">
        <v>564</v>
      </c>
      <c r="F345" t="e">
        <f>IF(A352=#REF!,"","BAD")</f>
        <v>#REF!</v>
      </c>
      <c r="H345">
        <v>18505</v>
      </c>
      <c r="I345" t="s">
        <v>927</v>
      </c>
      <c r="K345" t="s">
        <v>117</v>
      </c>
    </row>
    <row r="346" spans="1:11">
      <c r="A346">
        <v>21002</v>
      </c>
      <c r="B346" t="s">
        <v>566</v>
      </c>
      <c r="F346" t="e">
        <f>IF(A353=#REF!,"","BAD")</f>
        <v>#REF!</v>
      </c>
      <c r="H346">
        <v>18506</v>
      </c>
      <c r="I346" t="s">
        <v>928</v>
      </c>
      <c r="K346" t="s">
        <v>117</v>
      </c>
    </row>
    <row r="347" spans="1:11">
      <c r="A347">
        <v>21003</v>
      </c>
      <c r="B347" t="s">
        <v>567</v>
      </c>
      <c r="F347" t="e">
        <f>IF(A354=#REF!,"","BAD")</f>
        <v>#REF!</v>
      </c>
      <c r="H347">
        <v>18599</v>
      </c>
      <c r="I347" t="s">
        <v>929</v>
      </c>
      <c r="K347" t="s">
        <v>117</v>
      </c>
    </row>
    <row r="348" spans="1:11">
      <c r="A348">
        <v>21099</v>
      </c>
      <c r="B348" t="s">
        <v>568</v>
      </c>
      <c r="F348" t="e">
        <f>IF(A355=#REF!,"","BAD")</f>
        <v>#REF!</v>
      </c>
      <c r="H348">
        <v>18601</v>
      </c>
      <c r="I348" t="s">
        <v>930</v>
      </c>
      <c r="K348" t="s">
        <v>117</v>
      </c>
    </row>
    <row r="349" spans="1:11">
      <c r="A349">
        <v>22100</v>
      </c>
      <c r="B349" t="s">
        <v>569</v>
      </c>
      <c r="F349" t="e">
        <f>IF(A356=#REF!,"","BAD")</f>
        <v>#REF!</v>
      </c>
      <c r="H349">
        <v>18602</v>
      </c>
      <c r="I349" t="s">
        <v>931</v>
      </c>
      <c r="K349" t="s">
        <v>117</v>
      </c>
    </row>
    <row r="350" spans="1:11">
      <c r="A350">
        <v>13016</v>
      </c>
      <c r="B350" t="s">
        <v>932</v>
      </c>
      <c r="F350" t="e">
        <f>IF(A357=#REF!,"","BAD")</f>
        <v>#REF!</v>
      </c>
      <c r="H350">
        <v>18603</v>
      </c>
      <c r="I350" t="s">
        <v>933</v>
      </c>
      <c r="K350" t="s">
        <v>117</v>
      </c>
    </row>
    <row r="351" spans="1:11">
      <c r="A351">
        <v>13021</v>
      </c>
      <c r="B351" t="s">
        <v>581</v>
      </c>
      <c r="F351" t="e">
        <f>IF(A358=#REF!,"","BAD")</f>
        <v>#REF!</v>
      </c>
      <c r="H351">
        <v>18604</v>
      </c>
      <c r="I351" t="s">
        <v>934</v>
      </c>
      <c r="K351" t="s">
        <v>117</v>
      </c>
    </row>
    <row r="352" spans="1:11">
      <c r="A352">
        <v>13022</v>
      </c>
      <c r="B352" t="s">
        <v>582</v>
      </c>
      <c r="F352" t="e">
        <f>IF(A359=#REF!,"","BAD")</f>
        <v>#REF!</v>
      </c>
      <c r="H352">
        <v>18699</v>
      </c>
      <c r="I352" t="s">
        <v>935</v>
      </c>
      <c r="K352" t="s">
        <v>117</v>
      </c>
    </row>
    <row r="353" spans="1:11">
      <c r="A353">
        <v>13023</v>
      </c>
      <c r="B353" t="s">
        <v>583</v>
      </c>
      <c r="F353" t="e">
        <f>IF(A360=#REF!,"","BAD")</f>
        <v>#REF!</v>
      </c>
      <c r="H353">
        <v>18701</v>
      </c>
      <c r="I353" t="s">
        <v>936</v>
      </c>
      <c r="K353" t="s">
        <v>117</v>
      </c>
    </row>
    <row r="354" spans="1:11">
      <c r="A354">
        <v>13025</v>
      </c>
      <c r="B354" t="s">
        <v>584</v>
      </c>
      <c r="F354" t="e">
        <f>IF(A361=#REF!,"","BAD")</f>
        <v>#REF!</v>
      </c>
      <c r="H354">
        <v>18702</v>
      </c>
      <c r="I354" t="s">
        <v>937</v>
      </c>
      <c r="K354" t="s">
        <v>117</v>
      </c>
    </row>
    <row r="355" spans="1:11">
      <c r="A355">
        <v>13026</v>
      </c>
      <c r="B355" t="s">
        <v>585</v>
      </c>
      <c r="F355" t="e">
        <f>IF(A362=#REF!,"","BAD")</f>
        <v>#REF!</v>
      </c>
      <c r="H355">
        <v>18703</v>
      </c>
      <c r="I355" t="s">
        <v>938</v>
      </c>
      <c r="K355" t="s">
        <v>117</v>
      </c>
    </row>
    <row r="356" spans="1:11">
      <c r="A356">
        <v>13027</v>
      </c>
      <c r="B356" t="s">
        <v>586</v>
      </c>
      <c r="F356" t="e">
        <f>IF(A363=#REF!,"","BAD")</f>
        <v>#REF!</v>
      </c>
      <c r="H356">
        <v>18799</v>
      </c>
      <c r="I356" t="s">
        <v>939</v>
      </c>
      <c r="K356" t="s">
        <v>117</v>
      </c>
    </row>
    <row r="357" spans="1:11">
      <c r="A357">
        <v>13028</v>
      </c>
      <c r="B357" t="s">
        <v>587</v>
      </c>
      <c r="F357" t="e">
        <f>IF(A364=#REF!,"","BAD")</f>
        <v>#REF!</v>
      </c>
      <c r="H357">
        <v>19101</v>
      </c>
      <c r="I357" t="s">
        <v>940</v>
      </c>
      <c r="K357" t="s">
        <v>117</v>
      </c>
    </row>
    <row r="358" spans="1:11">
      <c r="A358">
        <v>13030</v>
      </c>
      <c r="B358" t="s">
        <v>588</v>
      </c>
      <c r="F358" t="e">
        <f>IF(A365=#REF!,"","BAD")</f>
        <v>#REF!</v>
      </c>
      <c r="H358">
        <v>19102</v>
      </c>
      <c r="I358" t="s">
        <v>941</v>
      </c>
      <c r="K358" t="s">
        <v>117</v>
      </c>
    </row>
    <row r="359" spans="1:11">
      <c r="A359">
        <v>13031</v>
      </c>
      <c r="B359" t="s">
        <v>589</v>
      </c>
      <c r="F359" t="e">
        <f>IF(A366=#REF!,"","BAD")</f>
        <v>#REF!</v>
      </c>
      <c r="H359">
        <v>19103</v>
      </c>
      <c r="I359" t="s">
        <v>942</v>
      </c>
      <c r="K359" t="s">
        <v>117</v>
      </c>
    </row>
    <row r="360" spans="1:11">
      <c r="A360">
        <v>13032</v>
      </c>
      <c r="B360" t="s">
        <v>590</v>
      </c>
      <c r="F360" t="e">
        <f>IF(A367=#REF!,"","BAD")</f>
        <v>#REF!</v>
      </c>
      <c r="H360">
        <v>19104</v>
      </c>
      <c r="I360" t="s">
        <v>943</v>
      </c>
      <c r="K360" t="s">
        <v>117</v>
      </c>
    </row>
    <row r="361" spans="1:11">
      <c r="A361">
        <v>13033</v>
      </c>
      <c r="B361" t="s">
        <v>591</v>
      </c>
      <c r="F361" t="e">
        <f>IF(A368=#REF!,"","BAD")</f>
        <v>#REF!</v>
      </c>
      <c r="H361">
        <v>19105</v>
      </c>
      <c r="I361" t="s">
        <v>944</v>
      </c>
      <c r="K361" t="s">
        <v>117</v>
      </c>
    </row>
    <row r="362" spans="1:11">
      <c r="A362">
        <v>13035</v>
      </c>
      <c r="B362" t="s">
        <v>592</v>
      </c>
      <c r="F362" t="e">
        <f>IF(A369=#REF!,"","BAD")</f>
        <v>#REF!</v>
      </c>
      <c r="H362">
        <v>19106</v>
      </c>
      <c r="I362" t="s">
        <v>945</v>
      </c>
      <c r="K362" t="s">
        <v>117</v>
      </c>
    </row>
    <row r="363" spans="1:11">
      <c r="A363">
        <v>13038</v>
      </c>
      <c r="B363" t="s">
        <v>594</v>
      </c>
      <c r="F363" t="e">
        <f>IF(A370=#REF!,"","BAD")</f>
        <v>#REF!</v>
      </c>
      <c r="H363">
        <v>19107</v>
      </c>
      <c r="I363" t="s">
        <v>946</v>
      </c>
      <c r="K363" t="s">
        <v>117</v>
      </c>
    </row>
    <row r="364" spans="1:11">
      <c r="A364">
        <v>13052</v>
      </c>
      <c r="B364" t="s">
        <v>595</v>
      </c>
      <c r="F364" t="e">
        <f>IF(A371=#REF!,"","BAD")</f>
        <v>#REF!</v>
      </c>
      <c r="H364">
        <v>19108</v>
      </c>
      <c r="I364" t="s">
        <v>947</v>
      </c>
      <c r="K364" t="s">
        <v>117</v>
      </c>
    </row>
    <row r="365" spans="1:11">
      <c r="A365">
        <v>13053</v>
      </c>
      <c r="B365" t="s">
        <v>596</v>
      </c>
      <c r="F365" t="e">
        <f>IF(A372=#REF!,"","BAD")</f>
        <v>#REF!</v>
      </c>
      <c r="H365">
        <v>19109</v>
      </c>
      <c r="I365" t="s">
        <v>948</v>
      </c>
      <c r="K365" t="s">
        <v>117</v>
      </c>
    </row>
    <row r="366" spans="1:11">
      <c r="A366">
        <v>13097</v>
      </c>
      <c r="B366" t="s">
        <v>598</v>
      </c>
      <c r="F366" t="e">
        <f>IF(A373=#REF!,"","BAD")</f>
        <v>#REF!</v>
      </c>
      <c r="H366">
        <v>19110</v>
      </c>
      <c r="I366" t="s">
        <v>949</v>
      </c>
      <c r="K366" t="s">
        <v>117</v>
      </c>
    </row>
    <row r="367" spans="1:11">
      <c r="A367">
        <v>13101</v>
      </c>
      <c r="B367" t="s">
        <v>600</v>
      </c>
      <c r="F367" t="e">
        <f>IF(A374=#REF!,"","BAD")</f>
        <v>#REF!</v>
      </c>
      <c r="H367">
        <v>19111</v>
      </c>
      <c r="I367" t="s">
        <v>950</v>
      </c>
      <c r="K367" t="s">
        <v>117</v>
      </c>
    </row>
    <row r="368" spans="1:11">
      <c r="A368">
        <v>13104</v>
      </c>
      <c r="B368" t="s">
        <v>602</v>
      </c>
      <c r="F368" t="e">
        <f>IF(A375=#REF!,"","BAD")</f>
        <v>#REF!</v>
      </c>
      <c r="H368">
        <v>19201</v>
      </c>
      <c r="I368" t="s">
        <v>951</v>
      </c>
      <c r="K368" t="s">
        <v>117</v>
      </c>
    </row>
    <row r="369" spans="1:11">
      <c r="A369">
        <v>7038</v>
      </c>
      <c r="B369" t="s">
        <v>605</v>
      </c>
      <c r="F369" t="e">
        <f>IF(A376=#REF!,"","BAD")</f>
        <v>#REF!</v>
      </c>
      <c r="H369">
        <v>19999</v>
      </c>
      <c r="I369" t="s">
        <v>952</v>
      </c>
      <c r="K369" t="s">
        <v>117</v>
      </c>
    </row>
    <row r="370" spans="1:11">
      <c r="A370">
        <v>7039</v>
      </c>
      <c r="B370" t="s">
        <v>607</v>
      </c>
      <c r="F370" t="e">
        <f>IF(A377=#REF!,"","BAD")</f>
        <v>#REF!</v>
      </c>
      <c r="H370">
        <v>20001</v>
      </c>
      <c r="I370" t="s">
        <v>953</v>
      </c>
      <c r="K370" t="s">
        <v>117</v>
      </c>
    </row>
    <row r="371" spans="1:11">
      <c r="A371">
        <v>18001</v>
      </c>
      <c r="B371" t="s">
        <v>608</v>
      </c>
      <c r="F371" t="e">
        <f>IF(A378=#REF!,"","BAD")</f>
        <v>#REF!</v>
      </c>
      <c r="H371">
        <v>20002</v>
      </c>
      <c r="I371" t="s">
        <v>954</v>
      </c>
      <c r="K371" t="s">
        <v>117</v>
      </c>
    </row>
    <row r="372" spans="1:11">
      <c r="A372">
        <v>18201</v>
      </c>
      <c r="B372" t="s">
        <v>630</v>
      </c>
      <c r="F372" t="e">
        <f>IF(A379=#REF!,"","BAD")</f>
        <v>#REF!</v>
      </c>
      <c r="H372">
        <v>20003</v>
      </c>
      <c r="I372" t="s">
        <v>955</v>
      </c>
      <c r="K372" t="s">
        <v>117</v>
      </c>
    </row>
    <row r="373" spans="1:11">
      <c r="A373">
        <v>18202</v>
      </c>
      <c r="B373" t="s">
        <v>631</v>
      </c>
      <c r="F373" t="e">
        <f>IF(A380=#REF!,"","BAD")</f>
        <v>#REF!</v>
      </c>
      <c r="H373">
        <v>20004</v>
      </c>
      <c r="I373" t="s">
        <v>956</v>
      </c>
      <c r="K373" t="s">
        <v>117</v>
      </c>
    </row>
    <row r="374" spans="1:11">
      <c r="A374">
        <v>18299</v>
      </c>
      <c r="B374" t="s">
        <v>632</v>
      </c>
      <c r="F374" t="e">
        <f>IF(A381=#REF!,"","BAD")</f>
        <v>#REF!</v>
      </c>
      <c r="H374">
        <v>20005</v>
      </c>
      <c r="I374" t="s">
        <v>957</v>
      </c>
      <c r="K374" t="s">
        <v>117</v>
      </c>
    </row>
    <row r="375" spans="1:11">
      <c r="A375">
        <v>18401</v>
      </c>
      <c r="B375" t="s">
        <v>633</v>
      </c>
      <c r="F375" t="e">
        <f>IF(A382=#REF!,"","BAD")</f>
        <v>#REF!</v>
      </c>
      <c r="H375">
        <v>20006</v>
      </c>
      <c r="I375" t="s">
        <v>958</v>
      </c>
      <c r="K375" t="s">
        <v>117</v>
      </c>
    </row>
    <row r="376" spans="1:11">
      <c r="A376">
        <v>18403</v>
      </c>
      <c r="B376" t="s">
        <v>635</v>
      </c>
      <c r="F376" t="e">
        <f>IF(A383=#REF!,"","BAD")</f>
        <v>#REF!</v>
      </c>
      <c r="H376">
        <v>20007</v>
      </c>
      <c r="I376" t="s">
        <v>959</v>
      </c>
      <c r="K376" t="s">
        <v>117</v>
      </c>
    </row>
    <row r="377" spans="1:11">
      <c r="A377">
        <v>18404</v>
      </c>
      <c r="B377" t="s">
        <v>636</v>
      </c>
      <c r="F377" t="e">
        <f>IF(A384=#REF!,"","BAD")</f>
        <v>#REF!</v>
      </c>
      <c r="H377">
        <v>20099</v>
      </c>
      <c r="I377" t="s">
        <v>960</v>
      </c>
      <c r="K377" t="s">
        <v>117</v>
      </c>
    </row>
    <row r="378" spans="1:11">
      <c r="A378">
        <v>18499</v>
      </c>
      <c r="B378" t="s">
        <v>637</v>
      </c>
      <c r="F378" t="e">
        <f>IF(A385=#REF!,"","BAD")</f>
        <v>#REF!</v>
      </c>
      <c r="H378">
        <v>21001</v>
      </c>
      <c r="I378" t="s">
        <v>961</v>
      </c>
      <c r="K378" t="s">
        <v>117</v>
      </c>
    </row>
    <row r="379" spans="1:11">
      <c r="A379">
        <v>18601</v>
      </c>
      <c r="B379" t="s">
        <v>638</v>
      </c>
      <c r="F379" t="e">
        <f>IF(A386=#REF!,"","BAD")</f>
        <v>#REF!</v>
      </c>
      <c r="H379">
        <v>21002</v>
      </c>
      <c r="I379" t="s">
        <v>962</v>
      </c>
      <c r="K379" t="s">
        <v>117</v>
      </c>
    </row>
    <row r="380" spans="1:11">
      <c r="A380">
        <v>18699</v>
      </c>
      <c r="B380" t="s">
        <v>639</v>
      </c>
      <c r="F380" t="e">
        <f>IF(A387=#REF!,"","BAD")</f>
        <v>#REF!</v>
      </c>
      <c r="H380">
        <v>21003</v>
      </c>
      <c r="I380" t="s">
        <v>963</v>
      </c>
      <c r="K380" t="s">
        <v>117</v>
      </c>
    </row>
    <row r="381" spans="1:11">
      <c r="A381">
        <v>19101</v>
      </c>
      <c r="B381" t="s">
        <v>964</v>
      </c>
      <c r="F381" t="e">
        <f>IF(A388=#REF!,"","BAD")</f>
        <v>#REF!</v>
      </c>
      <c r="H381">
        <v>21099</v>
      </c>
      <c r="I381" t="s">
        <v>965</v>
      </c>
      <c r="K381" t="s">
        <v>117</v>
      </c>
    </row>
    <row r="382" spans="1:11">
      <c r="A382">
        <v>19109</v>
      </c>
      <c r="B382" t="s">
        <v>643</v>
      </c>
      <c r="F382" t="e">
        <f>IF(A389=#REF!,"","BAD")</f>
        <v>#REF!</v>
      </c>
      <c r="H382">
        <v>22002</v>
      </c>
      <c r="I382" t="s">
        <v>966</v>
      </c>
      <c r="K382" t="s">
        <v>117</v>
      </c>
    </row>
    <row r="383" spans="1:11">
      <c r="A383">
        <v>19999</v>
      </c>
      <c r="B383" t="s">
        <v>644</v>
      </c>
      <c r="F383" t="e">
        <f>IF(A390=#REF!,"","BAD")</f>
        <v>#REF!</v>
      </c>
      <c r="H383">
        <v>22003</v>
      </c>
      <c r="I383" t="s">
        <v>967</v>
      </c>
      <c r="K383" t="s">
        <v>117</v>
      </c>
    </row>
    <row r="384" spans="1:11">
      <c r="A384">
        <v>22005</v>
      </c>
      <c r="B384" t="s">
        <v>645</v>
      </c>
      <c r="F384" t="e">
        <f>IF(A391=#REF!,"","BAD")</f>
        <v>#REF!</v>
      </c>
      <c r="H384">
        <v>22004</v>
      </c>
      <c r="I384" t="s">
        <v>968</v>
      </c>
      <c r="K384" t="s">
        <v>117</v>
      </c>
    </row>
    <row r="385" spans="1:11">
      <c r="A385">
        <v>22015</v>
      </c>
      <c r="B385" t="s">
        <v>646</v>
      </c>
      <c r="F385" t="e">
        <f>IF(A392=#REF!,"","BAD")</f>
        <v>#REF!</v>
      </c>
      <c r="H385">
        <v>22005</v>
      </c>
      <c r="I385" t="s">
        <v>969</v>
      </c>
      <c r="K385" t="s">
        <v>117</v>
      </c>
    </row>
    <row r="386" spans="1:11">
      <c r="A386">
        <v>22016</v>
      </c>
      <c r="B386" t="s">
        <v>647</v>
      </c>
      <c r="F386" t="e">
        <f>IF(A393=#REF!,"","BAD")</f>
        <v>#REF!</v>
      </c>
      <c r="H386">
        <v>22009</v>
      </c>
      <c r="I386" t="s">
        <v>970</v>
      </c>
      <c r="K386" t="s">
        <v>117</v>
      </c>
    </row>
    <row r="387" spans="1:11">
      <c r="A387">
        <v>22017</v>
      </c>
      <c r="B387" t="s">
        <v>648</v>
      </c>
      <c r="F387" t="e">
        <f>IF(A394=#REF!,"","BAD")</f>
        <v>#REF!</v>
      </c>
      <c r="H387">
        <v>22010</v>
      </c>
      <c r="I387" t="s">
        <v>971</v>
      </c>
      <c r="K387" t="s">
        <v>117</v>
      </c>
    </row>
    <row r="388" spans="1:11">
      <c r="A388">
        <v>16002</v>
      </c>
      <c r="B388" t="s">
        <v>615</v>
      </c>
      <c r="F388" t="e">
        <f>IF(A395=#REF!,"","BAD")</f>
        <v>#REF!</v>
      </c>
      <c r="H388">
        <v>22011</v>
      </c>
      <c r="I388" t="s">
        <v>972</v>
      </c>
      <c r="K388" t="s">
        <v>117</v>
      </c>
    </row>
    <row r="389" spans="1:11">
      <c r="A389">
        <v>16004</v>
      </c>
      <c r="B389" t="s">
        <v>618</v>
      </c>
      <c r="F389" t="e">
        <f>IF(A396=#REF!,"","BAD")</f>
        <v>#REF!</v>
      </c>
      <c r="H389">
        <v>22012</v>
      </c>
      <c r="I389" t="s">
        <v>973</v>
      </c>
      <c r="K389" t="s">
        <v>117</v>
      </c>
    </row>
    <row r="390" spans="1:11">
      <c r="A390">
        <v>16007</v>
      </c>
      <c r="B390" t="s">
        <v>619</v>
      </c>
      <c r="H390">
        <v>22013</v>
      </c>
      <c r="I390" t="s">
        <v>974</v>
      </c>
      <c r="K390" t="s">
        <v>117</v>
      </c>
    </row>
    <row r="391" spans="1:11">
      <c r="A391">
        <v>16008</v>
      </c>
      <c r="B391" t="s">
        <v>620</v>
      </c>
      <c r="H391">
        <v>22014</v>
      </c>
      <c r="I391" t="s">
        <v>975</v>
      </c>
      <c r="K391" t="s">
        <v>117</v>
      </c>
    </row>
    <row r="392" spans="1:11">
      <c r="A392">
        <v>16009</v>
      </c>
      <c r="B392" t="s">
        <v>621</v>
      </c>
      <c r="H392">
        <v>22015</v>
      </c>
      <c r="I392" t="s">
        <v>976</v>
      </c>
      <c r="K392" t="s">
        <v>117</v>
      </c>
    </row>
    <row r="393" spans="1:11">
      <c r="A393">
        <v>16010</v>
      </c>
      <c r="B393" t="s">
        <v>622</v>
      </c>
      <c r="H393">
        <v>22016</v>
      </c>
      <c r="I393" t="s">
        <v>977</v>
      </c>
      <c r="K393" t="s">
        <v>117</v>
      </c>
    </row>
    <row r="394" spans="1:11">
      <c r="A394">
        <v>16015</v>
      </c>
      <c r="B394" t="s">
        <v>624</v>
      </c>
      <c r="H394">
        <v>22017</v>
      </c>
      <c r="I394" t="s">
        <v>978</v>
      </c>
      <c r="K394" t="s">
        <v>117</v>
      </c>
    </row>
    <row r="395" spans="1:11">
      <c r="A395">
        <v>16018</v>
      </c>
      <c r="B395" t="s">
        <v>626</v>
      </c>
      <c r="H395">
        <v>22200</v>
      </c>
      <c r="I395" t="s">
        <v>979</v>
      </c>
      <c r="K395" t="s">
        <v>117</v>
      </c>
    </row>
    <row r="396" spans="1:11">
      <c r="A396">
        <v>16099</v>
      </c>
      <c r="B396" t="s">
        <v>627</v>
      </c>
      <c r="H396">
        <v>22400</v>
      </c>
      <c r="I396" t="s">
        <v>980</v>
      </c>
      <c r="K396" t="s">
        <v>117</v>
      </c>
    </row>
    <row r="397" spans="8:11">
      <c r="H397">
        <v>22401</v>
      </c>
      <c r="I397" t="s">
        <v>981</v>
      </c>
      <c r="K397" t="s">
        <v>117</v>
      </c>
    </row>
    <row r="398" spans="8:11">
      <c r="H398">
        <v>22402</v>
      </c>
      <c r="I398" t="s">
        <v>982</v>
      </c>
      <c r="K398" t="s">
        <v>117</v>
      </c>
    </row>
    <row r="399" spans="8:11">
      <c r="H399">
        <v>22500</v>
      </c>
      <c r="I399" t="s">
        <v>983</v>
      </c>
      <c r="K399" t="s">
        <v>117</v>
      </c>
    </row>
    <row r="400" spans="8:11">
      <c r="H400">
        <v>22600</v>
      </c>
      <c r="I400" t="s">
        <v>984</v>
      </c>
      <c r="K400" t="s">
        <v>117</v>
      </c>
    </row>
    <row r="401" spans="8:11">
      <c r="H401">
        <v>22601</v>
      </c>
      <c r="I401" t="s">
        <v>985</v>
      </c>
      <c r="K401" t="s">
        <v>117</v>
      </c>
    </row>
    <row r="402" spans="8:11">
      <c r="H402">
        <v>22700</v>
      </c>
      <c r="I402" t="s">
        <v>986</v>
      </c>
      <c r="K402" t="s">
        <v>117</v>
      </c>
    </row>
    <row r="403" spans="8:11">
      <c r="H403">
        <v>22900</v>
      </c>
      <c r="I403" t="s">
        <v>987</v>
      </c>
      <c r="K403" t="s">
        <v>117</v>
      </c>
    </row>
    <row r="404" spans="8:11">
      <c r="H404">
        <v>23000</v>
      </c>
      <c r="I404" t="s">
        <v>988</v>
      </c>
      <c r="K404" t="s">
        <v>117</v>
      </c>
    </row>
    <row r="405" spans="8:11">
      <c r="H405">
        <v>23100</v>
      </c>
      <c r="I405" t="s">
        <v>989</v>
      </c>
      <c r="K405" t="s">
        <v>117</v>
      </c>
    </row>
    <row r="406" spans="8:11">
      <c r="H406">
        <v>23200</v>
      </c>
      <c r="I406" t="s">
        <v>990</v>
      </c>
      <c r="K406" t="s">
        <v>117</v>
      </c>
    </row>
    <row r="407" spans="8:11">
      <c r="H407">
        <v>23300</v>
      </c>
      <c r="I407" t="s">
        <v>991</v>
      </c>
      <c r="K407" t="s">
        <v>117</v>
      </c>
    </row>
    <row r="408" spans="8:11">
      <c r="H408">
        <v>23400</v>
      </c>
      <c r="I408" t="s">
        <v>992</v>
      </c>
      <c r="K408" t="s">
        <v>117</v>
      </c>
    </row>
    <row r="409" spans="8:11">
      <c r="H409">
        <v>23500</v>
      </c>
      <c r="I409" t="s">
        <v>993</v>
      </c>
      <c r="K409" t="s">
        <v>117</v>
      </c>
    </row>
    <row r="410" spans="8:11">
      <c r="H410">
        <v>30000</v>
      </c>
      <c r="I410" t="s">
        <v>994</v>
      </c>
      <c r="K410" t="s">
        <v>117</v>
      </c>
    </row>
  </sheetData>
  <autoFilter ref="A1:B396">
    <extLst/>
  </autoFilter>
  <sortState ref="H2:K324">
    <sortCondition ref="H2:H324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workbookViewId="0">
      <selection activeCell="C48" sqref="C48"/>
    </sheetView>
  </sheetViews>
  <sheetFormatPr defaultColWidth="9.14285714285714" defaultRowHeight="15" outlineLevelCol="1"/>
  <sheetData>
    <row r="1" spans="1:2">
      <c r="A1" s="2" t="s">
        <v>995</v>
      </c>
      <c r="B1" s="2" t="s">
        <v>996</v>
      </c>
    </row>
    <row r="2" spans="1:2">
      <c r="A2">
        <v>1</v>
      </c>
      <c r="B2" t="s">
        <v>997</v>
      </c>
    </row>
    <row r="3" spans="1:1">
      <c r="A3">
        <v>1</v>
      </c>
    </row>
    <row r="4" spans="1:2">
      <c r="A4">
        <v>1</v>
      </c>
      <c r="B4" t="s">
        <v>998</v>
      </c>
    </row>
    <row r="5" spans="1:2">
      <c r="A5">
        <v>1</v>
      </c>
      <c r="B5" t="s">
        <v>999</v>
      </c>
    </row>
    <row r="6" spans="1:2">
      <c r="A6">
        <v>2</v>
      </c>
      <c r="B6" t="s">
        <v>1000</v>
      </c>
    </row>
    <row r="7" spans="1:2">
      <c r="A7">
        <v>3</v>
      </c>
      <c r="B7" t="s">
        <v>1001</v>
      </c>
    </row>
    <row r="8" spans="1:2">
      <c r="A8">
        <v>4</v>
      </c>
      <c r="B8" t="s">
        <v>1002</v>
      </c>
    </row>
    <row r="9" spans="1:2">
      <c r="A9">
        <v>5</v>
      </c>
      <c r="B9" t="s">
        <v>1003</v>
      </c>
    </row>
    <row r="10" spans="1:2">
      <c r="A10">
        <v>6</v>
      </c>
      <c r="B10" t="s">
        <v>1004</v>
      </c>
    </row>
    <row r="11" spans="1:1">
      <c r="A11">
        <v>6</v>
      </c>
    </row>
    <row r="12" spans="1:2">
      <c r="A12">
        <v>6</v>
      </c>
      <c r="B12" t="s">
        <v>1005</v>
      </c>
    </row>
    <row r="13" spans="1:2">
      <c r="A13">
        <v>6</v>
      </c>
      <c r="B13" t="s">
        <v>1006</v>
      </c>
    </row>
    <row r="14" spans="1:2">
      <c r="A14">
        <v>7</v>
      </c>
      <c r="B14" t="s">
        <v>1007</v>
      </c>
    </row>
    <row r="15" spans="1:2">
      <c r="A15">
        <v>8</v>
      </c>
      <c r="B15" t="s">
        <v>1008</v>
      </c>
    </row>
    <row r="16" spans="1:2">
      <c r="A16">
        <v>9</v>
      </c>
      <c r="B16" t="s">
        <v>1009</v>
      </c>
    </row>
    <row r="17" spans="1:2">
      <c r="A17">
        <v>10</v>
      </c>
      <c r="B17" t="s">
        <v>1010</v>
      </c>
    </row>
    <row r="18" spans="1:2">
      <c r="A18">
        <v>11</v>
      </c>
      <c r="B18" t="s">
        <v>1011</v>
      </c>
    </row>
    <row r="19" spans="1:1">
      <c r="A19">
        <v>11</v>
      </c>
    </row>
    <row r="20" spans="1:2">
      <c r="A20">
        <v>11</v>
      </c>
      <c r="B20" t="s">
        <v>1012</v>
      </c>
    </row>
    <row r="21" spans="1:2">
      <c r="A21">
        <v>11</v>
      </c>
      <c r="B21" t="s">
        <v>1013</v>
      </c>
    </row>
    <row r="22" spans="1:2">
      <c r="A22">
        <v>12</v>
      </c>
      <c r="B22" t="s">
        <v>1014</v>
      </c>
    </row>
    <row r="23" spans="1:2">
      <c r="A23">
        <v>13</v>
      </c>
      <c r="B23" t="s">
        <v>1015</v>
      </c>
    </row>
    <row r="24" spans="1:2">
      <c r="A24">
        <v>14</v>
      </c>
      <c r="B24" t="s">
        <v>1016</v>
      </c>
    </row>
    <row r="25" spans="1:2">
      <c r="A25">
        <v>15</v>
      </c>
      <c r="B25" t="s">
        <v>1004</v>
      </c>
    </row>
    <row r="26" spans="1:1">
      <c r="A26">
        <v>15</v>
      </c>
    </row>
    <row r="27" spans="1:2">
      <c r="A27">
        <v>15</v>
      </c>
      <c r="B27" t="s">
        <v>1017</v>
      </c>
    </row>
    <row r="28" spans="1:2">
      <c r="A28">
        <v>15</v>
      </c>
      <c r="B28" t="s">
        <v>1018</v>
      </c>
    </row>
    <row r="29" spans="1:2">
      <c r="A29">
        <v>16</v>
      </c>
      <c r="B29" t="s">
        <v>1019</v>
      </c>
    </row>
    <row r="30" spans="1:2">
      <c r="A30">
        <v>17</v>
      </c>
      <c r="B30" t="s">
        <v>1020</v>
      </c>
    </row>
    <row r="31" spans="1:2">
      <c r="A31">
        <v>18</v>
      </c>
      <c r="B31" t="s">
        <v>1021</v>
      </c>
    </row>
    <row r="32" spans="1:2">
      <c r="A32">
        <v>19</v>
      </c>
      <c r="B32" t="s">
        <v>1022</v>
      </c>
    </row>
    <row r="33" spans="1:2">
      <c r="A33">
        <v>20</v>
      </c>
      <c r="B33" t="s">
        <v>1023</v>
      </c>
    </row>
    <row r="34" spans="1:1">
      <c r="A34">
        <v>20</v>
      </c>
    </row>
    <row r="35" spans="1:2">
      <c r="A35">
        <v>20</v>
      </c>
      <c r="B35" t="s">
        <v>1024</v>
      </c>
    </row>
    <row r="36" spans="1:2">
      <c r="A36">
        <v>20</v>
      </c>
      <c r="B36" t="s">
        <v>1025</v>
      </c>
    </row>
    <row r="37" spans="1:2">
      <c r="A37">
        <v>21</v>
      </c>
      <c r="B37" t="s">
        <v>1026</v>
      </c>
    </row>
    <row r="38" spans="1:2">
      <c r="A38">
        <v>22</v>
      </c>
      <c r="B38" t="s">
        <v>1027</v>
      </c>
    </row>
    <row r="39" spans="1:2">
      <c r="A39">
        <v>23</v>
      </c>
      <c r="B39" t="s">
        <v>1028</v>
      </c>
    </row>
    <row r="40" spans="1:2">
      <c r="A40">
        <v>24</v>
      </c>
      <c r="B40" t="s">
        <v>1029</v>
      </c>
    </row>
    <row r="41" spans="1:2">
      <c r="A41">
        <v>25</v>
      </c>
      <c r="B41" t="s">
        <v>1030</v>
      </c>
    </row>
    <row r="42" spans="1:2">
      <c r="A42">
        <v>26</v>
      </c>
      <c r="B42" t="s">
        <v>1031</v>
      </c>
    </row>
    <row r="43" spans="1:2">
      <c r="A43">
        <v>27</v>
      </c>
      <c r="B43" t="s">
        <v>1032</v>
      </c>
    </row>
    <row r="44" spans="1:2">
      <c r="A44">
        <v>28</v>
      </c>
      <c r="B44" t="s">
        <v>1033</v>
      </c>
    </row>
    <row r="45" spans="1:2">
      <c r="A45">
        <v>29</v>
      </c>
      <c r="B45" t="s">
        <v>1034</v>
      </c>
    </row>
    <row r="46" spans="1:2">
      <c r="A46">
        <v>30</v>
      </c>
      <c r="B46" t="s">
        <v>1035</v>
      </c>
    </row>
    <row r="47" spans="1:2">
      <c r="A47">
        <v>31</v>
      </c>
      <c r="B47" t="s">
        <v>1036</v>
      </c>
    </row>
    <row r="48" spans="1:2">
      <c r="A48">
        <v>32</v>
      </c>
      <c r="B48" t="s">
        <v>1004</v>
      </c>
    </row>
    <row r="49" spans="1:1">
      <c r="A49">
        <v>32</v>
      </c>
    </row>
    <row r="50" spans="1:2">
      <c r="A50">
        <v>32</v>
      </c>
      <c r="B50" t="s">
        <v>1037</v>
      </c>
    </row>
    <row r="51" spans="1:2">
      <c r="A51">
        <v>32</v>
      </c>
      <c r="B51" t="s">
        <v>1038</v>
      </c>
    </row>
    <row r="52" spans="1:2">
      <c r="A52">
        <v>33</v>
      </c>
      <c r="B52" t="s">
        <v>1039</v>
      </c>
    </row>
    <row r="53" spans="1:2">
      <c r="A53">
        <v>34</v>
      </c>
      <c r="B53" t="s">
        <v>1040</v>
      </c>
    </row>
    <row r="54" spans="1:2">
      <c r="A54">
        <v>35</v>
      </c>
      <c r="B54" t="s">
        <v>1041</v>
      </c>
    </row>
    <row r="55" spans="1:2">
      <c r="A55">
        <v>36</v>
      </c>
      <c r="B55" t="s">
        <v>1042</v>
      </c>
    </row>
    <row r="56" spans="1:2">
      <c r="A56">
        <v>37</v>
      </c>
      <c r="B56" t="s">
        <v>1043</v>
      </c>
    </row>
    <row r="57" spans="1:1">
      <c r="A57">
        <v>37</v>
      </c>
    </row>
    <row r="58" spans="1:2">
      <c r="A58">
        <v>37</v>
      </c>
      <c r="B58" t="s">
        <v>1044</v>
      </c>
    </row>
    <row r="59" spans="1:2">
      <c r="A59">
        <v>38</v>
      </c>
      <c r="B59" t="s">
        <v>1045</v>
      </c>
    </row>
    <row r="60" spans="1:2">
      <c r="A60">
        <v>39</v>
      </c>
      <c r="B60" t="s">
        <v>1046</v>
      </c>
    </row>
    <row r="61" spans="1:2">
      <c r="A61">
        <v>40</v>
      </c>
      <c r="B61" t="s">
        <v>1047</v>
      </c>
    </row>
    <row r="62" spans="1:2">
      <c r="A62">
        <v>41</v>
      </c>
      <c r="B62" t="s">
        <v>1048</v>
      </c>
    </row>
    <row r="63" spans="1:2">
      <c r="A63">
        <v>42</v>
      </c>
      <c r="B63" t="s">
        <v>1049</v>
      </c>
    </row>
    <row r="64" spans="1:2">
      <c r="A64">
        <v>43</v>
      </c>
      <c r="B64" t="s">
        <v>1050</v>
      </c>
    </row>
    <row r="65" spans="1:2">
      <c r="A65">
        <v>44</v>
      </c>
      <c r="B65" t="s">
        <v>1051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4" sqref="F4"/>
    </sheetView>
  </sheetViews>
  <sheetFormatPr defaultColWidth="9.14285714285714" defaultRowHeight="15" outlineLevelRow="5" outlineLevelCol="5"/>
  <sheetData>
    <row r="1" spans="1:6">
      <c r="A1" t="s">
        <v>995</v>
      </c>
      <c r="B1" t="s">
        <v>1052</v>
      </c>
      <c r="C1" t="s">
        <v>1053</v>
      </c>
      <c r="D1" t="s">
        <v>1054</v>
      </c>
      <c r="E1" t="s">
        <v>1055</v>
      </c>
      <c r="F1" t="s">
        <v>1056</v>
      </c>
    </row>
    <row r="2" spans="1:6">
      <c r="A2">
        <v>6</v>
      </c>
      <c r="B2">
        <v>3</v>
      </c>
      <c r="C2">
        <v>1</v>
      </c>
      <c r="D2" t="s">
        <v>1057</v>
      </c>
      <c r="E2">
        <v>1</v>
      </c>
      <c r="F2" t="s">
        <v>1058</v>
      </c>
    </row>
    <row r="3" spans="1:6">
      <c r="A3">
        <v>15</v>
      </c>
      <c r="B3">
        <v>3</v>
      </c>
      <c r="C3">
        <v>1</v>
      </c>
      <c r="D3" t="s">
        <v>1057</v>
      </c>
      <c r="E3">
        <v>1</v>
      </c>
      <c r="F3" t="s">
        <v>1059</v>
      </c>
    </row>
    <row r="4" spans="1:6">
      <c r="A4">
        <v>15</v>
      </c>
      <c r="B4">
        <v>8</v>
      </c>
      <c r="C4">
        <v>1</v>
      </c>
      <c r="D4" t="s">
        <v>1060</v>
      </c>
      <c r="E4">
        <v>2</v>
      </c>
      <c r="F4" t="s">
        <v>1061</v>
      </c>
    </row>
    <row r="5" spans="1:6">
      <c r="A5">
        <v>32</v>
      </c>
      <c r="B5">
        <v>3</v>
      </c>
      <c r="C5">
        <v>1</v>
      </c>
      <c r="D5" t="s">
        <v>1057</v>
      </c>
      <c r="E5">
        <v>1</v>
      </c>
      <c r="F5" t="s">
        <v>1062</v>
      </c>
    </row>
    <row r="6" spans="1:6">
      <c r="A6">
        <v>37</v>
      </c>
      <c r="B6">
        <v>16</v>
      </c>
      <c r="C6">
        <v>1</v>
      </c>
      <c r="D6" t="s">
        <v>108</v>
      </c>
      <c r="E6">
        <v>1</v>
      </c>
      <c r="F6" t="s">
        <v>1063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" sqref="A1"/>
    </sheetView>
  </sheetViews>
  <sheetFormatPr defaultColWidth="9.14285714285714" defaultRowHeight="15" outlineLevelCol="4"/>
  <cols>
    <col min="1" max="1" width="36.1428571428571" customWidth="true"/>
  </cols>
  <sheetData>
    <row r="1" spans="1:5">
      <c r="A1" t="s">
        <v>102</v>
      </c>
      <c r="B1">
        <v>2015</v>
      </c>
      <c r="C1">
        <v>2016</v>
      </c>
      <c r="D1">
        <v>2017</v>
      </c>
      <c r="E1">
        <v>2018</v>
      </c>
    </row>
    <row r="2" spans="1:5">
      <c r="A2" t="s">
        <v>649</v>
      </c>
      <c r="B2">
        <v>170021</v>
      </c>
      <c r="C2">
        <v>181772</v>
      </c>
      <c r="D2">
        <v>251003</v>
      </c>
      <c r="E2">
        <v>307670</v>
      </c>
    </row>
    <row r="3" spans="1:5">
      <c r="A3" t="s">
        <v>106</v>
      </c>
      <c r="B3">
        <v>4622</v>
      </c>
      <c r="C3">
        <v>4404</v>
      </c>
      <c r="D3">
        <v>5697</v>
      </c>
      <c r="E3">
        <v>6972</v>
      </c>
    </row>
    <row r="4" spans="1:5">
      <c r="A4" t="s">
        <v>72</v>
      </c>
      <c r="B4">
        <v>2762</v>
      </c>
      <c r="C4">
        <v>3275</v>
      </c>
      <c r="D4">
        <v>5195</v>
      </c>
      <c r="E4">
        <v>7177</v>
      </c>
    </row>
    <row r="5" spans="1:5">
      <c r="A5" t="s">
        <v>75</v>
      </c>
      <c r="B5">
        <v>4771</v>
      </c>
      <c r="C5">
        <v>5330</v>
      </c>
      <c r="D5">
        <v>7697</v>
      </c>
      <c r="E5">
        <v>9999</v>
      </c>
    </row>
    <row r="6" spans="1:5">
      <c r="A6" t="s">
        <v>77</v>
      </c>
      <c r="B6">
        <v>4921</v>
      </c>
      <c r="C6">
        <v>5208</v>
      </c>
      <c r="D6">
        <v>6010</v>
      </c>
      <c r="E6">
        <v>5936</v>
      </c>
    </row>
    <row r="7" spans="1:5">
      <c r="A7" t="s">
        <v>79</v>
      </c>
      <c r="B7">
        <v>3255</v>
      </c>
      <c r="C7">
        <v>3484</v>
      </c>
      <c r="D7">
        <v>6842</v>
      </c>
      <c r="E7">
        <v>8527</v>
      </c>
    </row>
    <row r="8" spans="1:5">
      <c r="A8" t="s">
        <v>81</v>
      </c>
      <c r="B8">
        <v>19465</v>
      </c>
      <c r="C8">
        <v>20737</v>
      </c>
      <c r="D8">
        <v>25990</v>
      </c>
      <c r="E8">
        <v>34129</v>
      </c>
    </row>
    <row r="9" spans="1:5">
      <c r="A9" t="s">
        <v>100</v>
      </c>
      <c r="B9">
        <v>65548</v>
      </c>
      <c r="C9">
        <v>70667</v>
      </c>
      <c r="D9">
        <v>85591</v>
      </c>
      <c r="E9">
        <v>108441</v>
      </c>
    </row>
    <row r="10" spans="1:5">
      <c r="A10" t="s">
        <v>83</v>
      </c>
      <c r="B10">
        <v>8445</v>
      </c>
      <c r="C10">
        <v>9377</v>
      </c>
      <c r="D10">
        <v>11983</v>
      </c>
      <c r="E10">
        <v>12256</v>
      </c>
    </row>
    <row r="11" spans="1:5">
      <c r="A11" t="s">
        <v>86</v>
      </c>
      <c r="B11">
        <v>9415</v>
      </c>
      <c r="C11">
        <v>10383</v>
      </c>
      <c r="D11">
        <v>18310</v>
      </c>
      <c r="E11">
        <v>22575</v>
      </c>
    </row>
    <row r="12" spans="1:5">
      <c r="A12" t="s">
        <v>108</v>
      </c>
      <c r="B12">
        <v>6094</v>
      </c>
      <c r="C12">
        <v>6337</v>
      </c>
      <c r="D12">
        <v>9962</v>
      </c>
      <c r="E12">
        <v>10828</v>
      </c>
    </row>
    <row r="13" spans="1:5">
      <c r="A13" t="s">
        <v>89</v>
      </c>
      <c r="B13">
        <v>11052</v>
      </c>
      <c r="C13">
        <v>12433</v>
      </c>
      <c r="D13">
        <v>24755</v>
      </c>
      <c r="E13">
        <v>29449</v>
      </c>
    </row>
    <row r="14" spans="1:5">
      <c r="A14" t="s">
        <v>91</v>
      </c>
      <c r="B14">
        <v>10935</v>
      </c>
      <c r="C14">
        <v>11829</v>
      </c>
      <c r="D14">
        <v>15835</v>
      </c>
      <c r="E14">
        <v>19189</v>
      </c>
    </row>
    <row r="15" spans="1:5">
      <c r="A15" t="s">
        <v>104</v>
      </c>
      <c r="B15">
        <v>5796</v>
      </c>
      <c r="C15">
        <v>6337</v>
      </c>
      <c r="D15">
        <v>7093</v>
      </c>
      <c r="E15">
        <v>8889</v>
      </c>
    </row>
    <row r="16" spans="1:5">
      <c r="A16" t="s">
        <v>93</v>
      </c>
      <c r="B16">
        <v>7598</v>
      </c>
      <c r="C16">
        <v>6932</v>
      </c>
      <c r="D16">
        <v>13601</v>
      </c>
      <c r="E16">
        <v>17083</v>
      </c>
    </row>
    <row r="17" spans="1:5">
      <c r="A17" t="s">
        <v>95</v>
      </c>
      <c r="B17">
        <v>3311</v>
      </c>
      <c r="C17">
        <v>2576</v>
      </c>
      <c r="D17">
        <v>2607</v>
      </c>
      <c r="E17">
        <v>2817</v>
      </c>
    </row>
    <row r="18" spans="1:5">
      <c r="A18" t="s">
        <v>98</v>
      </c>
      <c r="B18">
        <v>2031</v>
      </c>
      <c r="C18">
        <v>2463</v>
      </c>
      <c r="D18">
        <v>3835</v>
      </c>
      <c r="E18">
        <v>3403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3" sqref="A3"/>
    </sheetView>
  </sheetViews>
  <sheetFormatPr defaultColWidth="9.14285714285714" defaultRowHeight="15" outlineLevelCol="4"/>
  <cols>
    <col min="1" max="1" width="26.8571428571429" customWidth="true"/>
  </cols>
  <sheetData>
    <row r="1" spans="1:5">
      <c r="A1" t="s">
        <v>1057</v>
      </c>
      <c r="B1">
        <v>2015</v>
      </c>
      <c r="C1">
        <v>2016</v>
      </c>
      <c r="D1">
        <v>2017</v>
      </c>
      <c r="E1">
        <v>2018</v>
      </c>
    </row>
    <row r="2" spans="1:5">
      <c r="A2" t="s">
        <v>649</v>
      </c>
      <c r="B2">
        <v>128384</v>
      </c>
      <c r="C2">
        <v>136437</v>
      </c>
      <c r="D2">
        <v>184018</v>
      </c>
      <c r="E2">
        <v>229577</v>
      </c>
    </row>
    <row r="3" spans="1:5">
      <c r="A3" t="s">
        <v>1064</v>
      </c>
      <c r="B3">
        <v>-0.00679240612090173</v>
      </c>
      <c r="C3">
        <v>0.0627258848454636</v>
      </c>
      <c r="D3">
        <v>0.348739711368617</v>
      </c>
      <c r="E3">
        <v>0.247579041180754</v>
      </c>
    </row>
    <row r="4" spans="1:5">
      <c r="A4" t="s">
        <v>1065</v>
      </c>
      <c r="B4">
        <v>11102</v>
      </c>
      <c r="C4">
        <v>11989</v>
      </c>
      <c r="D4">
        <v>15804</v>
      </c>
      <c r="E4">
        <v>21340</v>
      </c>
    </row>
    <row r="5" spans="1:5">
      <c r="A5" t="s">
        <v>1066</v>
      </c>
      <c r="B5">
        <v>1484</v>
      </c>
      <c r="C5">
        <v>1531</v>
      </c>
      <c r="D5">
        <v>3069</v>
      </c>
      <c r="E5">
        <v>3974</v>
      </c>
    </row>
    <row r="6" spans="1:5">
      <c r="A6" t="s">
        <v>1067</v>
      </c>
      <c r="B6">
        <v>16415</v>
      </c>
      <c r="C6">
        <v>17058</v>
      </c>
      <c r="D6">
        <v>21967</v>
      </c>
      <c r="E6">
        <v>24131</v>
      </c>
    </row>
    <row r="7" spans="1:5">
      <c r="A7" t="s">
        <v>1068</v>
      </c>
      <c r="B7">
        <v>13744</v>
      </c>
      <c r="C7">
        <v>13114</v>
      </c>
      <c r="D7">
        <v>20786</v>
      </c>
      <c r="E7">
        <v>25287</v>
      </c>
    </row>
    <row r="8" spans="1:5">
      <c r="A8" t="s">
        <v>1069</v>
      </c>
      <c r="B8">
        <v>38679</v>
      </c>
      <c r="C8">
        <v>40601</v>
      </c>
      <c r="D8">
        <v>52534</v>
      </c>
      <c r="E8">
        <v>63602</v>
      </c>
    </row>
    <row r="9" spans="1:5">
      <c r="A9" t="s">
        <v>1070</v>
      </c>
      <c r="B9">
        <v>26255</v>
      </c>
      <c r="C9">
        <v>29553</v>
      </c>
      <c r="D9">
        <v>41926</v>
      </c>
      <c r="E9">
        <v>52512</v>
      </c>
    </row>
    <row r="10" spans="1:5">
      <c r="A10" t="s">
        <v>1071</v>
      </c>
      <c r="B10">
        <v>7193</v>
      </c>
      <c r="C10">
        <v>8499</v>
      </c>
      <c r="D10">
        <v>12793</v>
      </c>
      <c r="E10">
        <v>15785</v>
      </c>
    </row>
    <row r="11" spans="1:5">
      <c r="A11" t="s">
        <v>1072</v>
      </c>
      <c r="B11">
        <v>3110</v>
      </c>
      <c r="C11">
        <v>3898</v>
      </c>
      <c r="D11">
        <v>2522</v>
      </c>
      <c r="E11">
        <v>8826</v>
      </c>
    </row>
    <row r="12" spans="1:5">
      <c r="A12" t="s">
        <v>1073</v>
      </c>
      <c r="B12">
        <v>529</v>
      </c>
      <c r="C12">
        <v>644</v>
      </c>
      <c r="D12">
        <v>1040</v>
      </c>
      <c r="E12">
        <v>1346</v>
      </c>
    </row>
    <row r="13" spans="1:5">
      <c r="A13" t="s">
        <v>1074</v>
      </c>
      <c r="B13">
        <v>1720</v>
      </c>
      <c r="C13">
        <v>1684</v>
      </c>
      <c r="D13">
        <v>2225</v>
      </c>
      <c r="E13">
        <v>2762</v>
      </c>
    </row>
    <row r="14" spans="1:5">
      <c r="A14" t="s">
        <v>1075</v>
      </c>
      <c r="B14">
        <v>8153</v>
      </c>
      <c r="C14">
        <v>7866</v>
      </c>
      <c r="D14">
        <v>9352</v>
      </c>
      <c r="E14">
        <v>10012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7" sqref="E7"/>
    </sheetView>
  </sheetViews>
  <sheetFormatPr defaultColWidth="9.14285714285714" defaultRowHeight="15" outlineLevelCol="4"/>
  <cols>
    <col min="1" max="1" width="26.8571428571429" customWidth="true"/>
  </cols>
  <sheetData>
    <row r="1" spans="1:5">
      <c r="A1" t="s">
        <v>1057</v>
      </c>
      <c r="B1">
        <v>2015</v>
      </c>
      <c r="C1">
        <v>2016</v>
      </c>
      <c r="D1">
        <v>2017</v>
      </c>
      <c r="E1">
        <v>2018</v>
      </c>
    </row>
    <row r="2" spans="1:5">
      <c r="A2" t="s">
        <v>649</v>
      </c>
      <c r="B2">
        <v>57582</v>
      </c>
      <c r="C2">
        <v>57156</v>
      </c>
      <c r="D2">
        <v>55561</v>
      </c>
      <c r="E2">
        <v>61865</v>
      </c>
    </row>
    <row r="3" spans="1:5">
      <c r="A3" t="s">
        <v>1064</v>
      </c>
      <c r="B3">
        <v>-0.0166000614817092</v>
      </c>
      <c r="C3">
        <v>-0.00739814525372512</v>
      </c>
      <c r="D3">
        <v>-0.0279060816012317</v>
      </c>
      <c r="E3">
        <v>0.113460880833678</v>
      </c>
    </row>
    <row r="4" spans="1:5">
      <c r="A4" t="s">
        <v>1065</v>
      </c>
      <c r="B4">
        <v>3489</v>
      </c>
      <c r="C4">
        <v>3923</v>
      </c>
      <c r="D4">
        <v>4299</v>
      </c>
      <c r="E4">
        <v>5279</v>
      </c>
    </row>
    <row r="5" spans="1:5">
      <c r="A5" t="s">
        <v>1066</v>
      </c>
      <c r="B5">
        <v>46</v>
      </c>
      <c r="C5">
        <v>39</v>
      </c>
      <c r="D5">
        <v>33</v>
      </c>
      <c r="E5">
        <v>59</v>
      </c>
    </row>
    <row r="6" spans="1:5">
      <c r="A6" t="s">
        <v>1067</v>
      </c>
      <c r="B6">
        <v>2010</v>
      </c>
      <c r="C6">
        <v>2002</v>
      </c>
      <c r="D6">
        <v>1900</v>
      </c>
      <c r="E6">
        <v>1878</v>
      </c>
    </row>
    <row r="7" spans="1:5">
      <c r="A7" t="s">
        <v>1068</v>
      </c>
      <c r="B7">
        <v>13840</v>
      </c>
      <c r="C7">
        <v>13114</v>
      </c>
      <c r="D7">
        <v>11965</v>
      </c>
      <c r="E7">
        <v>11858</v>
      </c>
    </row>
    <row r="8" spans="1:5">
      <c r="A8" t="s">
        <v>1069</v>
      </c>
      <c r="B8">
        <v>17575</v>
      </c>
      <c r="C8">
        <v>16399</v>
      </c>
      <c r="D8">
        <v>15236</v>
      </c>
      <c r="E8">
        <v>15180</v>
      </c>
    </row>
    <row r="9" spans="1:5">
      <c r="A9" t="s">
        <v>1070</v>
      </c>
      <c r="B9">
        <v>14645</v>
      </c>
      <c r="C9">
        <v>15627</v>
      </c>
      <c r="D9">
        <v>15826</v>
      </c>
      <c r="E9">
        <v>20245</v>
      </c>
    </row>
    <row r="10" spans="1:5">
      <c r="A10" t="s">
        <v>1071</v>
      </c>
      <c r="B10">
        <v>1961</v>
      </c>
      <c r="C10">
        <v>1714</v>
      </c>
      <c r="D10">
        <v>1671</v>
      </c>
      <c r="E10">
        <v>1982</v>
      </c>
    </row>
    <row r="11" spans="1:5">
      <c r="A11" t="s">
        <v>1072</v>
      </c>
      <c r="B11">
        <v>991</v>
      </c>
      <c r="C11">
        <v>1239</v>
      </c>
      <c r="D11">
        <v>1538</v>
      </c>
      <c r="E11">
        <v>1974</v>
      </c>
    </row>
    <row r="12" spans="1:5">
      <c r="A12" t="s">
        <v>1073</v>
      </c>
      <c r="B12">
        <v>737</v>
      </c>
      <c r="C12">
        <v>789</v>
      </c>
      <c r="D12">
        <v>841</v>
      </c>
      <c r="E12">
        <v>1025</v>
      </c>
    </row>
    <row r="13" spans="1:5">
      <c r="A13" t="s">
        <v>1074</v>
      </c>
      <c r="B13">
        <v>585</v>
      </c>
      <c r="C13">
        <v>577</v>
      </c>
      <c r="D13">
        <v>690</v>
      </c>
      <c r="E13">
        <v>810</v>
      </c>
    </row>
    <row r="14" spans="1:5">
      <c r="A14" t="s">
        <v>1075</v>
      </c>
      <c r="B14">
        <v>1703</v>
      </c>
      <c r="C14">
        <v>1733</v>
      </c>
      <c r="D14">
        <v>1562</v>
      </c>
      <c r="E14">
        <v>1575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H21" sqref="H21"/>
    </sheetView>
  </sheetViews>
  <sheetFormatPr defaultColWidth="9.14285714285714" defaultRowHeight="15" outlineLevelCol="4"/>
  <cols>
    <col min="1" max="1" width="36.1428571428571" customWidth="true"/>
  </cols>
  <sheetData>
    <row r="1" spans="1:5">
      <c r="A1" t="s">
        <v>102</v>
      </c>
      <c r="B1">
        <v>2015</v>
      </c>
      <c r="C1">
        <v>2016</v>
      </c>
      <c r="D1">
        <v>2017</v>
      </c>
      <c r="E1">
        <v>2018</v>
      </c>
    </row>
    <row r="2" spans="1:5">
      <c r="A2" t="s">
        <v>649</v>
      </c>
      <c r="B2">
        <v>92854</v>
      </c>
      <c r="C2">
        <v>88950</v>
      </c>
      <c r="D2">
        <v>70007</v>
      </c>
      <c r="E2">
        <v>57924</v>
      </c>
    </row>
    <row r="3" spans="1:5">
      <c r="A3" t="s">
        <v>106</v>
      </c>
      <c r="B3">
        <v>3807</v>
      </c>
      <c r="C3">
        <v>3056</v>
      </c>
      <c r="D3">
        <v>2647</v>
      </c>
      <c r="E3">
        <v>2131</v>
      </c>
    </row>
    <row r="4" spans="1:5">
      <c r="A4" t="s">
        <v>72</v>
      </c>
      <c r="B4">
        <v>3228</v>
      </c>
      <c r="C4">
        <v>3198</v>
      </c>
      <c r="D4">
        <v>3078</v>
      </c>
      <c r="E4">
        <v>2654</v>
      </c>
    </row>
    <row r="5" spans="1:5">
      <c r="A5" t="s">
        <v>75</v>
      </c>
      <c r="B5">
        <v>3507</v>
      </c>
      <c r="C5">
        <v>3582</v>
      </c>
      <c r="D5">
        <v>2951</v>
      </c>
      <c r="E5">
        <v>2605</v>
      </c>
    </row>
    <row r="6" spans="1:5">
      <c r="A6" t="s">
        <v>77</v>
      </c>
      <c r="B6">
        <v>2279</v>
      </c>
      <c r="C6">
        <v>2170</v>
      </c>
      <c r="D6">
        <v>2117</v>
      </c>
      <c r="E6">
        <v>2097</v>
      </c>
    </row>
    <row r="7" spans="1:5">
      <c r="A7" t="s">
        <v>79</v>
      </c>
      <c r="B7">
        <v>4382</v>
      </c>
      <c r="C7">
        <v>4206</v>
      </c>
      <c r="D7">
        <v>3532</v>
      </c>
      <c r="E7">
        <v>2582</v>
      </c>
    </row>
    <row r="8" spans="1:5">
      <c r="A8" t="s">
        <v>81</v>
      </c>
      <c r="B8">
        <v>11047</v>
      </c>
      <c r="C8">
        <v>9695</v>
      </c>
      <c r="D8">
        <v>6812</v>
      </c>
      <c r="E8">
        <v>5328</v>
      </c>
    </row>
    <row r="9" spans="1:5">
      <c r="A9" t="s">
        <v>100</v>
      </c>
      <c r="B9">
        <v>28966</v>
      </c>
      <c r="C9">
        <v>28751</v>
      </c>
      <c r="D9">
        <v>21514</v>
      </c>
      <c r="E9">
        <v>18944</v>
      </c>
    </row>
    <row r="10" spans="1:5">
      <c r="A10" t="s">
        <v>83</v>
      </c>
      <c r="B10">
        <v>3987</v>
      </c>
      <c r="C10">
        <v>4240</v>
      </c>
      <c r="D10">
        <v>2861</v>
      </c>
      <c r="E10">
        <v>2191</v>
      </c>
    </row>
    <row r="11" spans="1:5">
      <c r="A11" t="s">
        <v>86</v>
      </c>
      <c r="B11">
        <v>6893</v>
      </c>
      <c r="C11">
        <v>6326</v>
      </c>
      <c r="D11">
        <v>4696</v>
      </c>
      <c r="E11">
        <v>3657</v>
      </c>
    </row>
    <row r="12" spans="1:5">
      <c r="A12" t="s">
        <v>108</v>
      </c>
      <c r="B12">
        <v>2751</v>
      </c>
      <c r="C12">
        <v>2752</v>
      </c>
      <c r="D12">
        <v>2749</v>
      </c>
      <c r="E12">
        <v>2423</v>
      </c>
    </row>
    <row r="13" spans="1:5">
      <c r="A13" t="s">
        <v>89</v>
      </c>
      <c r="B13">
        <v>7015</v>
      </c>
      <c r="C13">
        <v>7315</v>
      </c>
      <c r="D13">
        <v>6175</v>
      </c>
      <c r="E13">
        <v>4562</v>
      </c>
    </row>
    <row r="14" spans="1:5">
      <c r="A14" t="s">
        <v>91</v>
      </c>
      <c r="B14">
        <v>5545</v>
      </c>
      <c r="C14">
        <v>4935</v>
      </c>
      <c r="D14">
        <v>3993</v>
      </c>
      <c r="E14">
        <v>3200</v>
      </c>
    </row>
    <row r="15" spans="1:5">
      <c r="A15" t="s">
        <v>104</v>
      </c>
      <c r="B15">
        <v>2565</v>
      </c>
      <c r="C15">
        <v>2393</v>
      </c>
      <c r="D15">
        <v>1968</v>
      </c>
      <c r="E15">
        <v>1746</v>
      </c>
    </row>
    <row r="16" spans="1:5">
      <c r="A16" t="s">
        <v>93</v>
      </c>
      <c r="B16">
        <v>4979</v>
      </c>
      <c r="C16">
        <v>4509</v>
      </c>
      <c r="D16">
        <v>3303</v>
      </c>
      <c r="E16">
        <v>2376</v>
      </c>
    </row>
    <row r="17" spans="1:5">
      <c r="A17" t="s">
        <v>95</v>
      </c>
      <c r="B17">
        <v>892</v>
      </c>
      <c r="C17">
        <v>994</v>
      </c>
      <c r="D17">
        <v>931</v>
      </c>
      <c r="E17">
        <v>769</v>
      </c>
    </row>
    <row r="18" spans="1:5">
      <c r="A18" t="s">
        <v>98</v>
      </c>
      <c r="B18">
        <v>1011</v>
      </c>
      <c r="C18">
        <v>828</v>
      </c>
      <c r="D18">
        <v>680</v>
      </c>
      <c r="E18">
        <v>659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:E12"/>
    </sheetView>
  </sheetViews>
  <sheetFormatPr defaultColWidth="9.14285714285714" defaultRowHeight="15" outlineLevelCol="4"/>
  <cols>
    <col min="1" max="1" width="26.8571428571429" customWidth="true"/>
  </cols>
  <sheetData>
    <row r="1" spans="1:5">
      <c r="A1" t="s">
        <v>1057</v>
      </c>
      <c r="B1">
        <v>2015</v>
      </c>
      <c r="C1">
        <v>2016</v>
      </c>
      <c r="D1">
        <v>2017</v>
      </c>
      <c r="E1">
        <v>2018</v>
      </c>
    </row>
    <row r="2" spans="1:5">
      <c r="A2" t="s">
        <v>649</v>
      </c>
      <c r="B2">
        <v>40171</v>
      </c>
      <c r="C2">
        <v>36708</v>
      </c>
      <c r="D2">
        <v>27349</v>
      </c>
      <c r="E2">
        <v>24463</v>
      </c>
    </row>
    <row r="3" spans="1:5">
      <c r="A3" t="s">
        <v>1065</v>
      </c>
      <c r="B3">
        <v>1108</v>
      </c>
      <c r="C3">
        <v>1051</v>
      </c>
      <c r="D3">
        <v>976</v>
      </c>
      <c r="E3">
        <v>805</v>
      </c>
    </row>
    <row r="4" spans="1:5">
      <c r="A4" t="s">
        <v>1066</v>
      </c>
      <c r="B4">
        <v>987</v>
      </c>
      <c r="C4">
        <v>1056</v>
      </c>
      <c r="D4">
        <v>639</v>
      </c>
      <c r="E4">
        <v>684</v>
      </c>
    </row>
    <row r="5" spans="1:5">
      <c r="A5" t="s">
        <v>1067</v>
      </c>
      <c r="B5">
        <v>6862</v>
      </c>
      <c r="C5">
        <v>5830</v>
      </c>
      <c r="D5">
        <v>4138</v>
      </c>
      <c r="E5">
        <v>2930</v>
      </c>
    </row>
    <row r="6" spans="1:5">
      <c r="A6" t="s">
        <v>1068</v>
      </c>
      <c r="B6">
        <v>8858</v>
      </c>
      <c r="C6">
        <v>7961</v>
      </c>
      <c r="D6">
        <v>4897</v>
      </c>
      <c r="E6">
        <v>3092</v>
      </c>
    </row>
    <row r="7" spans="1:5">
      <c r="A7" t="s">
        <v>1069</v>
      </c>
      <c r="B7">
        <v>6203</v>
      </c>
      <c r="C7">
        <v>5934</v>
      </c>
      <c r="D7">
        <v>4167</v>
      </c>
      <c r="E7">
        <v>3751</v>
      </c>
    </row>
    <row r="8" spans="1:5">
      <c r="A8" t="s">
        <v>1070</v>
      </c>
      <c r="B8">
        <v>4901</v>
      </c>
      <c r="C8">
        <v>4484</v>
      </c>
      <c r="D8">
        <v>3416</v>
      </c>
      <c r="E8">
        <v>3272</v>
      </c>
    </row>
    <row r="9" spans="1:5">
      <c r="A9" t="s">
        <v>1071</v>
      </c>
      <c r="B9">
        <v>10314</v>
      </c>
      <c r="C9">
        <v>9587</v>
      </c>
      <c r="D9">
        <v>8588</v>
      </c>
      <c r="E9">
        <v>9159</v>
      </c>
    </row>
    <row r="10" spans="1:5">
      <c r="A10" t="s">
        <v>1072</v>
      </c>
      <c r="B10">
        <v>414</v>
      </c>
      <c r="C10">
        <v>408</v>
      </c>
      <c r="D10">
        <v>145</v>
      </c>
      <c r="E10">
        <v>476</v>
      </c>
    </row>
    <row r="11" spans="1:5">
      <c r="A11" t="s">
        <v>1073</v>
      </c>
      <c r="B11">
        <v>17</v>
      </c>
      <c r="C11">
        <v>16</v>
      </c>
      <c r="D11">
        <v>18</v>
      </c>
      <c r="E11">
        <v>22</v>
      </c>
    </row>
    <row r="12" spans="1:5">
      <c r="A12" t="s">
        <v>1074</v>
      </c>
      <c r="B12">
        <v>507</v>
      </c>
      <c r="C12">
        <v>381</v>
      </c>
      <c r="D12">
        <v>365</v>
      </c>
      <c r="E12">
        <v>272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8" sqref="A18"/>
    </sheetView>
  </sheetViews>
  <sheetFormatPr defaultColWidth="9.14285714285714" defaultRowHeight="15" outlineLevelCol="4"/>
  <cols>
    <col min="1" max="1" width="36.1428571428571" customWidth="true"/>
  </cols>
  <sheetData>
    <row r="1" spans="1:5">
      <c r="A1" t="s">
        <v>102</v>
      </c>
      <c r="B1">
        <v>2015</v>
      </c>
      <c r="C1">
        <v>2016</v>
      </c>
      <c r="D1">
        <v>2017</v>
      </c>
      <c r="E1">
        <v>2018</v>
      </c>
    </row>
    <row r="2" spans="1:5">
      <c r="A2" t="s">
        <v>649</v>
      </c>
      <c r="B2">
        <v>43538</v>
      </c>
      <c r="C2">
        <v>49058</v>
      </c>
      <c r="D2">
        <v>61385</v>
      </c>
      <c r="E2">
        <v>75855</v>
      </c>
    </row>
    <row r="3" spans="1:5">
      <c r="A3" t="s">
        <v>106</v>
      </c>
      <c r="B3">
        <v>791</v>
      </c>
      <c r="C3">
        <v>701</v>
      </c>
      <c r="D3">
        <v>1043</v>
      </c>
      <c r="E3">
        <v>1275</v>
      </c>
    </row>
    <row r="4" spans="1:5">
      <c r="A4" t="s">
        <v>72</v>
      </c>
      <c r="B4">
        <v>1615</v>
      </c>
      <c r="C4">
        <v>1453</v>
      </c>
      <c r="D4">
        <v>1499</v>
      </c>
      <c r="E4">
        <v>1799</v>
      </c>
    </row>
    <row r="5" spans="1:5">
      <c r="A5" t="s">
        <v>75</v>
      </c>
      <c r="B5">
        <v>1755</v>
      </c>
      <c r="C5">
        <v>1955</v>
      </c>
      <c r="D5">
        <v>2176</v>
      </c>
      <c r="E5">
        <v>2100</v>
      </c>
    </row>
    <row r="6" spans="1:5">
      <c r="A6" t="s">
        <v>77</v>
      </c>
      <c r="B6">
        <v>786</v>
      </c>
      <c r="C6">
        <v>1342</v>
      </c>
      <c r="D6">
        <v>1549</v>
      </c>
      <c r="E6">
        <v>1662</v>
      </c>
    </row>
    <row r="7" spans="1:5">
      <c r="A7" t="s">
        <v>79</v>
      </c>
      <c r="B7">
        <v>2321</v>
      </c>
      <c r="C7">
        <v>2813</v>
      </c>
      <c r="D7">
        <v>3523</v>
      </c>
      <c r="E7">
        <v>4166</v>
      </c>
    </row>
    <row r="8" spans="1:5">
      <c r="A8" t="s">
        <v>81</v>
      </c>
      <c r="B8">
        <v>6626</v>
      </c>
      <c r="C8">
        <v>7524</v>
      </c>
      <c r="D8">
        <v>8296</v>
      </c>
      <c r="E8">
        <v>10268</v>
      </c>
    </row>
    <row r="9" spans="1:5">
      <c r="A9" t="s">
        <v>100</v>
      </c>
      <c r="B9">
        <v>12520</v>
      </c>
      <c r="C9">
        <v>14452</v>
      </c>
      <c r="D9">
        <v>18232</v>
      </c>
      <c r="E9">
        <v>23580</v>
      </c>
    </row>
    <row r="10" spans="1:5">
      <c r="A10" t="s">
        <v>83</v>
      </c>
      <c r="B10">
        <v>1800</v>
      </c>
      <c r="C10">
        <v>2560</v>
      </c>
      <c r="D10">
        <v>2840</v>
      </c>
      <c r="E10">
        <v>3347</v>
      </c>
    </row>
    <row r="11" spans="1:5">
      <c r="A11" t="s">
        <v>86</v>
      </c>
      <c r="B11">
        <v>4142</v>
      </c>
      <c r="C11">
        <v>4554</v>
      </c>
      <c r="D11">
        <v>5338</v>
      </c>
      <c r="E11">
        <v>6161</v>
      </c>
    </row>
    <row r="12" spans="1:5">
      <c r="A12" t="s">
        <v>108</v>
      </c>
      <c r="B12" s="1">
        <v>0</v>
      </c>
      <c r="C12" s="1">
        <v>0</v>
      </c>
      <c r="D12" s="1">
        <v>0</v>
      </c>
      <c r="E12" s="1">
        <v>0</v>
      </c>
    </row>
    <row r="13" spans="1:5">
      <c r="A13" t="s">
        <v>89</v>
      </c>
      <c r="B13">
        <v>3899</v>
      </c>
      <c r="C13">
        <v>3989</v>
      </c>
      <c r="D13">
        <v>6599</v>
      </c>
      <c r="E13">
        <v>9629</v>
      </c>
    </row>
    <row r="14" spans="1:5">
      <c r="A14" t="s">
        <v>91</v>
      </c>
      <c r="B14">
        <v>1732</v>
      </c>
      <c r="C14">
        <v>2298</v>
      </c>
      <c r="D14">
        <v>3266</v>
      </c>
      <c r="E14">
        <v>3750</v>
      </c>
    </row>
    <row r="15" spans="1:5">
      <c r="A15" t="s">
        <v>104</v>
      </c>
      <c r="B15">
        <v>1286</v>
      </c>
      <c r="C15">
        <v>1422</v>
      </c>
      <c r="D15">
        <v>1743</v>
      </c>
      <c r="E15">
        <v>2048</v>
      </c>
    </row>
    <row r="16" spans="1:5">
      <c r="A16" t="s">
        <v>93</v>
      </c>
      <c r="B16">
        <v>2542</v>
      </c>
      <c r="C16">
        <v>2304</v>
      </c>
      <c r="D16">
        <v>3083</v>
      </c>
      <c r="E16">
        <v>3473</v>
      </c>
    </row>
    <row r="17" spans="1:5">
      <c r="A17" t="s">
        <v>95</v>
      </c>
      <c r="B17">
        <v>648</v>
      </c>
      <c r="C17">
        <v>742</v>
      </c>
      <c r="D17">
        <v>833</v>
      </c>
      <c r="E17">
        <v>962</v>
      </c>
    </row>
    <row r="18" spans="1:5">
      <c r="A18" t="s">
        <v>98</v>
      </c>
      <c r="B18">
        <v>1075</v>
      </c>
      <c r="C18">
        <v>949</v>
      </c>
      <c r="D18">
        <v>1365</v>
      </c>
      <c r="E18">
        <v>1635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meta</vt:lpstr>
      <vt:lpstr>regiones</vt:lpstr>
      <vt:lpstr>delitos</vt:lpstr>
      <vt:lpstr>familias</vt:lpstr>
      <vt:lpstr>Hoja6</vt:lpstr>
      <vt:lpstr>titulos_pdi</vt:lpstr>
      <vt:lpstr>notas_pdi</vt:lpstr>
      <vt:lpstr>titulos_cch</vt:lpstr>
      <vt:lpstr>notas_cch</vt:lpstr>
      <vt:lpstr>c1_pdi</vt:lpstr>
      <vt:lpstr>c6_pdi</vt:lpstr>
      <vt:lpstr>c15_pdi</vt:lpstr>
      <vt:lpstr>c20_pdi</vt:lpstr>
      <vt:lpstr>c32_pdi</vt:lpstr>
      <vt:lpstr>c37_pdi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2020-10-17T23:41:00Z</dcterms:created>
  <dcterms:modified xsi:type="dcterms:W3CDTF">2020-11-03T08:40:47Z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3082-11.1.0.9615</vt:lpwstr>
  </property>
</Properties>
</file>