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SS00529\Desktop\PROYECTO_TOLVA\plantilla\"/>
    </mc:Choice>
  </mc:AlternateContent>
  <xr:revisionPtr revIDLastSave="0" documentId="13_ncr:1_{5D19F80E-EFEE-4AA9-A687-7BB3FF7645EF}" xr6:coauthVersionLast="47" xr6:coauthVersionMax="47" xr10:uidLastSave="{00000000-0000-0000-0000-000000000000}"/>
  <bookViews>
    <workbookView xWindow="-28920" yWindow="-990" windowWidth="29040" windowHeight="15720" tabRatio="846" xr2:uid="{00000000-000D-0000-FFFF-FFFF00000000}"/>
  </bookViews>
  <sheets>
    <sheet name="TOLVA DT" sheetId="92" r:id="rId1"/>
    <sheet name="Hoja1" sheetId="93" r:id="rId2"/>
  </sheets>
  <definedNames>
    <definedName name="_xlnm.Print_Area" localSheetId="0">'TOLVA DT'!$A$1:$R$162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2" i="92" l="1"/>
  <c r="E117" i="92"/>
  <c r="E73" i="92"/>
  <c r="E74" i="92" s="1"/>
  <c r="E75" i="92" s="1"/>
  <c r="E76" i="92" s="1"/>
  <c r="E77" i="92" s="1"/>
  <c r="E78" i="92" s="1"/>
  <c r="E79" i="92" s="1"/>
  <c r="E80" i="92" s="1"/>
  <c r="E81" i="92" s="1"/>
  <c r="E82" i="92" s="1"/>
  <c r="E118" i="92" l="1"/>
  <c r="E119" i="92" s="1"/>
  <c r="E120" i="92" s="1"/>
  <c r="E121" i="92" s="1"/>
  <c r="E122" i="92" s="1"/>
  <c r="E123" i="92" s="1"/>
  <c r="E124" i="92" s="1"/>
  <c r="E125" i="92" s="1"/>
  <c r="E141" i="92"/>
  <c r="E142" i="92" s="1"/>
  <c r="E143" i="92" s="1"/>
  <c r="E144" i="92" s="1"/>
  <c r="E145" i="92" s="1"/>
  <c r="E55" i="92"/>
  <c r="E32" i="92"/>
  <c r="E33" i="92" s="1"/>
  <c r="E34" i="92" s="1"/>
  <c r="E35" i="92" l="1"/>
  <c r="E40" i="92" s="1"/>
  <c r="E39" i="92"/>
  <c r="E56" i="92"/>
  <c r="E57" i="92" s="1"/>
  <c r="E58" i="92" s="1"/>
  <c r="E99" i="92"/>
  <c r="E126" i="92" s="1"/>
  <c r="E127" i="92" s="1"/>
  <c r="AD71" i="92"/>
  <c r="U71" i="92"/>
  <c r="E41" i="92" l="1"/>
  <c r="E36" i="92"/>
  <c r="E37" i="92" s="1"/>
  <c r="E38" i="92" s="1"/>
  <c r="E100" i="92"/>
  <c r="U53" i="92"/>
  <c r="AD53" i="92"/>
  <c r="E98" i="92" l="1"/>
  <c r="E97" i="92" l="1"/>
  <c r="E101" i="92" l="1"/>
  <c r="E102" i="92" l="1"/>
</calcChain>
</file>

<file path=xl/sharedStrings.xml><?xml version="1.0" encoding="utf-8"?>
<sst xmlns="http://schemas.openxmlformats.org/spreadsheetml/2006/main" count="419" uniqueCount="94">
  <si>
    <t>LUGAR:</t>
  </si>
  <si>
    <t>CLIENTE:</t>
  </si>
  <si>
    <t>ACEPTABLE</t>
  </si>
  <si>
    <t>FECHA:</t>
  </si>
  <si>
    <t>ANGLOAMERICAN QUELLAVECO S.A.</t>
  </si>
  <si>
    <t>PM</t>
  </si>
  <si>
    <t>NOMBRE:</t>
  </si>
  <si>
    <t>FIRMA:</t>
  </si>
  <si>
    <t>-</t>
  </si>
  <si>
    <t xml:space="preserve">REALIZADO </t>
  </si>
  <si>
    <t>REVISADO</t>
  </si>
  <si>
    <t>APROBADO</t>
  </si>
  <si>
    <t>REV.</t>
  </si>
  <si>
    <t>COD. INFORME</t>
  </si>
  <si>
    <t>TRUCK SHOP</t>
  </si>
  <si>
    <t>ZONA</t>
  </si>
  <si>
    <t>DESCRIPCION</t>
  </si>
  <si>
    <t>FECHA DE INSPECCION</t>
  </si>
  <si>
    <t>DEFECTO</t>
  </si>
  <si>
    <t>ESTADO POSTERIOR A INSPECCION</t>
  </si>
  <si>
    <t>TECNICA NDT</t>
  </si>
  <si>
    <t>CONDICION</t>
  </si>
  <si>
    <t>COMENTARIOS</t>
  </si>
  <si>
    <t>CONJUNTO DE BLINDAJE DE TOLVA</t>
  </si>
  <si>
    <t>LONGITUD
(mm)</t>
  </si>
  <si>
    <t>LF</t>
  </si>
  <si>
    <t>VT</t>
  </si>
  <si>
    <t>CONJUNTO LATERAL</t>
  </si>
  <si>
    <t>CANOPY</t>
  </si>
  <si>
    <t>PLANCHAS DE PISO / PLANCHAS FRONTALES</t>
  </si>
  <si>
    <t>VT/UT</t>
  </si>
  <si>
    <t>D: Desprendimiento, DE: Desgaste, DP: Desprendimiento parcial,  F: Fisurado, LF: Libre de fisura, NR: No Reparado, RA: Reapareció, R: Reparado, VT: Inspección Visual, LP: Líquidos Penetrantes, UT: ULTRASONIDO</t>
  </si>
  <si>
    <t>ACEPTADO</t>
  </si>
  <si>
    <t>ZONAS A REPARAR</t>
  </si>
  <si>
    <t>D: Desprendimiento, DE: Desgaste, DP: Desprendimiento parcial,  F: Fisurado, LF: Libre de fisura, NR: No Reparado, RA: Reapareció, R: Reparado, VT: Inspección Visual, LP: Líquidos Penetrantes, UT: ULTRASONIDO, NP: No Presenta</t>
  </si>
  <si>
    <t>REFUERZO DE PISO #1</t>
  </si>
  <si>
    <t>REFUERZO DE PISO #2</t>
  </si>
  <si>
    <t>REFUERZO DE PISO #3</t>
  </si>
  <si>
    <t>ROCKBOX</t>
  </si>
  <si>
    <t>REFUERZO FRONTAL #1</t>
  </si>
  <si>
    <t>REFUERZO FRONTAL #2</t>
  </si>
  <si>
    <t>REFUERZO FRONTAL #3</t>
  </si>
  <si>
    <t>REFUERZO LATERAL RH</t>
  </si>
  <si>
    <t>REFUERZO LATERAL LH</t>
  </si>
  <si>
    <t xml:space="preserve">CORTAFLUJOS </t>
  </si>
  <si>
    <t>PLANCHA LATERAL RH</t>
  </si>
  <si>
    <t>VIGA CAJON LATERAL RH</t>
  </si>
  <si>
    <t>PLANCHA LATERAL LH</t>
  </si>
  <si>
    <t>VIGA CAJON LATERAL LH</t>
  </si>
  <si>
    <t xml:space="preserve">PLANCHA RH </t>
  </si>
  <si>
    <t xml:space="preserve">PLANCHA LH </t>
  </si>
  <si>
    <t>DEFLECTOR RH</t>
  </si>
  <si>
    <t>DEFLECTOR LH</t>
  </si>
  <si>
    <t>CARTELAS DE PLANCHA FRONTAL</t>
  </si>
  <si>
    <t>VIGA LATERAL RH</t>
  </si>
  <si>
    <t>VIGA LATERAL LH</t>
  </si>
  <si>
    <t xml:space="preserve">REFUERZO LH DE CANOPY </t>
  </si>
  <si>
    <t>REFUERZO RH DE CANOPY</t>
  </si>
  <si>
    <t>PLANCHA FRONTAL SUPERIOR</t>
  </si>
  <si>
    <t>PLANCHA FRONTAL RH</t>
  </si>
  <si>
    <t>PLANCHA FRONTAL LH</t>
  </si>
  <si>
    <t>PLANCHA DE PISO RH</t>
  </si>
  <si>
    <t>PLANCHA DE PISO LH</t>
  </si>
  <si>
    <t>PLANCHA COLA DE PISO</t>
  </si>
  <si>
    <t>LONGUERINA DELANTERA RH</t>
  </si>
  <si>
    <t>LONGUERINA DELANTERA LH</t>
  </si>
  <si>
    <t>LONGUERINA POSTERIOR RH</t>
  </si>
  <si>
    <t>LONGUERINA POSTERIOR LH</t>
  </si>
  <si>
    <t>VIGA DE PISO #1 RH</t>
  </si>
  <si>
    <t>VIGA CAJON DE PISO #1 LH</t>
  </si>
  <si>
    <t>VIGA CAJON  DE PISO #2 RH</t>
  </si>
  <si>
    <t>VIGA CAJON  DE PISO #2 LH</t>
  </si>
  <si>
    <t>VIGA CAJON DE COLA</t>
  </si>
  <si>
    <t xml:space="preserve"> CAJAS PIVOTE</t>
  </si>
  <si>
    <t>CAJA PIVOTE RH</t>
  </si>
  <si>
    <t>CAJA PIVOTE LH</t>
  </si>
  <si>
    <t>BUSHING DE CAJA PIVOTE RH</t>
  </si>
  <si>
    <t>BUSHING DE CAJA PIVOTE LH</t>
  </si>
  <si>
    <t>SEPARADOR DE CAJA PIVOTE</t>
  </si>
  <si>
    <t>REPORTE DE INSPECCIÓN EN TOLVAS CAT DE CAMION 794 AC</t>
  </si>
  <si>
    <t>PLANCHA FRONTAL CANOPY</t>
  </si>
  <si>
    <t>Dennis Huamani Huamani</t>
  </si>
  <si>
    <t>500H</t>
  </si>
  <si>
    <t>ROCK BOX</t>
  </si>
  <si>
    <t>HT002</t>
  </si>
  <si>
    <t>T-CA2</t>
  </si>
  <si>
    <t>ZMN-IF-HT002-23</t>
  </si>
  <si>
    <t>GUIADOR RH</t>
  </si>
  <si>
    <t>GUIADOR LH</t>
  </si>
  <si>
    <t>LONGUERINA DELANTERA, POSTERIOR Y VIGAS / GUIADORES</t>
  </si>
  <si>
    <t>CÓDIGO EQUIPO</t>
  </si>
  <si>
    <t>CÓDIGO DE TOLVA</t>
  </si>
  <si>
    <t>HORÓMETRO</t>
  </si>
  <si>
    <t>FECHA DE INSPECCIÓN: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</si>
</sst>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32" x14ac:knownFonts="1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sz val="12"/>
      <color indexed="8"/>
      <name val="Calibri"/>
      <family val="2"/>
    </font>
    <font>
      <sz val="8"/>
      <color indexed="8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9"/>
      <name val="Calibri"/>
      <family val="2"/>
    </font>
    <font>
      <b/>
      <sz val="11"/>
      <color indexed="8"/>
      <name val="Calibri"/>
      <family val="2"/>
    </font>
    <font>
      <b/>
      <sz val="10"/>
      <color indexed="8"/>
      <name val="Calibri"/>
      <family val="2"/>
    </font>
    <font>
      <sz val="10"/>
      <name val="Arial"/>
      <family val="2"/>
    </font>
    <font>
      <sz val="18"/>
      <color indexed="8"/>
      <name val="Calibri"/>
      <family val="2"/>
    </font>
    <font>
      <b/>
      <sz val="18"/>
      <color indexed="8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6"/>
      <name val="Calibri"/>
      <family val="2"/>
    </font>
    <font>
      <b/>
      <sz val="11"/>
      <color rgb="FF000000"/>
      <name val="Calibri"/>
      <family val="2"/>
    </font>
    <font>
      <b/>
      <sz val="12"/>
      <color rgb="FFFF0000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FF"/>
      <name val="Calibri"/>
      <family val="2"/>
    </font>
    <font>
      <b/>
      <sz val="16"/>
      <color indexed="8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299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4" fillId="0" borderId="21" xfId="0" applyFont="1" applyBorder="1" applyAlignment="1">
      <alignment vertical="distributed" wrapText="1"/>
    </xf>
    <xf numFmtId="0" fontId="4" fillId="0" borderId="22" xfId="0" applyFont="1" applyBorder="1" applyAlignment="1">
      <alignment vertical="distributed" wrapText="1"/>
    </xf>
    <xf numFmtId="0" fontId="4" fillId="2" borderId="21" xfId="0" applyFont="1" applyFill="1" applyBorder="1"/>
    <xf numFmtId="0" fontId="4" fillId="2" borderId="22" xfId="0" applyFont="1" applyFill="1" applyBorder="1"/>
    <xf numFmtId="0" fontId="4" fillId="0" borderId="27" xfId="0" applyFont="1" applyBorder="1"/>
    <xf numFmtId="0" fontId="4" fillId="0" borderId="28" xfId="0" applyFont="1" applyBorder="1"/>
    <xf numFmtId="0" fontId="8" fillId="2" borderId="18" xfId="0" applyFont="1" applyFill="1" applyBorder="1"/>
    <xf numFmtId="17" fontId="8" fillId="2" borderId="18" xfId="0" applyNumberFormat="1" applyFont="1" applyFill="1" applyBorder="1" applyAlignment="1">
      <alignment horizontal="center"/>
    </xf>
    <xf numFmtId="0" fontId="2" fillId="2" borderId="3" xfId="0" applyFont="1" applyFill="1" applyBorder="1"/>
    <xf numFmtId="0" fontId="5" fillId="2" borderId="8" xfId="0" applyFont="1" applyFill="1" applyBorder="1"/>
    <xf numFmtId="0" fontId="2" fillId="2" borderId="40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2" borderId="36" xfId="0" applyFont="1" applyFill="1" applyBorder="1"/>
    <xf numFmtId="0" fontId="1" fillId="2" borderId="41" xfId="0" applyFont="1" applyFill="1" applyBorder="1"/>
    <xf numFmtId="0" fontId="2" fillId="2" borderId="33" xfId="0" applyFont="1" applyFill="1" applyBorder="1"/>
    <xf numFmtId="0" fontId="1" fillId="2" borderId="3" xfId="0" applyFont="1" applyFill="1" applyBorder="1"/>
    <xf numFmtId="0" fontId="2" fillId="2" borderId="11" xfId="0" applyFont="1" applyFill="1" applyBorder="1"/>
    <xf numFmtId="164" fontId="2" fillId="2" borderId="11" xfId="0" applyNumberFormat="1" applyFont="1" applyFill="1" applyBorder="1"/>
    <xf numFmtId="0" fontId="2" fillId="2" borderId="42" xfId="0" applyFont="1" applyFill="1" applyBorder="1"/>
    <xf numFmtId="0" fontId="2" fillId="2" borderId="43" xfId="0" applyFont="1" applyFill="1" applyBorder="1"/>
    <xf numFmtId="0" fontId="3" fillId="2" borderId="11" xfId="0" applyFont="1" applyFill="1" applyBorder="1"/>
    <xf numFmtId="0" fontId="1" fillId="2" borderId="12" xfId="0" applyFont="1" applyFill="1" applyBorder="1"/>
    <xf numFmtId="0" fontId="10" fillId="2" borderId="0" xfId="0" applyFont="1" applyFill="1" applyAlignment="1">
      <alignment vertical="center" wrapText="1"/>
    </xf>
    <xf numFmtId="0" fontId="10" fillId="2" borderId="2" xfId="0" applyFont="1" applyFill="1" applyBorder="1" applyAlignment="1">
      <alignment vertical="center" wrapText="1"/>
    </xf>
    <xf numFmtId="0" fontId="8" fillId="2" borderId="18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1" fillId="2" borderId="30" xfId="0" applyFont="1" applyFill="1" applyBorder="1"/>
    <xf numFmtId="0" fontId="11" fillId="2" borderId="52" xfId="0" applyFont="1" applyFill="1" applyBorder="1"/>
    <xf numFmtId="0" fontId="17" fillId="3" borderId="36" xfId="0" applyFont="1" applyFill="1" applyBorder="1" applyAlignment="1">
      <alignment vertical="center"/>
    </xf>
    <xf numFmtId="0" fontId="17" fillId="3" borderId="40" xfId="0" applyFont="1" applyFill="1" applyBorder="1" applyAlignment="1">
      <alignment vertical="center"/>
    </xf>
    <xf numFmtId="0" fontId="1" fillId="3" borderId="38" xfId="0" applyFont="1" applyFill="1" applyBorder="1"/>
    <xf numFmtId="0" fontId="1" fillId="3" borderId="33" xfId="0" applyFont="1" applyFill="1" applyBorder="1"/>
    <xf numFmtId="0" fontId="1" fillId="3" borderId="44" xfId="0" applyFont="1" applyFill="1" applyBorder="1"/>
    <xf numFmtId="0" fontId="1" fillId="3" borderId="1" xfId="0" applyFont="1" applyFill="1" applyBorder="1"/>
    <xf numFmtId="0" fontId="1" fillId="3" borderId="39" xfId="0" applyFont="1" applyFill="1" applyBorder="1"/>
    <xf numFmtId="0" fontId="10" fillId="0" borderId="38" xfId="0" applyFont="1" applyBorder="1" applyAlignment="1">
      <alignment horizontal="left" vertical="center" wrapText="1"/>
    </xf>
    <xf numFmtId="164" fontId="15" fillId="3" borderId="6" xfId="0" applyNumberFormat="1" applyFont="1" applyFill="1" applyBorder="1" applyAlignment="1">
      <alignment vertical="center"/>
    </xf>
    <xf numFmtId="0" fontId="6" fillId="0" borderId="16" xfId="0" applyFont="1" applyBorder="1" applyAlignment="1">
      <alignment horizontal="left"/>
    </xf>
    <xf numFmtId="0" fontId="6" fillId="0" borderId="21" xfId="0" applyFont="1" applyBorder="1" applyAlignment="1">
      <alignment horizontal="left"/>
    </xf>
    <xf numFmtId="0" fontId="6" fillId="0" borderId="17" xfId="0" applyFont="1" applyBorder="1" applyAlignment="1">
      <alignment horizontal="left"/>
    </xf>
    <xf numFmtId="0" fontId="8" fillId="2" borderId="16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0" fontId="10" fillId="0" borderId="38" xfId="0" applyFont="1" applyBorder="1" applyAlignment="1">
      <alignment vertical="center" wrapText="1"/>
    </xf>
    <xf numFmtId="0" fontId="10" fillId="0" borderId="33" xfId="0" applyFont="1" applyBorder="1" applyAlignment="1">
      <alignment vertical="center" wrapText="1"/>
    </xf>
    <xf numFmtId="0" fontId="15" fillId="2" borderId="38" xfId="0" applyFont="1" applyFill="1" applyBorder="1" applyAlignment="1">
      <alignment horizontal="left" vertical="center"/>
    </xf>
    <xf numFmtId="0" fontId="15" fillId="2" borderId="44" xfId="0" applyFont="1" applyFill="1" applyBorder="1" applyAlignment="1">
      <alignment horizontal="left" vertical="center"/>
    </xf>
    <xf numFmtId="165" fontId="3" fillId="2" borderId="60" xfId="0" applyNumberFormat="1" applyFont="1" applyFill="1" applyBorder="1"/>
    <xf numFmtId="165" fontId="3" fillId="2" borderId="34" xfId="0" applyNumberFormat="1" applyFont="1" applyFill="1" applyBorder="1"/>
    <xf numFmtId="165" fontId="3" fillId="2" borderId="47" xfId="0" applyNumberFormat="1" applyFont="1" applyFill="1" applyBorder="1"/>
    <xf numFmtId="165" fontId="3" fillId="2" borderId="38" xfId="0" applyNumberFormat="1" applyFont="1" applyFill="1" applyBorder="1"/>
    <xf numFmtId="165" fontId="3" fillId="2" borderId="0" xfId="0" applyNumberFormat="1" applyFont="1" applyFill="1"/>
    <xf numFmtId="165" fontId="3" fillId="2" borderId="3" xfId="0" applyNumberFormat="1" applyFont="1" applyFill="1" applyBorder="1"/>
    <xf numFmtId="164" fontId="2" fillId="2" borderId="0" xfId="0" applyNumberFormat="1" applyFont="1" applyFill="1"/>
    <xf numFmtId="0" fontId="9" fillId="2" borderId="0" xfId="0" applyFont="1" applyFill="1"/>
    <xf numFmtId="0" fontId="9" fillId="2" borderId="0" xfId="0" quotePrefix="1" applyFont="1" applyFill="1"/>
    <xf numFmtId="0" fontId="9" fillId="2" borderId="1" xfId="0" applyFont="1" applyFill="1" applyBorder="1"/>
    <xf numFmtId="0" fontId="9" fillId="2" borderId="3" xfId="0" applyFont="1" applyFill="1" applyBorder="1"/>
    <xf numFmtId="0" fontId="7" fillId="3" borderId="38" xfId="0" applyFont="1" applyFill="1" applyBorder="1" applyAlignment="1">
      <alignment vertical="center" wrapText="1"/>
    </xf>
    <xf numFmtId="0" fontId="7" fillId="3" borderId="33" xfId="0" applyFont="1" applyFill="1" applyBorder="1" applyAlignment="1">
      <alignment vertical="center" wrapText="1"/>
    </xf>
    <xf numFmtId="0" fontId="15" fillId="0" borderId="4" xfId="0" applyFont="1" applyBorder="1" applyAlignment="1">
      <alignment horizontal="center" vertical="center" wrapText="1"/>
    </xf>
    <xf numFmtId="10" fontId="15" fillId="0" borderId="4" xfId="0" applyNumberFormat="1" applyFont="1" applyBorder="1" applyAlignment="1">
      <alignment horizontal="center" vertical="center" wrapText="1"/>
    </xf>
    <xf numFmtId="0" fontId="7" fillId="3" borderId="36" xfId="0" applyFont="1" applyFill="1" applyBorder="1" applyAlignment="1">
      <alignment vertical="center" wrapText="1"/>
    </xf>
    <xf numFmtId="0" fontId="7" fillId="3" borderId="40" xfId="0" applyFont="1" applyFill="1" applyBorder="1" applyAlignment="1">
      <alignment vertical="center" wrapText="1"/>
    </xf>
    <xf numFmtId="0" fontId="7" fillId="3" borderId="37" xfId="0" applyFont="1" applyFill="1" applyBorder="1" applyAlignment="1">
      <alignment vertical="center" wrapText="1"/>
    </xf>
    <xf numFmtId="0" fontId="7" fillId="3" borderId="0" xfId="0" applyFont="1" applyFill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2" fontId="7" fillId="0" borderId="4" xfId="0" applyNumberFormat="1" applyFont="1" applyBorder="1" applyAlignment="1">
      <alignment horizontal="center" vertical="center" wrapText="1"/>
    </xf>
    <xf numFmtId="0" fontId="29" fillId="0" borderId="38" xfId="0" applyFont="1" applyBorder="1" applyAlignment="1">
      <alignment horizontal="center" vertical="center"/>
    </xf>
    <xf numFmtId="0" fontId="28" fillId="0" borderId="0" xfId="0" applyFont="1"/>
    <xf numFmtId="0" fontId="1" fillId="3" borderId="0" xfId="0" applyFont="1" applyFill="1"/>
    <xf numFmtId="0" fontId="29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64" fontId="15" fillId="2" borderId="1" xfId="0" applyNumberFormat="1" applyFont="1" applyFill="1" applyBorder="1" applyAlignment="1">
      <alignment vertical="center"/>
    </xf>
    <xf numFmtId="164" fontId="15" fillId="2" borderId="39" xfId="0" applyNumberFormat="1" applyFont="1" applyFill="1" applyBorder="1" applyAlignment="1">
      <alignment vertical="center"/>
    </xf>
    <xf numFmtId="164" fontId="15" fillId="2" borderId="44" xfId="0" applyNumberFormat="1" applyFont="1" applyFill="1" applyBorder="1" applyAlignment="1">
      <alignment vertical="center"/>
    </xf>
    <xf numFmtId="0" fontId="15" fillId="2" borderId="4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15" fillId="2" borderId="39" xfId="0" applyFont="1" applyFill="1" applyBorder="1" applyAlignment="1">
      <alignment vertical="center"/>
    </xf>
    <xf numFmtId="164" fontId="23" fillId="3" borderId="5" xfId="0" applyNumberFormat="1" applyFont="1" applyFill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6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 wrapText="1"/>
    </xf>
    <xf numFmtId="0" fontId="19" fillId="0" borderId="40" xfId="0" applyFont="1" applyBorder="1" applyAlignment="1">
      <alignment horizontal="center" vertical="center" wrapText="1"/>
    </xf>
    <xf numFmtId="0" fontId="19" fillId="0" borderId="37" xfId="0" applyFont="1" applyBorder="1" applyAlignment="1">
      <alignment horizontal="center" vertical="center" wrapText="1"/>
    </xf>
    <xf numFmtId="0" fontId="19" fillId="0" borderId="44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3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10" fontId="3" fillId="0" borderId="35" xfId="0" applyNumberFormat="1" applyFont="1" applyBorder="1" applyAlignment="1">
      <alignment horizontal="center" vertical="center" wrapText="1"/>
    </xf>
    <xf numFmtId="10" fontId="3" fillId="0" borderId="61" xfId="0" applyNumberFormat="1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/>
    </xf>
    <xf numFmtId="0" fontId="22" fillId="0" borderId="40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6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7" fillId="2" borderId="44" xfId="0" applyFont="1" applyFill="1" applyBorder="1" applyAlignment="1">
      <alignment horizontal="left" vertical="center"/>
    </xf>
    <xf numFmtId="0" fontId="7" fillId="2" borderId="39" xfId="0" applyFont="1" applyFill="1" applyBorder="1" applyAlignment="1">
      <alignment horizontal="left" vertical="center"/>
    </xf>
    <xf numFmtId="0" fontId="23" fillId="3" borderId="5" xfId="0" applyFont="1" applyFill="1" applyBorder="1" applyAlignment="1">
      <alignment horizontal="center" vertical="center"/>
    </xf>
    <xf numFmtId="0" fontId="23" fillId="3" borderId="7" xfId="0" applyFont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center" vertical="center"/>
    </xf>
    <xf numFmtId="164" fontId="7" fillId="3" borderId="7" xfId="0" applyNumberFormat="1" applyFont="1" applyFill="1" applyBorder="1" applyAlignment="1">
      <alignment horizontal="center" vertical="center"/>
    </xf>
    <xf numFmtId="0" fontId="23" fillId="3" borderId="6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59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left"/>
    </xf>
    <xf numFmtId="0" fontId="6" fillId="0" borderId="21" xfId="0" applyFont="1" applyBorder="1" applyAlignment="1">
      <alignment horizontal="left"/>
    </xf>
    <xf numFmtId="0" fontId="6" fillId="0" borderId="17" xfId="0" applyFont="1" applyBorder="1" applyAlignment="1">
      <alignment horizontal="left"/>
    </xf>
    <xf numFmtId="0" fontId="4" fillId="2" borderId="13" xfId="0" applyFont="1" applyFill="1" applyBorder="1" applyAlignment="1">
      <alignment horizontal="left"/>
    </xf>
    <xf numFmtId="0" fontId="4" fillId="2" borderId="20" xfId="0" applyFont="1" applyFill="1" applyBorder="1" applyAlignment="1">
      <alignment horizontal="left"/>
    </xf>
    <xf numFmtId="0" fontId="1" fillId="3" borderId="38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left"/>
    </xf>
    <xf numFmtId="0" fontId="4" fillId="2" borderId="22" xfId="0" applyFont="1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4" fillId="2" borderId="24" xfId="0" applyFont="1" applyFill="1" applyBorder="1" applyAlignment="1">
      <alignment horizontal="left"/>
    </xf>
    <xf numFmtId="0" fontId="4" fillId="2" borderId="25" xfId="0" applyFont="1" applyFill="1" applyBorder="1" applyAlignment="1">
      <alignment horizontal="left"/>
    </xf>
    <xf numFmtId="0" fontId="14" fillId="3" borderId="53" xfId="0" applyFont="1" applyFill="1" applyBorder="1" applyAlignment="1">
      <alignment horizontal="center" vertical="center" wrapText="1"/>
    </xf>
    <xf numFmtId="0" fontId="14" fillId="3" borderId="54" xfId="0" applyFont="1" applyFill="1" applyBorder="1" applyAlignment="1">
      <alignment horizontal="center" vertical="center" wrapText="1"/>
    </xf>
    <xf numFmtId="0" fontId="14" fillId="3" borderId="55" xfId="0" applyFont="1" applyFill="1" applyBorder="1" applyAlignment="1">
      <alignment horizontal="center" vertical="center" wrapText="1"/>
    </xf>
    <xf numFmtId="0" fontId="14" fillId="3" borderId="45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46" xfId="0" applyFont="1" applyFill="1" applyBorder="1" applyAlignment="1">
      <alignment horizontal="center" vertical="center" wrapText="1"/>
    </xf>
    <xf numFmtId="0" fontId="14" fillId="3" borderId="56" xfId="0" applyFont="1" applyFill="1" applyBorder="1" applyAlignment="1">
      <alignment horizontal="center" vertical="center" wrapText="1"/>
    </xf>
    <xf numFmtId="0" fontId="14" fillId="3" borderId="57" xfId="0" applyFont="1" applyFill="1" applyBorder="1" applyAlignment="1">
      <alignment horizontal="center" vertical="center" wrapText="1"/>
    </xf>
    <xf numFmtId="0" fontId="14" fillId="3" borderId="58" xfId="0" applyFont="1" applyFill="1" applyBorder="1" applyAlignment="1">
      <alignment horizontal="center" vertical="center" wrapText="1"/>
    </xf>
    <xf numFmtId="0" fontId="14" fillId="3" borderId="36" xfId="0" applyFont="1" applyFill="1" applyBorder="1" applyAlignment="1">
      <alignment horizontal="center" vertical="center" wrapText="1"/>
    </xf>
    <xf numFmtId="0" fontId="14" fillId="3" borderId="40" xfId="0" applyFont="1" applyFill="1" applyBorder="1" applyAlignment="1">
      <alignment horizontal="center" vertical="center" wrapText="1"/>
    </xf>
    <xf numFmtId="0" fontId="14" fillId="3" borderId="37" xfId="0" applyFont="1" applyFill="1" applyBorder="1" applyAlignment="1">
      <alignment horizontal="center" vertical="center" wrapText="1"/>
    </xf>
    <xf numFmtId="0" fontId="14" fillId="3" borderId="38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0" fontId="14" fillId="3" borderId="33" xfId="0" applyFont="1" applyFill="1" applyBorder="1" applyAlignment="1">
      <alignment horizontal="center" vertical="center" wrapText="1"/>
    </xf>
    <xf numFmtId="0" fontId="14" fillId="3" borderId="4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39" xfId="0" applyFont="1" applyFill="1" applyBorder="1" applyAlignment="1">
      <alignment horizontal="center" vertical="center" wrapText="1"/>
    </xf>
    <xf numFmtId="0" fontId="1" fillId="3" borderId="36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3" borderId="37" xfId="0" applyFont="1" applyFill="1" applyBorder="1" applyAlignment="1">
      <alignment horizontal="center"/>
    </xf>
    <xf numFmtId="0" fontId="23" fillId="0" borderId="5" xfId="0" applyFont="1" applyBorder="1" applyAlignment="1">
      <alignment horizontal="left" vertical="center" wrapText="1"/>
    </xf>
    <xf numFmtId="0" fontId="23" fillId="0" borderId="6" xfId="0" applyFont="1" applyBorder="1" applyAlignment="1">
      <alignment horizontal="left" vertical="center" wrapText="1"/>
    </xf>
    <xf numFmtId="0" fontId="7" fillId="3" borderId="36" xfId="0" applyFont="1" applyFill="1" applyBorder="1" applyAlignment="1">
      <alignment horizontal="left" vertical="center"/>
    </xf>
    <xf numFmtId="0" fontId="7" fillId="3" borderId="37" xfId="0" applyFont="1" applyFill="1" applyBorder="1" applyAlignment="1">
      <alignment horizontal="left" vertical="center"/>
    </xf>
    <xf numFmtId="0" fontId="10" fillId="2" borderId="26" xfId="0" applyFont="1" applyFill="1" applyBorder="1" applyAlignment="1">
      <alignment horizontal="left"/>
    </xf>
    <xf numFmtId="0" fontId="10" fillId="2" borderId="15" xfId="0" applyFont="1" applyFill="1" applyBorder="1" applyAlignment="1">
      <alignment horizontal="left"/>
    </xf>
    <xf numFmtId="0" fontId="7" fillId="2" borderId="18" xfId="0" applyFont="1" applyFill="1" applyBorder="1" applyAlignment="1">
      <alignment horizontal="left" wrapText="1"/>
    </xf>
    <xf numFmtId="0" fontId="7" fillId="2" borderId="19" xfId="0" applyFont="1" applyFill="1" applyBorder="1" applyAlignment="1">
      <alignment horizontal="left" wrapText="1"/>
    </xf>
    <xf numFmtId="0" fontId="7" fillId="3" borderId="5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1" fillId="2" borderId="39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9" fillId="2" borderId="5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7" fillId="2" borderId="18" xfId="0" applyFont="1" applyFill="1" applyBorder="1" applyAlignment="1">
      <alignment horizontal="left"/>
    </xf>
    <xf numFmtId="0" fontId="7" fillId="2" borderId="19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left"/>
    </xf>
    <xf numFmtId="0" fontId="7" fillId="2" borderId="29" xfId="0" applyFont="1" applyFill="1" applyBorder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" fillId="2" borderId="48" xfId="0" applyFont="1" applyFill="1" applyBorder="1" applyAlignment="1">
      <alignment horizontal="center"/>
    </xf>
    <xf numFmtId="0" fontId="4" fillId="2" borderId="48" xfId="0" applyFont="1" applyFill="1" applyBorder="1"/>
    <xf numFmtId="0" fontId="4" fillId="2" borderId="49" xfId="0" applyFont="1" applyFill="1" applyBorder="1"/>
    <xf numFmtId="0" fontId="8" fillId="2" borderId="1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left"/>
    </xf>
    <xf numFmtId="0" fontId="6" fillId="2" borderId="21" xfId="0" applyFont="1" applyFill="1" applyBorder="1" applyAlignment="1">
      <alignment horizontal="left"/>
    </xf>
    <xf numFmtId="0" fontId="6" fillId="2" borderId="17" xfId="0" applyFont="1" applyFill="1" applyBorder="1" applyAlignment="1">
      <alignment horizontal="left"/>
    </xf>
    <xf numFmtId="0" fontId="8" fillId="2" borderId="17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30" fillId="0" borderId="5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1" fillId="2" borderId="5" xfId="0" applyFont="1" applyFill="1" applyBorder="1" applyAlignment="1">
      <alignment horizontal="center" vertical="center" wrapText="1"/>
    </xf>
    <xf numFmtId="0" fontId="21" fillId="2" borderId="6" xfId="0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10" fillId="0" borderId="36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9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21" fillId="2" borderId="36" xfId="0" applyFont="1" applyFill="1" applyBorder="1" applyAlignment="1">
      <alignment horizontal="center" vertical="center" wrapText="1"/>
    </xf>
    <xf numFmtId="0" fontId="21" fillId="2" borderId="40" xfId="0" applyFont="1" applyFill="1" applyBorder="1" applyAlignment="1">
      <alignment horizontal="center" vertical="center" wrapText="1"/>
    </xf>
    <xf numFmtId="0" fontId="21" fillId="2" borderId="37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vertical="center" wrapText="1"/>
    </xf>
    <xf numFmtId="0" fontId="15" fillId="2" borderId="0" xfId="0" applyFont="1" applyFill="1" applyBorder="1" applyAlignment="1">
      <alignment vertical="center"/>
    </xf>
    <xf numFmtId="0" fontId="10" fillId="0" borderId="0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0000FF"/>
      <color rgb="FF006100"/>
      <color rgb="FFC6EFCE"/>
      <color rgb="FFFFC7CE"/>
      <color rgb="FF9C0006"/>
      <color rgb="FF9C6500"/>
      <color rgb="FFFFEB9C"/>
      <color rgb="FFFFFF00"/>
      <color rgb="FF4C7731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emf"/><Relationship Id="rId18" Type="http://schemas.openxmlformats.org/officeDocument/2006/relationships/image" Target="../media/image18.emf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emf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153648</xdr:colOff>
      <xdr:row>0</xdr:row>
      <xdr:rowOff>251799</xdr:rowOff>
    </xdr:from>
    <xdr:to>
      <xdr:col>3</xdr:col>
      <xdr:colOff>417130</xdr:colOff>
      <xdr:row>3</xdr:row>
      <xdr:rowOff>482893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648" y="251799"/>
          <a:ext cx="2504658" cy="10945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545728</xdr:colOff>
      <xdr:row>0</xdr:row>
      <xdr:rowOff>174627</xdr:rowOff>
    </xdr:from>
    <xdr:to>
      <xdr:col>16</xdr:col>
      <xdr:colOff>521821</xdr:colOff>
      <xdr:row>3</xdr:row>
      <xdr:rowOff>542180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B7ECED0-DD1F-7F8A-996C-3579C5BD6D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1552" y="174627"/>
          <a:ext cx="2210920" cy="1237316"/>
        </a:xfrm>
        <a:prstGeom prst="rect">
          <a:avLst/>
        </a:prstGeom>
      </xdr:spPr>
    </xdr:pic>
    <xdr:clientData/>
  </xdr:twoCellAnchor>
  <xdr:twoCellAnchor editAs="oneCell">
    <xdr:from>
      <xdr:col>32</xdr:col>
      <xdr:colOff>342900</xdr:colOff>
      <xdr:row>26</xdr:row>
      <xdr:rowOff>53475</xdr:rowOff>
    </xdr:from>
    <xdr:to>
      <xdr:col>44</xdr:col>
      <xdr:colOff>238565</xdr:colOff>
      <xdr:row>42</xdr:row>
      <xdr:rowOff>50349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FA059AA3-BE9D-B745-19B6-207DE005DA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-201233" t="-118328" r="201233" b="118328"/>
        <a:stretch/>
      </xdr:blipFill>
      <xdr:spPr>
        <a:xfrm>
          <a:off x="19662775" y="6768600"/>
          <a:ext cx="6629839" cy="4464845"/>
        </a:xfrm>
        <a:prstGeom prst="rect">
          <a:avLst/>
        </a:prstGeom>
      </xdr:spPr>
    </xdr:pic>
    <xdr:clientData/>
  </xdr:twoCellAnchor>
  <xdr:oneCellAnchor>
    <xdr:from>
      <xdr:col>0</xdr:col>
      <xdr:colOff>59533</xdr:colOff>
      <xdr:row>162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4718DC8F-E217-429B-9C09-2584E1C38BAA}"/>
            </a:ext>
          </a:extLst>
        </xdr:cNvPr>
        <xdr:cNvSpPr txBox="1"/>
      </xdr:nvSpPr>
      <xdr:spPr>
        <a:xfrm>
          <a:off x="59533" y="14357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/>
        </a:p>
      </xdr:txBody>
    </xdr:sp>
    <xdr:clientData/>
  </xdr:oneCellAnchor>
  <xdr:oneCellAnchor>
    <xdr:from>
      <xdr:col>0</xdr:col>
      <xdr:colOff>59533</xdr:colOff>
      <xdr:row>162</xdr:row>
      <xdr:rowOff>0</xdr:rowOff>
    </xdr:from>
    <xdr:ext cx="184731" cy="264560"/>
    <xdr:sp macro="" textlink="">
      <xdr:nvSpPr>
        <xdr:cNvPr id="183" name="CuadroTexto 1">
          <a:extLst>
            <a:ext uri="{FF2B5EF4-FFF2-40B4-BE49-F238E27FC236}">
              <a16:creationId xmlns:a16="http://schemas.microsoft.com/office/drawing/2014/main" id="{1A2AB143-A5BF-4A61-BC8D-76DC4AC16261}"/>
            </a:ext>
          </a:extLst>
        </xdr:cNvPr>
        <xdr:cNvSpPr txBox="1"/>
      </xdr:nvSpPr>
      <xdr:spPr>
        <a:xfrm>
          <a:off x="59533" y="14357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/>
        </a:p>
      </xdr:txBody>
    </xdr:sp>
    <xdr:clientData/>
  </xdr:oneCellAnchor>
  <xdr:oneCellAnchor>
    <xdr:from>
      <xdr:col>0</xdr:col>
      <xdr:colOff>59533</xdr:colOff>
      <xdr:row>162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BDB0A3D9-1563-4898-B39E-05F4E9637B08}"/>
            </a:ext>
          </a:extLst>
        </xdr:cNvPr>
        <xdr:cNvSpPr txBox="1"/>
      </xdr:nvSpPr>
      <xdr:spPr>
        <a:xfrm>
          <a:off x="59533" y="6555921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/>
        </a:p>
      </xdr:txBody>
    </xdr:sp>
    <xdr:clientData/>
  </xdr:oneCellAnchor>
  <xdr:oneCellAnchor>
    <xdr:from>
      <xdr:col>0</xdr:col>
      <xdr:colOff>59533</xdr:colOff>
      <xdr:row>162</xdr:row>
      <xdr:rowOff>0</xdr:rowOff>
    </xdr:from>
    <xdr:ext cx="184731" cy="264560"/>
    <xdr:sp macro="" textlink="">
      <xdr:nvSpPr>
        <xdr:cNvPr id="186" name="CuadroTexto 1">
          <a:extLst>
            <a:ext uri="{FF2B5EF4-FFF2-40B4-BE49-F238E27FC236}">
              <a16:creationId xmlns:a16="http://schemas.microsoft.com/office/drawing/2014/main" id="{2011EFB5-CA03-43C2-A0F3-B75FED32E54C}"/>
            </a:ext>
          </a:extLst>
        </xdr:cNvPr>
        <xdr:cNvSpPr txBox="1"/>
      </xdr:nvSpPr>
      <xdr:spPr>
        <a:xfrm>
          <a:off x="59533" y="6555921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/>
        </a:p>
      </xdr:txBody>
    </xdr:sp>
    <xdr:clientData/>
  </xdr:oneCellAnchor>
  <xdr:oneCellAnchor>
    <xdr:from>
      <xdr:col>0</xdr:col>
      <xdr:colOff>59533</xdr:colOff>
      <xdr:row>159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id="{99F98C9D-68ED-4D84-AB15-5DB037D37FCF}"/>
            </a:ext>
          </a:extLst>
        </xdr:cNvPr>
        <xdr:cNvSpPr txBox="1"/>
      </xdr:nvSpPr>
      <xdr:spPr>
        <a:xfrm>
          <a:off x="59533" y="4574721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/>
        </a:p>
      </xdr:txBody>
    </xdr:sp>
    <xdr:clientData/>
  </xdr:oneCellAnchor>
  <xdr:oneCellAnchor>
    <xdr:from>
      <xdr:col>0</xdr:col>
      <xdr:colOff>59533</xdr:colOff>
      <xdr:row>159</xdr:row>
      <xdr:rowOff>0</xdr:rowOff>
    </xdr:from>
    <xdr:ext cx="184731" cy="264560"/>
    <xdr:sp macro="" textlink="">
      <xdr:nvSpPr>
        <xdr:cNvPr id="231" name="CuadroTexto 1">
          <a:extLst>
            <a:ext uri="{FF2B5EF4-FFF2-40B4-BE49-F238E27FC236}">
              <a16:creationId xmlns:a16="http://schemas.microsoft.com/office/drawing/2014/main" id="{955C9796-1098-4297-8D12-0070B949732C}"/>
            </a:ext>
          </a:extLst>
        </xdr:cNvPr>
        <xdr:cNvSpPr txBox="1"/>
      </xdr:nvSpPr>
      <xdr:spPr>
        <a:xfrm>
          <a:off x="59533" y="4574721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/>
        </a:p>
      </xdr:txBody>
    </xdr:sp>
    <xdr:clientData/>
  </xdr:oneCellAnchor>
  <xdr:twoCellAnchor>
    <xdr:from>
      <xdr:col>0</xdr:col>
      <xdr:colOff>112872</xdr:colOff>
      <xdr:row>8</xdr:row>
      <xdr:rowOff>159527</xdr:rowOff>
    </xdr:from>
    <xdr:to>
      <xdr:col>1</xdr:col>
      <xdr:colOff>728384</xdr:colOff>
      <xdr:row>9</xdr:row>
      <xdr:rowOff>171774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9D1367CE-995A-4EAC-9AA8-339D8DEE1AE5}"/>
            </a:ext>
          </a:extLst>
        </xdr:cNvPr>
        <xdr:cNvSpPr/>
      </xdr:nvSpPr>
      <xdr:spPr>
        <a:xfrm>
          <a:off x="112872" y="3061851"/>
          <a:ext cx="1355100" cy="3932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01</a:t>
          </a:r>
        </a:p>
        <a:p>
          <a:pPr algn="ctr"/>
          <a:endParaRPr lang="es-PE" sz="1600" b="1"/>
        </a:p>
        <a:p>
          <a:pPr algn="l"/>
          <a:endParaRPr lang="es-PE" sz="1100"/>
        </a:p>
      </xdr:txBody>
    </xdr:sp>
    <xdr:clientData/>
  </xdr:twoCellAnchor>
  <xdr:twoCellAnchor>
    <xdr:from>
      <xdr:col>2</xdr:col>
      <xdr:colOff>807358</xdr:colOff>
      <xdr:row>103</xdr:row>
      <xdr:rowOff>63500</xdr:rowOff>
    </xdr:from>
    <xdr:to>
      <xdr:col>5</xdr:col>
      <xdr:colOff>181429</xdr:colOff>
      <xdr:row>103</xdr:row>
      <xdr:rowOff>362857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0D5F0A64-090A-4185-AA90-14BBA8067591}"/>
            </a:ext>
          </a:extLst>
        </xdr:cNvPr>
        <xdr:cNvSpPr/>
      </xdr:nvSpPr>
      <xdr:spPr>
        <a:xfrm>
          <a:off x="2440215" y="79293357"/>
          <a:ext cx="1823357" cy="29935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06</a:t>
          </a:r>
          <a:endParaRPr lang="es-PE" sz="1600" b="1" baseline="0"/>
        </a:p>
        <a:p>
          <a:pPr algn="ctr"/>
          <a:r>
            <a:rPr lang="es-PE" sz="1600" b="1"/>
            <a:t> </a:t>
          </a:r>
        </a:p>
        <a:p>
          <a:pPr algn="l"/>
          <a:endParaRPr lang="es-PE" sz="1100"/>
        </a:p>
      </xdr:txBody>
    </xdr:sp>
    <xdr:clientData/>
  </xdr:twoCellAnchor>
  <xdr:twoCellAnchor>
    <xdr:from>
      <xdr:col>6</xdr:col>
      <xdr:colOff>765202</xdr:colOff>
      <xdr:row>42</xdr:row>
      <xdr:rowOff>79508</xdr:rowOff>
    </xdr:from>
    <xdr:to>
      <xdr:col>9</xdr:col>
      <xdr:colOff>765202</xdr:colOff>
      <xdr:row>43</xdr:row>
      <xdr:rowOff>161152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973E9A44-A3E9-43BE-8396-AD620536B86B}"/>
            </a:ext>
          </a:extLst>
        </xdr:cNvPr>
        <xdr:cNvSpPr/>
      </xdr:nvSpPr>
      <xdr:spPr>
        <a:xfrm>
          <a:off x="5404437" y="20160449"/>
          <a:ext cx="2319618" cy="39540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02 RH/LH</a:t>
          </a:r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l"/>
          <a:endParaRPr lang="es-PE" sz="1100"/>
        </a:p>
      </xdr:txBody>
    </xdr:sp>
    <xdr:clientData/>
  </xdr:twoCellAnchor>
  <xdr:twoCellAnchor>
    <xdr:from>
      <xdr:col>7</xdr:col>
      <xdr:colOff>278074</xdr:colOff>
      <xdr:row>59</xdr:row>
      <xdr:rowOff>108857</xdr:rowOff>
    </xdr:from>
    <xdr:to>
      <xdr:col>10</xdr:col>
      <xdr:colOff>278074</xdr:colOff>
      <xdr:row>60</xdr:row>
      <xdr:rowOff>117929</xdr:rowOff>
    </xdr:to>
    <xdr:sp macro="" textlink="">
      <xdr:nvSpPr>
        <xdr:cNvPr id="81" name="Rectángulo 80">
          <a:extLst>
            <a:ext uri="{FF2B5EF4-FFF2-40B4-BE49-F238E27FC236}">
              <a16:creationId xmlns:a16="http://schemas.microsoft.com/office/drawing/2014/main" id="{22DAAAC9-1D98-4810-988D-E86D166CCE86}"/>
            </a:ext>
          </a:extLst>
        </xdr:cNvPr>
        <xdr:cNvSpPr/>
      </xdr:nvSpPr>
      <xdr:spPr>
        <a:xfrm>
          <a:off x="5663362" y="36750799"/>
          <a:ext cx="2307981" cy="39007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03 </a:t>
          </a:r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l"/>
          <a:endParaRPr lang="es-PE" sz="1100"/>
        </a:p>
      </xdr:txBody>
    </xdr:sp>
    <xdr:clientData/>
  </xdr:twoCellAnchor>
  <xdr:twoCellAnchor>
    <xdr:from>
      <xdr:col>3</xdr:col>
      <xdr:colOff>136072</xdr:colOff>
      <xdr:row>83</xdr:row>
      <xdr:rowOff>54429</xdr:rowOff>
    </xdr:from>
    <xdr:to>
      <xdr:col>6</xdr:col>
      <xdr:colOff>136073</xdr:colOff>
      <xdr:row>84</xdr:row>
      <xdr:rowOff>63501</xdr:rowOff>
    </xdr:to>
    <xdr:sp macro="" textlink="">
      <xdr:nvSpPr>
        <xdr:cNvPr id="121" name="Rectángulo 120">
          <a:extLst>
            <a:ext uri="{FF2B5EF4-FFF2-40B4-BE49-F238E27FC236}">
              <a16:creationId xmlns:a16="http://schemas.microsoft.com/office/drawing/2014/main" id="{064482F0-2188-4C50-BFF4-DE1110061313}"/>
            </a:ext>
          </a:extLst>
        </xdr:cNvPr>
        <xdr:cNvSpPr/>
      </xdr:nvSpPr>
      <xdr:spPr>
        <a:xfrm>
          <a:off x="2585358" y="59780715"/>
          <a:ext cx="2449286" cy="39007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04</a:t>
          </a:r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l"/>
          <a:endParaRPr lang="es-PE" sz="1100"/>
        </a:p>
      </xdr:txBody>
    </xdr:sp>
    <xdr:clientData/>
  </xdr:twoCellAnchor>
  <xdr:twoCellAnchor>
    <xdr:from>
      <xdr:col>11</xdr:col>
      <xdr:colOff>127006</xdr:colOff>
      <xdr:row>83</xdr:row>
      <xdr:rowOff>36286</xdr:rowOff>
    </xdr:from>
    <xdr:to>
      <xdr:col>14</xdr:col>
      <xdr:colOff>127006</xdr:colOff>
      <xdr:row>84</xdr:row>
      <xdr:rowOff>45358</xdr:rowOff>
    </xdr:to>
    <xdr:sp macro="" textlink="">
      <xdr:nvSpPr>
        <xdr:cNvPr id="122" name="Rectángulo 121">
          <a:extLst>
            <a:ext uri="{FF2B5EF4-FFF2-40B4-BE49-F238E27FC236}">
              <a16:creationId xmlns:a16="http://schemas.microsoft.com/office/drawing/2014/main" id="{1CBC2553-132D-449B-B93E-1292D8600FE7}"/>
            </a:ext>
          </a:extLst>
        </xdr:cNvPr>
        <xdr:cNvSpPr/>
      </xdr:nvSpPr>
      <xdr:spPr>
        <a:xfrm>
          <a:off x="9107720" y="59762572"/>
          <a:ext cx="2449286" cy="39007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05</a:t>
          </a:r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ctr"/>
          <a:endParaRPr lang="es-PE" sz="1600" b="1"/>
        </a:p>
        <a:p>
          <a:pPr algn="l"/>
          <a:endParaRPr lang="es-PE" sz="1100"/>
        </a:p>
      </xdr:txBody>
    </xdr:sp>
    <xdr:clientData/>
  </xdr:twoCellAnchor>
  <xdr:twoCellAnchor>
    <xdr:from>
      <xdr:col>10</xdr:col>
      <xdr:colOff>426357</xdr:colOff>
      <xdr:row>103</xdr:row>
      <xdr:rowOff>54428</xdr:rowOff>
    </xdr:from>
    <xdr:to>
      <xdr:col>12</xdr:col>
      <xdr:colOff>616857</xdr:colOff>
      <xdr:row>103</xdr:row>
      <xdr:rowOff>353785</xdr:rowOff>
    </xdr:to>
    <xdr:sp macro="" textlink="">
      <xdr:nvSpPr>
        <xdr:cNvPr id="142" name="Rectángulo 141">
          <a:extLst>
            <a:ext uri="{FF2B5EF4-FFF2-40B4-BE49-F238E27FC236}">
              <a16:creationId xmlns:a16="http://schemas.microsoft.com/office/drawing/2014/main" id="{3B46A467-7CDD-490E-969C-93D673F7AE15}"/>
            </a:ext>
          </a:extLst>
        </xdr:cNvPr>
        <xdr:cNvSpPr/>
      </xdr:nvSpPr>
      <xdr:spPr>
        <a:xfrm>
          <a:off x="8590643" y="79284285"/>
          <a:ext cx="1823357" cy="29935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07</a:t>
          </a:r>
          <a:endParaRPr lang="es-PE" sz="1600" b="1" baseline="0"/>
        </a:p>
        <a:p>
          <a:pPr algn="ctr"/>
          <a:r>
            <a:rPr lang="es-PE" sz="1600" b="1"/>
            <a:t> </a:t>
          </a:r>
        </a:p>
        <a:p>
          <a:pPr algn="l"/>
          <a:endParaRPr lang="es-PE" sz="1100"/>
        </a:p>
      </xdr:txBody>
    </xdr:sp>
    <xdr:clientData/>
  </xdr:twoCellAnchor>
  <xdr:twoCellAnchor>
    <xdr:from>
      <xdr:col>9</xdr:col>
      <xdr:colOff>30842</xdr:colOff>
      <xdr:row>105</xdr:row>
      <xdr:rowOff>16782</xdr:rowOff>
    </xdr:from>
    <xdr:to>
      <xdr:col>14</xdr:col>
      <xdr:colOff>49894</xdr:colOff>
      <xdr:row>110</xdr:row>
      <xdr:rowOff>43408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D159EAE9-FD0A-B97F-86FB-AD984F29555A}"/>
            </a:ext>
          </a:extLst>
        </xdr:cNvPr>
        <xdr:cNvGrpSpPr/>
      </xdr:nvGrpSpPr>
      <xdr:grpSpPr>
        <a:xfrm>
          <a:off x="6687840" y="32328513"/>
          <a:ext cx="3719148" cy="1934801"/>
          <a:chOff x="6974567" y="57919257"/>
          <a:chExt cx="3876677" cy="1931626"/>
        </a:xfrm>
      </xdr:grpSpPr>
      <xdr:sp macro="" textlink="">
        <xdr:nvSpPr>
          <xdr:cNvPr id="157" name="Rectángulo 156">
            <a:extLst>
              <a:ext uri="{FF2B5EF4-FFF2-40B4-BE49-F238E27FC236}">
                <a16:creationId xmlns:a16="http://schemas.microsoft.com/office/drawing/2014/main" id="{8260B8FB-4825-48F4-8C84-D621CE3078AD}"/>
              </a:ext>
            </a:extLst>
          </xdr:cNvPr>
          <xdr:cNvSpPr/>
        </xdr:nvSpPr>
        <xdr:spPr>
          <a:xfrm>
            <a:off x="10470243" y="59290856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7.2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pic>
        <xdr:nvPicPr>
          <xdr:cNvPr id="219" name="Imagen 218">
            <a:extLst>
              <a:ext uri="{FF2B5EF4-FFF2-40B4-BE49-F238E27FC236}">
                <a16:creationId xmlns:a16="http://schemas.microsoft.com/office/drawing/2014/main" id="{9A4BAF7E-ABF4-B31A-AB32-50ED2B5A6FA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/>
          <a:srcRect r="21084"/>
          <a:stretch/>
        </xdr:blipFill>
        <xdr:spPr>
          <a:xfrm>
            <a:off x="6974567" y="57919257"/>
            <a:ext cx="3493408" cy="1931626"/>
          </a:xfrm>
          <a:prstGeom prst="rect">
            <a:avLst/>
          </a:prstGeom>
        </xdr:spPr>
      </xdr:pic>
      <xdr:sp macro="" textlink="">
        <xdr:nvSpPr>
          <xdr:cNvPr id="220" name="Rectángulo 219">
            <a:extLst>
              <a:ext uri="{FF2B5EF4-FFF2-40B4-BE49-F238E27FC236}">
                <a16:creationId xmlns:a16="http://schemas.microsoft.com/office/drawing/2014/main" id="{32C6FD31-D10B-4D88-8821-2F745DC1137C}"/>
              </a:ext>
            </a:extLst>
          </xdr:cNvPr>
          <xdr:cNvSpPr/>
        </xdr:nvSpPr>
        <xdr:spPr>
          <a:xfrm>
            <a:off x="7898492" y="58779229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7.1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6</xdr:col>
      <xdr:colOff>592312</xdr:colOff>
      <xdr:row>128</xdr:row>
      <xdr:rowOff>52294</xdr:rowOff>
    </xdr:from>
    <xdr:to>
      <xdr:col>9</xdr:col>
      <xdr:colOff>9606</xdr:colOff>
      <xdr:row>128</xdr:row>
      <xdr:rowOff>351651</xdr:rowOff>
    </xdr:to>
    <xdr:sp macro="" textlink="">
      <xdr:nvSpPr>
        <xdr:cNvPr id="223" name="Rectángulo 222">
          <a:extLst>
            <a:ext uri="{FF2B5EF4-FFF2-40B4-BE49-F238E27FC236}">
              <a16:creationId xmlns:a16="http://schemas.microsoft.com/office/drawing/2014/main" id="{DA033930-C4FA-426D-A9D2-43B67E3B0828}"/>
            </a:ext>
          </a:extLst>
        </xdr:cNvPr>
        <xdr:cNvSpPr/>
      </xdr:nvSpPr>
      <xdr:spPr>
        <a:xfrm>
          <a:off x="5231547" y="67522912"/>
          <a:ext cx="1736912" cy="29935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600" b="1"/>
            <a:t>ZONA 08</a:t>
          </a:r>
          <a:endParaRPr lang="es-PE" sz="1600" b="1" baseline="0"/>
        </a:p>
        <a:p>
          <a:pPr algn="ctr"/>
          <a:r>
            <a:rPr lang="es-PE" sz="1600" b="1"/>
            <a:t> </a:t>
          </a:r>
        </a:p>
        <a:p>
          <a:pPr algn="l"/>
          <a:endParaRPr lang="es-PE" sz="1100"/>
        </a:p>
      </xdr:txBody>
    </xdr:sp>
    <xdr:clientData/>
  </xdr:twoCellAnchor>
  <xdr:twoCellAnchor>
    <xdr:from>
      <xdr:col>18</xdr:col>
      <xdr:colOff>738414</xdr:colOff>
      <xdr:row>129</xdr:row>
      <xdr:rowOff>327479</xdr:rowOff>
    </xdr:from>
    <xdr:to>
      <xdr:col>19</xdr:col>
      <xdr:colOff>281215</xdr:colOff>
      <xdr:row>130</xdr:row>
      <xdr:rowOff>182336</xdr:rowOff>
    </xdr:to>
    <xdr:sp macro="" textlink="">
      <xdr:nvSpPr>
        <xdr:cNvPr id="251" name="Rectángulo 250">
          <a:extLst>
            <a:ext uri="{FF2B5EF4-FFF2-40B4-BE49-F238E27FC236}">
              <a16:creationId xmlns:a16="http://schemas.microsoft.com/office/drawing/2014/main" id="{11547310-AC0E-41EF-8442-FB9F06403A1E}"/>
            </a:ext>
          </a:extLst>
        </xdr:cNvPr>
        <xdr:cNvSpPr/>
      </xdr:nvSpPr>
      <xdr:spPr>
        <a:xfrm>
          <a:off x="13854339" y="77622854"/>
          <a:ext cx="381001" cy="23585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8.4</a:t>
          </a:r>
        </a:p>
        <a:p>
          <a:pPr algn="l"/>
          <a:endParaRPr lang="es-PE" sz="1100"/>
        </a:p>
        <a:p>
          <a:pPr algn="l"/>
          <a:endParaRPr lang="es-PE" sz="1100"/>
        </a:p>
      </xdr:txBody>
    </xdr:sp>
    <xdr:clientData/>
  </xdr:twoCellAnchor>
  <xdr:twoCellAnchor>
    <xdr:from>
      <xdr:col>0</xdr:col>
      <xdr:colOff>574294</xdr:colOff>
      <xdr:row>8</xdr:row>
      <xdr:rowOff>81114</xdr:rowOff>
    </xdr:from>
    <xdr:to>
      <xdr:col>9</xdr:col>
      <xdr:colOff>63306</xdr:colOff>
      <xdr:row>25</xdr:row>
      <xdr:rowOff>133490</xdr:rowOff>
    </xdr:to>
    <xdr:grpSp>
      <xdr:nvGrpSpPr>
        <xdr:cNvPr id="113" name="Grupo 112">
          <a:extLst>
            <a:ext uri="{FF2B5EF4-FFF2-40B4-BE49-F238E27FC236}">
              <a16:creationId xmlns:a16="http://schemas.microsoft.com/office/drawing/2014/main" id="{6C0071C7-BF5A-60AD-0611-7CCCFABE91C0}"/>
            </a:ext>
          </a:extLst>
        </xdr:cNvPr>
        <xdr:cNvGrpSpPr/>
      </xdr:nvGrpSpPr>
      <xdr:grpSpPr>
        <a:xfrm>
          <a:off x="574294" y="2978424"/>
          <a:ext cx="6152360" cy="3859201"/>
          <a:chOff x="3121471" y="3045077"/>
          <a:chExt cx="6390861" cy="3859201"/>
        </a:xfrm>
      </xdr:grpSpPr>
      <xdr:grpSp>
        <xdr:nvGrpSpPr>
          <xdr:cNvPr id="82" name="Grupo 81">
            <a:extLst>
              <a:ext uri="{FF2B5EF4-FFF2-40B4-BE49-F238E27FC236}">
                <a16:creationId xmlns:a16="http://schemas.microsoft.com/office/drawing/2014/main" id="{872453CC-4BBD-2725-1F4E-D15750841A5E}"/>
              </a:ext>
            </a:extLst>
          </xdr:cNvPr>
          <xdr:cNvGrpSpPr/>
        </xdr:nvGrpSpPr>
        <xdr:grpSpPr>
          <a:xfrm>
            <a:off x="4039672" y="3045077"/>
            <a:ext cx="4937702" cy="3859201"/>
            <a:chOff x="4233582" y="3048000"/>
            <a:chExt cx="4955242" cy="3859201"/>
          </a:xfrm>
        </xdr:grpSpPr>
        <xdr:pic>
          <xdr:nvPicPr>
            <xdr:cNvPr id="38" name="Picture 1">
              <a:extLst>
                <a:ext uri="{FF2B5EF4-FFF2-40B4-BE49-F238E27FC236}">
                  <a16:creationId xmlns:a16="http://schemas.microsoft.com/office/drawing/2014/main" id="{F9646060-E720-44D9-9B48-8C8A63B6A1C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/>
            <a:srcRect l="18738" t="16544" r="19755" b="20954"/>
            <a:stretch>
              <a:fillRect/>
            </a:stretch>
          </xdr:blipFill>
          <xdr:spPr>
            <a:xfrm>
              <a:off x="4291854" y="3048000"/>
              <a:ext cx="4896970" cy="3859201"/>
            </a:xfrm>
            <a:prstGeom prst="rect">
              <a:avLst/>
            </a:prstGeom>
          </xdr:spPr>
        </xdr:pic>
        <xdr:sp macro="" textlink="">
          <xdr:nvSpPr>
            <xdr:cNvPr id="39" name="Elipse 38">
              <a:extLst>
                <a:ext uri="{FF2B5EF4-FFF2-40B4-BE49-F238E27FC236}">
                  <a16:creationId xmlns:a16="http://schemas.microsoft.com/office/drawing/2014/main" id="{F7BAE4BC-2872-7288-1430-1732D443D04D}"/>
                </a:ext>
              </a:extLst>
            </xdr:cNvPr>
            <xdr:cNvSpPr/>
          </xdr:nvSpPr>
          <xdr:spPr>
            <a:xfrm>
              <a:off x="8572500" y="4056529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41" name="Elipse 40">
              <a:extLst>
                <a:ext uri="{FF2B5EF4-FFF2-40B4-BE49-F238E27FC236}">
                  <a16:creationId xmlns:a16="http://schemas.microsoft.com/office/drawing/2014/main" id="{241E827C-871A-425F-95CD-AF743633223C}"/>
                </a:ext>
              </a:extLst>
            </xdr:cNvPr>
            <xdr:cNvSpPr/>
          </xdr:nvSpPr>
          <xdr:spPr>
            <a:xfrm>
              <a:off x="6001871" y="4354606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47" name="Elipse 46">
              <a:extLst>
                <a:ext uri="{FF2B5EF4-FFF2-40B4-BE49-F238E27FC236}">
                  <a16:creationId xmlns:a16="http://schemas.microsoft.com/office/drawing/2014/main" id="{32C27B92-5248-4FED-8E8E-4D177AE5F17F}"/>
                </a:ext>
              </a:extLst>
            </xdr:cNvPr>
            <xdr:cNvSpPr/>
          </xdr:nvSpPr>
          <xdr:spPr>
            <a:xfrm>
              <a:off x="6445624" y="4114800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57" name="Elipse 56">
              <a:extLst>
                <a:ext uri="{FF2B5EF4-FFF2-40B4-BE49-F238E27FC236}">
                  <a16:creationId xmlns:a16="http://schemas.microsoft.com/office/drawing/2014/main" id="{0B41780E-1001-4FE8-A3E6-9925FB6ADA03}"/>
                </a:ext>
              </a:extLst>
            </xdr:cNvPr>
            <xdr:cNvSpPr/>
          </xdr:nvSpPr>
          <xdr:spPr>
            <a:xfrm>
              <a:off x="4233582" y="4110317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61" name="Elipse 60">
              <a:extLst>
                <a:ext uri="{FF2B5EF4-FFF2-40B4-BE49-F238E27FC236}">
                  <a16:creationId xmlns:a16="http://schemas.microsoft.com/office/drawing/2014/main" id="{A9ADCBA2-8419-4808-B906-F45B48412ADD}"/>
                </a:ext>
              </a:extLst>
            </xdr:cNvPr>
            <xdr:cNvSpPr/>
          </xdr:nvSpPr>
          <xdr:spPr>
            <a:xfrm>
              <a:off x="4374776" y="6234952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63" name="Elipse 62">
              <a:extLst>
                <a:ext uri="{FF2B5EF4-FFF2-40B4-BE49-F238E27FC236}">
                  <a16:creationId xmlns:a16="http://schemas.microsoft.com/office/drawing/2014/main" id="{489392CF-5992-4492-B0A3-586303B4483B}"/>
                </a:ext>
              </a:extLst>
            </xdr:cNvPr>
            <xdr:cNvSpPr/>
          </xdr:nvSpPr>
          <xdr:spPr>
            <a:xfrm>
              <a:off x="7788088" y="6051176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66" name="Elipse 65">
              <a:extLst>
                <a:ext uri="{FF2B5EF4-FFF2-40B4-BE49-F238E27FC236}">
                  <a16:creationId xmlns:a16="http://schemas.microsoft.com/office/drawing/2014/main" id="{DF404580-DB33-42D0-AFD9-42CE04EBF34D}"/>
                </a:ext>
              </a:extLst>
            </xdr:cNvPr>
            <xdr:cNvSpPr/>
          </xdr:nvSpPr>
          <xdr:spPr>
            <a:xfrm>
              <a:off x="8406653" y="4988859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67" name="Elipse 66">
              <a:extLst>
                <a:ext uri="{FF2B5EF4-FFF2-40B4-BE49-F238E27FC236}">
                  <a16:creationId xmlns:a16="http://schemas.microsoft.com/office/drawing/2014/main" id="{1E4E6501-2937-4FA4-BD82-F68A39B7D040}"/>
                </a:ext>
              </a:extLst>
            </xdr:cNvPr>
            <xdr:cNvSpPr/>
          </xdr:nvSpPr>
          <xdr:spPr>
            <a:xfrm>
              <a:off x="8630771" y="4630271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  <xdr:sp macro="" textlink="">
          <xdr:nvSpPr>
            <xdr:cNvPr id="77" name="Elipse 76">
              <a:extLst>
                <a:ext uri="{FF2B5EF4-FFF2-40B4-BE49-F238E27FC236}">
                  <a16:creationId xmlns:a16="http://schemas.microsoft.com/office/drawing/2014/main" id="{9B51A641-4879-4F37-B8C5-9A2942C68EF3}"/>
                </a:ext>
              </a:extLst>
            </xdr:cNvPr>
            <xdr:cNvSpPr/>
          </xdr:nvSpPr>
          <xdr:spPr>
            <a:xfrm>
              <a:off x="5432612" y="4715436"/>
              <a:ext cx="470647" cy="504265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</xdr:grpSp>
      <xdr:sp macro="" textlink="">
        <xdr:nvSpPr>
          <xdr:cNvPr id="97" name="Rectángulo 96">
            <a:extLst>
              <a:ext uri="{FF2B5EF4-FFF2-40B4-BE49-F238E27FC236}">
                <a16:creationId xmlns:a16="http://schemas.microsoft.com/office/drawing/2014/main" id="{8E3C4C41-CB70-461B-8223-32121B7DEC56}"/>
              </a:ext>
            </a:extLst>
          </xdr:cNvPr>
          <xdr:cNvSpPr/>
        </xdr:nvSpPr>
        <xdr:spPr>
          <a:xfrm>
            <a:off x="9100639" y="3930342"/>
            <a:ext cx="411693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1.7</a:t>
            </a:r>
          </a:p>
          <a:p>
            <a:pPr algn="l"/>
            <a:endParaRPr lang="es-PE" sz="1100"/>
          </a:p>
        </xdr:txBody>
      </xdr:sp>
      <xdr:sp macro="" textlink="">
        <xdr:nvSpPr>
          <xdr:cNvPr id="98" name="Rectángulo 97">
            <a:extLst>
              <a:ext uri="{FF2B5EF4-FFF2-40B4-BE49-F238E27FC236}">
                <a16:creationId xmlns:a16="http://schemas.microsoft.com/office/drawing/2014/main" id="{9CE8971A-D729-48AA-96C5-D63E0BF1FF50}"/>
              </a:ext>
            </a:extLst>
          </xdr:cNvPr>
          <xdr:cNvSpPr/>
        </xdr:nvSpPr>
        <xdr:spPr>
          <a:xfrm>
            <a:off x="5757290" y="4374095"/>
            <a:ext cx="411694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1.2</a:t>
            </a:r>
          </a:p>
          <a:p>
            <a:pPr algn="l"/>
            <a:endParaRPr lang="es-PE" sz="1100"/>
          </a:p>
        </xdr:txBody>
      </xdr:sp>
      <xdr:sp macro="" textlink="">
        <xdr:nvSpPr>
          <xdr:cNvPr id="99" name="Rectángulo 98">
            <a:extLst>
              <a:ext uri="{FF2B5EF4-FFF2-40B4-BE49-F238E27FC236}">
                <a16:creationId xmlns:a16="http://schemas.microsoft.com/office/drawing/2014/main" id="{0956BE1C-8B05-4637-A16F-6A8F38DFE200}"/>
              </a:ext>
            </a:extLst>
          </xdr:cNvPr>
          <xdr:cNvSpPr/>
        </xdr:nvSpPr>
        <xdr:spPr>
          <a:xfrm>
            <a:off x="5217849" y="4705789"/>
            <a:ext cx="411693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1.1</a:t>
            </a:r>
          </a:p>
          <a:p>
            <a:pPr algn="l"/>
            <a:endParaRPr lang="es-PE" sz="1100"/>
          </a:p>
        </xdr:txBody>
      </xdr:sp>
      <xdr:sp macro="" textlink="">
        <xdr:nvSpPr>
          <xdr:cNvPr id="100" name="Rectángulo 99">
            <a:extLst>
              <a:ext uri="{FF2B5EF4-FFF2-40B4-BE49-F238E27FC236}">
                <a16:creationId xmlns:a16="http://schemas.microsoft.com/office/drawing/2014/main" id="{3D75A7CD-23C2-44A4-AED4-7376B383B128}"/>
              </a:ext>
            </a:extLst>
          </xdr:cNvPr>
          <xdr:cNvSpPr/>
        </xdr:nvSpPr>
        <xdr:spPr>
          <a:xfrm>
            <a:off x="9098397" y="4488395"/>
            <a:ext cx="411693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1.6</a:t>
            </a:r>
          </a:p>
          <a:p>
            <a:pPr algn="l"/>
            <a:endParaRPr lang="es-PE" sz="1100"/>
          </a:p>
        </xdr:txBody>
      </xdr:sp>
      <xdr:sp macro="" textlink="">
        <xdr:nvSpPr>
          <xdr:cNvPr id="103" name="Rectángulo 102">
            <a:extLst>
              <a:ext uri="{FF2B5EF4-FFF2-40B4-BE49-F238E27FC236}">
                <a16:creationId xmlns:a16="http://schemas.microsoft.com/office/drawing/2014/main" id="{13A80E16-22A4-4C6F-82EB-5843F392492F}"/>
              </a:ext>
            </a:extLst>
          </xdr:cNvPr>
          <xdr:cNvSpPr/>
        </xdr:nvSpPr>
        <xdr:spPr>
          <a:xfrm>
            <a:off x="9060297" y="4965765"/>
            <a:ext cx="411693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1.5</a:t>
            </a:r>
          </a:p>
          <a:p>
            <a:pPr algn="l"/>
            <a:endParaRPr lang="es-PE" sz="1100"/>
          </a:p>
        </xdr:txBody>
      </xdr:sp>
      <xdr:sp macro="" textlink="">
        <xdr:nvSpPr>
          <xdr:cNvPr id="138" name="Rectángulo 137">
            <a:extLst>
              <a:ext uri="{FF2B5EF4-FFF2-40B4-BE49-F238E27FC236}">
                <a16:creationId xmlns:a16="http://schemas.microsoft.com/office/drawing/2014/main" id="{32F3E6E0-7F94-4A1A-86AB-1FA0C4909699}"/>
              </a:ext>
            </a:extLst>
          </xdr:cNvPr>
          <xdr:cNvSpPr/>
        </xdr:nvSpPr>
        <xdr:spPr>
          <a:xfrm>
            <a:off x="8072620" y="6294783"/>
            <a:ext cx="411694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1.9</a:t>
            </a:r>
          </a:p>
          <a:p>
            <a:pPr algn="l"/>
            <a:endParaRPr lang="es-PE" sz="1100"/>
          </a:p>
        </xdr:txBody>
      </xdr:sp>
      <xdr:sp macro="" textlink="">
        <xdr:nvSpPr>
          <xdr:cNvPr id="140" name="Rectángulo 139">
            <a:extLst>
              <a:ext uri="{FF2B5EF4-FFF2-40B4-BE49-F238E27FC236}">
                <a16:creationId xmlns:a16="http://schemas.microsoft.com/office/drawing/2014/main" id="{1A2DDFEA-FABB-4D98-B2D1-973D39E13033}"/>
              </a:ext>
            </a:extLst>
          </xdr:cNvPr>
          <xdr:cNvSpPr/>
        </xdr:nvSpPr>
        <xdr:spPr>
          <a:xfrm>
            <a:off x="3121471" y="5595536"/>
            <a:ext cx="414617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1.4</a:t>
            </a:r>
          </a:p>
          <a:p>
            <a:pPr algn="l"/>
            <a:endParaRPr lang="es-PE" sz="1100"/>
          </a:p>
        </xdr:txBody>
      </xdr:sp>
      <xdr:sp macro="" textlink="">
        <xdr:nvSpPr>
          <xdr:cNvPr id="143" name="Rectángulo 142">
            <a:extLst>
              <a:ext uri="{FF2B5EF4-FFF2-40B4-BE49-F238E27FC236}">
                <a16:creationId xmlns:a16="http://schemas.microsoft.com/office/drawing/2014/main" id="{38F8D5CE-DAB8-42CD-860D-E79B13202BEF}"/>
              </a:ext>
            </a:extLst>
          </xdr:cNvPr>
          <xdr:cNvSpPr/>
        </xdr:nvSpPr>
        <xdr:spPr>
          <a:xfrm>
            <a:off x="4234655" y="3282642"/>
            <a:ext cx="411694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1.8</a:t>
            </a:r>
          </a:p>
          <a:p>
            <a:pPr algn="l"/>
            <a:endParaRPr lang="es-PE" sz="1100"/>
          </a:p>
        </xdr:txBody>
      </xdr:sp>
      <xdr:cxnSp macro="">
        <xdr:nvCxnSpPr>
          <xdr:cNvPr id="146" name="Conector: angular 145">
            <a:extLst>
              <a:ext uri="{FF2B5EF4-FFF2-40B4-BE49-F238E27FC236}">
                <a16:creationId xmlns:a16="http://schemas.microsoft.com/office/drawing/2014/main" id="{31F2E7EC-FC2F-4387-91AD-2151CFA1D11A}"/>
              </a:ext>
            </a:extLst>
          </xdr:cNvPr>
          <xdr:cNvCxnSpPr/>
        </xdr:nvCxnSpPr>
        <xdr:spPr>
          <a:xfrm rot="10800000">
            <a:off x="3529365" y="5723284"/>
            <a:ext cx="915960" cy="291355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6" name="Conector: angular 155">
            <a:extLst>
              <a:ext uri="{FF2B5EF4-FFF2-40B4-BE49-F238E27FC236}">
                <a16:creationId xmlns:a16="http://schemas.microsoft.com/office/drawing/2014/main" id="{A535D213-0964-4652-901F-0BBBF7C3264B}"/>
              </a:ext>
            </a:extLst>
          </xdr:cNvPr>
          <xdr:cNvCxnSpPr/>
        </xdr:nvCxnSpPr>
        <xdr:spPr>
          <a:xfrm flipV="1">
            <a:off x="8251915" y="4602694"/>
            <a:ext cx="848724" cy="168092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3" name="Conector: angular 162">
            <a:extLst>
              <a:ext uri="{FF2B5EF4-FFF2-40B4-BE49-F238E27FC236}">
                <a16:creationId xmlns:a16="http://schemas.microsoft.com/office/drawing/2014/main" id="{8F6BA4D6-1DCE-4475-AD93-3530B0094056}"/>
              </a:ext>
            </a:extLst>
          </xdr:cNvPr>
          <xdr:cNvCxnSpPr/>
        </xdr:nvCxnSpPr>
        <xdr:spPr>
          <a:xfrm rot="16200000" flipV="1">
            <a:off x="5363962" y="5011711"/>
            <a:ext cx="320492" cy="219636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Conector: angular 163">
            <a:extLst>
              <a:ext uri="{FF2B5EF4-FFF2-40B4-BE49-F238E27FC236}">
                <a16:creationId xmlns:a16="http://schemas.microsoft.com/office/drawing/2014/main" id="{8800022D-97F6-4405-911E-9B9EF9CA8F3A}"/>
              </a:ext>
            </a:extLst>
          </xdr:cNvPr>
          <xdr:cNvCxnSpPr/>
        </xdr:nvCxnSpPr>
        <xdr:spPr>
          <a:xfrm>
            <a:off x="7472666" y="5904822"/>
            <a:ext cx="599954" cy="513225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Conector: angular 164">
            <a:extLst>
              <a:ext uri="{FF2B5EF4-FFF2-40B4-BE49-F238E27FC236}">
                <a16:creationId xmlns:a16="http://schemas.microsoft.com/office/drawing/2014/main" id="{9AB5905F-B4A2-4F0C-9AF7-BBE0098B5D21}"/>
              </a:ext>
            </a:extLst>
          </xdr:cNvPr>
          <xdr:cNvCxnSpPr/>
        </xdr:nvCxnSpPr>
        <xdr:spPr>
          <a:xfrm rot="16200000" flipV="1">
            <a:off x="4320597" y="3640452"/>
            <a:ext cx="558056" cy="331012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Conector: angular 168">
            <a:extLst>
              <a:ext uri="{FF2B5EF4-FFF2-40B4-BE49-F238E27FC236}">
                <a16:creationId xmlns:a16="http://schemas.microsoft.com/office/drawing/2014/main" id="{5644E1E6-5CEE-450F-AAE6-3FF1BE6904BA}"/>
              </a:ext>
            </a:extLst>
          </xdr:cNvPr>
          <xdr:cNvCxnSpPr/>
        </xdr:nvCxnSpPr>
        <xdr:spPr>
          <a:xfrm flipV="1">
            <a:off x="8135374" y="5084547"/>
            <a:ext cx="909235" cy="152404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1" name="Conector: angular 170">
            <a:extLst>
              <a:ext uri="{FF2B5EF4-FFF2-40B4-BE49-F238E27FC236}">
                <a16:creationId xmlns:a16="http://schemas.microsoft.com/office/drawing/2014/main" id="{114D068F-57BC-4126-9D75-BF63A07F2C85}"/>
              </a:ext>
            </a:extLst>
          </xdr:cNvPr>
          <xdr:cNvCxnSpPr/>
        </xdr:nvCxnSpPr>
        <xdr:spPr>
          <a:xfrm rot="16200000" flipV="1">
            <a:off x="6436804" y="4350564"/>
            <a:ext cx="248775" cy="237565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2" name="Conector: angular 171">
            <a:extLst>
              <a:ext uri="{FF2B5EF4-FFF2-40B4-BE49-F238E27FC236}">
                <a16:creationId xmlns:a16="http://schemas.microsoft.com/office/drawing/2014/main" id="{020759EE-1CC2-426E-B923-AA5D2520B4AA}"/>
              </a:ext>
            </a:extLst>
          </xdr:cNvPr>
          <xdr:cNvCxnSpPr/>
        </xdr:nvCxnSpPr>
        <xdr:spPr>
          <a:xfrm rot="16200000" flipV="1">
            <a:off x="5956413" y="4654584"/>
            <a:ext cx="277909" cy="241365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0" name="Conector: angular 179">
            <a:extLst>
              <a:ext uri="{FF2B5EF4-FFF2-40B4-BE49-F238E27FC236}">
                <a16:creationId xmlns:a16="http://schemas.microsoft.com/office/drawing/2014/main" id="{A9263A75-23B7-4157-A1B5-9E0A34676F21}"/>
              </a:ext>
            </a:extLst>
          </xdr:cNvPr>
          <xdr:cNvCxnSpPr/>
        </xdr:nvCxnSpPr>
        <xdr:spPr>
          <a:xfrm flipV="1">
            <a:off x="8341562" y="4042400"/>
            <a:ext cx="759076" cy="224122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4" name="Rectángulo 183">
            <a:extLst>
              <a:ext uri="{FF2B5EF4-FFF2-40B4-BE49-F238E27FC236}">
                <a16:creationId xmlns:a16="http://schemas.microsoft.com/office/drawing/2014/main" id="{8D6A4B10-CCEA-41FC-A28C-1EE835746CD2}"/>
              </a:ext>
            </a:extLst>
          </xdr:cNvPr>
          <xdr:cNvSpPr/>
        </xdr:nvSpPr>
        <xdr:spPr>
          <a:xfrm>
            <a:off x="6236220" y="4093948"/>
            <a:ext cx="414617" cy="235323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1.3</a:t>
            </a:r>
          </a:p>
          <a:p>
            <a:pPr algn="l"/>
            <a:endParaRPr lang="es-PE" sz="1100"/>
          </a:p>
        </xdr:txBody>
      </xdr:sp>
      <xdr:cxnSp macro="">
        <xdr:nvCxnSpPr>
          <xdr:cNvPr id="188" name="Conector: angular 187">
            <a:extLst>
              <a:ext uri="{FF2B5EF4-FFF2-40B4-BE49-F238E27FC236}">
                <a16:creationId xmlns:a16="http://schemas.microsoft.com/office/drawing/2014/main" id="{B9062ED1-BFBA-4743-96E5-AAE50A255B4C}"/>
              </a:ext>
            </a:extLst>
          </xdr:cNvPr>
          <xdr:cNvCxnSpPr/>
        </xdr:nvCxnSpPr>
        <xdr:spPr>
          <a:xfrm rot="10800000">
            <a:off x="3820718" y="5185401"/>
            <a:ext cx="1166289" cy="233087"/>
          </a:xfrm>
          <a:prstGeom prst="bentConnector3">
            <a:avLst/>
          </a:prstGeom>
          <a:ln w="19050"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sp macro="" textlink="">
        <xdr:nvSpPr>
          <xdr:cNvPr id="191" name="Rectángulo 190">
            <a:extLst>
              <a:ext uri="{FF2B5EF4-FFF2-40B4-BE49-F238E27FC236}">
                <a16:creationId xmlns:a16="http://schemas.microsoft.com/office/drawing/2014/main" id="{299088D4-4184-4ECE-9D3B-4E5F1EA1F8AA}"/>
              </a:ext>
            </a:extLst>
          </xdr:cNvPr>
          <xdr:cNvSpPr/>
        </xdr:nvSpPr>
        <xdr:spPr>
          <a:xfrm>
            <a:off x="3327660" y="5050930"/>
            <a:ext cx="493058" cy="25773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1.10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0</xdr:col>
      <xdr:colOff>179294</xdr:colOff>
      <xdr:row>43</xdr:row>
      <xdr:rowOff>52605</xdr:rowOff>
    </xdr:from>
    <xdr:to>
      <xdr:col>8</xdr:col>
      <xdr:colOff>80921</xdr:colOff>
      <xdr:row>50</xdr:row>
      <xdr:rowOff>33609</xdr:rowOff>
    </xdr:to>
    <xdr:grpSp>
      <xdr:nvGrpSpPr>
        <xdr:cNvPr id="93" name="Grupo 92">
          <a:extLst>
            <a:ext uri="{FF2B5EF4-FFF2-40B4-BE49-F238E27FC236}">
              <a16:creationId xmlns:a16="http://schemas.microsoft.com/office/drawing/2014/main" id="{6D813598-9F96-8A1F-1511-ABD3A213DA67}"/>
            </a:ext>
          </a:extLst>
        </xdr:cNvPr>
        <xdr:cNvGrpSpPr/>
      </xdr:nvGrpSpPr>
      <xdr:grpSpPr>
        <a:xfrm>
          <a:off x="182469" y="11677257"/>
          <a:ext cx="5821781" cy="2186408"/>
          <a:chOff x="112058" y="21265349"/>
          <a:chExt cx="6087274" cy="2177357"/>
        </a:xfrm>
      </xdr:grpSpPr>
      <xdr:pic>
        <xdr:nvPicPr>
          <xdr:cNvPr id="192" name="Imagen 191" descr="Caja HE - 794 AC Caja HE | Cat | Caterpillar">
            <a:extLst>
              <a:ext uri="{FF2B5EF4-FFF2-40B4-BE49-F238E27FC236}">
                <a16:creationId xmlns:a16="http://schemas.microsoft.com/office/drawing/2014/main" id="{B0F1D29C-14D7-97D2-E6A9-6B79E47D9EB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9034" t="29475" r="8824" b="29007"/>
          <a:stretch>
            <a:fillRect/>
          </a:stretch>
        </xdr:blipFill>
        <xdr:spPr bwMode="auto">
          <a:xfrm>
            <a:off x="112058" y="21403235"/>
            <a:ext cx="6087274" cy="2039471"/>
          </a:xfrm>
          <a:prstGeom prst="rect">
            <a:avLst/>
          </a:prstGeom>
          <a:noFill/>
          <a:ln>
            <a:noFill/>
          </a:ln>
        </xdr:spPr>
      </xdr:pic>
      <xdr:cxnSp macro="">
        <xdr:nvCxnSpPr>
          <xdr:cNvPr id="199" name="Conector: angular 198">
            <a:extLst>
              <a:ext uri="{FF2B5EF4-FFF2-40B4-BE49-F238E27FC236}">
                <a16:creationId xmlns:a16="http://schemas.microsoft.com/office/drawing/2014/main" id="{E5904A6D-8794-40C4-A0DF-F8C0041F609C}"/>
              </a:ext>
            </a:extLst>
          </xdr:cNvPr>
          <xdr:cNvCxnSpPr/>
        </xdr:nvCxnSpPr>
        <xdr:spPr>
          <a:xfrm rot="5400000" flipH="1" flipV="1">
            <a:off x="2493306" y="21655370"/>
            <a:ext cx="414622" cy="224118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0" name="Conector: angular 199">
            <a:extLst>
              <a:ext uri="{FF2B5EF4-FFF2-40B4-BE49-F238E27FC236}">
                <a16:creationId xmlns:a16="http://schemas.microsoft.com/office/drawing/2014/main" id="{62570164-E308-4DB8-AFE3-8C3BD617CCE4}"/>
              </a:ext>
            </a:extLst>
          </xdr:cNvPr>
          <xdr:cNvCxnSpPr/>
        </xdr:nvCxnSpPr>
        <xdr:spPr>
          <a:xfrm>
            <a:off x="3402105" y="22552963"/>
            <a:ext cx="1360395" cy="239802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4" name="Rectángulo 213">
            <a:extLst>
              <a:ext uri="{FF2B5EF4-FFF2-40B4-BE49-F238E27FC236}">
                <a16:creationId xmlns:a16="http://schemas.microsoft.com/office/drawing/2014/main" id="{B3086B99-C597-4CE8-AD71-F089A342BAFD}"/>
              </a:ext>
            </a:extLst>
          </xdr:cNvPr>
          <xdr:cNvSpPr/>
        </xdr:nvSpPr>
        <xdr:spPr>
          <a:xfrm>
            <a:off x="2636369" y="21265349"/>
            <a:ext cx="384735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2.2</a:t>
            </a:r>
          </a:p>
          <a:p>
            <a:pPr algn="l"/>
            <a:endParaRPr lang="es-PE" sz="1100"/>
          </a:p>
        </xdr:txBody>
      </xdr:sp>
      <xdr:sp macro="" textlink="">
        <xdr:nvSpPr>
          <xdr:cNvPr id="216" name="Rectángulo 215">
            <a:extLst>
              <a:ext uri="{FF2B5EF4-FFF2-40B4-BE49-F238E27FC236}">
                <a16:creationId xmlns:a16="http://schemas.microsoft.com/office/drawing/2014/main" id="{632E8329-8DFC-49B5-9F7C-905AFA9E541F}"/>
              </a:ext>
            </a:extLst>
          </xdr:cNvPr>
          <xdr:cNvSpPr/>
        </xdr:nvSpPr>
        <xdr:spPr>
          <a:xfrm>
            <a:off x="4778934" y="22679532"/>
            <a:ext cx="384735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2.1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8</xdr:col>
      <xdr:colOff>563966</xdr:colOff>
      <xdr:row>43</xdr:row>
      <xdr:rowOff>56021</xdr:rowOff>
    </xdr:from>
    <xdr:to>
      <xdr:col>17</xdr:col>
      <xdr:colOff>622259</xdr:colOff>
      <xdr:row>50</xdr:row>
      <xdr:rowOff>89638</xdr:rowOff>
    </xdr:to>
    <xdr:grpSp>
      <xdr:nvGrpSpPr>
        <xdr:cNvPr id="94" name="Grupo 93">
          <a:extLst>
            <a:ext uri="{FF2B5EF4-FFF2-40B4-BE49-F238E27FC236}">
              <a16:creationId xmlns:a16="http://schemas.microsoft.com/office/drawing/2014/main" id="{A5E46B7A-2DC5-B908-6A4E-FDAE0AC95EF5}"/>
            </a:ext>
          </a:extLst>
        </xdr:cNvPr>
        <xdr:cNvGrpSpPr/>
      </xdr:nvGrpSpPr>
      <xdr:grpSpPr>
        <a:xfrm>
          <a:off x="6480945" y="11683848"/>
          <a:ext cx="6718466" cy="2235846"/>
          <a:chOff x="6805643" y="21268765"/>
          <a:chExt cx="6243940" cy="2229970"/>
        </a:xfrm>
      </xdr:grpSpPr>
      <xdr:pic>
        <xdr:nvPicPr>
          <xdr:cNvPr id="193" name="Imagen 192" descr="Caja HE - 794 AC Caja HE | Cat | Caterpillar">
            <a:extLst>
              <a:ext uri="{FF2B5EF4-FFF2-40B4-BE49-F238E27FC236}">
                <a16:creationId xmlns:a16="http://schemas.microsoft.com/office/drawing/2014/main" id="{D2E7C2F3-C5E2-422C-8C35-B3C026E82BC9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9034" t="29475" r="8824" b="29007"/>
          <a:stretch>
            <a:fillRect/>
          </a:stretch>
        </xdr:blipFill>
        <xdr:spPr bwMode="auto">
          <a:xfrm flipH="1">
            <a:off x="6805643" y="21392030"/>
            <a:ext cx="6243940" cy="2106705"/>
          </a:xfrm>
          <a:prstGeom prst="rect">
            <a:avLst/>
          </a:prstGeom>
          <a:noFill/>
          <a:ln>
            <a:noFill/>
          </a:ln>
        </xdr:spPr>
      </xdr:pic>
      <xdr:cxnSp macro="">
        <xdr:nvCxnSpPr>
          <xdr:cNvPr id="197" name="Conector: angular 196">
            <a:extLst>
              <a:ext uri="{FF2B5EF4-FFF2-40B4-BE49-F238E27FC236}">
                <a16:creationId xmlns:a16="http://schemas.microsoft.com/office/drawing/2014/main" id="{B4B6C237-DA81-437A-AD18-42A2E8B35EF6}"/>
              </a:ext>
            </a:extLst>
          </xdr:cNvPr>
          <xdr:cNvCxnSpPr/>
        </xdr:nvCxnSpPr>
        <xdr:spPr>
          <a:xfrm rot="10800000" flipV="1">
            <a:off x="8169089" y="22532793"/>
            <a:ext cx="1398493" cy="215148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8" name="Rectángulo 217">
            <a:extLst>
              <a:ext uri="{FF2B5EF4-FFF2-40B4-BE49-F238E27FC236}">
                <a16:creationId xmlns:a16="http://schemas.microsoft.com/office/drawing/2014/main" id="{4C22205C-A791-4EF6-8FBF-8EA5534AA74A}"/>
              </a:ext>
            </a:extLst>
          </xdr:cNvPr>
          <xdr:cNvSpPr/>
        </xdr:nvSpPr>
        <xdr:spPr>
          <a:xfrm>
            <a:off x="7784352" y="22592126"/>
            <a:ext cx="384735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2.3</a:t>
            </a:r>
          </a:p>
          <a:p>
            <a:pPr algn="l"/>
            <a:endParaRPr lang="es-PE" sz="1100"/>
          </a:p>
        </xdr:txBody>
      </xdr:sp>
      <xdr:cxnSp macro="">
        <xdr:nvCxnSpPr>
          <xdr:cNvPr id="225" name="Conector: angular 224">
            <a:extLst>
              <a:ext uri="{FF2B5EF4-FFF2-40B4-BE49-F238E27FC236}">
                <a16:creationId xmlns:a16="http://schemas.microsoft.com/office/drawing/2014/main" id="{437AAB8E-121B-4C1A-8D72-EBCD0D41E215}"/>
              </a:ext>
            </a:extLst>
          </xdr:cNvPr>
          <xdr:cNvCxnSpPr/>
        </xdr:nvCxnSpPr>
        <xdr:spPr>
          <a:xfrm rot="5400000" flipH="1" flipV="1">
            <a:off x="10254097" y="21650481"/>
            <a:ext cx="392206" cy="211481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8" name="Rectángulo 227">
            <a:extLst>
              <a:ext uri="{FF2B5EF4-FFF2-40B4-BE49-F238E27FC236}">
                <a16:creationId xmlns:a16="http://schemas.microsoft.com/office/drawing/2014/main" id="{C8AB04B3-EB5C-476D-8C89-779DA26DEF88}"/>
              </a:ext>
            </a:extLst>
          </xdr:cNvPr>
          <xdr:cNvSpPr/>
        </xdr:nvSpPr>
        <xdr:spPr>
          <a:xfrm>
            <a:off x="10365442" y="21268765"/>
            <a:ext cx="384735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2.4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10</xdr:col>
      <xdr:colOff>198805</xdr:colOff>
      <xdr:row>59</xdr:row>
      <xdr:rowOff>273285</xdr:rowOff>
    </xdr:from>
    <xdr:to>
      <xdr:col>15</xdr:col>
      <xdr:colOff>618637</xdr:colOff>
      <xdr:row>68</xdr:row>
      <xdr:rowOff>285750</xdr:rowOff>
    </xdr:to>
    <xdr:grpSp>
      <xdr:nvGrpSpPr>
        <xdr:cNvPr id="260" name="Grupo 259">
          <a:extLst>
            <a:ext uri="{FF2B5EF4-FFF2-40B4-BE49-F238E27FC236}">
              <a16:creationId xmlns:a16="http://schemas.microsoft.com/office/drawing/2014/main" id="{A0E9FAB6-1977-2C38-032F-2792D6AD43A0}"/>
            </a:ext>
          </a:extLst>
        </xdr:cNvPr>
        <xdr:cNvGrpSpPr/>
      </xdr:nvGrpSpPr>
      <xdr:grpSpPr>
        <a:xfrm>
          <a:off x="7602172" y="16762037"/>
          <a:ext cx="4119928" cy="3438290"/>
          <a:chOff x="8096251" y="37103530"/>
          <a:chExt cx="3516922" cy="2916130"/>
        </a:xfrm>
      </xdr:grpSpPr>
      <xdr:grpSp>
        <xdr:nvGrpSpPr>
          <xdr:cNvPr id="259" name="Grupo 258">
            <a:extLst>
              <a:ext uri="{FF2B5EF4-FFF2-40B4-BE49-F238E27FC236}">
                <a16:creationId xmlns:a16="http://schemas.microsoft.com/office/drawing/2014/main" id="{320F0BB9-CA36-BE05-1B0B-3DAF15CC0C56}"/>
              </a:ext>
            </a:extLst>
          </xdr:cNvPr>
          <xdr:cNvGrpSpPr/>
        </xdr:nvGrpSpPr>
        <xdr:grpSpPr>
          <a:xfrm>
            <a:off x="8096251" y="37103530"/>
            <a:ext cx="3516922" cy="2916130"/>
            <a:chOff x="8096251" y="37103530"/>
            <a:chExt cx="3516922" cy="2916130"/>
          </a:xfrm>
        </xdr:grpSpPr>
        <xdr:pic>
          <xdr:nvPicPr>
            <xdr:cNvPr id="241" name="Imagen 240">
              <a:extLst>
                <a:ext uri="{FF2B5EF4-FFF2-40B4-BE49-F238E27FC236}">
                  <a16:creationId xmlns:a16="http://schemas.microsoft.com/office/drawing/2014/main" id="{31F763EC-A699-0DEE-22D2-376BF954359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7"/>
            <a:srcRect l="6808" t="2348" r="2851" b="8627"/>
            <a:stretch>
              <a:fillRect/>
            </a:stretch>
          </xdr:blipFill>
          <xdr:spPr>
            <a:xfrm>
              <a:off x="8096251" y="37103530"/>
              <a:ext cx="3414346" cy="2630367"/>
            </a:xfrm>
            <a:prstGeom prst="rect">
              <a:avLst/>
            </a:prstGeom>
          </xdr:spPr>
        </xdr:pic>
        <xdr:sp macro="" textlink="">
          <xdr:nvSpPr>
            <xdr:cNvPr id="257" name="Forma libre: forma 256">
              <a:extLst>
                <a:ext uri="{FF2B5EF4-FFF2-40B4-BE49-F238E27FC236}">
                  <a16:creationId xmlns:a16="http://schemas.microsoft.com/office/drawing/2014/main" id="{7F4482C3-E4F9-5B41-BEC7-AE78B16594EA}"/>
                </a:ext>
              </a:extLst>
            </xdr:cNvPr>
            <xdr:cNvSpPr/>
          </xdr:nvSpPr>
          <xdr:spPr>
            <a:xfrm>
              <a:off x="9451731" y="37894852"/>
              <a:ext cx="2161442" cy="2124808"/>
            </a:xfrm>
            <a:custGeom>
              <a:avLst/>
              <a:gdLst>
                <a:gd name="csX0" fmla="*/ 703384 w 2161442"/>
                <a:gd name="csY0" fmla="*/ 805962 h 2124808"/>
                <a:gd name="csX1" fmla="*/ 959827 w 2161442"/>
                <a:gd name="csY1" fmla="*/ 586154 h 2124808"/>
                <a:gd name="csX2" fmla="*/ 1150327 w 2161442"/>
                <a:gd name="csY2" fmla="*/ 439616 h 2124808"/>
                <a:gd name="csX3" fmla="*/ 1392115 w 2161442"/>
                <a:gd name="csY3" fmla="*/ 249116 h 2124808"/>
                <a:gd name="csX4" fmla="*/ 1685192 w 2161442"/>
                <a:gd name="csY4" fmla="*/ 73269 h 2124808"/>
                <a:gd name="csX5" fmla="*/ 1729154 w 2161442"/>
                <a:gd name="csY5" fmla="*/ 29308 h 2124808"/>
                <a:gd name="csX6" fmla="*/ 1861038 w 2161442"/>
                <a:gd name="csY6" fmla="*/ 95250 h 2124808"/>
                <a:gd name="csX7" fmla="*/ 1905000 w 2161442"/>
                <a:gd name="csY7" fmla="*/ 36635 h 2124808"/>
                <a:gd name="csX8" fmla="*/ 2000250 w 2161442"/>
                <a:gd name="csY8" fmla="*/ 0 h 2124808"/>
                <a:gd name="csX9" fmla="*/ 2095500 w 2161442"/>
                <a:gd name="csY9" fmla="*/ 205154 h 2124808"/>
                <a:gd name="csX10" fmla="*/ 2161442 w 2161442"/>
                <a:gd name="csY10" fmla="*/ 219808 h 2124808"/>
                <a:gd name="csX11" fmla="*/ 2102827 w 2161442"/>
                <a:gd name="csY11" fmla="*/ 637442 h 2124808"/>
                <a:gd name="csX12" fmla="*/ 205154 w 2161442"/>
                <a:gd name="csY12" fmla="*/ 2124808 h 2124808"/>
                <a:gd name="csX13" fmla="*/ 65942 w 2161442"/>
                <a:gd name="csY13" fmla="*/ 2014904 h 2124808"/>
                <a:gd name="csX14" fmla="*/ 0 w 2161442"/>
                <a:gd name="csY14" fmla="*/ 1817077 h 2124808"/>
                <a:gd name="csX15" fmla="*/ 58615 w 2161442"/>
                <a:gd name="csY15" fmla="*/ 1743808 h 2124808"/>
                <a:gd name="csX16" fmla="*/ 7327 w 2161442"/>
                <a:gd name="csY16" fmla="*/ 1626577 h 2124808"/>
                <a:gd name="csX17" fmla="*/ 65942 w 2161442"/>
                <a:gd name="csY17" fmla="*/ 1567962 h 2124808"/>
                <a:gd name="csX18" fmla="*/ 146538 w 2161442"/>
                <a:gd name="csY18" fmla="*/ 1414096 h 2124808"/>
                <a:gd name="csX19" fmla="*/ 256442 w 2161442"/>
                <a:gd name="csY19" fmla="*/ 1267558 h 2124808"/>
                <a:gd name="csX20" fmla="*/ 373673 w 2161442"/>
                <a:gd name="csY20" fmla="*/ 1135673 h 2124808"/>
                <a:gd name="csX21" fmla="*/ 476250 w 2161442"/>
                <a:gd name="csY21" fmla="*/ 1025769 h 2124808"/>
                <a:gd name="csX22" fmla="*/ 600807 w 2161442"/>
                <a:gd name="csY22" fmla="*/ 908539 h 2124808"/>
                <a:gd name="csX23" fmla="*/ 703384 w 2161442"/>
                <a:gd name="csY23" fmla="*/ 805962 h 2124808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  <a:cxn ang="0">
                  <a:pos x="csX5" y="csY5"/>
                </a:cxn>
                <a:cxn ang="0">
                  <a:pos x="csX6" y="csY6"/>
                </a:cxn>
                <a:cxn ang="0">
                  <a:pos x="csX7" y="csY7"/>
                </a:cxn>
                <a:cxn ang="0">
                  <a:pos x="csX8" y="csY8"/>
                </a:cxn>
                <a:cxn ang="0">
                  <a:pos x="csX9" y="csY9"/>
                </a:cxn>
                <a:cxn ang="0">
                  <a:pos x="csX10" y="csY10"/>
                </a:cxn>
                <a:cxn ang="0">
                  <a:pos x="csX11" y="csY11"/>
                </a:cxn>
                <a:cxn ang="0">
                  <a:pos x="csX12" y="csY12"/>
                </a:cxn>
                <a:cxn ang="0">
                  <a:pos x="csX13" y="csY13"/>
                </a:cxn>
                <a:cxn ang="0">
                  <a:pos x="csX14" y="csY14"/>
                </a:cxn>
                <a:cxn ang="0">
                  <a:pos x="csX15" y="csY15"/>
                </a:cxn>
                <a:cxn ang="0">
                  <a:pos x="csX16" y="csY16"/>
                </a:cxn>
                <a:cxn ang="0">
                  <a:pos x="csX17" y="csY17"/>
                </a:cxn>
                <a:cxn ang="0">
                  <a:pos x="csX18" y="csY18"/>
                </a:cxn>
                <a:cxn ang="0">
                  <a:pos x="csX19" y="csY19"/>
                </a:cxn>
                <a:cxn ang="0">
                  <a:pos x="csX20" y="csY20"/>
                </a:cxn>
                <a:cxn ang="0">
                  <a:pos x="csX21" y="csY21"/>
                </a:cxn>
                <a:cxn ang="0">
                  <a:pos x="csX22" y="csY22"/>
                </a:cxn>
                <a:cxn ang="0">
                  <a:pos x="csX23" y="csY23"/>
                </a:cxn>
              </a:cxnLst>
              <a:rect l="l" t="t" r="r" b="b"/>
              <a:pathLst>
                <a:path w="2161442" h="2124808">
                  <a:moveTo>
                    <a:pt x="703384" y="805962"/>
                  </a:moveTo>
                  <a:lnTo>
                    <a:pt x="959827" y="586154"/>
                  </a:lnTo>
                  <a:lnTo>
                    <a:pt x="1150327" y="439616"/>
                  </a:lnTo>
                  <a:lnTo>
                    <a:pt x="1392115" y="249116"/>
                  </a:lnTo>
                  <a:lnTo>
                    <a:pt x="1685192" y="73269"/>
                  </a:lnTo>
                  <a:lnTo>
                    <a:pt x="1729154" y="29308"/>
                  </a:lnTo>
                  <a:lnTo>
                    <a:pt x="1861038" y="95250"/>
                  </a:lnTo>
                  <a:lnTo>
                    <a:pt x="1905000" y="36635"/>
                  </a:lnTo>
                  <a:lnTo>
                    <a:pt x="2000250" y="0"/>
                  </a:lnTo>
                  <a:lnTo>
                    <a:pt x="2095500" y="205154"/>
                  </a:lnTo>
                  <a:lnTo>
                    <a:pt x="2161442" y="219808"/>
                  </a:lnTo>
                  <a:lnTo>
                    <a:pt x="2102827" y="637442"/>
                  </a:lnTo>
                  <a:lnTo>
                    <a:pt x="205154" y="2124808"/>
                  </a:lnTo>
                  <a:lnTo>
                    <a:pt x="65942" y="2014904"/>
                  </a:lnTo>
                  <a:lnTo>
                    <a:pt x="0" y="1817077"/>
                  </a:lnTo>
                  <a:lnTo>
                    <a:pt x="58615" y="1743808"/>
                  </a:lnTo>
                  <a:lnTo>
                    <a:pt x="7327" y="1626577"/>
                  </a:lnTo>
                  <a:lnTo>
                    <a:pt x="65942" y="1567962"/>
                  </a:lnTo>
                  <a:lnTo>
                    <a:pt x="146538" y="1414096"/>
                  </a:lnTo>
                  <a:lnTo>
                    <a:pt x="256442" y="1267558"/>
                  </a:lnTo>
                  <a:lnTo>
                    <a:pt x="373673" y="1135673"/>
                  </a:lnTo>
                  <a:lnTo>
                    <a:pt x="476250" y="1025769"/>
                  </a:lnTo>
                  <a:lnTo>
                    <a:pt x="600807" y="908539"/>
                  </a:lnTo>
                  <a:lnTo>
                    <a:pt x="703384" y="805962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PE" sz="1100"/>
            </a:p>
          </xdr:txBody>
        </xdr:sp>
      </xdr:grpSp>
      <xdr:sp macro="" textlink="">
        <xdr:nvSpPr>
          <xdr:cNvPr id="258" name="Rectángulo 257">
            <a:extLst>
              <a:ext uri="{FF2B5EF4-FFF2-40B4-BE49-F238E27FC236}">
                <a16:creationId xmlns:a16="http://schemas.microsoft.com/office/drawing/2014/main" id="{D7F8AEBD-C033-936A-1611-BC7C1621D287}"/>
              </a:ext>
            </a:extLst>
          </xdr:cNvPr>
          <xdr:cNvSpPr/>
        </xdr:nvSpPr>
        <xdr:spPr>
          <a:xfrm>
            <a:off x="11459308" y="37887519"/>
            <a:ext cx="124557" cy="197827"/>
          </a:xfrm>
          <a:prstGeom prst="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PE" sz="1100"/>
          </a:p>
        </xdr:txBody>
      </xdr:sp>
    </xdr:grpSp>
    <xdr:clientData/>
  </xdr:twoCellAnchor>
  <xdr:twoCellAnchor>
    <xdr:from>
      <xdr:col>2</xdr:col>
      <xdr:colOff>11481</xdr:colOff>
      <xdr:row>59</xdr:row>
      <xdr:rowOff>345351</xdr:rowOff>
    </xdr:from>
    <xdr:to>
      <xdr:col>7</xdr:col>
      <xdr:colOff>201004</xdr:colOff>
      <xdr:row>68</xdr:row>
      <xdr:rowOff>354885</xdr:rowOff>
    </xdr:to>
    <xdr:grpSp>
      <xdr:nvGrpSpPr>
        <xdr:cNvPr id="262" name="Grupo 261">
          <a:extLst>
            <a:ext uri="{FF2B5EF4-FFF2-40B4-BE49-F238E27FC236}">
              <a16:creationId xmlns:a16="http://schemas.microsoft.com/office/drawing/2014/main" id="{D6CF8B58-D1CF-F049-BD5F-D9ECDCF48D91}"/>
            </a:ext>
          </a:extLst>
        </xdr:cNvPr>
        <xdr:cNvGrpSpPr/>
      </xdr:nvGrpSpPr>
      <xdr:grpSpPr>
        <a:xfrm>
          <a:off x="1488344" y="16830928"/>
          <a:ext cx="3889620" cy="3435359"/>
          <a:chOff x="1608631" y="37524534"/>
          <a:chExt cx="4033099" cy="2370562"/>
        </a:xfrm>
      </xdr:grpSpPr>
      <xdr:grpSp>
        <xdr:nvGrpSpPr>
          <xdr:cNvPr id="245" name="Grupo 244">
            <a:extLst>
              <a:ext uri="{FF2B5EF4-FFF2-40B4-BE49-F238E27FC236}">
                <a16:creationId xmlns:a16="http://schemas.microsoft.com/office/drawing/2014/main" id="{093391EE-B4D0-9B74-E662-EFDD6B9E2703}"/>
              </a:ext>
            </a:extLst>
          </xdr:cNvPr>
          <xdr:cNvGrpSpPr/>
        </xdr:nvGrpSpPr>
        <xdr:grpSpPr>
          <a:xfrm>
            <a:off x="1608631" y="37524534"/>
            <a:ext cx="3890595" cy="2051540"/>
            <a:chOff x="1613075" y="37413768"/>
            <a:chExt cx="3912618" cy="2051540"/>
          </a:xfrm>
        </xdr:grpSpPr>
        <xdr:pic>
          <xdr:nvPicPr>
            <xdr:cNvPr id="242" name="Imagen 241">
              <a:extLst>
                <a:ext uri="{FF2B5EF4-FFF2-40B4-BE49-F238E27FC236}">
                  <a16:creationId xmlns:a16="http://schemas.microsoft.com/office/drawing/2014/main" id="{1F7188AC-51C0-F5C4-4768-A8FFD2E13B9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8"/>
            <a:srcRect l="2396" t="9753" r="7149" b="13131"/>
            <a:stretch>
              <a:fillRect/>
            </a:stretch>
          </xdr:blipFill>
          <xdr:spPr>
            <a:xfrm>
              <a:off x="1613075" y="37413768"/>
              <a:ext cx="3912618" cy="2051540"/>
            </a:xfrm>
            <a:prstGeom prst="rect">
              <a:avLst/>
            </a:prstGeom>
          </xdr:spPr>
        </xdr:pic>
        <xdr:cxnSp macro="">
          <xdr:nvCxnSpPr>
            <xdr:cNvPr id="244" name="Conector recto 243">
              <a:extLst>
                <a:ext uri="{FF2B5EF4-FFF2-40B4-BE49-F238E27FC236}">
                  <a16:creationId xmlns:a16="http://schemas.microsoft.com/office/drawing/2014/main" id="{3CEC2BCE-8742-4021-C598-6FF8A16133EA}"/>
                </a:ext>
              </a:extLst>
            </xdr:cNvPr>
            <xdr:cNvCxnSpPr/>
          </xdr:nvCxnSpPr>
          <xdr:spPr>
            <a:xfrm>
              <a:off x="2879912" y="37976735"/>
              <a:ext cx="1221441" cy="616324"/>
            </a:xfrm>
            <a:prstGeom prst="line">
              <a:avLst/>
            </a:prstGeom>
            <a:ln w="3175"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261" name="Forma libre: forma 260">
            <a:extLst>
              <a:ext uri="{FF2B5EF4-FFF2-40B4-BE49-F238E27FC236}">
                <a16:creationId xmlns:a16="http://schemas.microsoft.com/office/drawing/2014/main" id="{C30CDCAE-84F9-EF1A-64AA-FE580BF98749}"/>
              </a:ext>
            </a:extLst>
          </xdr:cNvPr>
          <xdr:cNvSpPr/>
        </xdr:nvSpPr>
        <xdr:spPr>
          <a:xfrm>
            <a:off x="2762249" y="38151288"/>
            <a:ext cx="2879481" cy="1743808"/>
          </a:xfrm>
          <a:custGeom>
            <a:avLst/>
            <a:gdLst>
              <a:gd name="csX0" fmla="*/ 0 w 2857500"/>
              <a:gd name="csY0" fmla="*/ 1340827 h 1743808"/>
              <a:gd name="csX1" fmla="*/ 95250 w 2857500"/>
              <a:gd name="csY1" fmla="*/ 1274885 h 1743808"/>
              <a:gd name="csX2" fmla="*/ 80596 w 2857500"/>
              <a:gd name="csY2" fmla="*/ 1238250 h 1743808"/>
              <a:gd name="csX3" fmla="*/ 153865 w 2857500"/>
              <a:gd name="csY3" fmla="*/ 1223597 h 1743808"/>
              <a:gd name="csX4" fmla="*/ 139211 w 2857500"/>
              <a:gd name="csY4" fmla="*/ 1113693 h 1743808"/>
              <a:gd name="csX5" fmla="*/ 674077 w 2857500"/>
              <a:gd name="csY5" fmla="*/ 908539 h 1743808"/>
              <a:gd name="csX6" fmla="*/ 1018442 w 2857500"/>
              <a:gd name="csY6" fmla="*/ 740020 h 1743808"/>
              <a:gd name="csX7" fmla="*/ 1348154 w 2857500"/>
              <a:gd name="csY7" fmla="*/ 556847 h 1743808"/>
              <a:gd name="csX8" fmla="*/ 1780442 w 2857500"/>
              <a:gd name="csY8" fmla="*/ 329712 h 1743808"/>
              <a:gd name="csX9" fmla="*/ 2139461 w 2857500"/>
              <a:gd name="csY9" fmla="*/ 124558 h 1743808"/>
              <a:gd name="csX10" fmla="*/ 2249365 w 2857500"/>
              <a:gd name="csY10" fmla="*/ 58616 h 1743808"/>
              <a:gd name="csX11" fmla="*/ 2527788 w 2857500"/>
              <a:gd name="csY11" fmla="*/ 29308 h 1743808"/>
              <a:gd name="csX12" fmla="*/ 2579077 w 2857500"/>
              <a:gd name="csY12" fmla="*/ 0 h 1743808"/>
              <a:gd name="csX13" fmla="*/ 2681654 w 2857500"/>
              <a:gd name="csY13" fmla="*/ 7327 h 1743808"/>
              <a:gd name="csX14" fmla="*/ 2857500 w 2857500"/>
              <a:gd name="csY14" fmla="*/ 402981 h 1743808"/>
              <a:gd name="csX15" fmla="*/ 65942 w 2857500"/>
              <a:gd name="csY15" fmla="*/ 1743808 h 1743808"/>
              <a:gd name="csX16" fmla="*/ 0 w 2857500"/>
              <a:gd name="csY16" fmla="*/ 1340827 h 1743808"/>
              <a:gd name="csX0" fmla="*/ 0 w 2879481"/>
              <a:gd name="csY0" fmla="*/ 1399443 h 1743808"/>
              <a:gd name="csX1" fmla="*/ 117231 w 2879481"/>
              <a:gd name="csY1" fmla="*/ 1274885 h 1743808"/>
              <a:gd name="csX2" fmla="*/ 102577 w 2879481"/>
              <a:gd name="csY2" fmla="*/ 1238250 h 1743808"/>
              <a:gd name="csX3" fmla="*/ 175846 w 2879481"/>
              <a:gd name="csY3" fmla="*/ 1223597 h 1743808"/>
              <a:gd name="csX4" fmla="*/ 161192 w 2879481"/>
              <a:gd name="csY4" fmla="*/ 1113693 h 1743808"/>
              <a:gd name="csX5" fmla="*/ 696058 w 2879481"/>
              <a:gd name="csY5" fmla="*/ 908539 h 1743808"/>
              <a:gd name="csX6" fmla="*/ 1040423 w 2879481"/>
              <a:gd name="csY6" fmla="*/ 740020 h 1743808"/>
              <a:gd name="csX7" fmla="*/ 1370135 w 2879481"/>
              <a:gd name="csY7" fmla="*/ 556847 h 1743808"/>
              <a:gd name="csX8" fmla="*/ 1802423 w 2879481"/>
              <a:gd name="csY8" fmla="*/ 329712 h 1743808"/>
              <a:gd name="csX9" fmla="*/ 2161442 w 2879481"/>
              <a:gd name="csY9" fmla="*/ 124558 h 1743808"/>
              <a:gd name="csX10" fmla="*/ 2271346 w 2879481"/>
              <a:gd name="csY10" fmla="*/ 58616 h 1743808"/>
              <a:gd name="csX11" fmla="*/ 2549769 w 2879481"/>
              <a:gd name="csY11" fmla="*/ 29308 h 1743808"/>
              <a:gd name="csX12" fmla="*/ 2601058 w 2879481"/>
              <a:gd name="csY12" fmla="*/ 0 h 1743808"/>
              <a:gd name="csX13" fmla="*/ 2703635 w 2879481"/>
              <a:gd name="csY13" fmla="*/ 7327 h 1743808"/>
              <a:gd name="csX14" fmla="*/ 2879481 w 2879481"/>
              <a:gd name="csY14" fmla="*/ 402981 h 1743808"/>
              <a:gd name="csX15" fmla="*/ 87923 w 2879481"/>
              <a:gd name="csY15" fmla="*/ 1743808 h 1743808"/>
              <a:gd name="csX16" fmla="*/ 0 w 2879481"/>
              <a:gd name="csY16" fmla="*/ 1399443 h 1743808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</a:cxnLst>
            <a:rect l="l" t="t" r="r" b="b"/>
            <a:pathLst>
              <a:path w="2879481" h="1743808">
                <a:moveTo>
                  <a:pt x="0" y="1399443"/>
                </a:moveTo>
                <a:lnTo>
                  <a:pt x="117231" y="1274885"/>
                </a:lnTo>
                <a:lnTo>
                  <a:pt x="102577" y="1238250"/>
                </a:lnTo>
                <a:lnTo>
                  <a:pt x="175846" y="1223597"/>
                </a:lnTo>
                <a:lnTo>
                  <a:pt x="161192" y="1113693"/>
                </a:lnTo>
                <a:lnTo>
                  <a:pt x="696058" y="908539"/>
                </a:lnTo>
                <a:lnTo>
                  <a:pt x="1040423" y="740020"/>
                </a:lnTo>
                <a:lnTo>
                  <a:pt x="1370135" y="556847"/>
                </a:lnTo>
                <a:lnTo>
                  <a:pt x="1802423" y="329712"/>
                </a:lnTo>
                <a:lnTo>
                  <a:pt x="2161442" y="124558"/>
                </a:lnTo>
                <a:lnTo>
                  <a:pt x="2271346" y="58616"/>
                </a:lnTo>
                <a:lnTo>
                  <a:pt x="2549769" y="29308"/>
                </a:lnTo>
                <a:lnTo>
                  <a:pt x="2601058" y="0"/>
                </a:lnTo>
                <a:lnTo>
                  <a:pt x="2703635" y="7327"/>
                </a:lnTo>
                <a:lnTo>
                  <a:pt x="2879481" y="402981"/>
                </a:lnTo>
                <a:lnTo>
                  <a:pt x="87923" y="1743808"/>
                </a:lnTo>
                <a:lnTo>
                  <a:pt x="0" y="1399443"/>
                </a:lnTo>
                <a:close/>
              </a:path>
            </a:pathLst>
          </a:cu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PE" sz="1100"/>
          </a:p>
        </xdr:txBody>
      </xdr:sp>
    </xdr:grpSp>
    <xdr:clientData/>
  </xdr:twoCellAnchor>
  <xdr:twoCellAnchor>
    <xdr:from>
      <xdr:col>6</xdr:col>
      <xdr:colOff>234462</xdr:colOff>
      <xdr:row>61</xdr:row>
      <xdr:rowOff>95250</xdr:rowOff>
    </xdr:from>
    <xdr:to>
      <xdr:col>7</xdr:col>
      <xdr:colOff>628650</xdr:colOff>
      <xdr:row>61</xdr:row>
      <xdr:rowOff>171450</xdr:rowOff>
    </xdr:to>
    <xdr:cxnSp macro="">
      <xdr:nvCxnSpPr>
        <xdr:cNvPr id="264" name="Conector: angular 263">
          <a:extLst>
            <a:ext uri="{FF2B5EF4-FFF2-40B4-BE49-F238E27FC236}">
              <a16:creationId xmlns:a16="http://schemas.microsoft.com/office/drawing/2014/main" id="{687E4D97-8703-48BA-8A6C-4384371A830B}"/>
            </a:ext>
          </a:extLst>
        </xdr:cNvPr>
        <xdr:cNvCxnSpPr/>
      </xdr:nvCxnSpPr>
      <xdr:spPr>
        <a:xfrm>
          <a:off x="4674577" y="17342827"/>
          <a:ext cx="1134208" cy="76200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444502</xdr:colOff>
      <xdr:row>66</xdr:row>
      <xdr:rowOff>168518</xdr:rowOff>
    </xdr:from>
    <xdr:to>
      <xdr:col>2</xdr:col>
      <xdr:colOff>556847</xdr:colOff>
      <xdr:row>67</xdr:row>
      <xdr:rowOff>234949</xdr:rowOff>
    </xdr:to>
    <xdr:cxnSp macro="">
      <xdr:nvCxnSpPr>
        <xdr:cNvPr id="271" name="Conector: angular 270">
          <a:extLst>
            <a:ext uri="{FF2B5EF4-FFF2-40B4-BE49-F238E27FC236}">
              <a16:creationId xmlns:a16="http://schemas.microsoft.com/office/drawing/2014/main" id="{798B31FD-FBA5-4E70-AF01-9DF3AE47DA91}"/>
            </a:ext>
          </a:extLst>
        </xdr:cNvPr>
        <xdr:cNvCxnSpPr/>
      </xdr:nvCxnSpPr>
      <xdr:spPr>
        <a:xfrm rot="10800000" flipV="1">
          <a:off x="1184521" y="19321095"/>
          <a:ext cx="852364" cy="447431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296252</xdr:colOff>
      <xdr:row>65</xdr:row>
      <xdr:rowOff>36635</xdr:rowOff>
    </xdr:from>
    <xdr:to>
      <xdr:col>4</xdr:col>
      <xdr:colOff>696058</xdr:colOff>
      <xdr:row>66</xdr:row>
      <xdr:rowOff>117231</xdr:rowOff>
    </xdr:to>
    <xdr:cxnSp macro="">
      <xdr:nvCxnSpPr>
        <xdr:cNvPr id="272" name="Conector: angular 271">
          <a:extLst>
            <a:ext uri="{FF2B5EF4-FFF2-40B4-BE49-F238E27FC236}">
              <a16:creationId xmlns:a16="http://schemas.microsoft.com/office/drawing/2014/main" id="{54974734-503A-49D9-8CB6-5D4BB939A274}"/>
            </a:ext>
          </a:extLst>
        </xdr:cNvPr>
        <xdr:cNvCxnSpPr/>
      </xdr:nvCxnSpPr>
      <xdr:spPr>
        <a:xfrm rot="16200000" flipH="1">
          <a:off x="3225434" y="18839107"/>
          <a:ext cx="461596" cy="399806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6352</xdr:colOff>
      <xdr:row>61</xdr:row>
      <xdr:rowOff>57151</xdr:rowOff>
    </xdr:from>
    <xdr:to>
      <xdr:col>3</xdr:col>
      <xdr:colOff>395655</xdr:colOff>
      <xdr:row>62</xdr:row>
      <xdr:rowOff>234461</xdr:rowOff>
    </xdr:to>
    <xdr:cxnSp macro="">
      <xdr:nvCxnSpPr>
        <xdr:cNvPr id="281" name="Conector: angular 280">
          <a:extLst>
            <a:ext uri="{FF2B5EF4-FFF2-40B4-BE49-F238E27FC236}">
              <a16:creationId xmlns:a16="http://schemas.microsoft.com/office/drawing/2014/main" id="{D162670D-7AE7-4D16-B59C-5558E9891B06}"/>
            </a:ext>
          </a:extLst>
        </xdr:cNvPr>
        <xdr:cNvCxnSpPr/>
      </xdr:nvCxnSpPr>
      <xdr:spPr>
        <a:xfrm rot="10800000">
          <a:off x="1486390" y="17304728"/>
          <a:ext cx="1129323" cy="558310"/>
        </a:xfrm>
        <a:prstGeom prst="bentConnector3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381002</xdr:colOff>
      <xdr:row>60</xdr:row>
      <xdr:rowOff>44450</xdr:rowOff>
    </xdr:from>
    <xdr:to>
      <xdr:col>3</xdr:col>
      <xdr:colOff>476250</xdr:colOff>
      <xdr:row>61</xdr:row>
      <xdr:rowOff>219808</xdr:rowOff>
    </xdr:to>
    <xdr:cxnSp macro="">
      <xdr:nvCxnSpPr>
        <xdr:cNvPr id="282" name="Conector: angular 281">
          <a:extLst>
            <a:ext uri="{FF2B5EF4-FFF2-40B4-BE49-F238E27FC236}">
              <a16:creationId xmlns:a16="http://schemas.microsoft.com/office/drawing/2014/main" id="{31EBC778-B3B5-4ED1-812A-943F5C914C4C}"/>
            </a:ext>
          </a:extLst>
        </xdr:cNvPr>
        <xdr:cNvCxnSpPr/>
      </xdr:nvCxnSpPr>
      <xdr:spPr>
        <a:xfrm rot="10800000">
          <a:off x="1861040" y="16911027"/>
          <a:ext cx="835268" cy="556358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628649</xdr:colOff>
      <xdr:row>61</xdr:row>
      <xdr:rowOff>44450</xdr:rowOff>
    </xdr:from>
    <xdr:to>
      <xdr:col>8</xdr:col>
      <xdr:colOff>285749</xdr:colOff>
      <xdr:row>61</xdr:row>
      <xdr:rowOff>307731</xdr:rowOff>
    </xdr:to>
    <xdr:sp macro="" textlink="">
      <xdr:nvSpPr>
        <xdr:cNvPr id="283" name="Rectángulo 282">
          <a:extLst>
            <a:ext uri="{FF2B5EF4-FFF2-40B4-BE49-F238E27FC236}">
              <a16:creationId xmlns:a16="http://schemas.microsoft.com/office/drawing/2014/main" id="{6184BECE-9FE6-4E9C-B12F-A703040277D7}"/>
            </a:ext>
          </a:extLst>
        </xdr:cNvPr>
        <xdr:cNvSpPr/>
      </xdr:nvSpPr>
      <xdr:spPr>
        <a:xfrm>
          <a:off x="5808784" y="17292027"/>
          <a:ext cx="397119" cy="26328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3.3</a:t>
          </a:r>
        </a:p>
        <a:p>
          <a:pPr algn="l"/>
          <a:endParaRPr lang="es-PE" sz="1100"/>
        </a:p>
      </xdr:txBody>
    </xdr:sp>
    <xdr:clientData/>
  </xdr:twoCellAnchor>
  <xdr:twoCellAnchor>
    <xdr:from>
      <xdr:col>10</xdr:col>
      <xdr:colOff>142875</xdr:colOff>
      <xdr:row>67</xdr:row>
      <xdr:rowOff>180975</xdr:rowOff>
    </xdr:from>
    <xdr:to>
      <xdr:col>10</xdr:col>
      <xdr:colOff>527610</xdr:colOff>
      <xdr:row>68</xdr:row>
      <xdr:rowOff>67850</xdr:rowOff>
    </xdr:to>
    <xdr:sp macro="" textlink="">
      <xdr:nvSpPr>
        <xdr:cNvPr id="284" name="Rectángulo 283">
          <a:extLst>
            <a:ext uri="{FF2B5EF4-FFF2-40B4-BE49-F238E27FC236}">
              <a16:creationId xmlns:a16="http://schemas.microsoft.com/office/drawing/2014/main" id="{A114EEED-4737-40A1-861E-672D629D6ED1}"/>
            </a:ext>
          </a:extLst>
        </xdr:cNvPr>
        <xdr:cNvSpPr/>
      </xdr:nvSpPr>
      <xdr:spPr>
        <a:xfrm>
          <a:off x="7858125" y="38652450"/>
          <a:ext cx="384735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3.7</a:t>
          </a:r>
        </a:p>
        <a:p>
          <a:pPr algn="l"/>
          <a:endParaRPr lang="es-PE" sz="1100"/>
        </a:p>
      </xdr:txBody>
    </xdr:sp>
    <xdr:clientData/>
  </xdr:twoCellAnchor>
  <xdr:twoCellAnchor>
    <xdr:from>
      <xdr:col>1</xdr:col>
      <xdr:colOff>66675</xdr:colOff>
      <xdr:row>67</xdr:row>
      <xdr:rowOff>85725</xdr:rowOff>
    </xdr:from>
    <xdr:to>
      <xdr:col>1</xdr:col>
      <xdr:colOff>451410</xdr:colOff>
      <xdr:row>67</xdr:row>
      <xdr:rowOff>353600</xdr:rowOff>
    </xdr:to>
    <xdr:sp macro="" textlink="">
      <xdr:nvSpPr>
        <xdr:cNvPr id="285" name="Rectángulo 284">
          <a:extLst>
            <a:ext uri="{FF2B5EF4-FFF2-40B4-BE49-F238E27FC236}">
              <a16:creationId xmlns:a16="http://schemas.microsoft.com/office/drawing/2014/main" id="{C09236C7-A446-444D-839E-665B05D7216B}"/>
            </a:ext>
          </a:extLst>
        </xdr:cNvPr>
        <xdr:cNvSpPr/>
      </xdr:nvSpPr>
      <xdr:spPr>
        <a:xfrm>
          <a:off x="838200" y="38557200"/>
          <a:ext cx="384735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3.4</a:t>
          </a:r>
        </a:p>
        <a:p>
          <a:pPr algn="l"/>
          <a:endParaRPr lang="es-PE" sz="1100"/>
        </a:p>
      </xdr:txBody>
    </xdr:sp>
    <xdr:clientData/>
  </xdr:twoCellAnchor>
  <xdr:twoCellAnchor>
    <xdr:from>
      <xdr:col>1</xdr:col>
      <xdr:colOff>337040</xdr:colOff>
      <xdr:row>60</xdr:row>
      <xdr:rowOff>292100</xdr:rowOff>
    </xdr:from>
    <xdr:to>
      <xdr:col>2</xdr:col>
      <xdr:colOff>25961</xdr:colOff>
      <xdr:row>61</xdr:row>
      <xdr:rowOff>183173</xdr:rowOff>
    </xdr:to>
    <xdr:sp macro="" textlink="">
      <xdr:nvSpPr>
        <xdr:cNvPr id="286" name="Rectángulo 285">
          <a:extLst>
            <a:ext uri="{FF2B5EF4-FFF2-40B4-BE49-F238E27FC236}">
              <a16:creationId xmlns:a16="http://schemas.microsoft.com/office/drawing/2014/main" id="{C44FE486-DE64-4591-85EE-8D5C28372C0A}"/>
            </a:ext>
          </a:extLst>
        </xdr:cNvPr>
        <xdr:cNvSpPr/>
      </xdr:nvSpPr>
      <xdr:spPr>
        <a:xfrm>
          <a:off x="1077059" y="17158677"/>
          <a:ext cx="428940" cy="27207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3.6</a:t>
          </a:r>
        </a:p>
        <a:p>
          <a:pPr algn="l"/>
          <a:endParaRPr lang="es-PE" sz="1100"/>
        </a:p>
      </xdr:txBody>
    </xdr:sp>
    <xdr:clientData/>
  </xdr:twoCellAnchor>
  <xdr:twoCellAnchor>
    <xdr:from>
      <xdr:col>2</xdr:col>
      <xdr:colOff>9525</xdr:colOff>
      <xdr:row>59</xdr:row>
      <xdr:rowOff>276225</xdr:rowOff>
    </xdr:from>
    <xdr:to>
      <xdr:col>2</xdr:col>
      <xdr:colOff>394260</xdr:colOff>
      <xdr:row>60</xdr:row>
      <xdr:rowOff>163100</xdr:rowOff>
    </xdr:to>
    <xdr:sp macro="" textlink="">
      <xdr:nvSpPr>
        <xdr:cNvPr id="287" name="Rectángulo 286">
          <a:extLst>
            <a:ext uri="{FF2B5EF4-FFF2-40B4-BE49-F238E27FC236}">
              <a16:creationId xmlns:a16="http://schemas.microsoft.com/office/drawing/2014/main" id="{9DCA28DE-38D0-40C1-AB18-8F21A06376E7}"/>
            </a:ext>
          </a:extLst>
        </xdr:cNvPr>
        <xdr:cNvSpPr/>
      </xdr:nvSpPr>
      <xdr:spPr>
        <a:xfrm>
          <a:off x="1552575" y="36842700"/>
          <a:ext cx="384735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3.5</a:t>
          </a:r>
        </a:p>
        <a:p>
          <a:pPr algn="l"/>
          <a:endParaRPr lang="es-PE" sz="1100"/>
        </a:p>
      </xdr:txBody>
    </xdr:sp>
    <xdr:clientData/>
  </xdr:twoCellAnchor>
  <xdr:twoCellAnchor>
    <xdr:from>
      <xdr:col>5</xdr:col>
      <xdr:colOff>640948</xdr:colOff>
      <xdr:row>63</xdr:row>
      <xdr:rowOff>71804</xdr:rowOff>
    </xdr:from>
    <xdr:to>
      <xdr:col>7</xdr:col>
      <xdr:colOff>487729</xdr:colOff>
      <xdr:row>64</xdr:row>
      <xdr:rowOff>51289</xdr:rowOff>
    </xdr:to>
    <xdr:grpSp>
      <xdr:nvGrpSpPr>
        <xdr:cNvPr id="15" name="Grupo 14">
          <a:extLst>
            <a:ext uri="{FF2B5EF4-FFF2-40B4-BE49-F238E27FC236}">
              <a16:creationId xmlns:a16="http://schemas.microsoft.com/office/drawing/2014/main" id="{73676484-5855-842A-8FBC-09C0FAC713C3}"/>
            </a:ext>
          </a:extLst>
        </xdr:cNvPr>
        <xdr:cNvGrpSpPr/>
      </xdr:nvGrpSpPr>
      <xdr:grpSpPr>
        <a:xfrm>
          <a:off x="4337869" y="18078206"/>
          <a:ext cx="1326820" cy="360485"/>
          <a:chOff x="4184003" y="17495227"/>
          <a:chExt cx="1326820" cy="360485"/>
        </a:xfrm>
      </xdr:grpSpPr>
      <xdr:cxnSp macro="">
        <xdr:nvCxnSpPr>
          <xdr:cNvPr id="277" name="Conector: angular 276">
            <a:extLst>
              <a:ext uri="{FF2B5EF4-FFF2-40B4-BE49-F238E27FC236}">
                <a16:creationId xmlns:a16="http://schemas.microsoft.com/office/drawing/2014/main" id="{5A866593-8EA7-40C2-9D6C-CA6DB5FB0D14}"/>
              </a:ext>
            </a:extLst>
          </xdr:cNvPr>
          <xdr:cNvCxnSpPr/>
        </xdr:nvCxnSpPr>
        <xdr:spPr>
          <a:xfrm>
            <a:off x="4184003" y="17495227"/>
            <a:ext cx="932387" cy="247650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88" name="Rectángulo 287">
            <a:extLst>
              <a:ext uri="{FF2B5EF4-FFF2-40B4-BE49-F238E27FC236}">
                <a16:creationId xmlns:a16="http://schemas.microsoft.com/office/drawing/2014/main" id="{2BC9F8E1-D536-46F4-BC37-76C7FBD2D509}"/>
              </a:ext>
            </a:extLst>
          </xdr:cNvPr>
          <xdr:cNvSpPr/>
        </xdr:nvSpPr>
        <xdr:spPr>
          <a:xfrm>
            <a:off x="5113215" y="17615877"/>
            <a:ext cx="397608" cy="23983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3.1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4</xdr:col>
      <xdr:colOff>468922</xdr:colOff>
      <xdr:row>66</xdr:row>
      <xdr:rowOff>136770</xdr:rowOff>
    </xdr:from>
    <xdr:to>
      <xdr:col>5</xdr:col>
      <xdr:colOff>116813</xdr:colOff>
      <xdr:row>67</xdr:row>
      <xdr:rowOff>23645</xdr:rowOff>
    </xdr:to>
    <xdr:sp macro="" textlink="">
      <xdr:nvSpPr>
        <xdr:cNvPr id="289" name="Rectángulo 288">
          <a:extLst>
            <a:ext uri="{FF2B5EF4-FFF2-40B4-BE49-F238E27FC236}">
              <a16:creationId xmlns:a16="http://schemas.microsoft.com/office/drawing/2014/main" id="{B716057D-2CC1-4EEC-94DC-25CA109CAF13}"/>
            </a:ext>
          </a:extLst>
        </xdr:cNvPr>
        <xdr:cNvSpPr/>
      </xdr:nvSpPr>
      <xdr:spPr>
        <a:xfrm>
          <a:off x="3428999" y="19289347"/>
          <a:ext cx="387910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3.2</a:t>
          </a:r>
        </a:p>
        <a:p>
          <a:pPr algn="l"/>
          <a:endParaRPr lang="es-PE" sz="1100"/>
        </a:p>
      </xdr:txBody>
    </xdr:sp>
    <xdr:clientData/>
  </xdr:twoCellAnchor>
  <xdr:twoCellAnchor>
    <xdr:from>
      <xdr:col>14</xdr:col>
      <xdr:colOff>381000</xdr:colOff>
      <xdr:row>59</xdr:row>
      <xdr:rowOff>349250</xdr:rowOff>
    </xdr:from>
    <xdr:to>
      <xdr:col>16</xdr:col>
      <xdr:colOff>6350</xdr:colOff>
      <xdr:row>61</xdr:row>
      <xdr:rowOff>7327</xdr:rowOff>
    </xdr:to>
    <xdr:cxnSp macro="">
      <xdr:nvCxnSpPr>
        <xdr:cNvPr id="297" name="Conector: angular 296">
          <a:extLst>
            <a:ext uri="{FF2B5EF4-FFF2-40B4-BE49-F238E27FC236}">
              <a16:creationId xmlns:a16="http://schemas.microsoft.com/office/drawing/2014/main" id="{C1815FB8-DA16-4564-967E-B1138110C3B3}"/>
            </a:ext>
          </a:extLst>
        </xdr:cNvPr>
        <xdr:cNvCxnSpPr/>
      </xdr:nvCxnSpPr>
      <xdr:spPr>
        <a:xfrm flipV="1">
          <a:off x="10741269" y="16834827"/>
          <a:ext cx="1105389" cy="420077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555383</xdr:colOff>
      <xdr:row>66</xdr:row>
      <xdr:rowOff>256442</xdr:rowOff>
    </xdr:from>
    <xdr:to>
      <xdr:col>11</xdr:col>
      <xdr:colOff>315057</xdr:colOff>
      <xdr:row>67</xdr:row>
      <xdr:rowOff>334350</xdr:rowOff>
    </xdr:to>
    <xdr:cxnSp macro="">
      <xdr:nvCxnSpPr>
        <xdr:cNvPr id="298" name="Conector: angular 297">
          <a:extLst>
            <a:ext uri="{FF2B5EF4-FFF2-40B4-BE49-F238E27FC236}">
              <a16:creationId xmlns:a16="http://schemas.microsoft.com/office/drawing/2014/main" id="{0BA09C76-AC21-4BA9-BCA8-1283E75FCC15}"/>
            </a:ext>
          </a:extLst>
        </xdr:cNvPr>
        <xdr:cNvCxnSpPr/>
      </xdr:nvCxnSpPr>
      <xdr:spPr>
        <a:xfrm rot="10800000" flipV="1">
          <a:off x="7955575" y="19409019"/>
          <a:ext cx="499694" cy="458908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432288</xdr:colOff>
      <xdr:row>66</xdr:row>
      <xdr:rowOff>29308</xdr:rowOff>
    </xdr:from>
    <xdr:to>
      <xdr:col>14</xdr:col>
      <xdr:colOff>150850</xdr:colOff>
      <xdr:row>67</xdr:row>
      <xdr:rowOff>235917</xdr:rowOff>
    </xdr:to>
    <xdr:cxnSp macro="">
      <xdr:nvCxnSpPr>
        <xdr:cNvPr id="299" name="Conector: angular 298">
          <a:extLst>
            <a:ext uri="{FF2B5EF4-FFF2-40B4-BE49-F238E27FC236}">
              <a16:creationId xmlns:a16="http://schemas.microsoft.com/office/drawing/2014/main" id="{3C523CEB-4A21-484B-BC15-210ADC348FE8}"/>
            </a:ext>
          </a:extLst>
        </xdr:cNvPr>
        <xdr:cNvCxnSpPr/>
      </xdr:nvCxnSpPr>
      <xdr:spPr>
        <a:xfrm>
          <a:off x="9312519" y="19181885"/>
          <a:ext cx="1198600" cy="587609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593482</xdr:colOff>
      <xdr:row>61</xdr:row>
      <xdr:rowOff>350217</xdr:rowOff>
    </xdr:from>
    <xdr:to>
      <xdr:col>16</xdr:col>
      <xdr:colOff>114300</xdr:colOff>
      <xdr:row>62</xdr:row>
      <xdr:rowOff>219075</xdr:rowOff>
    </xdr:to>
    <xdr:cxnSp macro="">
      <xdr:nvCxnSpPr>
        <xdr:cNvPr id="300" name="Conector: angular 299">
          <a:extLst>
            <a:ext uri="{FF2B5EF4-FFF2-40B4-BE49-F238E27FC236}">
              <a16:creationId xmlns:a16="http://schemas.microsoft.com/office/drawing/2014/main" id="{E7EF132F-7CEA-4428-88FF-28D8D71BFA81}"/>
            </a:ext>
          </a:extLst>
        </xdr:cNvPr>
        <xdr:cNvCxnSpPr/>
      </xdr:nvCxnSpPr>
      <xdr:spPr>
        <a:xfrm>
          <a:off x="10623307" y="37678692"/>
          <a:ext cx="1063868" cy="249858"/>
        </a:xfrm>
        <a:prstGeom prst="bentConnector3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152400</xdr:colOff>
      <xdr:row>67</xdr:row>
      <xdr:rowOff>95250</xdr:rowOff>
    </xdr:from>
    <xdr:to>
      <xdr:col>14</xdr:col>
      <xdr:colOff>537135</xdr:colOff>
      <xdr:row>67</xdr:row>
      <xdr:rowOff>363125</xdr:rowOff>
    </xdr:to>
    <xdr:sp macro="" textlink="">
      <xdr:nvSpPr>
        <xdr:cNvPr id="304" name="Rectángulo 303">
          <a:extLst>
            <a:ext uri="{FF2B5EF4-FFF2-40B4-BE49-F238E27FC236}">
              <a16:creationId xmlns:a16="http://schemas.microsoft.com/office/drawing/2014/main" id="{A6798AEE-D497-488C-8525-2516960C2983}"/>
            </a:ext>
          </a:extLst>
        </xdr:cNvPr>
        <xdr:cNvSpPr/>
      </xdr:nvSpPr>
      <xdr:spPr>
        <a:xfrm>
          <a:off x="10953750" y="38566725"/>
          <a:ext cx="384735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3.9</a:t>
          </a:r>
        </a:p>
        <a:p>
          <a:pPr algn="l"/>
          <a:endParaRPr lang="es-PE" sz="1100"/>
        </a:p>
      </xdr:txBody>
    </xdr:sp>
    <xdr:clientData/>
  </xdr:twoCellAnchor>
  <xdr:twoCellAnchor>
    <xdr:from>
      <xdr:col>16</xdr:col>
      <xdr:colOff>114300</xdr:colOff>
      <xdr:row>62</xdr:row>
      <xdr:rowOff>85725</xdr:rowOff>
    </xdr:from>
    <xdr:to>
      <xdr:col>16</xdr:col>
      <xdr:colOff>590550</xdr:colOff>
      <xdr:row>62</xdr:row>
      <xdr:rowOff>353600</xdr:rowOff>
    </xdr:to>
    <xdr:sp macro="" textlink="">
      <xdr:nvSpPr>
        <xdr:cNvPr id="305" name="Rectángulo 304">
          <a:extLst>
            <a:ext uri="{FF2B5EF4-FFF2-40B4-BE49-F238E27FC236}">
              <a16:creationId xmlns:a16="http://schemas.microsoft.com/office/drawing/2014/main" id="{9B4BE753-9035-44E1-BBD2-DE230D7E8627}"/>
            </a:ext>
          </a:extLst>
        </xdr:cNvPr>
        <xdr:cNvSpPr/>
      </xdr:nvSpPr>
      <xdr:spPr>
        <a:xfrm>
          <a:off x="11687175" y="37795200"/>
          <a:ext cx="476250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3.10</a:t>
          </a:r>
        </a:p>
        <a:p>
          <a:pPr algn="l"/>
          <a:endParaRPr lang="es-PE" sz="1100"/>
        </a:p>
      </xdr:txBody>
    </xdr:sp>
    <xdr:clientData/>
  </xdr:twoCellAnchor>
  <xdr:twoCellAnchor>
    <xdr:from>
      <xdr:col>16</xdr:col>
      <xdr:colOff>9525</xdr:colOff>
      <xdr:row>59</xdr:row>
      <xdr:rowOff>209550</xdr:rowOff>
    </xdr:from>
    <xdr:to>
      <xdr:col>16</xdr:col>
      <xdr:colOff>394260</xdr:colOff>
      <xdr:row>60</xdr:row>
      <xdr:rowOff>96425</xdr:rowOff>
    </xdr:to>
    <xdr:sp macro="" textlink="">
      <xdr:nvSpPr>
        <xdr:cNvPr id="306" name="Rectángulo 305">
          <a:extLst>
            <a:ext uri="{FF2B5EF4-FFF2-40B4-BE49-F238E27FC236}">
              <a16:creationId xmlns:a16="http://schemas.microsoft.com/office/drawing/2014/main" id="{6715531D-AAAB-4BD2-BECE-79C4DF63965C}"/>
            </a:ext>
          </a:extLst>
        </xdr:cNvPr>
        <xdr:cNvSpPr/>
      </xdr:nvSpPr>
      <xdr:spPr>
        <a:xfrm>
          <a:off x="11582400" y="36776025"/>
          <a:ext cx="384735" cy="267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3.8</a:t>
          </a:r>
        </a:p>
        <a:p>
          <a:pPr algn="l"/>
          <a:endParaRPr lang="es-PE" sz="1100"/>
        </a:p>
      </xdr:txBody>
    </xdr:sp>
    <xdr:clientData/>
  </xdr:twoCellAnchor>
  <xdr:twoCellAnchor>
    <xdr:from>
      <xdr:col>1</xdr:col>
      <xdr:colOff>257175</xdr:colOff>
      <xdr:row>84</xdr:row>
      <xdr:rowOff>290232</xdr:rowOff>
    </xdr:from>
    <xdr:to>
      <xdr:col>7</xdr:col>
      <xdr:colOff>481853</xdr:colOff>
      <xdr:row>92</xdr:row>
      <xdr:rowOff>246529</xdr:rowOff>
    </xdr:to>
    <xdr:grpSp>
      <xdr:nvGrpSpPr>
        <xdr:cNvPr id="108" name="Grupo 107">
          <a:extLst>
            <a:ext uri="{FF2B5EF4-FFF2-40B4-BE49-F238E27FC236}">
              <a16:creationId xmlns:a16="http://schemas.microsoft.com/office/drawing/2014/main" id="{01655C97-3094-9682-6DBF-E3679B4AD5EF}"/>
            </a:ext>
          </a:extLst>
        </xdr:cNvPr>
        <xdr:cNvGrpSpPr/>
      </xdr:nvGrpSpPr>
      <xdr:grpSpPr>
        <a:xfrm>
          <a:off x="994019" y="25197619"/>
          <a:ext cx="4671144" cy="3001122"/>
          <a:chOff x="1030381" y="31845997"/>
          <a:chExt cx="5164791" cy="3297717"/>
        </a:xfrm>
      </xdr:grpSpPr>
      <xdr:pic>
        <xdr:nvPicPr>
          <xdr:cNvPr id="309" name="Imagen 308">
            <a:extLst>
              <a:ext uri="{FF2B5EF4-FFF2-40B4-BE49-F238E27FC236}">
                <a16:creationId xmlns:a16="http://schemas.microsoft.com/office/drawing/2014/main" id="{159C64A2-D8D6-D9B6-056F-B6B09521EA6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1443694" y="31845997"/>
            <a:ext cx="3567016" cy="3297717"/>
          </a:xfrm>
          <a:prstGeom prst="rect">
            <a:avLst/>
          </a:prstGeom>
        </xdr:spPr>
      </xdr:pic>
      <xdr:cxnSp macro="">
        <xdr:nvCxnSpPr>
          <xdr:cNvPr id="311" name="Conector: angular 310">
            <a:extLst>
              <a:ext uri="{FF2B5EF4-FFF2-40B4-BE49-F238E27FC236}">
                <a16:creationId xmlns:a16="http://schemas.microsoft.com/office/drawing/2014/main" id="{F2A7E0F2-A6BA-41E0-96CB-3F327B892D2B}"/>
              </a:ext>
            </a:extLst>
          </xdr:cNvPr>
          <xdr:cNvCxnSpPr/>
        </xdr:nvCxnSpPr>
        <xdr:spPr>
          <a:xfrm rot="10800000" flipV="1">
            <a:off x="1965513" y="34536863"/>
            <a:ext cx="1327337" cy="295501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2" name="Conector: angular 311">
            <a:extLst>
              <a:ext uri="{FF2B5EF4-FFF2-40B4-BE49-F238E27FC236}">
                <a16:creationId xmlns:a16="http://schemas.microsoft.com/office/drawing/2014/main" id="{23D8B471-084B-4EA6-BF49-B0F05BB24198}"/>
              </a:ext>
            </a:extLst>
          </xdr:cNvPr>
          <xdr:cNvCxnSpPr/>
        </xdr:nvCxnSpPr>
        <xdr:spPr>
          <a:xfrm flipV="1">
            <a:off x="4542304" y="32946415"/>
            <a:ext cx="1165412" cy="428399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21" name="Rectángulo 320">
            <a:extLst>
              <a:ext uri="{FF2B5EF4-FFF2-40B4-BE49-F238E27FC236}">
                <a16:creationId xmlns:a16="http://schemas.microsoft.com/office/drawing/2014/main" id="{513B9F77-78E3-4AEA-A8D6-5AB5EF229314}"/>
              </a:ext>
            </a:extLst>
          </xdr:cNvPr>
          <xdr:cNvSpPr/>
        </xdr:nvSpPr>
        <xdr:spPr>
          <a:xfrm>
            <a:off x="1487581" y="34689490"/>
            <a:ext cx="477931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4.2</a:t>
            </a:r>
          </a:p>
          <a:p>
            <a:pPr algn="l"/>
            <a:endParaRPr lang="es-PE" sz="1100"/>
          </a:p>
        </xdr:txBody>
      </xdr:sp>
      <xdr:sp macro="" textlink="">
        <xdr:nvSpPr>
          <xdr:cNvPr id="322" name="Rectángulo 321">
            <a:extLst>
              <a:ext uri="{FF2B5EF4-FFF2-40B4-BE49-F238E27FC236}">
                <a16:creationId xmlns:a16="http://schemas.microsoft.com/office/drawing/2014/main" id="{A26B3E2B-77EB-47E0-A5F8-26FBF1715430}"/>
              </a:ext>
            </a:extLst>
          </xdr:cNvPr>
          <xdr:cNvSpPr/>
        </xdr:nvSpPr>
        <xdr:spPr>
          <a:xfrm>
            <a:off x="5717241" y="32822590"/>
            <a:ext cx="477931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4.3</a:t>
            </a:r>
          </a:p>
          <a:p>
            <a:pPr algn="l"/>
            <a:endParaRPr lang="es-PE" sz="1100"/>
          </a:p>
        </xdr:txBody>
      </xdr:sp>
      <xdr:cxnSp macro="">
        <xdr:nvCxnSpPr>
          <xdr:cNvPr id="324" name="Conector: angular 323">
            <a:extLst>
              <a:ext uri="{FF2B5EF4-FFF2-40B4-BE49-F238E27FC236}">
                <a16:creationId xmlns:a16="http://schemas.microsoft.com/office/drawing/2014/main" id="{5E8C268A-B9EA-4719-90E5-7B0A639921E2}"/>
              </a:ext>
            </a:extLst>
          </xdr:cNvPr>
          <xdr:cNvCxnSpPr/>
        </xdr:nvCxnSpPr>
        <xdr:spPr>
          <a:xfrm rot="10800000">
            <a:off x="1516156" y="32679715"/>
            <a:ext cx="2349873" cy="628424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26" name="Rectángulo 325">
            <a:extLst>
              <a:ext uri="{FF2B5EF4-FFF2-40B4-BE49-F238E27FC236}">
                <a16:creationId xmlns:a16="http://schemas.microsoft.com/office/drawing/2014/main" id="{28360E0D-288B-4CB4-B942-850F8ECBF056}"/>
              </a:ext>
            </a:extLst>
          </xdr:cNvPr>
          <xdr:cNvSpPr/>
        </xdr:nvSpPr>
        <xdr:spPr>
          <a:xfrm>
            <a:off x="1030381" y="32546365"/>
            <a:ext cx="476250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4.1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8</xdr:col>
      <xdr:colOff>542925</xdr:colOff>
      <xdr:row>84</xdr:row>
      <xdr:rowOff>142875</xdr:rowOff>
    </xdr:from>
    <xdr:to>
      <xdr:col>17</xdr:col>
      <xdr:colOff>67235</xdr:colOff>
      <xdr:row>92</xdr:row>
      <xdr:rowOff>280147</xdr:rowOff>
    </xdr:to>
    <xdr:grpSp>
      <xdr:nvGrpSpPr>
        <xdr:cNvPr id="109" name="Grupo 108">
          <a:extLst>
            <a:ext uri="{FF2B5EF4-FFF2-40B4-BE49-F238E27FC236}">
              <a16:creationId xmlns:a16="http://schemas.microsoft.com/office/drawing/2014/main" id="{C423866C-E068-0465-E091-CEC28D55AA95}"/>
            </a:ext>
          </a:extLst>
        </xdr:cNvPr>
        <xdr:cNvGrpSpPr/>
      </xdr:nvGrpSpPr>
      <xdr:grpSpPr>
        <a:xfrm>
          <a:off x="6459904" y="25043912"/>
          <a:ext cx="6184483" cy="3185272"/>
          <a:chOff x="6728572" y="31698640"/>
          <a:chExt cx="5947522" cy="3326822"/>
        </a:xfrm>
      </xdr:grpSpPr>
      <xdr:pic>
        <xdr:nvPicPr>
          <xdr:cNvPr id="310" name="Imagen 309">
            <a:extLst>
              <a:ext uri="{FF2B5EF4-FFF2-40B4-BE49-F238E27FC236}">
                <a16:creationId xmlns:a16="http://schemas.microsoft.com/office/drawing/2014/main" id="{3CCBE6DE-4FEE-B960-61DF-F62471BB1D9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6728572" y="31803190"/>
            <a:ext cx="4970369" cy="3222272"/>
          </a:xfrm>
          <a:prstGeom prst="rect">
            <a:avLst/>
          </a:prstGeom>
        </xdr:spPr>
      </xdr:pic>
      <xdr:cxnSp macro="">
        <xdr:nvCxnSpPr>
          <xdr:cNvPr id="313" name="Conector: angular 312">
            <a:extLst>
              <a:ext uri="{FF2B5EF4-FFF2-40B4-BE49-F238E27FC236}">
                <a16:creationId xmlns:a16="http://schemas.microsoft.com/office/drawing/2014/main" id="{E9648EA8-E585-4DD5-B94A-37D2BB4A3AF8}"/>
              </a:ext>
            </a:extLst>
          </xdr:cNvPr>
          <xdr:cNvCxnSpPr/>
        </xdr:nvCxnSpPr>
        <xdr:spPr>
          <a:xfrm rot="16200000" flipV="1">
            <a:off x="7390113" y="32916886"/>
            <a:ext cx="1809526" cy="858933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4" name="Conector: angular 313">
            <a:extLst>
              <a:ext uri="{FF2B5EF4-FFF2-40B4-BE49-F238E27FC236}">
                <a16:creationId xmlns:a16="http://schemas.microsoft.com/office/drawing/2014/main" id="{91C6DC97-BC62-45FF-B156-8CC2343F4084}"/>
              </a:ext>
            </a:extLst>
          </xdr:cNvPr>
          <xdr:cNvCxnSpPr/>
        </xdr:nvCxnSpPr>
        <xdr:spPr>
          <a:xfrm rot="5400000" flipH="1" flipV="1">
            <a:off x="9890706" y="32364434"/>
            <a:ext cx="1561874" cy="801785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20" name="Rectángulo 319">
            <a:extLst>
              <a:ext uri="{FF2B5EF4-FFF2-40B4-BE49-F238E27FC236}">
                <a16:creationId xmlns:a16="http://schemas.microsoft.com/office/drawing/2014/main" id="{53A533B2-8799-4872-AC9A-3588FA3F7271}"/>
              </a:ext>
            </a:extLst>
          </xdr:cNvPr>
          <xdr:cNvSpPr/>
        </xdr:nvSpPr>
        <xdr:spPr>
          <a:xfrm>
            <a:off x="10824882" y="31698640"/>
            <a:ext cx="476250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5.1</a:t>
            </a:r>
          </a:p>
          <a:p>
            <a:pPr algn="l"/>
            <a:endParaRPr lang="es-PE" sz="1100"/>
          </a:p>
        </xdr:txBody>
      </xdr:sp>
      <xdr:sp macro="" textlink="">
        <xdr:nvSpPr>
          <xdr:cNvPr id="323" name="Rectángulo 322">
            <a:extLst>
              <a:ext uri="{FF2B5EF4-FFF2-40B4-BE49-F238E27FC236}">
                <a16:creationId xmlns:a16="http://schemas.microsoft.com/office/drawing/2014/main" id="{A52887A1-C679-47C3-8C89-83E453AED677}"/>
              </a:ext>
            </a:extLst>
          </xdr:cNvPr>
          <xdr:cNvSpPr/>
        </xdr:nvSpPr>
        <xdr:spPr>
          <a:xfrm>
            <a:off x="7625603" y="32165365"/>
            <a:ext cx="477931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5.2</a:t>
            </a:r>
          </a:p>
          <a:p>
            <a:pPr algn="l"/>
            <a:endParaRPr lang="es-PE" sz="1100"/>
          </a:p>
        </xdr:txBody>
      </xdr:sp>
      <xdr:cxnSp macro="">
        <xdr:nvCxnSpPr>
          <xdr:cNvPr id="327" name="Conector: angular 326">
            <a:extLst>
              <a:ext uri="{FF2B5EF4-FFF2-40B4-BE49-F238E27FC236}">
                <a16:creationId xmlns:a16="http://schemas.microsoft.com/office/drawing/2014/main" id="{76DA2E25-FF80-4C35-B461-E35572E03FF4}"/>
              </a:ext>
            </a:extLst>
          </xdr:cNvPr>
          <xdr:cNvCxnSpPr/>
        </xdr:nvCxnSpPr>
        <xdr:spPr>
          <a:xfrm>
            <a:off x="10882033" y="34384463"/>
            <a:ext cx="1316133" cy="285977"/>
          </a:xfrm>
          <a:prstGeom prst="bentConnector3">
            <a:avLst/>
          </a:prstGeom>
          <a:ln w="12700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31" name="Rectángulo 330">
            <a:extLst>
              <a:ext uri="{FF2B5EF4-FFF2-40B4-BE49-F238E27FC236}">
                <a16:creationId xmlns:a16="http://schemas.microsoft.com/office/drawing/2014/main" id="{700E6CDE-C866-48E1-AD9C-3372482F3177}"/>
              </a:ext>
            </a:extLst>
          </xdr:cNvPr>
          <xdr:cNvSpPr/>
        </xdr:nvSpPr>
        <xdr:spPr>
          <a:xfrm>
            <a:off x="12198163" y="34556140"/>
            <a:ext cx="477931" cy="26787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5.3</a:t>
            </a:r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0</xdr:col>
      <xdr:colOff>476250</xdr:colOff>
      <xdr:row>104</xdr:row>
      <xdr:rowOff>104775</xdr:rowOff>
    </xdr:from>
    <xdr:to>
      <xdr:col>7</xdr:col>
      <xdr:colOff>695326</xdr:colOff>
      <xdr:row>112</xdr:row>
      <xdr:rowOff>193168</xdr:rowOff>
    </xdr:to>
    <xdr:grpSp>
      <xdr:nvGrpSpPr>
        <xdr:cNvPr id="60" name="Grupo 59">
          <a:extLst>
            <a:ext uri="{FF2B5EF4-FFF2-40B4-BE49-F238E27FC236}">
              <a16:creationId xmlns:a16="http://schemas.microsoft.com/office/drawing/2014/main" id="{24059AB5-2A12-75D0-B8D1-F8EE5BBBBBF5}"/>
            </a:ext>
          </a:extLst>
        </xdr:cNvPr>
        <xdr:cNvGrpSpPr/>
      </xdr:nvGrpSpPr>
      <xdr:grpSpPr>
        <a:xfrm>
          <a:off x="476250" y="32032331"/>
          <a:ext cx="5396036" cy="3139568"/>
          <a:chOff x="1171575" y="55016400"/>
          <a:chExt cx="5619751" cy="3136393"/>
        </a:xfrm>
      </xdr:grpSpPr>
      <xdr:grpSp>
        <xdr:nvGrpSpPr>
          <xdr:cNvPr id="34" name="Grupo 33">
            <a:extLst>
              <a:ext uri="{FF2B5EF4-FFF2-40B4-BE49-F238E27FC236}">
                <a16:creationId xmlns:a16="http://schemas.microsoft.com/office/drawing/2014/main" id="{CA7BFE21-626A-86DF-7D08-C7CC05F3FE66}"/>
              </a:ext>
            </a:extLst>
          </xdr:cNvPr>
          <xdr:cNvGrpSpPr/>
        </xdr:nvGrpSpPr>
        <xdr:grpSpPr>
          <a:xfrm>
            <a:off x="1304924" y="55121175"/>
            <a:ext cx="5114926" cy="3031618"/>
            <a:chOff x="1304924" y="57635775"/>
            <a:chExt cx="5114926" cy="3031618"/>
          </a:xfrm>
        </xdr:grpSpPr>
        <xdr:pic>
          <xdr:nvPicPr>
            <xdr:cNvPr id="4" name="Imagen 3">
              <a:extLst>
                <a:ext uri="{FF2B5EF4-FFF2-40B4-BE49-F238E27FC236}">
                  <a16:creationId xmlns:a16="http://schemas.microsoft.com/office/drawing/2014/main" id="{A68EB00C-D633-AC23-4F53-5068780BDA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304924" y="57690157"/>
              <a:ext cx="4324351" cy="2977236"/>
            </a:xfrm>
            <a:prstGeom prst="rect">
              <a:avLst/>
            </a:prstGeom>
          </xdr:spPr>
        </xdr:pic>
        <xdr:cxnSp macro="">
          <xdr:nvCxnSpPr>
            <xdr:cNvPr id="7" name="Conector: angular 6">
              <a:extLst>
                <a:ext uri="{FF2B5EF4-FFF2-40B4-BE49-F238E27FC236}">
                  <a16:creationId xmlns:a16="http://schemas.microsoft.com/office/drawing/2014/main" id="{89A73BD9-A31D-49C0-9687-704692AD0EE4}"/>
                </a:ext>
              </a:extLst>
            </xdr:cNvPr>
            <xdr:cNvCxnSpPr/>
          </xdr:nvCxnSpPr>
          <xdr:spPr>
            <a:xfrm>
              <a:off x="4800599" y="59635800"/>
              <a:ext cx="1095376" cy="438375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" name="Conector: angular 7">
              <a:extLst>
                <a:ext uri="{FF2B5EF4-FFF2-40B4-BE49-F238E27FC236}">
                  <a16:creationId xmlns:a16="http://schemas.microsoft.com/office/drawing/2014/main" id="{8F7E1704-B534-4BE1-8D25-C9ABBC1F5217}"/>
                </a:ext>
              </a:extLst>
            </xdr:cNvPr>
            <xdr:cNvCxnSpPr/>
          </xdr:nvCxnSpPr>
          <xdr:spPr>
            <a:xfrm flipV="1">
              <a:off x="3590925" y="57635775"/>
              <a:ext cx="504825" cy="428399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" name="Conector: angular 9">
              <a:extLst>
                <a:ext uri="{FF2B5EF4-FFF2-40B4-BE49-F238E27FC236}">
                  <a16:creationId xmlns:a16="http://schemas.microsoft.com/office/drawing/2014/main" id="{C4BE2EE3-67BF-41BC-A4FA-8B9FED69B5FD}"/>
                </a:ext>
              </a:extLst>
            </xdr:cNvPr>
            <xdr:cNvCxnSpPr/>
          </xdr:nvCxnSpPr>
          <xdr:spPr>
            <a:xfrm rot="5400000">
              <a:off x="1852500" y="59964524"/>
              <a:ext cx="409801" cy="285750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" name="Conector: angular 10">
              <a:extLst>
                <a:ext uri="{FF2B5EF4-FFF2-40B4-BE49-F238E27FC236}">
                  <a16:creationId xmlns:a16="http://schemas.microsoft.com/office/drawing/2014/main" id="{33CAA41F-28C7-48E4-95D9-C61D1593CDEA}"/>
                </a:ext>
              </a:extLst>
            </xdr:cNvPr>
            <xdr:cNvCxnSpPr/>
          </xdr:nvCxnSpPr>
          <xdr:spPr>
            <a:xfrm flipV="1">
              <a:off x="3952875" y="57854850"/>
              <a:ext cx="1162050" cy="428399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2" name="Conector: angular 11">
              <a:extLst>
                <a:ext uri="{FF2B5EF4-FFF2-40B4-BE49-F238E27FC236}">
                  <a16:creationId xmlns:a16="http://schemas.microsoft.com/office/drawing/2014/main" id="{F6A0A18B-A6D6-4AA4-AA7C-A612382B1A66}"/>
                </a:ext>
              </a:extLst>
            </xdr:cNvPr>
            <xdr:cNvCxnSpPr/>
          </xdr:nvCxnSpPr>
          <xdr:spPr>
            <a:xfrm>
              <a:off x="4352927" y="60112045"/>
              <a:ext cx="1009648" cy="428855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" name="Conector: angular 12">
              <a:extLst>
                <a:ext uri="{FF2B5EF4-FFF2-40B4-BE49-F238E27FC236}">
                  <a16:creationId xmlns:a16="http://schemas.microsoft.com/office/drawing/2014/main" id="{FDA8ABD0-DDAF-458E-AA9D-A8C85CACDDF4}"/>
                </a:ext>
              </a:extLst>
            </xdr:cNvPr>
            <xdr:cNvCxnSpPr/>
          </xdr:nvCxnSpPr>
          <xdr:spPr>
            <a:xfrm flipV="1">
              <a:off x="5257800" y="58797825"/>
              <a:ext cx="1162050" cy="428399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7" name="Conector: angular 26">
              <a:extLst>
                <a:ext uri="{FF2B5EF4-FFF2-40B4-BE49-F238E27FC236}">
                  <a16:creationId xmlns:a16="http://schemas.microsoft.com/office/drawing/2014/main" id="{3234BB5E-86EE-4C4B-9E02-BE94FEC1E5D3}"/>
                </a:ext>
              </a:extLst>
            </xdr:cNvPr>
            <xdr:cNvCxnSpPr/>
          </xdr:nvCxnSpPr>
          <xdr:spPr>
            <a:xfrm rot="5400000">
              <a:off x="1500075" y="59802600"/>
              <a:ext cx="409801" cy="285750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" name="Conector: angular 27">
              <a:extLst>
                <a:ext uri="{FF2B5EF4-FFF2-40B4-BE49-F238E27FC236}">
                  <a16:creationId xmlns:a16="http://schemas.microsoft.com/office/drawing/2014/main" id="{7C49ACE9-D7BC-4060-A28D-DC3A0B6DCABE}"/>
                </a:ext>
              </a:extLst>
            </xdr:cNvPr>
            <xdr:cNvCxnSpPr/>
          </xdr:nvCxnSpPr>
          <xdr:spPr>
            <a:xfrm rot="10800000">
              <a:off x="1562101" y="58731151"/>
              <a:ext cx="561975" cy="485775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" name="Conector: angular 28">
              <a:extLst>
                <a:ext uri="{FF2B5EF4-FFF2-40B4-BE49-F238E27FC236}">
                  <a16:creationId xmlns:a16="http://schemas.microsoft.com/office/drawing/2014/main" id="{6DBDD228-D751-410D-834A-7394B272F6D6}"/>
                </a:ext>
              </a:extLst>
            </xdr:cNvPr>
            <xdr:cNvCxnSpPr/>
          </xdr:nvCxnSpPr>
          <xdr:spPr>
            <a:xfrm rot="10800000">
              <a:off x="2066926" y="58226326"/>
              <a:ext cx="581027" cy="466727"/>
            </a:xfrm>
            <a:prstGeom prst="bentConnector3">
              <a:avLst/>
            </a:prstGeom>
            <a:ln w="19050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35" name="Rectángulo 34">
            <a:extLst>
              <a:ext uri="{FF2B5EF4-FFF2-40B4-BE49-F238E27FC236}">
                <a16:creationId xmlns:a16="http://schemas.microsoft.com/office/drawing/2014/main" id="{5E0177EB-54D4-4EF3-A612-1CDBC789F418}"/>
              </a:ext>
            </a:extLst>
          </xdr:cNvPr>
          <xdr:cNvSpPr/>
        </xdr:nvSpPr>
        <xdr:spPr>
          <a:xfrm>
            <a:off x="6410325" y="56187975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6.9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40" name="Rectángulo 39">
            <a:extLst>
              <a:ext uri="{FF2B5EF4-FFF2-40B4-BE49-F238E27FC236}">
                <a16:creationId xmlns:a16="http://schemas.microsoft.com/office/drawing/2014/main" id="{5E156949-1614-4F9D-A962-17F6716D508B}"/>
              </a:ext>
            </a:extLst>
          </xdr:cNvPr>
          <xdr:cNvSpPr/>
        </xdr:nvSpPr>
        <xdr:spPr>
          <a:xfrm>
            <a:off x="1171575" y="56092725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6.1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42" name="Rectángulo 41">
            <a:extLst>
              <a:ext uri="{FF2B5EF4-FFF2-40B4-BE49-F238E27FC236}">
                <a16:creationId xmlns:a16="http://schemas.microsoft.com/office/drawing/2014/main" id="{584C8D2D-FB85-4DA3-BED4-9869F40B9870}"/>
              </a:ext>
            </a:extLst>
          </xdr:cNvPr>
          <xdr:cNvSpPr/>
        </xdr:nvSpPr>
        <xdr:spPr>
          <a:xfrm>
            <a:off x="1685925" y="55578375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6.2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44" name="Rectángulo 43">
            <a:extLst>
              <a:ext uri="{FF2B5EF4-FFF2-40B4-BE49-F238E27FC236}">
                <a16:creationId xmlns:a16="http://schemas.microsoft.com/office/drawing/2014/main" id="{2350AA2F-173A-418E-8E6F-9E7C7BBA55B6}"/>
              </a:ext>
            </a:extLst>
          </xdr:cNvPr>
          <xdr:cNvSpPr/>
        </xdr:nvSpPr>
        <xdr:spPr>
          <a:xfrm>
            <a:off x="4105275" y="55016400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6.6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45" name="Rectángulo 44">
            <a:extLst>
              <a:ext uri="{FF2B5EF4-FFF2-40B4-BE49-F238E27FC236}">
                <a16:creationId xmlns:a16="http://schemas.microsoft.com/office/drawing/2014/main" id="{9A1330C2-0E16-44A3-B5B1-E088BFAB1EB8}"/>
              </a:ext>
            </a:extLst>
          </xdr:cNvPr>
          <xdr:cNvSpPr/>
        </xdr:nvSpPr>
        <xdr:spPr>
          <a:xfrm>
            <a:off x="5124450" y="55206900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6.8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46" name="Rectángulo 45">
            <a:extLst>
              <a:ext uri="{FF2B5EF4-FFF2-40B4-BE49-F238E27FC236}">
                <a16:creationId xmlns:a16="http://schemas.microsoft.com/office/drawing/2014/main" id="{216D3BC2-EE39-4017-BC51-CAC2A72AB5BD}"/>
              </a:ext>
            </a:extLst>
          </xdr:cNvPr>
          <xdr:cNvSpPr/>
        </xdr:nvSpPr>
        <xdr:spPr>
          <a:xfrm>
            <a:off x="5362575" y="57892950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6.3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51" name="Rectángulo 50">
            <a:extLst>
              <a:ext uri="{FF2B5EF4-FFF2-40B4-BE49-F238E27FC236}">
                <a16:creationId xmlns:a16="http://schemas.microsoft.com/office/drawing/2014/main" id="{616F1626-F941-4FF9-8240-3F87F03CA1B3}"/>
              </a:ext>
            </a:extLst>
          </xdr:cNvPr>
          <xdr:cNvSpPr/>
        </xdr:nvSpPr>
        <xdr:spPr>
          <a:xfrm>
            <a:off x="5905500" y="57445275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6.4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52" name="Rectángulo 51">
            <a:extLst>
              <a:ext uri="{FF2B5EF4-FFF2-40B4-BE49-F238E27FC236}">
                <a16:creationId xmlns:a16="http://schemas.microsoft.com/office/drawing/2014/main" id="{B17C1788-0587-4954-8048-D49363EB86E5}"/>
              </a:ext>
            </a:extLst>
          </xdr:cNvPr>
          <xdr:cNvSpPr/>
        </xdr:nvSpPr>
        <xdr:spPr>
          <a:xfrm>
            <a:off x="1323975" y="57645300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6.5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58" name="Rectángulo 57">
            <a:extLst>
              <a:ext uri="{FF2B5EF4-FFF2-40B4-BE49-F238E27FC236}">
                <a16:creationId xmlns:a16="http://schemas.microsoft.com/office/drawing/2014/main" id="{17E6603A-A2A4-433B-8956-5F1BB377E0D8}"/>
              </a:ext>
            </a:extLst>
          </xdr:cNvPr>
          <xdr:cNvSpPr/>
        </xdr:nvSpPr>
        <xdr:spPr>
          <a:xfrm>
            <a:off x="1733550" y="57807225"/>
            <a:ext cx="381001" cy="235857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6.7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4</xdr:col>
      <xdr:colOff>627526</xdr:colOff>
      <xdr:row>128</xdr:row>
      <xdr:rowOff>260657</xdr:rowOff>
    </xdr:from>
    <xdr:to>
      <xdr:col>11</xdr:col>
      <xdr:colOff>78441</xdr:colOff>
      <xdr:row>136</xdr:row>
      <xdr:rowOff>355363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FEC86958-9770-3C64-23D7-7665FF4A822A}"/>
            </a:ext>
          </a:extLst>
        </xdr:cNvPr>
        <xdr:cNvGrpSpPr/>
      </xdr:nvGrpSpPr>
      <xdr:grpSpPr>
        <a:xfrm>
          <a:off x="3587603" y="39984059"/>
          <a:ext cx="4631050" cy="3142706"/>
          <a:chOff x="3720350" y="56673052"/>
          <a:chExt cx="5738888" cy="3773058"/>
        </a:xfrm>
      </xdr:grpSpPr>
      <xdr:pic>
        <xdr:nvPicPr>
          <xdr:cNvPr id="65" name="Imagen 64">
            <a:extLst>
              <a:ext uri="{FF2B5EF4-FFF2-40B4-BE49-F238E27FC236}">
                <a16:creationId xmlns:a16="http://schemas.microsoft.com/office/drawing/2014/main" id="{6649573E-9E99-8426-0826-1D8004C606B9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2"/>
          <a:srcRect b="12662"/>
          <a:stretch>
            <a:fillRect/>
          </a:stretch>
        </xdr:blipFill>
        <xdr:spPr>
          <a:xfrm>
            <a:off x="3720350" y="56847442"/>
            <a:ext cx="5277973" cy="3598668"/>
          </a:xfrm>
          <a:prstGeom prst="rect">
            <a:avLst/>
          </a:prstGeom>
        </xdr:spPr>
      </xdr:pic>
      <xdr:cxnSp macro="">
        <xdr:nvCxnSpPr>
          <xdr:cNvPr id="72" name="Conector: angular 71">
            <a:extLst>
              <a:ext uri="{FF2B5EF4-FFF2-40B4-BE49-F238E27FC236}">
                <a16:creationId xmlns:a16="http://schemas.microsoft.com/office/drawing/2014/main" id="{8573BCFA-00CB-A651-4CCD-1921C803589A}"/>
              </a:ext>
            </a:extLst>
          </xdr:cNvPr>
          <xdr:cNvCxnSpPr/>
        </xdr:nvCxnSpPr>
        <xdr:spPr>
          <a:xfrm rot="5400000" flipH="1" flipV="1">
            <a:off x="7328647" y="57206029"/>
            <a:ext cx="1165412" cy="806824"/>
          </a:xfrm>
          <a:prstGeom prst="bentConnector3">
            <a:avLst/>
          </a:prstGeom>
          <a:ln w="28575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3" name="Conector: angular 72">
            <a:extLst>
              <a:ext uri="{FF2B5EF4-FFF2-40B4-BE49-F238E27FC236}">
                <a16:creationId xmlns:a16="http://schemas.microsoft.com/office/drawing/2014/main" id="{4BD2D99F-2C93-41BE-8432-30580FF35F53}"/>
              </a:ext>
            </a:extLst>
          </xdr:cNvPr>
          <xdr:cNvCxnSpPr/>
        </xdr:nvCxnSpPr>
        <xdr:spPr>
          <a:xfrm>
            <a:off x="6416489" y="59117754"/>
            <a:ext cx="1898276" cy="363070"/>
          </a:xfrm>
          <a:prstGeom prst="bentConnector3">
            <a:avLst/>
          </a:prstGeom>
          <a:ln w="28575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4" name="Conector: angular 73">
            <a:extLst>
              <a:ext uri="{FF2B5EF4-FFF2-40B4-BE49-F238E27FC236}">
                <a16:creationId xmlns:a16="http://schemas.microsoft.com/office/drawing/2014/main" id="{845A5BA5-3D0C-47EB-B155-41CDF759EFBA}"/>
              </a:ext>
            </a:extLst>
          </xdr:cNvPr>
          <xdr:cNvCxnSpPr/>
        </xdr:nvCxnSpPr>
        <xdr:spPr>
          <a:xfrm>
            <a:off x="6389593" y="59796829"/>
            <a:ext cx="1476936" cy="311524"/>
          </a:xfrm>
          <a:prstGeom prst="bentConnector3">
            <a:avLst/>
          </a:prstGeom>
          <a:ln w="28575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Conector: angular 74">
            <a:extLst>
              <a:ext uri="{FF2B5EF4-FFF2-40B4-BE49-F238E27FC236}">
                <a16:creationId xmlns:a16="http://schemas.microsoft.com/office/drawing/2014/main" id="{9E51DDAD-6B1A-406B-A26B-9C198D51DC2A}"/>
              </a:ext>
            </a:extLst>
          </xdr:cNvPr>
          <xdr:cNvCxnSpPr/>
        </xdr:nvCxnSpPr>
        <xdr:spPr>
          <a:xfrm>
            <a:off x="7640170" y="58615730"/>
            <a:ext cx="1346947" cy="405652"/>
          </a:xfrm>
          <a:prstGeom prst="bentConnector3">
            <a:avLst/>
          </a:prstGeom>
          <a:ln w="28575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Conector: angular 75">
            <a:extLst>
              <a:ext uri="{FF2B5EF4-FFF2-40B4-BE49-F238E27FC236}">
                <a16:creationId xmlns:a16="http://schemas.microsoft.com/office/drawing/2014/main" id="{BF9C81EC-03D4-4489-9D07-CBB03BEC94CD}"/>
              </a:ext>
            </a:extLst>
          </xdr:cNvPr>
          <xdr:cNvCxnSpPr/>
        </xdr:nvCxnSpPr>
        <xdr:spPr>
          <a:xfrm rot="10800000" flipV="1">
            <a:off x="4572000" y="59574951"/>
            <a:ext cx="1315570" cy="365314"/>
          </a:xfrm>
          <a:prstGeom prst="bentConnector3">
            <a:avLst/>
          </a:prstGeom>
          <a:ln w="28575"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8" name="Rectángulo 87">
            <a:extLst>
              <a:ext uri="{FF2B5EF4-FFF2-40B4-BE49-F238E27FC236}">
                <a16:creationId xmlns:a16="http://schemas.microsoft.com/office/drawing/2014/main" id="{315E7703-67A7-4EB6-A1F1-BBFB4795429E}"/>
              </a:ext>
            </a:extLst>
          </xdr:cNvPr>
          <xdr:cNvSpPr/>
        </xdr:nvSpPr>
        <xdr:spPr>
          <a:xfrm>
            <a:off x="4050427" y="59712333"/>
            <a:ext cx="544784" cy="329320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8.1</a:t>
            </a:r>
          </a:p>
          <a:p>
            <a:pPr algn="l"/>
            <a:endParaRPr lang="es-PE" sz="1100"/>
          </a:p>
        </xdr:txBody>
      </xdr:sp>
      <xdr:sp macro="" textlink="">
        <xdr:nvSpPr>
          <xdr:cNvPr id="89" name="Rectángulo 88">
            <a:extLst>
              <a:ext uri="{FF2B5EF4-FFF2-40B4-BE49-F238E27FC236}">
                <a16:creationId xmlns:a16="http://schemas.microsoft.com/office/drawing/2014/main" id="{040B5000-9664-4764-AE43-4AF65653C21D}"/>
              </a:ext>
            </a:extLst>
          </xdr:cNvPr>
          <xdr:cNvSpPr/>
        </xdr:nvSpPr>
        <xdr:spPr>
          <a:xfrm>
            <a:off x="7873253" y="59920352"/>
            <a:ext cx="475233" cy="284906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8.3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90" name="Rectángulo 89">
            <a:extLst>
              <a:ext uri="{FF2B5EF4-FFF2-40B4-BE49-F238E27FC236}">
                <a16:creationId xmlns:a16="http://schemas.microsoft.com/office/drawing/2014/main" id="{5288108C-F715-4228-BE1B-C0098A57F7CC}"/>
              </a:ext>
            </a:extLst>
          </xdr:cNvPr>
          <xdr:cNvSpPr/>
        </xdr:nvSpPr>
        <xdr:spPr>
          <a:xfrm>
            <a:off x="8339418" y="59286748"/>
            <a:ext cx="471882" cy="308909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8.5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91" name="Rectángulo 90">
            <a:extLst>
              <a:ext uri="{FF2B5EF4-FFF2-40B4-BE49-F238E27FC236}">
                <a16:creationId xmlns:a16="http://schemas.microsoft.com/office/drawing/2014/main" id="{34892D46-DE86-4569-8780-0EAF13FA8D40}"/>
              </a:ext>
            </a:extLst>
          </xdr:cNvPr>
          <xdr:cNvSpPr/>
        </xdr:nvSpPr>
        <xdr:spPr>
          <a:xfrm>
            <a:off x="8984877" y="58855359"/>
            <a:ext cx="474361" cy="298788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8.4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  <xdr:sp macro="" textlink="">
        <xdr:nvSpPr>
          <xdr:cNvPr id="92" name="Rectángulo 91">
            <a:extLst>
              <a:ext uri="{FF2B5EF4-FFF2-40B4-BE49-F238E27FC236}">
                <a16:creationId xmlns:a16="http://schemas.microsoft.com/office/drawing/2014/main" id="{25ACB40D-9E7F-45BC-B3D8-47C3651F1194}"/>
              </a:ext>
            </a:extLst>
          </xdr:cNvPr>
          <xdr:cNvSpPr/>
        </xdr:nvSpPr>
        <xdr:spPr>
          <a:xfrm>
            <a:off x="8117541" y="56673052"/>
            <a:ext cx="499958" cy="313361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s-PE" sz="1100"/>
              <a:t>8.2</a:t>
            </a:r>
          </a:p>
          <a:p>
            <a:pPr algn="l"/>
            <a:endParaRPr lang="es-PE" sz="1100"/>
          </a:p>
          <a:p>
            <a:pPr algn="l"/>
            <a:endParaRPr lang="es-PE" sz="1100"/>
          </a:p>
        </xdr:txBody>
      </xdr:sp>
    </xdr:grpSp>
    <xdr:clientData/>
  </xdr:twoCellAnchor>
  <xdr:twoCellAnchor>
    <xdr:from>
      <xdr:col>18</xdr:col>
      <xdr:colOff>347870</xdr:colOff>
      <xdr:row>42</xdr:row>
      <xdr:rowOff>0</xdr:rowOff>
    </xdr:from>
    <xdr:to>
      <xdr:col>46</xdr:col>
      <xdr:colOff>59928</xdr:colOff>
      <xdr:row>43</xdr:row>
      <xdr:rowOff>109137</xdr:rowOff>
    </xdr:to>
    <xdr:cxnSp macro="">
      <xdr:nvCxnSpPr>
        <xdr:cNvPr id="96" name="Conector recto 95">
          <a:extLst>
            <a:ext uri="{FF2B5EF4-FFF2-40B4-BE49-F238E27FC236}">
              <a16:creationId xmlns:a16="http://schemas.microsoft.com/office/drawing/2014/main" id="{644745E3-E87E-4426-86E1-522EF8A27072}"/>
            </a:ext>
          </a:extLst>
        </xdr:cNvPr>
        <xdr:cNvCxnSpPr/>
      </xdr:nvCxnSpPr>
      <xdr:spPr>
        <a:xfrm>
          <a:off x="13442674" y="12042913"/>
          <a:ext cx="13030493" cy="2494528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389281</xdr:colOff>
      <xdr:row>157</xdr:row>
      <xdr:rowOff>223630</xdr:rowOff>
    </xdr:from>
    <xdr:to>
      <xdr:col>3</xdr:col>
      <xdr:colOff>679326</xdr:colOff>
      <xdr:row>159</xdr:row>
      <xdr:rowOff>45830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50A3616A-685E-7582-F5C5-C5F9D6611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564" y="80656043"/>
          <a:ext cx="1702490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20</xdr:col>
      <xdr:colOff>298896</xdr:colOff>
      <xdr:row>57</xdr:row>
      <xdr:rowOff>192197</xdr:rowOff>
    </xdr:from>
    <xdr:ext cx="4580282" cy="3037885"/>
    <xdr:pic>
      <xdr:nvPicPr>
        <xdr:cNvPr id="23" name="Imagen 22">
          <a:extLst>
            <a:ext uri="{FF2B5EF4-FFF2-40B4-BE49-F238E27FC236}">
              <a16:creationId xmlns:a16="http://schemas.microsoft.com/office/drawing/2014/main" id="{6BAF2A7C-6C64-44B5-AA40-47C6D5376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370808" y="23870226"/>
          <a:ext cx="4580282" cy="3037885"/>
        </a:xfrm>
        <a:prstGeom prst="rect">
          <a:avLst/>
        </a:prstGeom>
      </xdr:spPr>
    </xdr:pic>
    <xdr:clientData/>
  </xdr:oneCellAnchor>
  <xdr:twoCellAnchor editAs="oneCell">
    <xdr:from>
      <xdr:col>18</xdr:col>
      <xdr:colOff>182219</xdr:colOff>
      <xdr:row>42</xdr:row>
      <xdr:rowOff>0</xdr:rowOff>
    </xdr:from>
    <xdr:to>
      <xdr:col>30</xdr:col>
      <xdr:colOff>197801</xdr:colOff>
      <xdr:row>49</xdr:row>
      <xdr:rowOff>28023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84B3B71D-2581-E6F6-A7BC-9D2339F98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277023" y="16764002"/>
          <a:ext cx="4393907" cy="2228022"/>
        </a:xfrm>
        <a:prstGeom prst="rect">
          <a:avLst/>
        </a:prstGeom>
      </xdr:spPr>
    </xdr:pic>
    <xdr:clientData/>
  </xdr:twoCellAnchor>
  <xdr:twoCellAnchor editAs="oneCell">
    <xdr:from>
      <xdr:col>22</xdr:col>
      <xdr:colOff>84758</xdr:colOff>
      <xdr:row>56</xdr:row>
      <xdr:rowOff>296923</xdr:rowOff>
    </xdr:from>
    <xdr:to>
      <xdr:col>34</xdr:col>
      <xdr:colOff>382209</xdr:colOff>
      <xdr:row>65</xdr:row>
      <xdr:rowOff>28022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8F1AAC5C-B458-B9C6-152C-486A03168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74699" y="23661188"/>
          <a:ext cx="4600510" cy="2964744"/>
        </a:xfrm>
        <a:prstGeom prst="rect">
          <a:avLst/>
        </a:prstGeom>
      </xdr:spPr>
    </xdr:pic>
    <xdr:clientData/>
  </xdr:twoCellAnchor>
  <xdr:twoCellAnchor editAs="oneCell">
    <xdr:from>
      <xdr:col>29</xdr:col>
      <xdr:colOff>143981</xdr:colOff>
      <xdr:row>146</xdr:row>
      <xdr:rowOff>0</xdr:rowOff>
    </xdr:from>
    <xdr:to>
      <xdr:col>43</xdr:col>
      <xdr:colOff>655511</xdr:colOff>
      <xdr:row>157</xdr:row>
      <xdr:rowOff>241220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AC43DF43-E25E-640C-8469-646795AFF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159838" y="66882657"/>
          <a:ext cx="7937855" cy="3881557"/>
        </a:xfrm>
        <a:prstGeom prst="rect">
          <a:avLst/>
        </a:prstGeom>
      </xdr:spPr>
    </xdr:pic>
    <xdr:clientData/>
  </xdr:twoCellAnchor>
  <xdr:twoCellAnchor editAs="oneCell">
    <xdr:from>
      <xdr:col>21</xdr:col>
      <xdr:colOff>170978</xdr:colOff>
      <xdr:row>8</xdr:row>
      <xdr:rowOff>121551</xdr:rowOff>
    </xdr:from>
    <xdr:to>
      <xdr:col>32</xdr:col>
      <xdr:colOff>440398</xdr:colOff>
      <xdr:row>21</xdr:row>
      <xdr:rowOff>142534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8C6E035-0CF2-A896-3CD4-0DA61C2708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46302" y="3023875"/>
          <a:ext cx="4090626" cy="3065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557120</xdr:colOff>
      <xdr:row>15</xdr:row>
      <xdr:rowOff>182469</xdr:rowOff>
    </xdr:from>
    <xdr:to>
      <xdr:col>5</xdr:col>
      <xdr:colOff>425825</xdr:colOff>
      <xdr:row>23</xdr:row>
      <xdr:rowOff>86472</xdr:rowOff>
    </xdr:to>
    <xdr:sp macro="" textlink="">
      <xdr:nvSpPr>
        <xdr:cNvPr id="187" name="Forma libre: forma 186">
          <a:extLst>
            <a:ext uri="{FF2B5EF4-FFF2-40B4-BE49-F238E27FC236}">
              <a16:creationId xmlns:a16="http://schemas.microsoft.com/office/drawing/2014/main" id="{749BC8EA-27FC-BC87-FA5F-48A89D34A33A}"/>
            </a:ext>
          </a:extLst>
        </xdr:cNvPr>
        <xdr:cNvSpPr/>
      </xdr:nvSpPr>
      <xdr:spPr>
        <a:xfrm>
          <a:off x="2036296" y="4989793"/>
          <a:ext cx="2087470" cy="1428003"/>
        </a:xfrm>
        <a:custGeom>
          <a:avLst/>
          <a:gdLst>
            <a:gd name="csX0" fmla="*/ 0 w 2151530"/>
            <a:gd name="csY0" fmla="*/ 0 h 1434353"/>
            <a:gd name="csX1" fmla="*/ 168089 w 2151530"/>
            <a:gd name="csY1" fmla="*/ 190500 h 1434353"/>
            <a:gd name="csX2" fmla="*/ 392206 w 2151530"/>
            <a:gd name="csY2" fmla="*/ 414618 h 1434353"/>
            <a:gd name="csX3" fmla="*/ 862853 w 2151530"/>
            <a:gd name="csY3" fmla="*/ 784412 h 1434353"/>
            <a:gd name="csX4" fmla="*/ 1221441 w 2151530"/>
            <a:gd name="csY4" fmla="*/ 1042147 h 1434353"/>
            <a:gd name="csX5" fmla="*/ 1524000 w 2151530"/>
            <a:gd name="csY5" fmla="*/ 1221441 h 1434353"/>
            <a:gd name="csX6" fmla="*/ 1916206 w 2151530"/>
            <a:gd name="csY6" fmla="*/ 1378324 h 1434353"/>
            <a:gd name="csX7" fmla="*/ 2151530 w 2151530"/>
            <a:gd name="csY7" fmla="*/ 1434353 h 1434353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151530" h="1434353">
              <a:moveTo>
                <a:pt x="0" y="0"/>
              </a:moveTo>
              <a:lnTo>
                <a:pt x="168089" y="190500"/>
              </a:lnTo>
              <a:lnTo>
                <a:pt x="392206" y="414618"/>
              </a:lnTo>
              <a:lnTo>
                <a:pt x="862853" y="784412"/>
              </a:lnTo>
              <a:lnTo>
                <a:pt x="1221441" y="1042147"/>
              </a:lnTo>
              <a:lnTo>
                <a:pt x="1524000" y="1221441"/>
              </a:lnTo>
              <a:lnTo>
                <a:pt x="1916206" y="1378324"/>
              </a:lnTo>
              <a:lnTo>
                <a:pt x="2151530" y="1434353"/>
              </a:lnTo>
            </a:path>
          </a:pathLst>
        </a:custGeom>
        <a:ln w="38100"/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142875</xdr:colOff>
      <xdr:row>0</xdr:row>
      <xdr:rowOff>133349</xdr:rowOff>
    </xdr:from>
    <xdr:to>
      <xdr:col>25</xdr:col>
      <xdr:colOff>179210</xdr:colOff>
      <xdr:row>15</xdr:row>
      <xdr:rowOff>203199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7EC947-1F8F-9634-E5C5-EACB28421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4150" y="133349"/>
          <a:ext cx="10707510" cy="5781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73"/>
  <sheetViews>
    <sheetView tabSelected="1" view="pageBreakPreview" topLeftCell="A146" zoomScale="130" zoomScaleNormal="86" zoomScaleSheetLayoutView="130" workbookViewId="0">
      <selection activeCell="N143" sqref="N143:R143"/>
    </sheetView>
  </sheetViews>
  <sheetFormatPr baseColWidth="10" defaultColWidth="7.26953125" defaultRowHeight="14.5" x14ac:dyDescent="0.35"/>
  <cols>
    <col min="1" max="18" width="10.6328125" customWidth="1"/>
    <col min="19" max="19" width="12.54296875" customWidth="1"/>
    <col min="20" max="20" width="6.81640625" customWidth="1"/>
    <col min="21" max="21" width="5.7265625" customWidth="1"/>
    <col min="22" max="22" width="6" customWidth="1"/>
    <col min="23" max="23" width="5.54296875" customWidth="1"/>
    <col min="24" max="24" width="4.26953125" customWidth="1"/>
    <col min="25" max="25" width="6.453125" customWidth="1"/>
    <col min="26" max="26" width="2.26953125" customWidth="1"/>
    <col min="27" max="27" width="2" customWidth="1"/>
    <col min="28" max="28" width="1.81640625" customWidth="1"/>
    <col min="29" max="29" width="5.7265625" customWidth="1"/>
    <col min="30" max="30" width="6.453125" customWidth="1"/>
    <col min="31" max="31" width="8.1796875" customWidth="1"/>
    <col min="32" max="32" width="6.1796875" customWidth="1"/>
    <col min="33" max="36" width="6.453125" customWidth="1"/>
    <col min="37" max="37" width="9.7265625" customWidth="1"/>
    <col min="38" max="38" width="5.81640625" customWidth="1"/>
    <col min="39" max="39" width="10.54296875" customWidth="1"/>
    <col min="40" max="40" width="7.1796875" customWidth="1"/>
    <col min="41" max="41" width="10" customWidth="1"/>
    <col min="42" max="42" width="7.26953125" customWidth="1"/>
    <col min="43" max="43" width="9.26953125" customWidth="1"/>
    <col min="44" max="44" width="11" customWidth="1"/>
    <col min="45" max="256" width="11.453125" customWidth="1"/>
    <col min="257" max="257" width="4.453125" customWidth="1"/>
  </cols>
  <sheetData>
    <row r="1" spans="1:45" ht="24" customHeight="1" thickTop="1" x14ac:dyDescent="0.35">
      <c r="A1" s="217"/>
      <c r="B1" s="218"/>
      <c r="C1" s="218"/>
      <c r="D1" s="219"/>
      <c r="E1" s="208" t="s">
        <v>79</v>
      </c>
      <c r="F1" s="209"/>
      <c r="G1" s="209"/>
      <c r="H1" s="209"/>
      <c r="I1" s="209"/>
      <c r="J1" s="209"/>
      <c r="K1" s="209"/>
      <c r="L1" s="209"/>
      <c r="M1" s="210"/>
      <c r="N1" s="199"/>
      <c r="O1" s="200"/>
      <c r="P1" s="200"/>
      <c r="Q1" s="200"/>
      <c r="R1" s="201"/>
      <c r="S1" s="230"/>
      <c r="T1" s="230"/>
      <c r="U1" s="230"/>
      <c r="V1" s="230"/>
      <c r="W1" s="231"/>
      <c r="X1" s="235"/>
      <c r="Y1" s="236"/>
      <c r="Z1" s="236"/>
      <c r="AA1" s="236"/>
      <c r="AB1" s="236"/>
      <c r="AC1" s="236"/>
      <c r="AD1" s="236"/>
      <c r="AE1" s="236"/>
      <c r="AF1" s="237"/>
      <c r="AG1" s="189"/>
      <c r="AH1" s="189"/>
      <c r="AI1" s="189"/>
      <c r="AJ1" s="190"/>
      <c r="AK1" s="1"/>
      <c r="AL1" s="1"/>
      <c r="AM1" s="1"/>
      <c r="AN1" s="1"/>
      <c r="AO1" s="1"/>
      <c r="AP1" s="1"/>
      <c r="AQ1" s="1"/>
      <c r="AR1" s="1"/>
      <c r="AS1" s="1"/>
    </row>
    <row r="2" spans="1:45" ht="24" customHeight="1" x14ac:dyDescent="0.35">
      <c r="A2" s="191"/>
      <c r="B2" s="192"/>
      <c r="C2" s="192"/>
      <c r="D2" s="193"/>
      <c r="E2" s="211"/>
      <c r="F2" s="212"/>
      <c r="G2" s="212"/>
      <c r="H2" s="212"/>
      <c r="I2" s="212"/>
      <c r="J2" s="212"/>
      <c r="K2" s="212"/>
      <c r="L2" s="212"/>
      <c r="M2" s="213"/>
      <c r="N2" s="202"/>
      <c r="O2" s="203"/>
      <c r="P2" s="203"/>
      <c r="Q2" s="203"/>
      <c r="R2" s="204"/>
      <c r="S2" s="232"/>
      <c r="T2" s="232"/>
      <c r="U2" s="232"/>
      <c r="V2" s="232"/>
      <c r="W2" s="233"/>
      <c r="X2" s="238"/>
      <c r="Y2" s="238"/>
      <c r="Z2" s="238"/>
      <c r="AA2" s="238"/>
      <c r="AB2" s="238"/>
      <c r="AC2" s="238"/>
      <c r="AD2" s="238"/>
      <c r="AE2" s="238"/>
      <c r="AF2" s="239"/>
      <c r="AG2" s="194"/>
      <c r="AH2" s="194"/>
      <c r="AI2" s="194"/>
      <c r="AJ2" s="195"/>
      <c r="AK2" s="1"/>
      <c r="AL2" s="1"/>
      <c r="AM2" s="1"/>
      <c r="AN2" s="1"/>
      <c r="AO2" s="1"/>
      <c r="AP2" s="1"/>
      <c r="AQ2" s="1"/>
      <c r="AR2" s="1"/>
      <c r="AS2" s="1"/>
    </row>
    <row r="3" spans="1:45" ht="20.149999999999999" customHeight="1" x14ac:dyDescent="0.35">
      <c r="A3" s="37"/>
      <c r="B3" s="77"/>
      <c r="C3" s="77"/>
      <c r="D3" s="38"/>
      <c r="E3" s="211"/>
      <c r="F3" s="212"/>
      <c r="G3" s="212"/>
      <c r="H3" s="212"/>
      <c r="I3" s="212"/>
      <c r="J3" s="212"/>
      <c r="K3" s="212"/>
      <c r="L3" s="212"/>
      <c r="M3" s="213"/>
      <c r="N3" s="202"/>
      <c r="O3" s="203"/>
      <c r="P3" s="203"/>
      <c r="Q3" s="203"/>
      <c r="R3" s="204"/>
      <c r="S3" s="232"/>
      <c r="T3" s="232"/>
      <c r="U3" s="232"/>
      <c r="V3" s="232"/>
      <c r="W3" s="233"/>
      <c r="X3" s="238"/>
      <c r="Y3" s="238"/>
      <c r="Z3" s="238"/>
      <c r="AA3" s="238"/>
      <c r="AB3" s="238"/>
      <c r="AC3" s="238"/>
      <c r="AD3" s="238"/>
      <c r="AE3" s="238"/>
      <c r="AF3" s="239"/>
      <c r="AG3" s="194"/>
      <c r="AH3" s="194"/>
      <c r="AI3" s="194"/>
      <c r="AJ3" s="195"/>
      <c r="AK3" s="1"/>
      <c r="AL3" s="1"/>
      <c r="AM3" s="1"/>
      <c r="AN3" s="1"/>
      <c r="AO3" s="1"/>
      <c r="AP3" s="1"/>
      <c r="AQ3" s="1"/>
      <c r="AR3" s="1"/>
      <c r="AS3" s="1"/>
    </row>
    <row r="4" spans="1:45" ht="51" customHeight="1" thickBot="1" x14ac:dyDescent="0.4">
      <c r="A4" s="39"/>
      <c r="B4" s="40"/>
      <c r="C4" s="40"/>
      <c r="D4" s="41"/>
      <c r="E4" s="214"/>
      <c r="F4" s="215"/>
      <c r="G4" s="215"/>
      <c r="H4" s="215"/>
      <c r="I4" s="215"/>
      <c r="J4" s="215"/>
      <c r="K4" s="215"/>
      <c r="L4" s="215"/>
      <c r="M4" s="216"/>
      <c r="N4" s="205"/>
      <c r="O4" s="206"/>
      <c r="P4" s="206"/>
      <c r="Q4" s="206"/>
      <c r="R4" s="207"/>
      <c r="S4" s="165"/>
      <c r="T4" s="165"/>
      <c r="U4" s="165"/>
      <c r="V4" s="165"/>
      <c r="W4" s="234"/>
      <c r="X4" s="240"/>
      <c r="Y4" s="240"/>
      <c r="Z4" s="240"/>
      <c r="AA4" s="240"/>
      <c r="AB4" s="240"/>
      <c r="AC4" s="240"/>
      <c r="AD4" s="240"/>
      <c r="AE4" s="240"/>
      <c r="AF4" s="241"/>
      <c r="AG4" s="196"/>
      <c r="AH4" s="197"/>
      <c r="AI4" s="197"/>
      <c r="AJ4" s="198"/>
      <c r="AK4" s="1"/>
      <c r="AL4" s="1"/>
      <c r="AM4" s="1"/>
      <c r="AN4" s="1"/>
      <c r="AO4" s="1"/>
      <c r="AP4" s="1"/>
      <c r="AQ4" s="1"/>
      <c r="AR4" s="1"/>
      <c r="AS4" s="1"/>
    </row>
    <row r="5" spans="1:45" ht="27" customHeight="1" thickBot="1" x14ac:dyDescent="0.4">
      <c r="A5" s="222" t="s">
        <v>1</v>
      </c>
      <c r="B5" s="223"/>
      <c r="C5" s="35" t="s">
        <v>4</v>
      </c>
      <c r="D5" s="36"/>
      <c r="E5" s="36"/>
      <c r="F5" s="36"/>
      <c r="G5" s="36"/>
      <c r="H5" s="36"/>
      <c r="I5" s="36"/>
      <c r="J5" s="36"/>
      <c r="K5" s="36"/>
      <c r="L5" s="36"/>
      <c r="M5" s="36"/>
      <c r="N5" s="228" t="s">
        <v>13</v>
      </c>
      <c r="O5" s="229"/>
      <c r="P5" s="175" t="s">
        <v>86</v>
      </c>
      <c r="Q5" s="179"/>
      <c r="R5" s="176"/>
      <c r="S5" s="33"/>
      <c r="T5" s="33"/>
      <c r="U5" s="34"/>
      <c r="V5" s="224"/>
      <c r="W5" s="224"/>
      <c r="X5" s="224"/>
      <c r="Y5" s="224"/>
      <c r="Z5" s="224"/>
      <c r="AA5" s="224"/>
      <c r="AB5" s="224"/>
      <c r="AC5" s="224"/>
      <c r="AD5" s="224"/>
      <c r="AE5" s="224"/>
      <c r="AF5" s="224"/>
      <c r="AG5" s="224"/>
      <c r="AH5" s="224"/>
      <c r="AI5" s="224"/>
      <c r="AJ5" s="225"/>
      <c r="AK5" s="1"/>
      <c r="AL5" s="1"/>
      <c r="AM5" s="1"/>
      <c r="AN5" s="1"/>
      <c r="AO5" s="1"/>
      <c r="AP5" s="1"/>
      <c r="AQ5" s="1"/>
      <c r="AR5" s="1"/>
      <c r="AS5" s="1"/>
    </row>
    <row r="6" spans="1:45" ht="27" customHeight="1" thickBot="1" x14ac:dyDescent="0.4">
      <c r="A6" s="245" t="s">
        <v>0</v>
      </c>
      <c r="B6" s="246"/>
      <c r="C6" s="220" t="s">
        <v>14</v>
      </c>
      <c r="D6" s="221"/>
      <c r="E6" s="221"/>
      <c r="F6" s="156" t="s">
        <v>90</v>
      </c>
      <c r="G6" s="158"/>
      <c r="H6" s="100" t="s">
        <v>84</v>
      </c>
      <c r="I6" s="101"/>
      <c r="J6" s="156" t="s">
        <v>92</v>
      </c>
      <c r="K6" s="158"/>
      <c r="L6" s="175">
        <v>34876.300000000003</v>
      </c>
      <c r="M6" s="176"/>
      <c r="N6" s="228" t="s">
        <v>12</v>
      </c>
      <c r="O6" s="229"/>
      <c r="P6" s="175">
        <v>0</v>
      </c>
      <c r="Q6" s="179"/>
      <c r="R6" s="176"/>
      <c r="S6" s="5"/>
      <c r="T6" s="5"/>
      <c r="U6" s="6"/>
      <c r="V6" s="226"/>
      <c r="W6" s="226"/>
      <c r="X6" s="226"/>
      <c r="Y6" s="226"/>
      <c r="Z6" s="226"/>
      <c r="AA6" s="226"/>
      <c r="AB6" s="226"/>
      <c r="AC6" s="226"/>
      <c r="AD6" s="226"/>
      <c r="AE6" s="226"/>
      <c r="AF6" s="226"/>
      <c r="AG6" s="226"/>
      <c r="AH6" s="226"/>
      <c r="AI6" s="226"/>
      <c r="AJ6" s="227"/>
      <c r="AK6" s="1"/>
      <c r="AL6" s="1"/>
      <c r="AM6" s="1"/>
      <c r="AN6" s="1"/>
      <c r="AO6" s="1"/>
      <c r="AP6" s="1"/>
      <c r="AQ6" s="1"/>
      <c r="AR6" s="1"/>
      <c r="AS6" s="1"/>
    </row>
    <row r="7" spans="1:45" ht="27" customHeight="1" thickBot="1" x14ac:dyDescent="0.4">
      <c r="A7" s="173" t="s">
        <v>93</v>
      </c>
      <c r="B7" s="174"/>
      <c r="C7" s="86">
        <v>46195</v>
      </c>
      <c r="D7" s="43"/>
      <c r="E7" s="43"/>
      <c r="F7" s="177" t="s">
        <v>91</v>
      </c>
      <c r="G7" s="178"/>
      <c r="H7" s="175" t="s">
        <v>85</v>
      </c>
      <c r="I7" s="179"/>
      <c r="J7" s="179"/>
      <c r="K7" s="179"/>
      <c r="L7" s="179"/>
      <c r="M7" s="176"/>
      <c r="N7" s="228" t="s">
        <v>5</v>
      </c>
      <c r="O7" s="229"/>
      <c r="P7" s="175" t="s">
        <v>82</v>
      </c>
      <c r="Q7" s="179"/>
      <c r="R7" s="176"/>
      <c r="S7" s="7"/>
      <c r="T7" s="7"/>
      <c r="U7" s="8"/>
      <c r="V7" s="247"/>
      <c r="W7" s="247"/>
      <c r="X7" s="247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8"/>
      <c r="AK7" s="1"/>
      <c r="AL7" s="1"/>
      <c r="AM7" s="1"/>
      <c r="AN7" s="1"/>
      <c r="AO7" s="1"/>
      <c r="AP7" s="1"/>
      <c r="AQ7" s="1"/>
      <c r="AR7" s="1"/>
      <c r="AS7" s="1"/>
    </row>
    <row r="8" spans="1:45" ht="27" customHeight="1" thickBot="1" x14ac:dyDescent="0.4">
      <c r="A8" s="242"/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4"/>
      <c r="S8" s="9"/>
      <c r="T8" s="9"/>
      <c r="U8" s="10"/>
      <c r="V8" s="249"/>
      <c r="W8" s="249"/>
      <c r="X8" s="249"/>
      <c r="Y8" s="249"/>
      <c r="Z8" s="249"/>
      <c r="AA8" s="249"/>
      <c r="AB8" s="249"/>
      <c r="AC8" s="249"/>
      <c r="AD8" s="249"/>
      <c r="AE8" s="249"/>
      <c r="AF8" s="249"/>
      <c r="AG8" s="249"/>
      <c r="AH8" s="249"/>
      <c r="AI8" s="249"/>
      <c r="AJ8" s="250"/>
      <c r="AK8" s="1"/>
      <c r="AL8" s="1"/>
      <c r="AM8" s="1"/>
      <c r="AN8" s="1"/>
      <c r="AO8" s="1"/>
      <c r="AP8" s="1"/>
      <c r="AQ8" s="1"/>
      <c r="AR8" s="1"/>
      <c r="AS8" s="1"/>
    </row>
    <row r="9" spans="1:45" ht="30" customHeight="1" x14ac:dyDescent="0.35">
      <c r="A9" s="122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4"/>
      <c r="S9" s="251"/>
      <c r="T9" s="251"/>
      <c r="U9" s="251"/>
      <c r="V9" s="251"/>
      <c r="W9" s="252"/>
      <c r="X9" s="253"/>
      <c r="Y9" s="251"/>
      <c r="Z9" s="251"/>
      <c r="AA9" s="251"/>
      <c r="AB9" s="251"/>
      <c r="AC9" s="252"/>
      <c r="AD9" s="253"/>
      <c r="AE9" s="251"/>
      <c r="AF9" s="251"/>
      <c r="AG9" s="251"/>
      <c r="AH9" s="252"/>
      <c r="AI9" s="254"/>
      <c r="AJ9" s="255"/>
      <c r="AK9" s="1"/>
      <c r="AL9" s="1"/>
      <c r="AM9" s="1"/>
      <c r="AN9" s="1"/>
      <c r="AO9" s="1"/>
      <c r="AP9" s="1"/>
      <c r="AQ9" s="1"/>
      <c r="AR9" s="1"/>
      <c r="AS9" s="1"/>
    </row>
    <row r="10" spans="1:45" ht="30" customHeight="1" x14ac:dyDescent="0.35">
      <c r="A10" s="125"/>
      <c r="B10" s="292"/>
      <c r="C10" s="292"/>
      <c r="D10" s="292"/>
      <c r="E10" s="292"/>
      <c r="F10" s="292"/>
      <c r="G10" s="292"/>
      <c r="H10" s="292"/>
      <c r="I10" s="292"/>
      <c r="J10" s="292"/>
      <c r="K10" s="292"/>
      <c r="L10" s="292"/>
      <c r="M10" s="292"/>
      <c r="N10" s="292"/>
      <c r="O10" s="292"/>
      <c r="P10" s="292"/>
      <c r="Q10" s="292"/>
      <c r="R10" s="127"/>
      <c r="S10" s="180"/>
      <c r="T10" s="181"/>
      <c r="U10" s="11"/>
      <c r="V10" s="11"/>
      <c r="W10" s="11"/>
      <c r="X10" s="258"/>
      <c r="Y10" s="259"/>
      <c r="Z10" s="259"/>
      <c r="AA10" s="259"/>
      <c r="AB10" s="259"/>
      <c r="AC10" s="260"/>
      <c r="AD10" s="256"/>
      <c r="AE10" s="261"/>
      <c r="AF10" s="256"/>
      <c r="AG10" s="261"/>
      <c r="AH10" s="30"/>
      <c r="AI10" s="256"/>
      <c r="AJ10" s="257"/>
      <c r="AK10" s="1"/>
      <c r="AL10" s="1"/>
      <c r="AM10" s="1"/>
      <c r="AN10" s="1"/>
      <c r="AO10" s="1"/>
      <c r="AP10" s="1"/>
      <c r="AQ10" s="1"/>
      <c r="AR10" s="1"/>
      <c r="AS10" s="1"/>
    </row>
    <row r="11" spans="1:45" ht="30" customHeight="1" x14ac:dyDescent="0.35">
      <c r="A11" s="125"/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  <c r="M11" s="292"/>
      <c r="N11" s="292"/>
      <c r="O11" s="292"/>
      <c r="P11" s="292"/>
      <c r="Q11" s="292"/>
      <c r="R11" s="127"/>
      <c r="S11" s="184"/>
      <c r="T11" s="185"/>
      <c r="U11" s="262"/>
      <c r="V11" s="263"/>
      <c r="W11" s="264"/>
      <c r="X11" s="258"/>
      <c r="Y11" s="259"/>
      <c r="Z11" s="259"/>
      <c r="AA11" s="259"/>
      <c r="AB11" s="259"/>
      <c r="AC11" s="260"/>
      <c r="AD11" s="256"/>
      <c r="AE11" s="261"/>
      <c r="AF11" s="256"/>
      <c r="AG11" s="261"/>
      <c r="AH11" s="30"/>
      <c r="AI11" s="256"/>
      <c r="AJ11" s="257"/>
      <c r="AK11" s="1"/>
      <c r="AL11" s="1"/>
      <c r="AM11" s="1"/>
      <c r="AN11" s="1"/>
      <c r="AO11" s="1"/>
      <c r="AP11" s="1"/>
      <c r="AQ11" s="1"/>
      <c r="AR11" s="1"/>
      <c r="AS11" s="1">
        <v>0</v>
      </c>
    </row>
    <row r="12" spans="1:45" ht="15" customHeight="1" x14ac:dyDescent="0.35">
      <c r="A12" s="125"/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  <c r="M12" s="292"/>
      <c r="N12" s="292"/>
      <c r="O12" s="292"/>
      <c r="P12" s="292"/>
      <c r="Q12" s="292"/>
      <c r="R12" s="127"/>
      <c r="S12" s="180"/>
      <c r="T12" s="181"/>
      <c r="U12" s="11"/>
      <c r="V12" s="11"/>
      <c r="W12" s="11"/>
      <c r="X12" s="186"/>
      <c r="Y12" s="187"/>
      <c r="Z12" s="187"/>
      <c r="AA12" s="187"/>
      <c r="AB12" s="187"/>
      <c r="AC12" s="188"/>
      <c r="AD12" s="256"/>
      <c r="AE12" s="261"/>
      <c r="AF12" s="256"/>
      <c r="AG12" s="261"/>
      <c r="AH12" s="12"/>
      <c r="AI12" s="256"/>
      <c r="AJ12" s="257"/>
      <c r="AK12" s="1"/>
      <c r="AL12" s="1"/>
      <c r="AM12" s="1"/>
      <c r="AN12" s="1"/>
      <c r="AO12" s="1"/>
      <c r="AP12" s="1"/>
      <c r="AQ12" s="1"/>
      <c r="AR12" s="1"/>
      <c r="AS12" s="1"/>
    </row>
    <row r="13" spans="1:45" ht="15" customHeight="1" x14ac:dyDescent="0.35">
      <c r="A13" s="125"/>
      <c r="B13" s="292"/>
      <c r="C13" s="292"/>
      <c r="D13" s="292"/>
      <c r="E13" s="292"/>
      <c r="F13" s="292"/>
      <c r="G13" s="292"/>
      <c r="H13" s="292"/>
      <c r="I13" s="292"/>
      <c r="J13" s="292"/>
      <c r="K13" s="292"/>
      <c r="L13" s="292"/>
      <c r="M13" s="292"/>
      <c r="N13" s="292"/>
      <c r="O13" s="292"/>
      <c r="P13" s="292"/>
      <c r="Q13" s="292"/>
      <c r="R13" s="127"/>
      <c r="S13" s="182"/>
      <c r="T13" s="183"/>
      <c r="U13" s="11"/>
      <c r="V13" s="11"/>
      <c r="W13" s="11"/>
      <c r="X13" s="44"/>
      <c r="Y13" s="45"/>
      <c r="Z13" s="45"/>
      <c r="AA13" s="45"/>
      <c r="AB13" s="45"/>
      <c r="AC13" s="46"/>
      <c r="AD13" s="47"/>
      <c r="AE13" s="48"/>
      <c r="AF13" s="47"/>
      <c r="AG13" s="48"/>
      <c r="AH13" s="12"/>
      <c r="AI13" s="47"/>
      <c r="AJ13" s="49"/>
      <c r="AK13" s="1"/>
      <c r="AL13" s="1"/>
      <c r="AM13" s="1"/>
      <c r="AN13" s="1"/>
      <c r="AO13" s="1"/>
      <c r="AP13" s="1"/>
      <c r="AQ13" s="1"/>
      <c r="AR13" s="1"/>
      <c r="AS13" s="1"/>
    </row>
    <row r="14" spans="1:45" ht="15" customHeight="1" x14ac:dyDescent="0.35">
      <c r="A14" s="125"/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  <c r="M14" s="292"/>
      <c r="N14" s="292"/>
      <c r="O14" s="292"/>
      <c r="P14" s="292"/>
      <c r="Q14" s="292"/>
      <c r="R14" s="127"/>
      <c r="S14" s="182"/>
      <c r="T14" s="183"/>
      <c r="U14" s="11"/>
      <c r="V14" s="11"/>
      <c r="W14" s="11"/>
      <c r="X14" s="44"/>
      <c r="Y14" s="45"/>
      <c r="Z14" s="45"/>
      <c r="AA14" s="45"/>
      <c r="AB14" s="45"/>
      <c r="AC14" s="46"/>
      <c r="AD14" s="47"/>
      <c r="AE14" s="48"/>
      <c r="AF14" s="47"/>
      <c r="AG14" s="48"/>
      <c r="AH14" s="12"/>
      <c r="AI14" s="47"/>
      <c r="AJ14" s="49"/>
      <c r="AK14" s="1"/>
      <c r="AL14" s="1"/>
      <c r="AM14" s="1"/>
      <c r="AN14" s="1"/>
      <c r="AO14" s="1"/>
      <c r="AP14" s="1"/>
      <c r="AQ14" s="1"/>
      <c r="AR14" s="1"/>
      <c r="AS14" s="1"/>
    </row>
    <row r="15" spans="1:45" ht="15" customHeight="1" x14ac:dyDescent="0.35">
      <c r="A15" s="125"/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  <c r="M15" s="292"/>
      <c r="N15" s="292"/>
      <c r="O15" s="292"/>
      <c r="P15" s="292"/>
      <c r="Q15" s="292"/>
      <c r="R15" s="127"/>
      <c r="S15" s="182"/>
      <c r="T15" s="183"/>
      <c r="U15" s="11"/>
      <c r="V15" s="11"/>
      <c r="W15" s="11"/>
      <c r="X15" s="44"/>
      <c r="Y15" s="45"/>
      <c r="Z15" s="45"/>
      <c r="AA15" s="45"/>
      <c r="AB15" s="45"/>
      <c r="AC15" s="46"/>
      <c r="AD15" s="47"/>
      <c r="AE15" s="48"/>
      <c r="AF15" s="47"/>
      <c r="AG15" s="48"/>
      <c r="AH15" s="12"/>
      <c r="AI15" s="47"/>
      <c r="AJ15" s="49"/>
      <c r="AK15" s="1"/>
      <c r="AL15" s="1"/>
      <c r="AM15" s="1"/>
      <c r="AN15" s="1"/>
      <c r="AO15" s="1"/>
      <c r="AP15" s="1"/>
      <c r="AQ15" s="1"/>
      <c r="AR15" s="1"/>
      <c r="AS15" s="1"/>
    </row>
    <row r="16" spans="1:45" ht="15" customHeight="1" x14ac:dyDescent="0.35">
      <c r="A16" s="125"/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  <c r="M16" s="292"/>
      <c r="N16" s="292"/>
      <c r="O16" s="292"/>
      <c r="P16" s="292"/>
      <c r="Q16" s="292"/>
      <c r="R16" s="127"/>
      <c r="S16" s="182"/>
      <c r="T16" s="183"/>
      <c r="U16" s="11"/>
      <c r="V16" s="11"/>
      <c r="W16" s="11"/>
      <c r="X16" s="44"/>
      <c r="Y16" s="45"/>
      <c r="Z16" s="45"/>
      <c r="AA16" s="45"/>
      <c r="AB16" s="45"/>
      <c r="AC16" s="46"/>
      <c r="AD16" s="47"/>
      <c r="AE16" s="48"/>
      <c r="AF16" s="47"/>
      <c r="AG16" s="48"/>
      <c r="AH16" s="12"/>
      <c r="AI16" s="47"/>
      <c r="AJ16" s="49"/>
      <c r="AK16" s="1"/>
      <c r="AL16" s="1"/>
      <c r="AM16" s="1"/>
      <c r="AN16" s="1"/>
      <c r="AO16" s="1"/>
      <c r="AP16" s="1"/>
      <c r="AQ16" s="1"/>
      <c r="AR16" s="1"/>
      <c r="AS16" s="1"/>
    </row>
    <row r="17" spans="1:45" ht="15" customHeight="1" x14ac:dyDescent="0.35">
      <c r="A17" s="125"/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  <c r="M17" s="292"/>
      <c r="N17" s="292"/>
      <c r="O17" s="292"/>
      <c r="P17" s="292"/>
      <c r="Q17" s="292"/>
      <c r="R17" s="127"/>
      <c r="S17" s="182"/>
      <c r="T17" s="183"/>
      <c r="U17" s="11"/>
      <c r="V17" s="11"/>
      <c r="W17" s="11"/>
      <c r="X17" s="44"/>
      <c r="Y17" s="45"/>
      <c r="Z17" s="45"/>
      <c r="AA17" s="45"/>
      <c r="AB17" s="45"/>
      <c r="AC17" s="46"/>
      <c r="AD17" s="47"/>
      <c r="AE17" s="48"/>
      <c r="AF17" s="47"/>
      <c r="AG17" s="48"/>
      <c r="AH17" s="12"/>
      <c r="AI17" s="47"/>
      <c r="AJ17" s="49"/>
      <c r="AK17" s="1"/>
      <c r="AL17" s="1"/>
      <c r="AM17" s="1"/>
      <c r="AN17" s="1"/>
      <c r="AO17" s="1"/>
      <c r="AP17" s="1"/>
      <c r="AQ17" s="1"/>
      <c r="AR17" s="1"/>
      <c r="AS17" s="1"/>
    </row>
    <row r="18" spans="1:45" ht="15" customHeight="1" x14ac:dyDescent="0.35">
      <c r="A18" s="125"/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  <c r="M18" s="292"/>
      <c r="N18" s="292"/>
      <c r="O18" s="292"/>
      <c r="P18" s="292"/>
      <c r="Q18" s="292"/>
      <c r="R18" s="127"/>
      <c r="S18" s="182"/>
      <c r="T18" s="183"/>
      <c r="U18" s="11"/>
      <c r="V18" s="11"/>
      <c r="W18" s="11"/>
      <c r="X18" s="44"/>
      <c r="Y18" s="45"/>
      <c r="Z18" s="45"/>
      <c r="AA18" s="45"/>
      <c r="AB18" s="45"/>
      <c r="AC18" s="46"/>
      <c r="AD18" s="47"/>
      <c r="AE18" s="48"/>
      <c r="AF18" s="47"/>
      <c r="AG18" s="48"/>
      <c r="AH18" s="12"/>
      <c r="AI18" s="47"/>
      <c r="AJ18" s="49"/>
      <c r="AK18" s="1"/>
      <c r="AL18" s="1"/>
      <c r="AM18" s="1"/>
      <c r="AN18" s="1"/>
      <c r="AO18" s="1"/>
      <c r="AP18" s="1"/>
      <c r="AQ18" s="1"/>
      <c r="AR18" s="1"/>
      <c r="AS18" s="1"/>
    </row>
    <row r="19" spans="1:45" ht="15" customHeight="1" x14ac:dyDescent="0.35">
      <c r="A19" s="125"/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  <c r="M19" s="292"/>
      <c r="N19" s="292"/>
      <c r="O19" s="292"/>
      <c r="P19" s="292"/>
      <c r="Q19" s="292"/>
      <c r="R19" s="127"/>
      <c r="S19" s="182"/>
      <c r="T19" s="183"/>
      <c r="U19" s="11"/>
      <c r="V19" s="11"/>
      <c r="W19" s="11"/>
      <c r="X19" s="44"/>
      <c r="Y19" s="45"/>
      <c r="Z19" s="45"/>
      <c r="AA19" s="45"/>
      <c r="AB19" s="45"/>
      <c r="AC19" s="46"/>
      <c r="AD19" s="47"/>
      <c r="AE19" s="48"/>
      <c r="AF19" s="47"/>
      <c r="AG19" s="48"/>
      <c r="AH19" s="12"/>
      <c r="AI19" s="47"/>
      <c r="AJ19" s="49"/>
      <c r="AK19" s="1"/>
      <c r="AL19" s="1"/>
      <c r="AM19" s="1"/>
      <c r="AN19" s="1"/>
      <c r="AO19" s="1"/>
      <c r="AP19" s="1"/>
      <c r="AQ19" s="1"/>
      <c r="AR19" s="1"/>
      <c r="AS19" s="1"/>
    </row>
    <row r="20" spans="1:45" ht="15" customHeight="1" x14ac:dyDescent="0.35">
      <c r="A20" s="125"/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  <c r="M20" s="292"/>
      <c r="N20" s="292"/>
      <c r="O20" s="292"/>
      <c r="P20" s="292"/>
      <c r="Q20" s="292"/>
      <c r="R20" s="127"/>
      <c r="S20" s="184"/>
      <c r="T20" s="185"/>
      <c r="U20" s="11"/>
      <c r="V20" s="11"/>
      <c r="W20" s="11"/>
      <c r="X20" s="262"/>
      <c r="Y20" s="263"/>
      <c r="Z20" s="263"/>
      <c r="AA20" s="263"/>
      <c r="AB20" s="263"/>
      <c r="AC20" s="264"/>
      <c r="AD20" s="256"/>
      <c r="AE20" s="261"/>
      <c r="AF20" s="256"/>
      <c r="AG20" s="261"/>
      <c r="AH20" s="30"/>
      <c r="AI20" s="256"/>
      <c r="AJ20" s="257"/>
      <c r="AK20" s="1"/>
      <c r="AL20" s="1"/>
      <c r="AM20" s="1"/>
      <c r="AN20" s="1"/>
      <c r="AO20" s="1"/>
      <c r="AP20" s="1"/>
      <c r="AQ20" s="1"/>
      <c r="AR20" s="1"/>
      <c r="AS20" s="1"/>
    </row>
    <row r="21" spans="1:45" ht="15" customHeight="1" x14ac:dyDescent="0.35">
      <c r="A21" s="125"/>
      <c r="B21" s="292"/>
      <c r="C21" s="292"/>
      <c r="D21" s="292"/>
      <c r="E21" s="292"/>
      <c r="F21" s="292"/>
      <c r="G21" s="292"/>
      <c r="H21" s="292"/>
      <c r="I21" s="292"/>
      <c r="J21" s="292"/>
      <c r="K21" s="292"/>
      <c r="L21" s="292"/>
      <c r="M21" s="292"/>
      <c r="N21" s="292"/>
      <c r="O21" s="292"/>
      <c r="P21" s="292"/>
      <c r="Q21" s="292"/>
      <c r="R21" s="127"/>
      <c r="S21" s="54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6"/>
      <c r="AK21" s="1"/>
      <c r="AL21" s="1"/>
      <c r="AM21" s="1"/>
      <c r="AN21" s="1"/>
      <c r="AO21" s="1"/>
      <c r="AP21" s="1"/>
      <c r="AQ21" s="1"/>
      <c r="AR21" s="1"/>
      <c r="AS21" s="1"/>
    </row>
    <row r="22" spans="1:45" ht="15" customHeight="1" x14ac:dyDescent="0.35">
      <c r="A22" s="125"/>
      <c r="B22" s="292"/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292"/>
      <c r="N22" s="292"/>
      <c r="O22" s="292"/>
      <c r="P22" s="292"/>
      <c r="Q22" s="292"/>
      <c r="R22" s="127"/>
      <c r="S22" s="57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9"/>
      <c r="AK22" s="1"/>
      <c r="AL22" s="1"/>
      <c r="AM22" s="1"/>
      <c r="AN22" s="1"/>
      <c r="AO22" s="1"/>
      <c r="AP22" s="1"/>
      <c r="AQ22" s="1"/>
      <c r="AR22" s="1"/>
      <c r="AS22" s="1"/>
    </row>
    <row r="23" spans="1:45" ht="15" customHeight="1" x14ac:dyDescent="0.35">
      <c r="A23" s="125"/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2"/>
      <c r="N23" s="292"/>
      <c r="O23" s="292"/>
      <c r="P23" s="292"/>
      <c r="Q23" s="292"/>
      <c r="R23" s="127"/>
      <c r="S23" s="57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9"/>
      <c r="AK23" s="1"/>
      <c r="AL23" s="1"/>
      <c r="AM23" s="1"/>
      <c r="AN23" s="1"/>
      <c r="AO23" s="1"/>
      <c r="AP23" s="1"/>
      <c r="AQ23" s="1"/>
      <c r="AR23" s="1"/>
      <c r="AS23" s="1"/>
    </row>
    <row r="24" spans="1:45" ht="15" customHeight="1" x14ac:dyDescent="0.35">
      <c r="A24" s="125"/>
      <c r="B24" s="292"/>
      <c r="C24" s="292"/>
      <c r="D24" s="292"/>
      <c r="E24" s="292"/>
      <c r="F24" s="292"/>
      <c r="G24" s="292"/>
      <c r="H24" s="292"/>
      <c r="I24" s="292"/>
      <c r="J24" s="292"/>
      <c r="K24" s="292"/>
      <c r="L24" s="292"/>
      <c r="M24" s="292"/>
      <c r="N24" s="292"/>
      <c r="O24" s="292"/>
      <c r="P24" s="292"/>
      <c r="Q24" s="292"/>
      <c r="R24" s="127"/>
      <c r="S24" s="57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9"/>
      <c r="AK24" s="1"/>
      <c r="AL24" s="1"/>
      <c r="AM24" s="1"/>
      <c r="AN24" s="1"/>
      <c r="AO24" s="1"/>
      <c r="AP24" s="1"/>
      <c r="AQ24" s="1"/>
      <c r="AR24" s="1"/>
      <c r="AS24" s="1"/>
    </row>
    <row r="25" spans="1:45" ht="15" customHeight="1" x14ac:dyDescent="0.35">
      <c r="A25" s="125"/>
      <c r="B25" s="292"/>
      <c r="C25" s="292"/>
      <c r="D25" s="292"/>
      <c r="E25" s="292"/>
      <c r="F25" s="292"/>
      <c r="G25" s="292"/>
      <c r="H25" s="292"/>
      <c r="I25" s="292"/>
      <c r="J25" s="292"/>
      <c r="K25" s="292"/>
      <c r="L25" s="292"/>
      <c r="M25" s="292"/>
      <c r="N25" s="292"/>
      <c r="O25" s="292"/>
      <c r="P25" s="292"/>
      <c r="Q25" s="292"/>
      <c r="R25" s="127"/>
      <c r="S25" s="57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9"/>
      <c r="AK25" s="1"/>
      <c r="AL25" s="1"/>
      <c r="AM25" s="1"/>
      <c r="AN25" s="1"/>
      <c r="AO25" s="1"/>
      <c r="AP25" s="1"/>
      <c r="AQ25" s="1"/>
      <c r="AR25" s="1"/>
      <c r="AS25" s="1"/>
    </row>
    <row r="26" spans="1:45" ht="15" customHeight="1" x14ac:dyDescent="0.35">
      <c r="A26" s="125"/>
      <c r="B26" s="292"/>
      <c r="C26" s="292"/>
      <c r="D26" s="292"/>
      <c r="E26" s="292"/>
      <c r="F26" s="292"/>
      <c r="G26" s="292"/>
      <c r="H26" s="292"/>
      <c r="I26" s="292"/>
      <c r="J26" s="292"/>
      <c r="K26" s="292"/>
      <c r="L26" s="292"/>
      <c r="M26" s="292"/>
      <c r="N26" s="292"/>
      <c r="O26" s="292"/>
      <c r="P26" s="292"/>
      <c r="Q26" s="292"/>
      <c r="R26" s="127"/>
      <c r="S26" s="57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9"/>
      <c r="AK26" s="1"/>
      <c r="AL26" s="1"/>
      <c r="AM26" s="1"/>
      <c r="AN26" s="1"/>
      <c r="AO26" s="1"/>
      <c r="AP26" s="1"/>
      <c r="AQ26" s="1"/>
      <c r="AR26" s="1"/>
      <c r="AS26" s="1"/>
    </row>
    <row r="27" spans="1:45" s="32" customFormat="1" ht="15" customHeight="1" thickBot="1" x14ac:dyDescent="0.4">
      <c r="A27" s="128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30"/>
      <c r="S27" s="57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9"/>
      <c r="AK27" s="31"/>
      <c r="AL27" s="31"/>
      <c r="AM27" s="31"/>
      <c r="AN27" s="31"/>
      <c r="AO27" s="31"/>
      <c r="AP27" s="31"/>
      <c r="AQ27" s="31"/>
      <c r="AR27" s="31"/>
      <c r="AS27" s="31"/>
    </row>
    <row r="28" spans="1:45" s="32" customFormat="1" ht="15" customHeight="1" x14ac:dyDescent="0.35">
      <c r="A28" s="131" t="s">
        <v>23</v>
      </c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3"/>
      <c r="S28" s="57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9"/>
      <c r="AK28" s="31"/>
      <c r="AL28" s="31"/>
      <c r="AM28" s="31"/>
      <c r="AN28" s="31"/>
      <c r="AO28" s="31"/>
      <c r="AP28" s="31"/>
      <c r="AQ28" s="31"/>
      <c r="AR28" s="31"/>
      <c r="AS28" s="31"/>
    </row>
    <row r="29" spans="1:45" s="32" customFormat="1" ht="15" customHeight="1" thickBot="1" x14ac:dyDescent="0.4">
      <c r="A29" s="134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6"/>
      <c r="S29" s="57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9"/>
      <c r="AK29" s="31"/>
      <c r="AL29" s="31"/>
      <c r="AM29" s="31"/>
      <c r="AN29" s="31"/>
      <c r="AO29" s="31"/>
      <c r="AP29" s="31"/>
      <c r="AQ29" s="31"/>
      <c r="AR29" s="31"/>
      <c r="AS29" s="31"/>
    </row>
    <row r="30" spans="1:45" s="32" customFormat="1" ht="15" customHeight="1" x14ac:dyDescent="0.35">
      <c r="A30" s="154" t="s">
        <v>15</v>
      </c>
      <c r="B30" s="102" t="s">
        <v>16</v>
      </c>
      <c r="C30" s="103"/>
      <c r="D30" s="104"/>
      <c r="E30" s="102" t="s">
        <v>17</v>
      </c>
      <c r="F30" s="104"/>
      <c r="G30" s="154" t="s">
        <v>18</v>
      </c>
      <c r="H30" s="154" t="s">
        <v>24</v>
      </c>
      <c r="I30" s="102" t="s">
        <v>19</v>
      </c>
      <c r="J30" s="104"/>
      <c r="K30" s="143" t="s">
        <v>20</v>
      </c>
      <c r="L30" s="102" t="s">
        <v>21</v>
      </c>
      <c r="M30" s="104"/>
      <c r="N30" s="145" t="s">
        <v>22</v>
      </c>
      <c r="O30" s="146"/>
      <c r="P30" s="146"/>
      <c r="Q30" s="146"/>
      <c r="R30" s="147"/>
      <c r="S30" s="57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9"/>
      <c r="AK30" s="31"/>
      <c r="AL30" s="31"/>
      <c r="AM30" s="31"/>
      <c r="AN30" s="31"/>
      <c r="AO30" s="31"/>
      <c r="AP30" s="31"/>
      <c r="AQ30" s="31"/>
      <c r="AR30" s="31"/>
      <c r="AS30" s="31"/>
    </row>
    <row r="31" spans="1:45" s="32" customFormat="1" ht="15" customHeight="1" thickBot="1" x14ac:dyDescent="0.4">
      <c r="A31" s="155"/>
      <c r="B31" s="105"/>
      <c r="C31" s="106"/>
      <c r="D31" s="107"/>
      <c r="E31" s="105"/>
      <c r="F31" s="107"/>
      <c r="G31" s="155"/>
      <c r="H31" s="155"/>
      <c r="I31" s="105"/>
      <c r="J31" s="107"/>
      <c r="K31" s="144"/>
      <c r="L31" s="105"/>
      <c r="M31" s="107"/>
      <c r="N31" s="148"/>
      <c r="O31" s="149"/>
      <c r="P31" s="149"/>
      <c r="Q31" s="149"/>
      <c r="R31" s="150"/>
      <c r="S31" s="57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9"/>
      <c r="AK31" s="31"/>
      <c r="AL31" s="31"/>
      <c r="AM31" s="31"/>
      <c r="AN31" s="31"/>
      <c r="AO31" s="31"/>
      <c r="AP31" s="31"/>
      <c r="AQ31" s="31"/>
      <c r="AR31" s="31"/>
      <c r="AS31" s="31"/>
    </row>
    <row r="32" spans="1:45" s="32" customFormat="1" ht="25" customHeight="1" thickBot="1" x14ac:dyDescent="0.4">
      <c r="A32" s="73">
        <v>1.1000000000000001</v>
      </c>
      <c r="B32" s="95" t="s">
        <v>35</v>
      </c>
      <c r="C32" s="96"/>
      <c r="D32" s="97"/>
      <c r="E32" s="98">
        <f>C7</f>
        <v>46195</v>
      </c>
      <c r="F32" s="99"/>
      <c r="G32" s="67" t="s">
        <v>25</v>
      </c>
      <c r="H32" s="67" t="s">
        <v>8</v>
      </c>
      <c r="I32" s="95" t="s">
        <v>8</v>
      </c>
      <c r="J32" s="97"/>
      <c r="K32" s="68" t="s">
        <v>30</v>
      </c>
      <c r="L32" s="100" t="s">
        <v>2</v>
      </c>
      <c r="M32" s="101"/>
      <c r="N32" s="108" t="s">
        <v>8</v>
      </c>
      <c r="O32" s="109"/>
      <c r="P32" s="109"/>
      <c r="Q32" s="109"/>
      <c r="R32" s="110"/>
      <c r="S32" s="57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9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s="32" customFormat="1" ht="25" customHeight="1" thickBot="1" x14ac:dyDescent="0.4">
      <c r="A33" s="75">
        <v>1.2</v>
      </c>
      <c r="B33" s="95" t="s">
        <v>36</v>
      </c>
      <c r="C33" s="96"/>
      <c r="D33" s="97"/>
      <c r="E33" s="98">
        <f>E32</f>
        <v>46195</v>
      </c>
      <c r="F33" s="99"/>
      <c r="G33" s="67" t="s">
        <v>25</v>
      </c>
      <c r="H33" s="67" t="s">
        <v>8</v>
      </c>
      <c r="I33" s="95" t="s">
        <v>8</v>
      </c>
      <c r="J33" s="97"/>
      <c r="K33" s="68" t="s">
        <v>30</v>
      </c>
      <c r="L33" s="100" t="s">
        <v>2</v>
      </c>
      <c r="M33" s="101"/>
      <c r="N33" s="140" t="s">
        <v>8</v>
      </c>
      <c r="O33" s="141"/>
      <c r="P33" s="141"/>
      <c r="Q33" s="141"/>
      <c r="R33" s="142"/>
      <c r="S33" s="57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9"/>
      <c r="AK33" s="31"/>
      <c r="AL33" s="31"/>
      <c r="AM33" s="31"/>
      <c r="AN33" s="31"/>
      <c r="AO33" s="31"/>
      <c r="AP33" s="31"/>
      <c r="AQ33" s="31"/>
      <c r="AR33" s="31"/>
      <c r="AS33" s="31"/>
    </row>
    <row r="34" spans="1:45" s="32" customFormat="1" ht="25" customHeight="1" thickBot="1" x14ac:dyDescent="0.4">
      <c r="A34" s="73">
        <v>1.3</v>
      </c>
      <c r="B34" s="95" t="s">
        <v>37</v>
      </c>
      <c r="C34" s="96"/>
      <c r="D34" s="97"/>
      <c r="E34" s="98">
        <f t="shared" ref="E34:E38" si="0">E33</f>
        <v>46195</v>
      </c>
      <c r="F34" s="99"/>
      <c r="G34" s="67" t="s">
        <v>25</v>
      </c>
      <c r="H34" s="67" t="s">
        <v>8</v>
      </c>
      <c r="I34" s="95" t="s">
        <v>8</v>
      </c>
      <c r="J34" s="97"/>
      <c r="K34" s="68" t="s">
        <v>30</v>
      </c>
      <c r="L34" s="100" t="s">
        <v>2</v>
      </c>
      <c r="M34" s="101"/>
      <c r="N34" s="108" t="s">
        <v>8</v>
      </c>
      <c r="O34" s="109"/>
      <c r="P34" s="109"/>
      <c r="Q34" s="109"/>
      <c r="R34" s="110"/>
      <c r="S34" s="57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9"/>
      <c r="AK34" s="31"/>
      <c r="AL34" s="31"/>
      <c r="AM34" s="31"/>
      <c r="AN34" s="31"/>
      <c r="AO34" s="31"/>
      <c r="AP34" s="31"/>
      <c r="AQ34" s="31"/>
      <c r="AR34" s="31"/>
      <c r="AS34" s="31"/>
    </row>
    <row r="35" spans="1:45" s="32" customFormat="1" ht="25" customHeight="1" thickBot="1" x14ac:dyDescent="0.4">
      <c r="A35" s="73">
        <v>1.4</v>
      </c>
      <c r="B35" s="95" t="s">
        <v>38</v>
      </c>
      <c r="C35" s="96"/>
      <c r="D35" s="97"/>
      <c r="E35" s="98">
        <f t="shared" si="0"/>
        <v>46195</v>
      </c>
      <c r="F35" s="99"/>
      <c r="G35" s="67" t="s">
        <v>25</v>
      </c>
      <c r="H35" s="67" t="s">
        <v>8</v>
      </c>
      <c r="I35" s="95" t="s">
        <v>8</v>
      </c>
      <c r="J35" s="97"/>
      <c r="K35" s="68" t="s">
        <v>26</v>
      </c>
      <c r="L35" s="100" t="s">
        <v>2</v>
      </c>
      <c r="M35" s="101"/>
      <c r="N35" s="108" t="s">
        <v>8</v>
      </c>
      <c r="O35" s="109"/>
      <c r="P35" s="109"/>
      <c r="Q35" s="109"/>
      <c r="R35" s="110"/>
      <c r="S35" s="57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9"/>
      <c r="AK35" s="31"/>
      <c r="AL35" s="31"/>
      <c r="AM35" s="31"/>
      <c r="AN35" s="31"/>
      <c r="AO35" s="31"/>
      <c r="AP35" s="31"/>
      <c r="AQ35" s="31"/>
      <c r="AR35" s="31"/>
      <c r="AS35" s="31"/>
    </row>
    <row r="36" spans="1:45" s="32" customFormat="1" ht="25" customHeight="1" thickBot="1" x14ac:dyDescent="0.4">
      <c r="A36" s="73">
        <v>1.5</v>
      </c>
      <c r="B36" s="95" t="s">
        <v>39</v>
      </c>
      <c r="C36" s="96"/>
      <c r="D36" s="97"/>
      <c r="E36" s="98">
        <f t="shared" si="0"/>
        <v>46195</v>
      </c>
      <c r="F36" s="99"/>
      <c r="G36" s="67" t="s">
        <v>25</v>
      </c>
      <c r="H36" s="67" t="s">
        <v>8</v>
      </c>
      <c r="I36" s="95" t="s">
        <v>8</v>
      </c>
      <c r="J36" s="97"/>
      <c r="K36" s="68" t="s">
        <v>30</v>
      </c>
      <c r="L36" s="100" t="s">
        <v>2</v>
      </c>
      <c r="M36" s="101"/>
      <c r="N36" s="108" t="s">
        <v>8</v>
      </c>
      <c r="O36" s="109"/>
      <c r="P36" s="109"/>
      <c r="Q36" s="109"/>
      <c r="R36" s="110"/>
      <c r="S36" s="57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9"/>
      <c r="AK36" s="31"/>
      <c r="AL36" s="31"/>
      <c r="AM36" s="31"/>
      <c r="AN36" s="31"/>
      <c r="AO36" s="31"/>
      <c r="AP36" s="31"/>
      <c r="AQ36" s="31"/>
      <c r="AR36" s="31"/>
      <c r="AS36" s="31"/>
    </row>
    <row r="37" spans="1:45" s="32" customFormat="1" ht="25" customHeight="1" thickBot="1" x14ac:dyDescent="0.4">
      <c r="A37" s="73">
        <v>1.6</v>
      </c>
      <c r="B37" s="95" t="s">
        <v>40</v>
      </c>
      <c r="C37" s="96"/>
      <c r="D37" s="97"/>
      <c r="E37" s="98">
        <f t="shared" si="0"/>
        <v>46195</v>
      </c>
      <c r="F37" s="99"/>
      <c r="G37" s="67" t="s">
        <v>25</v>
      </c>
      <c r="H37" s="67" t="s">
        <v>8</v>
      </c>
      <c r="I37" s="95" t="s">
        <v>8</v>
      </c>
      <c r="J37" s="97"/>
      <c r="K37" s="68" t="s">
        <v>30</v>
      </c>
      <c r="L37" s="100" t="s">
        <v>2</v>
      </c>
      <c r="M37" s="101"/>
      <c r="N37" s="108" t="s">
        <v>8</v>
      </c>
      <c r="O37" s="109"/>
      <c r="P37" s="109"/>
      <c r="Q37" s="109"/>
      <c r="R37" s="110"/>
      <c r="S37" s="57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9"/>
      <c r="AK37" s="31"/>
      <c r="AL37" s="31"/>
      <c r="AM37" s="31"/>
      <c r="AN37" s="31"/>
      <c r="AO37" s="31"/>
      <c r="AP37" s="31"/>
      <c r="AQ37" s="31"/>
      <c r="AR37" s="31"/>
      <c r="AS37" s="31"/>
    </row>
    <row r="38" spans="1:45" s="32" customFormat="1" ht="25" customHeight="1" thickBot="1" x14ac:dyDescent="0.4">
      <c r="A38" s="73">
        <v>1.7</v>
      </c>
      <c r="B38" s="95" t="s">
        <v>41</v>
      </c>
      <c r="C38" s="96"/>
      <c r="D38" s="97"/>
      <c r="E38" s="98">
        <f t="shared" si="0"/>
        <v>46195</v>
      </c>
      <c r="F38" s="99"/>
      <c r="G38" s="67" t="s">
        <v>25</v>
      </c>
      <c r="H38" s="67" t="s">
        <v>8</v>
      </c>
      <c r="I38" s="95" t="s">
        <v>8</v>
      </c>
      <c r="J38" s="97"/>
      <c r="K38" s="68" t="s">
        <v>30</v>
      </c>
      <c r="L38" s="100" t="s">
        <v>2</v>
      </c>
      <c r="M38" s="101"/>
      <c r="N38" s="108" t="s">
        <v>8</v>
      </c>
      <c r="O38" s="109"/>
      <c r="P38" s="109"/>
      <c r="Q38" s="109"/>
      <c r="R38" s="110"/>
      <c r="S38" s="57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9"/>
      <c r="AK38" s="31"/>
      <c r="AL38" s="31"/>
      <c r="AM38" s="31"/>
      <c r="AN38" s="31"/>
      <c r="AO38" s="31"/>
      <c r="AP38" s="31"/>
      <c r="AQ38" s="31"/>
      <c r="AR38" s="31"/>
      <c r="AS38" s="31"/>
    </row>
    <row r="39" spans="1:45" s="32" customFormat="1" ht="25" customHeight="1" thickBot="1" x14ac:dyDescent="0.4">
      <c r="A39" s="73">
        <v>1.8</v>
      </c>
      <c r="B39" s="95" t="s">
        <v>42</v>
      </c>
      <c r="C39" s="96"/>
      <c r="D39" s="97"/>
      <c r="E39" s="98">
        <f>E34</f>
        <v>46195</v>
      </c>
      <c r="F39" s="99"/>
      <c r="G39" s="67" t="s">
        <v>25</v>
      </c>
      <c r="H39" s="67" t="s">
        <v>8</v>
      </c>
      <c r="I39" s="95" t="s">
        <v>8</v>
      </c>
      <c r="J39" s="97"/>
      <c r="K39" s="68" t="s">
        <v>30</v>
      </c>
      <c r="L39" s="100" t="s">
        <v>2</v>
      </c>
      <c r="M39" s="101"/>
      <c r="N39" s="108" t="s">
        <v>8</v>
      </c>
      <c r="O39" s="109"/>
      <c r="P39" s="109"/>
      <c r="Q39" s="109"/>
      <c r="R39" s="110"/>
      <c r="S39" s="57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9"/>
      <c r="AK39" s="31"/>
      <c r="AL39" s="31"/>
      <c r="AM39" s="31"/>
      <c r="AN39" s="31"/>
      <c r="AO39" s="31"/>
      <c r="AP39" s="31"/>
      <c r="AQ39" s="31"/>
      <c r="AR39" s="31"/>
      <c r="AS39" s="31"/>
    </row>
    <row r="40" spans="1:45" s="32" customFormat="1" ht="25" customHeight="1" thickBot="1" x14ac:dyDescent="0.4">
      <c r="A40" s="73">
        <v>1.9</v>
      </c>
      <c r="B40" s="95" t="s">
        <v>43</v>
      </c>
      <c r="C40" s="96"/>
      <c r="D40" s="97"/>
      <c r="E40" s="98">
        <f>E35</f>
        <v>46195</v>
      </c>
      <c r="F40" s="99"/>
      <c r="G40" s="67" t="s">
        <v>25</v>
      </c>
      <c r="H40" s="67" t="s">
        <v>8</v>
      </c>
      <c r="I40" s="95" t="s">
        <v>8</v>
      </c>
      <c r="J40" s="97"/>
      <c r="K40" s="68" t="s">
        <v>26</v>
      </c>
      <c r="L40" s="100" t="s">
        <v>2</v>
      </c>
      <c r="M40" s="101"/>
      <c r="N40" s="265" t="s">
        <v>8</v>
      </c>
      <c r="O40" s="266"/>
      <c r="P40" s="266"/>
      <c r="Q40" s="266"/>
      <c r="R40" s="267"/>
      <c r="S40" s="57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9"/>
      <c r="AK40" s="31"/>
      <c r="AL40" s="31"/>
      <c r="AM40" s="31"/>
      <c r="AN40" s="31"/>
      <c r="AO40" s="31"/>
      <c r="AP40" s="31"/>
      <c r="AQ40" s="31"/>
      <c r="AR40" s="31"/>
      <c r="AS40" s="31"/>
    </row>
    <row r="41" spans="1:45" s="32" customFormat="1" ht="25" customHeight="1" thickBot="1" x14ac:dyDescent="0.4">
      <c r="A41" s="74">
        <v>1.1000000000000001</v>
      </c>
      <c r="B41" s="95" t="s">
        <v>44</v>
      </c>
      <c r="C41" s="96"/>
      <c r="D41" s="97"/>
      <c r="E41" s="98">
        <f>E35</f>
        <v>46195</v>
      </c>
      <c r="F41" s="99"/>
      <c r="G41" s="67" t="s">
        <v>25</v>
      </c>
      <c r="H41" s="67" t="s">
        <v>8</v>
      </c>
      <c r="I41" s="95" t="s">
        <v>8</v>
      </c>
      <c r="J41" s="97"/>
      <c r="K41" s="68" t="s">
        <v>30</v>
      </c>
      <c r="L41" s="100" t="s">
        <v>2</v>
      </c>
      <c r="M41" s="101"/>
      <c r="N41" s="108" t="s">
        <v>8</v>
      </c>
      <c r="O41" s="109"/>
      <c r="P41" s="109"/>
      <c r="Q41" s="109"/>
      <c r="R41" s="110"/>
      <c r="S41" s="57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9"/>
      <c r="AK41" s="31"/>
      <c r="AL41" s="31"/>
      <c r="AM41" s="31"/>
      <c r="AN41" s="31"/>
      <c r="AO41" s="31"/>
      <c r="AP41" s="31"/>
      <c r="AQ41" s="31"/>
      <c r="AR41" s="31"/>
      <c r="AS41" s="31"/>
    </row>
    <row r="42" spans="1:45" s="32" customFormat="1" ht="25" customHeight="1" thickBot="1" x14ac:dyDescent="0.4">
      <c r="A42" s="92" t="s">
        <v>34</v>
      </c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4"/>
      <c r="S42" s="57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9"/>
      <c r="AK42" s="31"/>
      <c r="AL42" s="31"/>
      <c r="AM42" s="31"/>
      <c r="AN42" s="31"/>
      <c r="AO42" s="31"/>
      <c r="AP42" s="31"/>
      <c r="AQ42" s="31"/>
      <c r="AR42" s="31"/>
      <c r="AS42" s="31"/>
    </row>
    <row r="43" spans="1:45" ht="25" customHeight="1" thickBot="1" x14ac:dyDescent="0.4">
      <c r="A43" s="69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1"/>
      <c r="S43" s="61"/>
      <c r="T43" s="61"/>
      <c r="U43" s="61"/>
      <c r="V43" s="62"/>
      <c r="W43" s="61"/>
      <c r="X43" s="61"/>
      <c r="Y43" s="63"/>
      <c r="Z43" s="63"/>
      <c r="AA43" s="63"/>
      <c r="AB43" s="63"/>
      <c r="AC43" s="63"/>
      <c r="AD43" s="63"/>
      <c r="AE43" s="61"/>
      <c r="AF43" s="61"/>
      <c r="AG43" s="61"/>
      <c r="AH43" s="61"/>
      <c r="AI43" s="61"/>
      <c r="AJ43" s="64"/>
      <c r="AK43" s="1"/>
      <c r="AL43" s="1"/>
      <c r="AM43" s="1"/>
      <c r="AN43" s="1"/>
      <c r="AO43" s="1"/>
      <c r="AP43" s="1"/>
      <c r="AQ43" s="1"/>
      <c r="AR43" s="1"/>
      <c r="AS43" s="1"/>
    </row>
    <row r="44" spans="1:45" ht="25" customHeight="1" thickBot="1" x14ac:dyDescent="0.4">
      <c r="A44" s="65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66"/>
      <c r="S44" s="61"/>
      <c r="T44" s="61"/>
      <c r="U44" s="61"/>
      <c r="V44" s="62"/>
      <c r="W44" s="61"/>
      <c r="X44" s="61"/>
      <c r="Y44" s="63"/>
      <c r="Z44" s="63"/>
      <c r="AA44" s="63"/>
      <c r="AB44" s="63"/>
      <c r="AC44" s="63"/>
      <c r="AD44" s="63"/>
      <c r="AE44" s="61"/>
      <c r="AF44" s="61"/>
      <c r="AG44" s="61"/>
      <c r="AH44" s="61"/>
      <c r="AI44" s="61"/>
      <c r="AJ44" s="64"/>
      <c r="AK44" s="1"/>
      <c r="AL44" s="1"/>
      <c r="AM44" s="1"/>
      <c r="AN44" s="1"/>
      <c r="AO44" s="1"/>
      <c r="AP44" s="1"/>
      <c r="AQ44" s="1"/>
      <c r="AR44" s="1"/>
      <c r="AS44" s="1"/>
    </row>
    <row r="45" spans="1:45" ht="25" customHeight="1" thickBot="1" x14ac:dyDescent="0.4">
      <c r="A45" s="65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66"/>
      <c r="S45" s="61"/>
      <c r="T45" s="61"/>
      <c r="U45" s="61"/>
      <c r="V45" s="62"/>
      <c r="W45" s="61"/>
      <c r="X45" s="61"/>
      <c r="Y45" s="63"/>
      <c r="Z45" s="63"/>
      <c r="AA45" s="63"/>
      <c r="AB45" s="63"/>
      <c r="AC45" s="63"/>
      <c r="AD45" s="63"/>
      <c r="AE45" s="61"/>
      <c r="AF45" s="61"/>
      <c r="AG45" s="61"/>
      <c r="AH45" s="61"/>
      <c r="AI45" s="61"/>
      <c r="AJ45" s="64"/>
      <c r="AK45" s="1"/>
      <c r="AL45" s="1"/>
      <c r="AM45" s="1"/>
      <c r="AN45" s="1"/>
      <c r="AO45" s="1"/>
      <c r="AP45" s="1"/>
      <c r="AQ45" s="1"/>
      <c r="AR45" s="1"/>
      <c r="AS45" s="1"/>
    </row>
    <row r="46" spans="1:45" ht="25" customHeight="1" thickBot="1" x14ac:dyDescent="0.4">
      <c r="A46" s="65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66"/>
      <c r="S46" s="61"/>
      <c r="T46" s="61"/>
      <c r="U46" s="61"/>
      <c r="V46" s="62"/>
      <c r="W46" s="61"/>
      <c r="X46" s="61"/>
      <c r="Y46" s="63"/>
      <c r="Z46" s="63"/>
      <c r="AA46" s="63"/>
      <c r="AB46" s="63"/>
      <c r="AC46" s="63"/>
      <c r="AD46" s="63"/>
      <c r="AE46" s="61"/>
      <c r="AF46" s="61"/>
      <c r="AG46" s="61"/>
      <c r="AH46" s="61"/>
      <c r="AI46" s="61"/>
      <c r="AJ46" s="64"/>
      <c r="AK46" s="1"/>
      <c r="AL46" s="1"/>
      <c r="AM46" s="1"/>
      <c r="AN46" s="1"/>
      <c r="AO46" s="1"/>
      <c r="AP46" s="1"/>
      <c r="AQ46" s="1"/>
      <c r="AR46" s="1"/>
      <c r="AS46" s="1"/>
    </row>
    <row r="47" spans="1:45" ht="25" customHeight="1" thickBot="1" x14ac:dyDescent="0.4">
      <c r="A47" s="65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66"/>
      <c r="S47" s="61"/>
      <c r="T47" s="61"/>
      <c r="U47" s="61"/>
      <c r="V47" s="62"/>
      <c r="W47" s="61"/>
      <c r="X47" s="61"/>
      <c r="Y47" s="63"/>
      <c r="Z47" s="63"/>
      <c r="AA47" s="63"/>
      <c r="AB47" s="63"/>
      <c r="AC47" s="63"/>
      <c r="AD47" s="63"/>
      <c r="AE47" s="61"/>
      <c r="AF47" s="61"/>
      <c r="AG47" s="61"/>
      <c r="AH47" s="61"/>
      <c r="AI47" s="61"/>
      <c r="AJ47" s="64"/>
      <c r="AK47" s="1"/>
      <c r="AL47" s="1"/>
      <c r="AM47" s="1"/>
      <c r="AN47" s="1"/>
      <c r="AO47" s="1"/>
      <c r="AP47" s="1"/>
      <c r="AQ47" s="1"/>
      <c r="AR47" s="1"/>
      <c r="AS47" s="1"/>
    </row>
    <row r="48" spans="1:45" ht="25" customHeight="1" thickBot="1" x14ac:dyDescent="0.4">
      <c r="A48" s="65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66"/>
      <c r="S48" s="61"/>
      <c r="T48" s="61"/>
      <c r="U48" s="61"/>
      <c r="V48" s="62"/>
      <c r="W48" s="61"/>
      <c r="X48" s="61"/>
      <c r="Y48" s="63"/>
      <c r="Z48" s="63"/>
      <c r="AA48" s="63"/>
      <c r="AB48" s="63"/>
      <c r="AC48" s="63"/>
      <c r="AD48" s="63"/>
      <c r="AE48" s="61"/>
      <c r="AF48" s="61"/>
      <c r="AG48" s="61"/>
      <c r="AH48" s="61"/>
      <c r="AI48" s="61"/>
      <c r="AJ48" s="64"/>
      <c r="AK48" s="1"/>
      <c r="AL48" s="1"/>
      <c r="AM48" s="1"/>
      <c r="AN48" s="1"/>
      <c r="AO48" s="1"/>
      <c r="AP48" s="1"/>
      <c r="AQ48" s="1"/>
      <c r="AR48" s="1"/>
      <c r="AS48" s="1"/>
    </row>
    <row r="49" spans="1:45" ht="25" customHeight="1" thickBot="1" x14ac:dyDescent="0.4">
      <c r="A49" s="65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66"/>
      <c r="S49" s="61"/>
      <c r="T49" s="61"/>
      <c r="U49" s="61"/>
      <c r="V49" s="62"/>
      <c r="W49" s="61"/>
      <c r="X49" s="61"/>
      <c r="Y49" s="63"/>
      <c r="Z49" s="63"/>
      <c r="AA49" s="63"/>
      <c r="AB49" s="63"/>
      <c r="AC49" s="63"/>
      <c r="AD49" s="63"/>
      <c r="AE49" s="61"/>
      <c r="AF49" s="61"/>
      <c r="AG49" s="61"/>
      <c r="AH49" s="61"/>
      <c r="AI49" s="61"/>
      <c r="AJ49" s="64"/>
      <c r="AK49" s="1"/>
      <c r="AL49" s="1"/>
      <c r="AM49" s="1"/>
      <c r="AN49" s="1"/>
      <c r="AO49" s="1"/>
      <c r="AP49" s="1"/>
      <c r="AQ49" s="1"/>
      <c r="AR49" s="1"/>
      <c r="AS49" s="1"/>
    </row>
    <row r="50" spans="1:45" ht="25" customHeight="1" thickBot="1" x14ac:dyDescent="0.4">
      <c r="A50" s="65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66"/>
      <c r="S50" s="61"/>
      <c r="T50" s="61"/>
      <c r="U50" s="61"/>
      <c r="V50" s="62"/>
      <c r="W50" s="61"/>
      <c r="X50" s="61"/>
      <c r="Y50" s="63"/>
      <c r="Z50" s="63"/>
      <c r="AA50" s="63"/>
      <c r="AB50" s="63"/>
      <c r="AC50" s="63"/>
      <c r="AD50" s="63"/>
      <c r="AE50" s="61"/>
      <c r="AF50" s="61"/>
      <c r="AG50" s="61"/>
      <c r="AH50" s="61"/>
      <c r="AI50" s="61"/>
      <c r="AJ50" s="64"/>
      <c r="AK50" s="1"/>
      <c r="AL50" s="1"/>
      <c r="AM50" s="1"/>
      <c r="AN50" s="1"/>
      <c r="AO50" s="1"/>
      <c r="AP50" s="1"/>
      <c r="AQ50" s="1"/>
      <c r="AR50" s="1"/>
      <c r="AS50" s="1"/>
    </row>
    <row r="51" spans="1:45" ht="25" customHeight="1" thickBot="1" x14ac:dyDescent="0.4">
      <c r="A51" s="65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66"/>
      <c r="S51" s="61"/>
      <c r="T51" s="61"/>
      <c r="U51" s="61"/>
      <c r="V51" s="62"/>
      <c r="W51" s="61"/>
      <c r="X51" s="61"/>
      <c r="Y51" s="63"/>
      <c r="Z51" s="63"/>
      <c r="AA51" s="63"/>
      <c r="AB51" s="63"/>
      <c r="AC51" s="63"/>
      <c r="AD51" s="63"/>
      <c r="AE51" s="61"/>
      <c r="AF51" s="61"/>
      <c r="AG51" s="61"/>
      <c r="AH51" s="61"/>
      <c r="AI51" s="61"/>
      <c r="AJ51" s="64"/>
      <c r="AK51" s="1"/>
      <c r="AL51" s="1"/>
      <c r="AM51" s="1"/>
      <c r="AN51" s="1"/>
      <c r="AO51" s="1"/>
      <c r="AP51" s="1"/>
      <c r="AQ51" s="1"/>
      <c r="AR51" s="1"/>
      <c r="AS51" s="1"/>
    </row>
    <row r="52" spans="1:45" s="28" customFormat="1" ht="30" customHeight="1" thickBot="1" x14ac:dyDescent="0.4">
      <c r="A52" s="159" t="s">
        <v>27</v>
      </c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1"/>
      <c r="U52" s="28">
        <v>10.02</v>
      </c>
      <c r="X52" s="28">
        <v>10.4</v>
      </c>
    </row>
    <row r="53" spans="1:45" s="28" customFormat="1" ht="15" customHeight="1" x14ac:dyDescent="0.35">
      <c r="A53" s="154" t="s">
        <v>15</v>
      </c>
      <c r="B53" s="102" t="s">
        <v>16</v>
      </c>
      <c r="C53" s="103"/>
      <c r="D53" s="104"/>
      <c r="E53" s="102" t="s">
        <v>17</v>
      </c>
      <c r="F53" s="104"/>
      <c r="G53" s="154" t="s">
        <v>18</v>
      </c>
      <c r="H53" s="154" t="s">
        <v>24</v>
      </c>
      <c r="I53" s="102" t="s">
        <v>19</v>
      </c>
      <c r="J53" s="104"/>
      <c r="K53" s="143" t="s">
        <v>20</v>
      </c>
      <c r="L53" s="102" t="s">
        <v>21</v>
      </c>
      <c r="M53" s="104"/>
      <c r="N53" s="145" t="s">
        <v>22</v>
      </c>
      <c r="O53" s="146"/>
      <c r="P53" s="146"/>
      <c r="Q53" s="146"/>
      <c r="R53" s="147"/>
      <c r="U53" s="28">
        <f>AVERAGE(T52:U52)</f>
        <v>10.02</v>
      </c>
      <c r="AD53" s="28">
        <f>AVERAGE(U43:AB52)</f>
        <v>10.210000000000001</v>
      </c>
    </row>
    <row r="54" spans="1:45" s="28" customFormat="1" ht="15" customHeight="1" thickBot="1" x14ac:dyDescent="0.4">
      <c r="A54" s="155"/>
      <c r="B54" s="105"/>
      <c r="C54" s="106"/>
      <c r="D54" s="107"/>
      <c r="E54" s="105"/>
      <c r="F54" s="107"/>
      <c r="G54" s="155"/>
      <c r="H54" s="155"/>
      <c r="I54" s="105"/>
      <c r="J54" s="107"/>
      <c r="K54" s="144"/>
      <c r="L54" s="105"/>
      <c r="M54" s="107"/>
      <c r="N54" s="148"/>
      <c r="O54" s="149"/>
      <c r="P54" s="149"/>
      <c r="Q54" s="149"/>
      <c r="R54" s="150"/>
    </row>
    <row r="55" spans="1:45" s="32" customFormat="1" ht="25" customHeight="1" thickBot="1" x14ac:dyDescent="0.4">
      <c r="A55" s="73">
        <v>2.1</v>
      </c>
      <c r="B55" s="95" t="s">
        <v>45</v>
      </c>
      <c r="C55" s="96"/>
      <c r="D55" s="97"/>
      <c r="E55" s="98">
        <f>C7</f>
        <v>46195</v>
      </c>
      <c r="F55" s="99"/>
      <c r="G55" s="67" t="s">
        <v>25</v>
      </c>
      <c r="H55" s="67" t="s">
        <v>8</v>
      </c>
      <c r="I55" s="95" t="s">
        <v>8</v>
      </c>
      <c r="J55" s="97"/>
      <c r="K55" s="68" t="s">
        <v>26</v>
      </c>
      <c r="L55" s="100" t="s">
        <v>2</v>
      </c>
      <c r="M55" s="101"/>
      <c r="N55" s="167" t="s">
        <v>8</v>
      </c>
      <c r="O55" s="168"/>
      <c r="P55" s="168"/>
      <c r="Q55" s="168"/>
      <c r="R55" s="169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9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s="32" customFormat="1" ht="25" customHeight="1" thickBot="1" x14ac:dyDescent="0.4">
      <c r="A56" s="75">
        <v>2.2000000000000002</v>
      </c>
      <c r="B56" s="95" t="s">
        <v>46</v>
      </c>
      <c r="C56" s="96"/>
      <c r="D56" s="97"/>
      <c r="E56" s="98">
        <f>E55</f>
        <v>46195</v>
      </c>
      <c r="F56" s="99"/>
      <c r="G56" s="67" t="s">
        <v>25</v>
      </c>
      <c r="H56" s="67" t="s">
        <v>8</v>
      </c>
      <c r="I56" s="95" t="s">
        <v>8</v>
      </c>
      <c r="J56" s="97"/>
      <c r="K56" s="68" t="s">
        <v>26</v>
      </c>
      <c r="L56" s="100" t="s">
        <v>2</v>
      </c>
      <c r="M56" s="101"/>
      <c r="N56" s="167" t="s">
        <v>8</v>
      </c>
      <c r="O56" s="168"/>
      <c r="P56" s="168"/>
      <c r="Q56" s="168"/>
      <c r="R56" s="169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9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s="28" customFormat="1" ht="25" customHeight="1" thickBot="1" x14ac:dyDescent="0.4">
      <c r="A57" s="73">
        <v>2.2999999999999998</v>
      </c>
      <c r="B57" s="95" t="s">
        <v>47</v>
      </c>
      <c r="C57" s="96"/>
      <c r="D57" s="97"/>
      <c r="E57" s="98">
        <f t="shared" ref="E57:E58" si="1">E56</f>
        <v>46195</v>
      </c>
      <c r="F57" s="99"/>
      <c r="G57" s="67" t="s">
        <v>25</v>
      </c>
      <c r="H57" s="67" t="s">
        <v>8</v>
      </c>
      <c r="I57" s="95" t="s">
        <v>8</v>
      </c>
      <c r="J57" s="97"/>
      <c r="K57" s="68" t="s">
        <v>26</v>
      </c>
      <c r="L57" s="100" t="s">
        <v>2</v>
      </c>
      <c r="M57" s="101"/>
      <c r="N57" s="167" t="s">
        <v>8</v>
      </c>
      <c r="O57" s="168"/>
      <c r="P57" s="168"/>
      <c r="Q57" s="168"/>
      <c r="R57" s="169"/>
    </row>
    <row r="58" spans="1:45" s="28" customFormat="1" ht="25" customHeight="1" thickBot="1" x14ac:dyDescent="0.4">
      <c r="A58" s="73">
        <v>2.4</v>
      </c>
      <c r="B58" s="95" t="s">
        <v>48</v>
      </c>
      <c r="C58" s="96"/>
      <c r="D58" s="97"/>
      <c r="E58" s="98">
        <f t="shared" si="1"/>
        <v>46195</v>
      </c>
      <c r="F58" s="99"/>
      <c r="G58" s="67" t="s">
        <v>25</v>
      </c>
      <c r="H58" s="67" t="s">
        <v>8</v>
      </c>
      <c r="I58" s="95" t="s">
        <v>8</v>
      </c>
      <c r="J58" s="97"/>
      <c r="K58" s="68" t="s">
        <v>26</v>
      </c>
      <c r="L58" s="100" t="s">
        <v>2</v>
      </c>
      <c r="M58" s="101"/>
      <c r="N58" s="167" t="s">
        <v>8</v>
      </c>
      <c r="O58" s="168"/>
      <c r="P58" s="168"/>
      <c r="Q58" s="168"/>
      <c r="R58" s="169"/>
    </row>
    <row r="59" spans="1:45" s="32" customFormat="1" ht="25" customHeight="1" thickBot="1" x14ac:dyDescent="0.4">
      <c r="A59" s="92" t="s">
        <v>31</v>
      </c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4"/>
      <c r="S59" s="57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9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s="28" customFormat="1" ht="30" customHeight="1" x14ac:dyDescent="0.35">
      <c r="A60" s="27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276"/>
    </row>
    <row r="61" spans="1:45" s="28" customFormat="1" ht="30" customHeight="1" x14ac:dyDescent="0.35">
      <c r="A61" s="277"/>
      <c r="B61" s="278"/>
      <c r="C61" s="278"/>
      <c r="D61" s="278"/>
      <c r="E61" s="278"/>
      <c r="F61" s="278"/>
      <c r="G61" s="278"/>
      <c r="H61" s="278"/>
      <c r="I61" s="278"/>
      <c r="J61" s="278"/>
      <c r="K61" s="278"/>
      <c r="L61" s="278"/>
      <c r="M61" s="278"/>
      <c r="N61" s="278"/>
      <c r="O61" s="278"/>
      <c r="P61" s="278"/>
      <c r="Q61" s="278"/>
      <c r="R61" s="279"/>
    </row>
    <row r="62" spans="1:45" s="28" customFormat="1" ht="30" customHeight="1" x14ac:dyDescent="0.35">
      <c r="A62" s="277"/>
      <c r="B62" s="278"/>
      <c r="C62" s="278"/>
      <c r="D62" s="278"/>
      <c r="E62" s="278"/>
      <c r="F62" s="278"/>
      <c r="G62" s="278"/>
      <c r="H62" s="278"/>
      <c r="I62" s="278"/>
      <c r="J62" s="278"/>
      <c r="K62" s="278"/>
      <c r="L62" s="278"/>
      <c r="M62" s="278"/>
      <c r="N62" s="278"/>
      <c r="O62" s="278"/>
      <c r="P62" s="278"/>
      <c r="Q62" s="278"/>
      <c r="R62" s="279"/>
    </row>
    <row r="63" spans="1:45" s="28" customFormat="1" ht="30" customHeight="1" x14ac:dyDescent="0.35">
      <c r="A63" s="277"/>
      <c r="B63" s="278"/>
      <c r="C63" s="278"/>
      <c r="D63" s="278"/>
      <c r="E63" s="278"/>
      <c r="F63" s="278"/>
      <c r="G63" s="278"/>
      <c r="H63" s="278"/>
      <c r="I63" s="278"/>
      <c r="J63" s="278"/>
      <c r="K63" s="278"/>
      <c r="L63" s="278"/>
      <c r="M63" s="278"/>
      <c r="N63" s="278"/>
      <c r="O63" s="278"/>
      <c r="P63" s="278"/>
      <c r="Q63" s="278"/>
      <c r="R63" s="279"/>
    </row>
    <row r="64" spans="1:45" s="28" customFormat="1" ht="30" customHeight="1" x14ac:dyDescent="0.35">
      <c r="A64" s="277"/>
      <c r="B64" s="278"/>
      <c r="C64" s="278"/>
      <c r="D64" s="278"/>
      <c r="E64" s="278"/>
      <c r="F64" s="278"/>
      <c r="G64" s="278"/>
      <c r="H64" s="278"/>
      <c r="I64" s="278"/>
      <c r="J64" s="278"/>
      <c r="K64" s="278"/>
      <c r="L64" s="278"/>
      <c r="M64" s="278"/>
      <c r="N64" s="278"/>
      <c r="O64" s="278"/>
      <c r="P64" s="278"/>
      <c r="Q64" s="278"/>
      <c r="R64" s="279"/>
    </row>
    <row r="65" spans="1:45" s="28" customFormat="1" ht="30" customHeight="1" x14ac:dyDescent="0.35">
      <c r="A65" s="277"/>
      <c r="B65" s="278"/>
      <c r="C65" s="278"/>
      <c r="D65" s="278"/>
      <c r="E65" s="278"/>
      <c r="F65" s="278"/>
      <c r="G65" s="278"/>
      <c r="H65" s="278"/>
      <c r="I65" s="278"/>
      <c r="J65" s="278"/>
      <c r="K65" s="278"/>
      <c r="L65" s="278"/>
      <c r="M65" s="278"/>
      <c r="N65" s="278"/>
      <c r="O65" s="278"/>
      <c r="P65" s="278"/>
      <c r="Q65" s="278"/>
      <c r="R65" s="279"/>
    </row>
    <row r="66" spans="1:45" s="28" customFormat="1" ht="30" customHeight="1" x14ac:dyDescent="0.35">
      <c r="A66" s="277"/>
      <c r="B66" s="278"/>
      <c r="C66" s="278"/>
      <c r="D66" s="278"/>
      <c r="E66" s="278"/>
      <c r="F66" s="278"/>
      <c r="G66" s="278"/>
      <c r="H66" s="278"/>
      <c r="I66" s="278"/>
      <c r="J66" s="278"/>
      <c r="K66" s="278"/>
      <c r="L66" s="278"/>
      <c r="M66" s="278"/>
      <c r="N66" s="278"/>
      <c r="O66" s="278"/>
      <c r="P66" s="278"/>
      <c r="Q66" s="278"/>
      <c r="R66" s="279"/>
    </row>
    <row r="67" spans="1:45" s="28" customFormat="1" ht="30" customHeight="1" thickBot="1" x14ac:dyDescent="0.4">
      <c r="A67" s="277"/>
      <c r="B67" s="278"/>
      <c r="C67" s="278"/>
      <c r="D67" s="278"/>
      <c r="E67" s="278"/>
      <c r="F67" s="278"/>
      <c r="G67" s="278"/>
      <c r="H67" s="278"/>
      <c r="I67" s="278"/>
      <c r="J67" s="278"/>
      <c r="K67" s="278"/>
      <c r="L67" s="278"/>
      <c r="M67" s="278"/>
      <c r="N67" s="278"/>
      <c r="O67" s="278"/>
      <c r="P67" s="278"/>
      <c r="Q67" s="278"/>
      <c r="R67" s="279"/>
    </row>
    <row r="68" spans="1:45" ht="30" customHeight="1" thickBot="1" x14ac:dyDescent="0.4">
      <c r="A68" s="277"/>
      <c r="B68" s="278"/>
      <c r="C68" s="278"/>
      <c r="D68" s="278"/>
      <c r="E68" s="278"/>
      <c r="F68" s="278"/>
      <c r="G68" s="278"/>
      <c r="H68" s="278"/>
      <c r="I68" s="278"/>
      <c r="J68" s="278"/>
      <c r="K68" s="278"/>
      <c r="L68" s="278"/>
      <c r="M68" s="278"/>
      <c r="N68" s="278"/>
      <c r="O68" s="278"/>
      <c r="P68" s="278"/>
      <c r="Q68" s="278"/>
      <c r="R68" s="279"/>
      <c r="S68" s="171"/>
      <c r="T68" s="171"/>
      <c r="U68" s="171"/>
      <c r="V68" s="171"/>
      <c r="W68" s="172"/>
      <c r="X68" s="170"/>
      <c r="Y68" s="171"/>
      <c r="Z68" s="171"/>
      <c r="AA68" s="171"/>
      <c r="AB68" s="171"/>
      <c r="AC68" s="171"/>
      <c r="AD68" s="171"/>
      <c r="AE68" s="171"/>
      <c r="AF68" s="172"/>
      <c r="AG68" s="170"/>
      <c r="AH68" s="171"/>
      <c r="AI68" s="171"/>
      <c r="AJ68" s="14"/>
      <c r="AK68" s="1"/>
      <c r="AL68" s="1"/>
      <c r="AM68" s="1"/>
      <c r="AN68" s="1"/>
      <c r="AO68" s="1"/>
      <c r="AP68" s="1"/>
      <c r="AQ68" s="1"/>
      <c r="AR68" s="1"/>
      <c r="AS68" s="1"/>
    </row>
    <row r="69" spans="1:45" ht="30" customHeight="1" thickBot="1" x14ac:dyDescent="0.4">
      <c r="A69" s="280"/>
      <c r="B69" s="281"/>
      <c r="C69" s="281"/>
      <c r="D69" s="281"/>
      <c r="E69" s="281"/>
      <c r="F69" s="281"/>
      <c r="G69" s="281"/>
      <c r="H69" s="281"/>
      <c r="I69" s="281"/>
      <c r="J69" s="281"/>
      <c r="K69" s="281"/>
      <c r="L69" s="281"/>
      <c r="M69" s="281"/>
      <c r="N69" s="281"/>
      <c r="O69" s="281"/>
      <c r="P69" s="281"/>
      <c r="Q69" s="281"/>
      <c r="R69" s="282"/>
      <c r="S69" s="15"/>
      <c r="T69" s="15"/>
      <c r="U69" s="15"/>
      <c r="V69" s="15"/>
      <c r="W69" s="16"/>
      <c r="X69" s="17"/>
      <c r="Y69" s="2"/>
      <c r="Z69" s="2"/>
      <c r="AA69" s="2"/>
      <c r="AB69" s="2"/>
      <c r="AC69" s="4"/>
      <c r="AD69" s="3"/>
      <c r="AE69" s="3"/>
      <c r="AF69" s="3"/>
      <c r="AG69" s="18"/>
      <c r="AH69" s="15"/>
      <c r="AI69" s="15"/>
      <c r="AJ69" s="19"/>
      <c r="AK69" s="1"/>
      <c r="AL69" s="1"/>
      <c r="AM69" s="1"/>
      <c r="AN69" s="1"/>
      <c r="AO69" s="1"/>
      <c r="AP69" s="1"/>
      <c r="AQ69" s="1"/>
      <c r="AR69" s="1"/>
      <c r="AS69" s="1"/>
    </row>
    <row r="70" spans="1:45" s="28" customFormat="1" ht="30" customHeight="1" thickBot="1" x14ac:dyDescent="0.4">
      <c r="A70" s="159" t="s">
        <v>28</v>
      </c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1"/>
      <c r="U70" s="28">
        <v>10.02</v>
      </c>
      <c r="X70" s="28">
        <v>10.4</v>
      </c>
    </row>
    <row r="71" spans="1:45" s="28" customFormat="1" ht="15" customHeight="1" x14ac:dyDescent="0.35">
      <c r="A71" s="154" t="s">
        <v>15</v>
      </c>
      <c r="B71" s="102" t="s">
        <v>16</v>
      </c>
      <c r="C71" s="103"/>
      <c r="D71" s="104"/>
      <c r="E71" s="102" t="s">
        <v>17</v>
      </c>
      <c r="F71" s="104"/>
      <c r="G71" s="154" t="s">
        <v>18</v>
      </c>
      <c r="H71" s="154" t="s">
        <v>24</v>
      </c>
      <c r="I71" s="102" t="s">
        <v>19</v>
      </c>
      <c r="J71" s="104"/>
      <c r="K71" s="143" t="s">
        <v>20</v>
      </c>
      <c r="L71" s="102" t="s">
        <v>21</v>
      </c>
      <c r="M71" s="104"/>
      <c r="N71" s="145" t="s">
        <v>22</v>
      </c>
      <c r="O71" s="146"/>
      <c r="P71" s="146"/>
      <c r="Q71" s="146"/>
      <c r="R71" s="147"/>
      <c r="U71" s="28">
        <f>AVERAGE(T69:U70)</f>
        <v>10.02</v>
      </c>
      <c r="AD71" s="28">
        <f>AVERAGE(U60:AB70)</f>
        <v>10.210000000000001</v>
      </c>
    </row>
    <row r="72" spans="1:45" s="28" customFormat="1" ht="15" customHeight="1" thickBot="1" x14ac:dyDescent="0.4">
      <c r="A72" s="155"/>
      <c r="B72" s="105"/>
      <c r="C72" s="106"/>
      <c r="D72" s="107"/>
      <c r="E72" s="105"/>
      <c r="F72" s="107"/>
      <c r="G72" s="155"/>
      <c r="H72" s="155"/>
      <c r="I72" s="105"/>
      <c r="J72" s="107"/>
      <c r="K72" s="144"/>
      <c r="L72" s="105"/>
      <c r="M72" s="107"/>
      <c r="N72" s="148"/>
      <c r="O72" s="149"/>
      <c r="P72" s="149"/>
      <c r="Q72" s="149"/>
      <c r="R72" s="150"/>
    </row>
    <row r="73" spans="1:45" s="32" customFormat="1" ht="25" customHeight="1" thickBot="1" x14ac:dyDescent="0.4">
      <c r="A73" s="73">
        <v>3.1</v>
      </c>
      <c r="B73" s="95" t="s">
        <v>49</v>
      </c>
      <c r="C73" s="96"/>
      <c r="D73" s="97"/>
      <c r="E73" s="98">
        <f>C7</f>
        <v>46195</v>
      </c>
      <c r="F73" s="111"/>
      <c r="G73" s="67" t="s">
        <v>25</v>
      </c>
      <c r="H73" s="67" t="s">
        <v>8</v>
      </c>
      <c r="I73" s="95" t="s">
        <v>8</v>
      </c>
      <c r="J73" s="97"/>
      <c r="K73" s="68" t="s">
        <v>26</v>
      </c>
      <c r="L73" s="100" t="s">
        <v>2</v>
      </c>
      <c r="M73" s="101"/>
      <c r="N73" s="108" t="s">
        <v>8</v>
      </c>
      <c r="O73" s="109"/>
      <c r="P73" s="109"/>
      <c r="Q73" s="109"/>
      <c r="R73" s="110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9"/>
      <c r="AK73" s="31"/>
      <c r="AL73" s="31"/>
      <c r="AM73" s="31"/>
      <c r="AN73" s="31"/>
      <c r="AO73" s="31"/>
      <c r="AP73" s="31"/>
      <c r="AQ73" s="31"/>
      <c r="AR73" s="31"/>
      <c r="AS73" s="31"/>
    </row>
    <row r="74" spans="1:45" s="32" customFormat="1" ht="25" customHeight="1" thickBot="1" x14ac:dyDescent="0.4">
      <c r="A74" s="75">
        <v>3.2</v>
      </c>
      <c r="B74" s="95" t="s">
        <v>50</v>
      </c>
      <c r="C74" s="96"/>
      <c r="D74" s="97"/>
      <c r="E74" s="98">
        <f>E73</f>
        <v>46195</v>
      </c>
      <c r="F74" s="111"/>
      <c r="G74" s="67" t="s">
        <v>25</v>
      </c>
      <c r="H74" s="67" t="s">
        <v>8</v>
      </c>
      <c r="I74" s="95" t="s">
        <v>8</v>
      </c>
      <c r="J74" s="97"/>
      <c r="K74" s="68" t="s">
        <v>26</v>
      </c>
      <c r="L74" s="100" t="s">
        <v>2</v>
      </c>
      <c r="M74" s="101"/>
      <c r="N74" s="108" t="s">
        <v>8</v>
      </c>
      <c r="O74" s="109"/>
      <c r="P74" s="109"/>
      <c r="Q74" s="109"/>
      <c r="R74" s="110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9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s="32" customFormat="1" ht="25" customHeight="1" thickBot="1" x14ac:dyDescent="0.4">
      <c r="A75" s="73">
        <v>3.3</v>
      </c>
      <c r="B75" s="95" t="s">
        <v>51</v>
      </c>
      <c r="C75" s="96"/>
      <c r="D75" s="97"/>
      <c r="E75" s="98">
        <f t="shared" ref="E75:E82" si="2">E74</f>
        <v>46195</v>
      </c>
      <c r="F75" s="111"/>
      <c r="G75" s="67" t="s">
        <v>25</v>
      </c>
      <c r="H75" s="67" t="s">
        <v>8</v>
      </c>
      <c r="I75" s="95" t="s">
        <v>8</v>
      </c>
      <c r="J75" s="97"/>
      <c r="K75" s="68" t="s">
        <v>26</v>
      </c>
      <c r="L75" s="100" t="s">
        <v>2</v>
      </c>
      <c r="M75" s="101"/>
      <c r="N75" s="108" t="s">
        <v>8</v>
      </c>
      <c r="O75" s="109"/>
      <c r="P75" s="109"/>
      <c r="Q75" s="109"/>
      <c r="R75" s="110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9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s="32" customFormat="1" ht="25" customHeight="1" thickBot="1" x14ac:dyDescent="0.4">
      <c r="A76" s="73">
        <v>3.4</v>
      </c>
      <c r="B76" s="95" t="s">
        <v>52</v>
      </c>
      <c r="C76" s="96"/>
      <c r="D76" s="97"/>
      <c r="E76" s="98">
        <f t="shared" si="2"/>
        <v>46195</v>
      </c>
      <c r="F76" s="111"/>
      <c r="G76" s="67" t="s">
        <v>25</v>
      </c>
      <c r="H76" s="67" t="s">
        <v>8</v>
      </c>
      <c r="I76" s="95" t="s">
        <v>8</v>
      </c>
      <c r="J76" s="97"/>
      <c r="K76" s="68" t="s">
        <v>26</v>
      </c>
      <c r="L76" s="100" t="s">
        <v>2</v>
      </c>
      <c r="M76" s="101"/>
      <c r="N76" s="108" t="s">
        <v>8</v>
      </c>
      <c r="O76" s="109"/>
      <c r="P76" s="109"/>
      <c r="Q76" s="109"/>
      <c r="R76" s="110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9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s="28" customFormat="1" ht="25" customHeight="1" thickBot="1" x14ac:dyDescent="0.4">
      <c r="A77" s="73">
        <v>3.5</v>
      </c>
      <c r="B77" s="95" t="s">
        <v>80</v>
      </c>
      <c r="C77" s="96"/>
      <c r="D77" s="97"/>
      <c r="E77" s="98">
        <f t="shared" si="2"/>
        <v>46195</v>
      </c>
      <c r="F77" s="111"/>
      <c r="G77" s="67" t="s">
        <v>25</v>
      </c>
      <c r="H77" s="67" t="s">
        <v>8</v>
      </c>
      <c r="I77" s="95" t="s">
        <v>8</v>
      </c>
      <c r="J77" s="97"/>
      <c r="K77" s="68" t="s">
        <v>26</v>
      </c>
      <c r="L77" s="100" t="s">
        <v>2</v>
      </c>
      <c r="M77" s="101"/>
      <c r="N77" s="108" t="s">
        <v>8</v>
      </c>
      <c r="O77" s="109"/>
      <c r="P77" s="109"/>
      <c r="Q77" s="109"/>
      <c r="R77" s="110"/>
    </row>
    <row r="78" spans="1:45" s="28" customFormat="1" ht="25" customHeight="1" thickBot="1" x14ac:dyDescent="0.4">
      <c r="A78" s="73">
        <v>3.6</v>
      </c>
      <c r="B78" s="95" t="s">
        <v>53</v>
      </c>
      <c r="C78" s="96"/>
      <c r="D78" s="97"/>
      <c r="E78" s="98">
        <f t="shared" si="2"/>
        <v>46195</v>
      </c>
      <c r="F78" s="111"/>
      <c r="G78" s="67" t="s">
        <v>25</v>
      </c>
      <c r="H78" s="67" t="s">
        <v>8</v>
      </c>
      <c r="I78" s="95" t="s">
        <v>8</v>
      </c>
      <c r="J78" s="97"/>
      <c r="K78" s="68" t="s">
        <v>26</v>
      </c>
      <c r="L78" s="100" t="s">
        <v>2</v>
      </c>
      <c r="M78" s="101"/>
      <c r="N78" s="108" t="s">
        <v>8</v>
      </c>
      <c r="O78" s="109"/>
      <c r="P78" s="109"/>
      <c r="Q78" s="109"/>
      <c r="R78" s="110"/>
    </row>
    <row r="79" spans="1:45" s="28" customFormat="1" ht="25" customHeight="1" thickBot="1" x14ac:dyDescent="0.4">
      <c r="A79" s="73">
        <v>3.7</v>
      </c>
      <c r="B79" s="95" t="s">
        <v>54</v>
      </c>
      <c r="C79" s="96"/>
      <c r="D79" s="97"/>
      <c r="E79" s="98">
        <f t="shared" si="2"/>
        <v>46195</v>
      </c>
      <c r="F79" s="111"/>
      <c r="G79" s="67" t="s">
        <v>25</v>
      </c>
      <c r="H79" s="67" t="s">
        <v>8</v>
      </c>
      <c r="I79" s="95" t="s">
        <v>8</v>
      </c>
      <c r="J79" s="97"/>
      <c r="K79" s="68" t="s">
        <v>26</v>
      </c>
      <c r="L79" s="100" t="s">
        <v>2</v>
      </c>
      <c r="M79" s="101"/>
      <c r="N79" s="108" t="s">
        <v>8</v>
      </c>
      <c r="O79" s="109"/>
      <c r="P79" s="109"/>
      <c r="Q79" s="109"/>
      <c r="R79" s="110"/>
    </row>
    <row r="80" spans="1:45" s="28" customFormat="1" ht="25" customHeight="1" thickBot="1" x14ac:dyDescent="0.4">
      <c r="A80" s="73">
        <v>3.8</v>
      </c>
      <c r="B80" s="95" t="s">
        <v>55</v>
      </c>
      <c r="C80" s="96"/>
      <c r="D80" s="97"/>
      <c r="E80" s="98">
        <f t="shared" si="2"/>
        <v>46195</v>
      </c>
      <c r="F80" s="111"/>
      <c r="G80" s="67" t="s">
        <v>25</v>
      </c>
      <c r="H80" s="67" t="s">
        <v>8</v>
      </c>
      <c r="I80" s="95" t="s">
        <v>8</v>
      </c>
      <c r="J80" s="97"/>
      <c r="K80" s="68" t="s">
        <v>26</v>
      </c>
      <c r="L80" s="100" t="s">
        <v>2</v>
      </c>
      <c r="M80" s="101"/>
      <c r="N80" s="108" t="s">
        <v>8</v>
      </c>
      <c r="O80" s="109"/>
      <c r="P80" s="109"/>
      <c r="Q80" s="109"/>
      <c r="R80" s="110"/>
    </row>
    <row r="81" spans="1:45" s="28" customFormat="1" ht="25" customHeight="1" thickBot="1" x14ac:dyDescent="0.4">
      <c r="A81" s="73">
        <v>3.9</v>
      </c>
      <c r="B81" s="95" t="s">
        <v>57</v>
      </c>
      <c r="C81" s="96"/>
      <c r="D81" s="97"/>
      <c r="E81" s="98">
        <f t="shared" si="2"/>
        <v>46195</v>
      </c>
      <c r="F81" s="111"/>
      <c r="G81" s="67" t="s">
        <v>25</v>
      </c>
      <c r="H81" s="67" t="s">
        <v>8</v>
      </c>
      <c r="I81" s="95" t="s">
        <v>8</v>
      </c>
      <c r="J81" s="97"/>
      <c r="K81" s="68" t="s">
        <v>26</v>
      </c>
      <c r="L81" s="100" t="s">
        <v>2</v>
      </c>
      <c r="M81" s="101"/>
      <c r="N81" s="137" t="s">
        <v>8</v>
      </c>
      <c r="O81" s="138"/>
      <c r="P81" s="138"/>
      <c r="Q81" s="138"/>
      <c r="R81" s="139"/>
    </row>
    <row r="82" spans="1:45" s="28" customFormat="1" ht="25" customHeight="1" thickBot="1" x14ac:dyDescent="0.4">
      <c r="A82" s="74">
        <v>3.1</v>
      </c>
      <c r="B82" s="95" t="s">
        <v>56</v>
      </c>
      <c r="C82" s="96"/>
      <c r="D82" s="97"/>
      <c r="E82" s="98">
        <f t="shared" si="2"/>
        <v>46195</v>
      </c>
      <c r="F82" s="111"/>
      <c r="G82" s="67" t="s">
        <v>25</v>
      </c>
      <c r="H82" s="67" t="s">
        <v>8</v>
      </c>
      <c r="I82" s="95" t="s">
        <v>8</v>
      </c>
      <c r="J82" s="97"/>
      <c r="K82" s="68" t="s">
        <v>26</v>
      </c>
      <c r="L82" s="100" t="s">
        <v>2</v>
      </c>
      <c r="M82" s="101"/>
      <c r="N82" s="137" t="s">
        <v>8</v>
      </c>
      <c r="O82" s="138"/>
      <c r="P82" s="138"/>
      <c r="Q82" s="138"/>
      <c r="R82" s="139"/>
    </row>
    <row r="83" spans="1:45" s="32" customFormat="1" ht="25" customHeight="1" thickBot="1" x14ac:dyDescent="0.4">
      <c r="A83" s="92" t="s">
        <v>31</v>
      </c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4"/>
      <c r="S83" s="57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9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30" customHeight="1" thickBot="1" x14ac:dyDescent="0.4">
      <c r="A84" s="283"/>
      <c r="B84" s="284"/>
      <c r="C84" s="284"/>
      <c r="D84" s="284"/>
      <c r="E84" s="284"/>
      <c r="F84" s="284"/>
      <c r="G84" s="284"/>
      <c r="H84" s="284"/>
      <c r="I84" s="284"/>
      <c r="J84" s="284"/>
      <c r="K84" s="284"/>
      <c r="L84" s="284"/>
      <c r="M84" s="284"/>
      <c r="N84" s="284"/>
      <c r="O84" s="284"/>
      <c r="P84" s="284"/>
      <c r="Q84" s="284"/>
      <c r="R84" s="285"/>
      <c r="S84" s="22"/>
      <c r="T84" s="22"/>
      <c r="U84" s="23"/>
      <c r="V84" s="22"/>
      <c r="W84" s="24"/>
      <c r="X84" s="25"/>
      <c r="Y84" s="22"/>
      <c r="Z84" s="22"/>
      <c r="AA84" s="22"/>
      <c r="AB84" s="22"/>
      <c r="AC84" s="22"/>
      <c r="AD84" s="26"/>
      <c r="AE84" s="26"/>
      <c r="AF84" s="26"/>
      <c r="AG84" s="25"/>
      <c r="AH84" s="22"/>
      <c r="AI84" s="22"/>
      <c r="AJ84" s="27"/>
      <c r="AK84" s="1"/>
      <c r="AL84" s="1"/>
      <c r="AM84" s="1"/>
      <c r="AN84" s="1"/>
      <c r="AO84" s="1"/>
      <c r="AP84" s="1"/>
      <c r="AQ84" s="1"/>
      <c r="AR84" s="1"/>
      <c r="AS84" s="1"/>
    </row>
    <row r="85" spans="1:45" ht="30" customHeight="1" thickTop="1" x14ac:dyDescent="0.35">
      <c r="A85" s="286"/>
      <c r="B85" s="287"/>
      <c r="C85" s="287"/>
      <c r="D85" s="287"/>
      <c r="E85" s="287"/>
      <c r="F85" s="287"/>
      <c r="G85" s="287"/>
      <c r="H85" s="287"/>
      <c r="I85" s="287"/>
      <c r="J85" s="287"/>
      <c r="K85" s="287"/>
      <c r="L85" s="287"/>
      <c r="M85" s="287"/>
      <c r="N85" s="287"/>
      <c r="O85" s="287"/>
      <c r="P85" s="287"/>
      <c r="Q85" s="287"/>
      <c r="R85" s="288"/>
      <c r="S85" s="2"/>
      <c r="T85" s="2"/>
      <c r="U85" s="60"/>
      <c r="V85" s="2"/>
      <c r="W85" s="2"/>
      <c r="X85" s="2"/>
      <c r="Y85" s="2"/>
      <c r="Z85" s="2"/>
      <c r="AA85" s="2"/>
      <c r="AB85" s="2"/>
      <c r="AC85" s="2"/>
      <c r="AD85" s="3"/>
      <c r="AE85" s="3"/>
      <c r="AF85" s="3"/>
      <c r="AG85" s="2"/>
      <c r="AH85" s="2"/>
      <c r="AI85" s="2"/>
      <c r="AJ85" s="1"/>
      <c r="AK85" s="1"/>
      <c r="AL85" s="1"/>
      <c r="AM85" s="1"/>
      <c r="AN85" s="1"/>
      <c r="AO85" s="1"/>
      <c r="AP85" s="1"/>
      <c r="AQ85" s="1"/>
      <c r="AR85" s="1"/>
      <c r="AS85" s="1"/>
    </row>
    <row r="86" spans="1:45" ht="30" customHeight="1" x14ac:dyDescent="0.35">
      <c r="A86" s="286"/>
      <c r="B86" s="287"/>
      <c r="C86" s="287"/>
      <c r="D86" s="287"/>
      <c r="E86" s="287"/>
      <c r="F86" s="287"/>
      <c r="G86" s="287"/>
      <c r="H86" s="287"/>
      <c r="I86" s="287"/>
      <c r="J86" s="287"/>
      <c r="K86" s="287"/>
      <c r="L86" s="287"/>
      <c r="M86" s="287"/>
      <c r="N86" s="287"/>
      <c r="O86" s="287"/>
      <c r="P86" s="287"/>
      <c r="Q86" s="287"/>
      <c r="R86" s="288"/>
      <c r="S86" s="2"/>
      <c r="T86" s="2"/>
      <c r="U86" s="60"/>
      <c r="V86" s="2"/>
      <c r="W86" s="2"/>
      <c r="X86" s="2"/>
      <c r="Y86" s="2"/>
      <c r="Z86" s="2"/>
      <c r="AA86" s="2"/>
      <c r="AB86" s="2"/>
      <c r="AC86" s="2"/>
      <c r="AD86" s="3"/>
      <c r="AE86" s="3"/>
      <c r="AF86" s="3"/>
      <c r="AG86" s="2"/>
      <c r="AH86" s="2"/>
      <c r="AI86" s="2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ht="30" customHeight="1" x14ac:dyDescent="0.35">
      <c r="A87" s="286"/>
      <c r="B87" s="287"/>
      <c r="C87" s="287"/>
      <c r="D87" s="287"/>
      <c r="E87" s="287"/>
      <c r="F87" s="287"/>
      <c r="G87" s="287"/>
      <c r="H87" s="287"/>
      <c r="I87" s="287"/>
      <c r="J87" s="287"/>
      <c r="K87" s="287"/>
      <c r="L87" s="287"/>
      <c r="M87" s="287"/>
      <c r="N87" s="287"/>
      <c r="O87" s="287"/>
      <c r="P87" s="287"/>
      <c r="Q87" s="287"/>
      <c r="R87" s="288"/>
      <c r="S87" s="2"/>
      <c r="T87" s="2"/>
      <c r="U87" s="60"/>
      <c r="V87" s="2"/>
      <c r="W87" s="2"/>
      <c r="X87" s="2"/>
      <c r="Y87" s="2"/>
      <c r="Z87" s="2"/>
      <c r="AA87" s="2"/>
      <c r="AB87" s="2"/>
      <c r="AC87" s="2"/>
      <c r="AD87" s="3"/>
      <c r="AE87" s="3"/>
      <c r="AF87" s="3"/>
      <c r="AG87" s="2"/>
      <c r="AH87" s="2"/>
      <c r="AI87" s="2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ht="30" customHeight="1" x14ac:dyDescent="0.35">
      <c r="A88" s="286"/>
      <c r="B88" s="287"/>
      <c r="C88" s="287"/>
      <c r="D88" s="287"/>
      <c r="E88" s="287"/>
      <c r="F88" s="287"/>
      <c r="G88" s="287"/>
      <c r="H88" s="287"/>
      <c r="I88" s="287"/>
      <c r="J88" s="287"/>
      <c r="K88" s="287"/>
      <c r="L88" s="287"/>
      <c r="M88" s="287"/>
      <c r="N88" s="287"/>
      <c r="O88" s="287"/>
      <c r="P88" s="287"/>
      <c r="Q88" s="287"/>
      <c r="R88" s="288"/>
      <c r="S88" s="2"/>
      <c r="T88" s="2"/>
      <c r="U88" s="60"/>
      <c r="V88" s="2"/>
      <c r="W88" s="2"/>
      <c r="X88" s="2"/>
      <c r="Y88" s="2"/>
      <c r="Z88" s="2"/>
      <c r="AA88" s="2"/>
      <c r="AB88" s="2"/>
      <c r="AC88" s="2"/>
      <c r="AD88" s="3"/>
      <c r="AE88" s="3"/>
      <c r="AF88" s="3"/>
      <c r="AG88" s="2"/>
      <c r="AH88" s="2"/>
      <c r="AI88" s="2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ht="30" customHeight="1" x14ac:dyDescent="0.35">
      <c r="A89" s="286"/>
      <c r="B89" s="287"/>
      <c r="C89" s="287"/>
      <c r="D89" s="287"/>
      <c r="E89" s="287"/>
      <c r="F89" s="287"/>
      <c r="G89" s="287"/>
      <c r="H89" s="287"/>
      <c r="I89" s="287"/>
      <c r="J89" s="287"/>
      <c r="K89" s="287"/>
      <c r="L89" s="287"/>
      <c r="M89" s="287"/>
      <c r="N89" s="287"/>
      <c r="O89" s="287"/>
      <c r="P89" s="287"/>
      <c r="Q89" s="287"/>
      <c r="R89" s="288"/>
      <c r="S89" s="2"/>
      <c r="T89" s="2"/>
      <c r="U89" s="60"/>
      <c r="V89" s="2"/>
      <c r="W89" s="2"/>
      <c r="X89" s="2"/>
      <c r="Y89" s="2"/>
      <c r="Z89" s="2"/>
      <c r="AA89" s="2"/>
      <c r="AB89" s="2"/>
      <c r="AC89" s="2"/>
      <c r="AD89" s="3"/>
      <c r="AE89" s="3"/>
      <c r="AF89" s="3"/>
      <c r="AG89" s="2"/>
      <c r="AH89" s="2"/>
      <c r="AI89" s="2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ht="30" customHeight="1" x14ac:dyDescent="0.35">
      <c r="A90" s="286"/>
      <c r="B90" s="287"/>
      <c r="C90" s="287"/>
      <c r="D90" s="287"/>
      <c r="E90" s="287"/>
      <c r="F90" s="287"/>
      <c r="G90" s="287"/>
      <c r="H90" s="287"/>
      <c r="I90" s="287"/>
      <c r="J90" s="287"/>
      <c r="K90" s="287"/>
      <c r="L90" s="287"/>
      <c r="M90" s="287"/>
      <c r="N90" s="287"/>
      <c r="O90" s="287"/>
      <c r="P90" s="287"/>
      <c r="Q90" s="287"/>
      <c r="R90" s="288"/>
      <c r="S90" s="2"/>
      <c r="T90" s="2"/>
      <c r="U90" s="60"/>
      <c r="V90" s="2"/>
      <c r="W90" s="2"/>
      <c r="X90" s="2"/>
      <c r="Y90" s="2"/>
      <c r="Z90" s="2"/>
      <c r="AA90" s="2"/>
      <c r="AB90" s="2"/>
      <c r="AC90" s="2"/>
      <c r="AD90" s="3"/>
      <c r="AE90" s="3"/>
      <c r="AF90" s="3"/>
      <c r="AG90" s="2"/>
      <c r="AH90" s="2"/>
      <c r="AI90" s="2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ht="30" customHeight="1" x14ac:dyDescent="0.35">
      <c r="A91" s="286"/>
      <c r="B91" s="28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287"/>
      <c r="N91" s="287"/>
      <c r="O91" s="287"/>
      <c r="P91" s="287"/>
      <c r="Q91" s="287"/>
      <c r="R91" s="288"/>
      <c r="S91" s="2"/>
      <c r="T91" s="2"/>
      <c r="U91" s="60"/>
      <c r="V91" s="2"/>
      <c r="W91" s="2"/>
      <c r="X91" s="2"/>
      <c r="Y91" s="2"/>
      <c r="Z91" s="2"/>
      <c r="AA91" s="2"/>
      <c r="AB91" s="2"/>
      <c r="AC91" s="2"/>
      <c r="AD91" s="3"/>
      <c r="AE91" s="3"/>
      <c r="AF91" s="3"/>
      <c r="AG91" s="2"/>
      <c r="AH91" s="2"/>
      <c r="AI91" s="2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ht="30" customHeight="1" x14ac:dyDescent="0.35">
      <c r="A92" s="286"/>
      <c r="B92" s="287"/>
      <c r="C92" s="287"/>
      <c r="D92" s="287"/>
      <c r="E92" s="287"/>
      <c r="F92" s="287"/>
      <c r="G92" s="287"/>
      <c r="H92" s="287"/>
      <c r="I92" s="287"/>
      <c r="J92" s="287"/>
      <c r="K92" s="287"/>
      <c r="L92" s="287"/>
      <c r="M92" s="287"/>
      <c r="N92" s="287"/>
      <c r="O92" s="287"/>
      <c r="P92" s="287"/>
      <c r="Q92" s="287"/>
      <c r="R92" s="288"/>
    </row>
    <row r="93" spans="1:45" ht="30" customHeight="1" thickBot="1" x14ac:dyDescent="0.4">
      <c r="A93" s="289"/>
      <c r="B93" s="290"/>
      <c r="C93" s="290"/>
      <c r="D93" s="290"/>
      <c r="E93" s="290"/>
      <c r="F93" s="290"/>
      <c r="G93" s="290"/>
      <c r="H93" s="290"/>
      <c r="I93" s="290"/>
      <c r="J93" s="290"/>
      <c r="K93" s="290"/>
      <c r="L93" s="290"/>
      <c r="M93" s="290"/>
      <c r="N93" s="290"/>
      <c r="O93" s="290"/>
      <c r="P93" s="290"/>
      <c r="Q93" s="290"/>
      <c r="R93" s="291"/>
    </row>
    <row r="94" spans="1:45" ht="30" customHeight="1" thickBot="1" x14ac:dyDescent="0.4">
      <c r="A94" s="159" t="s">
        <v>29</v>
      </c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1"/>
    </row>
    <row r="95" spans="1:45" ht="25" customHeight="1" x14ac:dyDescent="0.35">
      <c r="A95" s="154" t="s">
        <v>15</v>
      </c>
      <c r="B95" s="102" t="s">
        <v>16</v>
      </c>
      <c r="C95" s="103"/>
      <c r="D95" s="104"/>
      <c r="E95" s="102" t="s">
        <v>17</v>
      </c>
      <c r="F95" s="104"/>
      <c r="G95" s="154" t="s">
        <v>18</v>
      </c>
      <c r="H95" s="154" t="s">
        <v>24</v>
      </c>
      <c r="I95" s="102" t="s">
        <v>19</v>
      </c>
      <c r="J95" s="104"/>
      <c r="K95" s="143" t="s">
        <v>20</v>
      </c>
      <c r="L95" s="102" t="s">
        <v>21</v>
      </c>
      <c r="M95" s="104"/>
      <c r="N95" s="145" t="s">
        <v>22</v>
      </c>
      <c r="O95" s="146"/>
      <c r="P95" s="146"/>
      <c r="Q95" s="146"/>
      <c r="R95" s="147"/>
    </row>
    <row r="96" spans="1:45" ht="25" customHeight="1" thickBot="1" x14ac:dyDescent="0.4">
      <c r="A96" s="155"/>
      <c r="B96" s="105"/>
      <c r="C96" s="106"/>
      <c r="D96" s="107"/>
      <c r="E96" s="105"/>
      <c r="F96" s="107"/>
      <c r="G96" s="155"/>
      <c r="H96" s="155"/>
      <c r="I96" s="105"/>
      <c r="J96" s="107"/>
      <c r="K96" s="144"/>
      <c r="L96" s="105"/>
      <c r="M96" s="107"/>
      <c r="N96" s="148"/>
      <c r="O96" s="149"/>
      <c r="P96" s="149"/>
      <c r="Q96" s="149"/>
      <c r="R96" s="150"/>
    </row>
    <row r="97" spans="1:45" ht="25" customHeight="1" thickBot="1" x14ac:dyDescent="0.4">
      <c r="A97" s="73">
        <v>4.0999999999999996</v>
      </c>
      <c r="B97" s="95" t="s">
        <v>58</v>
      </c>
      <c r="C97" s="96"/>
      <c r="D97" s="97"/>
      <c r="E97" s="98">
        <f>E74</f>
        <v>46195</v>
      </c>
      <c r="F97" s="99"/>
      <c r="G97" s="67" t="s">
        <v>25</v>
      </c>
      <c r="H97" s="67" t="s">
        <v>8</v>
      </c>
      <c r="I97" s="95" t="s">
        <v>8</v>
      </c>
      <c r="J97" s="97"/>
      <c r="K97" s="68" t="s">
        <v>26</v>
      </c>
      <c r="L97" s="100" t="s">
        <v>32</v>
      </c>
      <c r="M97" s="101"/>
      <c r="N97" s="162" t="s">
        <v>8</v>
      </c>
      <c r="O97" s="163"/>
      <c r="P97" s="163"/>
      <c r="Q97" s="163"/>
      <c r="R97" s="164"/>
    </row>
    <row r="98" spans="1:45" ht="25" customHeight="1" thickBot="1" x14ac:dyDescent="0.4">
      <c r="A98" s="75">
        <v>4.2</v>
      </c>
      <c r="B98" s="95" t="s">
        <v>59</v>
      </c>
      <c r="C98" s="96"/>
      <c r="D98" s="97"/>
      <c r="E98" s="98">
        <f>E75</f>
        <v>46195</v>
      </c>
      <c r="F98" s="99"/>
      <c r="G98" s="67" t="s">
        <v>25</v>
      </c>
      <c r="H98" s="67" t="s">
        <v>8</v>
      </c>
      <c r="I98" s="95" t="s">
        <v>8</v>
      </c>
      <c r="J98" s="97"/>
      <c r="K98" s="68" t="s">
        <v>26</v>
      </c>
      <c r="L98" s="100" t="s">
        <v>32</v>
      </c>
      <c r="M98" s="101"/>
      <c r="N98" s="108" t="s">
        <v>8</v>
      </c>
      <c r="O98" s="109"/>
      <c r="P98" s="109"/>
      <c r="Q98" s="109"/>
      <c r="R98" s="110"/>
    </row>
    <row r="99" spans="1:45" ht="25" customHeight="1" thickBot="1" x14ac:dyDescent="0.4">
      <c r="A99" s="73">
        <v>4.3</v>
      </c>
      <c r="B99" s="95" t="s">
        <v>60</v>
      </c>
      <c r="C99" s="96"/>
      <c r="D99" s="97"/>
      <c r="E99" s="98">
        <f>E76</f>
        <v>46195</v>
      </c>
      <c r="F99" s="99"/>
      <c r="G99" s="67" t="s">
        <v>25</v>
      </c>
      <c r="H99" s="67" t="s">
        <v>8</v>
      </c>
      <c r="I99" s="95" t="s">
        <v>8</v>
      </c>
      <c r="J99" s="97"/>
      <c r="K99" s="68" t="s">
        <v>26</v>
      </c>
      <c r="L99" s="100" t="s">
        <v>32</v>
      </c>
      <c r="M99" s="101"/>
      <c r="N99" s="108" t="s">
        <v>8</v>
      </c>
      <c r="O99" s="109"/>
      <c r="P99" s="109"/>
      <c r="Q99" s="109"/>
      <c r="R99" s="110"/>
    </row>
    <row r="100" spans="1:45" ht="25" customHeight="1" thickBot="1" x14ac:dyDescent="0.4">
      <c r="A100" s="73">
        <v>5.0999999999999996</v>
      </c>
      <c r="B100" s="95" t="s">
        <v>61</v>
      </c>
      <c r="C100" s="96"/>
      <c r="D100" s="97"/>
      <c r="E100" s="98">
        <f>E77</f>
        <v>46195</v>
      </c>
      <c r="F100" s="99"/>
      <c r="G100" s="67" t="s">
        <v>25</v>
      </c>
      <c r="H100" s="67" t="s">
        <v>8</v>
      </c>
      <c r="I100" s="95" t="s">
        <v>8</v>
      </c>
      <c r="J100" s="97"/>
      <c r="K100" s="68" t="s">
        <v>30</v>
      </c>
      <c r="L100" s="100" t="s">
        <v>32</v>
      </c>
      <c r="M100" s="101"/>
      <c r="N100" s="108" t="s">
        <v>8</v>
      </c>
      <c r="O100" s="109"/>
      <c r="P100" s="109"/>
      <c r="Q100" s="109"/>
      <c r="R100" s="110"/>
    </row>
    <row r="101" spans="1:45" ht="25" customHeight="1" thickBot="1" x14ac:dyDescent="0.4">
      <c r="A101" s="73">
        <v>5.2</v>
      </c>
      <c r="B101" s="95" t="s">
        <v>62</v>
      </c>
      <c r="C101" s="96"/>
      <c r="D101" s="97"/>
      <c r="E101" s="98">
        <f>E78</f>
        <v>46195</v>
      </c>
      <c r="F101" s="99"/>
      <c r="G101" s="67" t="s">
        <v>25</v>
      </c>
      <c r="H101" s="67" t="s">
        <v>8</v>
      </c>
      <c r="I101" s="95" t="s">
        <v>8</v>
      </c>
      <c r="J101" s="97"/>
      <c r="K101" s="68" t="s">
        <v>30</v>
      </c>
      <c r="L101" s="100" t="s">
        <v>32</v>
      </c>
      <c r="M101" s="101"/>
      <c r="N101" s="108" t="s">
        <v>8</v>
      </c>
      <c r="O101" s="109"/>
      <c r="P101" s="109"/>
      <c r="Q101" s="109"/>
      <c r="R101" s="110"/>
    </row>
    <row r="102" spans="1:45" ht="24.75" customHeight="1" thickBot="1" x14ac:dyDescent="0.4">
      <c r="A102" s="73">
        <v>5.3</v>
      </c>
      <c r="B102" s="95" t="s">
        <v>63</v>
      </c>
      <c r="C102" s="96"/>
      <c r="D102" s="97"/>
      <c r="E102" s="98">
        <f>E79</f>
        <v>46195</v>
      </c>
      <c r="F102" s="99"/>
      <c r="G102" s="67" t="s">
        <v>25</v>
      </c>
      <c r="H102" s="67" t="s">
        <v>8</v>
      </c>
      <c r="I102" s="95" t="s">
        <v>8</v>
      </c>
      <c r="J102" s="97"/>
      <c r="K102" s="68" t="s">
        <v>30</v>
      </c>
      <c r="L102" s="100" t="s">
        <v>32</v>
      </c>
      <c r="M102" s="101"/>
      <c r="N102" s="108" t="s">
        <v>8</v>
      </c>
      <c r="O102" s="109"/>
      <c r="P102" s="109"/>
      <c r="Q102" s="109"/>
      <c r="R102" s="110"/>
    </row>
    <row r="103" spans="1:45" s="32" customFormat="1" ht="25" customHeight="1" thickBot="1" x14ac:dyDescent="0.4">
      <c r="A103" s="156" t="s">
        <v>31</v>
      </c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8"/>
      <c r="S103" s="57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  <c r="AJ103" s="59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30" customHeight="1" x14ac:dyDescent="0.35">
      <c r="A104" s="122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4"/>
    </row>
    <row r="105" spans="1:45" ht="30" customHeight="1" x14ac:dyDescent="0.35">
      <c r="A105" s="125"/>
      <c r="B105" s="292"/>
      <c r="C105" s="292"/>
      <c r="D105" s="292"/>
      <c r="E105" s="292"/>
      <c r="F105" s="292"/>
      <c r="G105" s="292"/>
      <c r="H105" s="292"/>
      <c r="I105" s="292"/>
      <c r="J105" s="292"/>
      <c r="K105" s="292"/>
      <c r="L105" s="292"/>
      <c r="M105" s="292"/>
      <c r="N105" s="292"/>
      <c r="O105" s="292"/>
      <c r="P105" s="292"/>
      <c r="Q105" s="292"/>
      <c r="R105" s="127"/>
    </row>
    <row r="106" spans="1:45" ht="30" customHeight="1" x14ac:dyDescent="0.35">
      <c r="A106" s="125"/>
      <c r="B106" s="292"/>
      <c r="C106" s="292"/>
      <c r="D106" s="292"/>
      <c r="E106" s="292"/>
      <c r="F106" s="292"/>
      <c r="G106" s="292"/>
      <c r="H106" s="292"/>
      <c r="I106" s="292"/>
      <c r="J106" s="292"/>
      <c r="K106" s="292"/>
      <c r="L106" s="292"/>
      <c r="M106" s="292"/>
      <c r="N106" s="292"/>
      <c r="O106" s="292"/>
      <c r="P106" s="292"/>
      <c r="Q106" s="292"/>
      <c r="R106" s="127"/>
    </row>
    <row r="107" spans="1:45" ht="30" customHeight="1" x14ac:dyDescent="0.35">
      <c r="A107" s="125"/>
      <c r="B107" s="292"/>
      <c r="C107" s="292"/>
      <c r="D107" s="292"/>
      <c r="E107" s="292"/>
      <c r="F107" s="292"/>
      <c r="G107" s="292"/>
      <c r="H107" s="292"/>
      <c r="I107" s="292"/>
      <c r="J107" s="292"/>
      <c r="K107" s="292"/>
      <c r="L107" s="292"/>
      <c r="M107" s="292"/>
      <c r="N107" s="292"/>
      <c r="O107" s="292"/>
      <c r="P107" s="292"/>
      <c r="Q107" s="292"/>
      <c r="R107" s="127"/>
    </row>
    <row r="108" spans="1:45" ht="30" customHeight="1" x14ac:dyDescent="0.35">
      <c r="A108" s="125"/>
      <c r="B108" s="292"/>
      <c r="C108" s="292"/>
      <c r="D108" s="292"/>
      <c r="E108" s="292"/>
      <c r="F108" s="292"/>
      <c r="G108" s="292"/>
      <c r="H108" s="292"/>
      <c r="I108" s="292"/>
      <c r="J108" s="292"/>
      <c r="K108" s="292"/>
      <c r="L108" s="292"/>
      <c r="M108" s="292"/>
      <c r="N108" s="292"/>
      <c r="O108" s="292"/>
      <c r="P108" s="292"/>
      <c r="Q108" s="292"/>
      <c r="R108" s="127"/>
    </row>
    <row r="109" spans="1:45" ht="30" customHeight="1" x14ac:dyDescent="0.35">
      <c r="A109" s="125"/>
      <c r="B109" s="292"/>
      <c r="C109" s="292"/>
      <c r="D109" s="292"/>
      <c r="E109" s="292"/>
      <c r="F109" s="292"/>
      <c r="G109" s="292"/>
      <c r="H109" s="292"/>
      <c r="I109" s="292"/>
      <c r="J109" s="292"/>
      <c r="K109" s="292"/>
      <c r="L109" s="292"/>
      <c r="M109" s="292"/>
      <c r="N109" s="292"/>
      <c r="O109" s="292"/>
      <c r="P109" s="292"/>
      <c r="Q109" s="292"/>
      <c r="R109" s="127"/>
    </row>
    <row r="110" spans="1:45" ht="30" customHeight="1" x14ac:dyDescent="0.35">
      <c r="A110" s="125"/>
      <c r="B110" s="292"/>
      <c r="C110" s="292"/>
      <c r="D110" s="292"/>
      <c r="E110" s="292"/>
      <c r="F110" s="292"/>
      <c r="G110" s="292"/>
      <c r="H110" s="292"/>
      <c r="I110" s="292"/>
      <c r="J110" s="292"/>
      <c r="K110" s="292"/>
      <c r="L110" s="292"/>
      <c r="M110" s="292"/>
      <c r="N110" s="292"/>
      <c r="O110" s="292"/>
      <c r="P110" s="292"/>
      <c r="Q110" s="292"/>
      <c r="R110" s="127"/>
    </row>
    <row r="111" spans="1:45" ht="30" customHeight="1" x14ac:dyDescent="0.35">
      <c r="A111" s="125"/>
      <c r="B111" s="292"/>
      <c r="C111" s="292"/>
      <c r="D111" s="292"/>
      <c r="E111" s="292"/>
      <c r="F111" s="292"/>
      <c r="G111" s="292"/>
      <c r="H111" s="292"/>
      <c r="I111" s="292"/>
      <c r="J111" s="292"/>
      <c r="K111" s="292"/>
      <c r="L111" s="292"/>
      <c r="M111" s="292"/>
      <c r="N111" s="292"/>
      <c r="O111" s="292"/>
      <c r="P111" s="292"/>
      <c r="Q111" s="292"/>
      <c r="R111" s="127"/>
    </row>
    <row r="112" spans="1:45" ht="30" customHeight="1" x14ac:dyDescent="0.35">
      <c r="A112" s="125"/>
      <c r="B112" s="292"/>
      <c r="C112" s="292"/>
      <c r="D112" s="292"/>
      <c r="E112" s="292"/>
      <c r="F112" s="292"/>
      <c r="G112" s="292"/>
      <c r="H112" s="292"/>
      <c r="I112" s="292"/>
      <c r="J112" s="292"/>
      <c r="K112" s="292"/>
      <c r="L112" s="292"/>
      <c r="M112" s="292"/>
      <c r="N112" s="292"/>
      <c r="O112" s="292"/>
      <c r="P112" s="292"/>
      <c r="Q112" s="292"/>
      <c r="R112" s="127"/>
    </row>
    <row r="113" spans="1:45" ht="30" customHeight="1" thickBot="1" x14ac:dyDescent="0.4">
      <c r="A113" s="128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30"/>
    </row>
    <row r="114" spans="1:45" ht="18" customHeight="1" thickBot="1" x14ac:dyDescent="0.4">
      <c r="A114" s="151" t="s">
        <v>89</v>
      </c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3"/>
    </row>
    <row r="115" spans="1:45" ht="30" customHeight="1" x14ac:dyDescent="0.35">
      <c r="A115" s="154" t="s">
        <v>15</v>
      </c>
      <c r="B115" s="102" t="s">
        <v>16</v>
      </c>
      <c r="C115" s="103"/>
      <c r="D115" s="104"/>
      <c r="E115" s="102" t="s">
        <v>17</v>
      </c>
      <c r="F115" s="104"/>
      <c r="G115" s="154" t="s">
        <v>18</v>
      </c>
      <c r="H115" s="154" t="s">
        <v>24</v>
      </c>
      <c r="I115" s="102" t="s">
        <v>19</v>
      </c>
      <c r="J115" s="104"/>
      <c r="K115" s="143" t="s">
        <v>20</v>
      </c>
      <c r="L115" s="102" t="s">
        <v>21</v>
      </c>
      <c r="M115" s="104"/>
      <c r="N115" s="145" t="s">
        <v>22</v>
      </c>
      <c r="O115" s="146"/>
      <c r="P115" s="146"/>
      <c r="Q115" s="146"/>
      <c r="R115" s="147"/>
    </row>
    <row r="116" spans="1:45" ht="30" customHeight="1" thickBot="1" x14ac:dyDescent="0.4">
      <c r="A116" s="155"/>
      <c r="B116" s="105"/>
      <c r="C116" s="106"/>
      <c r="D116" s="107"/>
      <c r="E116" s="105"/>
      <c r="F116" s="107"/>
      <c r="G116" s="155"/>
      <c r="H116" s="155"/>
      <c r="I116" s="105"/>
      <c r="J116" s="107"/>
      <c r="K116" s="144"/>
      <c r="L116" s="105"/>
      <c r="M116" s="107"/>
      <c r="N116" s="148"/>
      <c r="O116" s="149"/>
      <c r="P116" s="149"/>
      <c r="Q116" s="149"/>
      <c r="R116" s="150"/>
    </row>
    <row r="117" spans="1:45" ht="22" customHeight="1" thickBot="1" x14ac:dyDescent="0.4">
      <c r="A117" s="73">
        <v>6.1</v>
      </c>
      <c r="B117" s="95" t="s">
        <v>64</v>
      </c>
      <c r="C117" s="96"/>
      <c r="D117" s="97"/>
      <c r="E117" s="98">
        <f>C7</f>
        <v>46195</v>
      </c>
      <c r="F117" s="99"/>
      <c r="G117" s="79" t="s">
        <v>25</v>
      </c>
      <c r="H117" s="67" t="s">
        <v>8</v>
      </c>
      <c r="I117" s="95" t="s">
        <v>8</v>
      </c>
      <c r="J117" s="97"/>
      <c r="K117" s="68" t="s">
        <v>26</v>
      </c>
      <c r="L117" s="100" t="s">
        <v>32</v>
      </c>
      <c r="M117" s="101"/>
      <c r="N117" s="108" t="s">
        <v>8</v>
      </c>
      <c r="O117" s="109"/>
      <c r="P117" s="109"/>
      <c r="Q117" s="109"/>
      <c r="R117" s="110"/>
    </row>
    <row r="118" spans="1:45" ht="22" customHeight="1" thickBot="1" x14ac:dyDescent="0.4">
      <c r="A118" s="87">
        <v>6.2</v>
      </c>
      <c r="B118" s="95" t="s">
        <v>65</v>
      </c>
      <c r="C118" s="96"/>
      <c r="D118" s="97"/>
      <c r="E118" s="98">
        <f>E117</f>
        <v>46195</v>
      </c>
      <c r="F118" s="111"/>
      <c r="G118" s="79" t="s">
        <v>25</v>
      </c>
      <c r="H118" s="67" t="s">
        <v>8</v>
      </c>
      <c r="I118" s="95" t="s">
        <v>8</v>
      </c>
      <c r="J118" s="97"/>
      <c r="K118" s="68" t="s">
        <v>26</v>
      </c>
      <c r="L118" s="100" t="s">
        <v>32</v>
      </c>
      <c r="M118" s="101"/>
      <c r="N118" s="108" t="s">
        <v>8</v>
      </c>
      <c r="O118" s="109"/>
      <c r="P118" s="109"/>
      <c r="Q118" s="109"/>
      <c r="R118" s="110"/>
    </row>
    <row r="119" spans="1:45" s="76" customFormat="1" ht="22" customHeight="1" thickBot="1" x14ac:dyDescent="0.4">
      <c r="A119" s="78">
        <v>6.3</v>
      </c>
      <c r="B119" s="95" t="s">
        <v>66</v>
      </c>
      <c r="C119" s="96"/>
      <c r="D119" s="97"/>
      <c r="E119" s="98">
        <f t="shared" ref="E119:E125" si="3">E118</f>
        <v>46195</v>
      </c>
      <c r="F119" s="111"/>
      <c r="G119" s="79" t="s">
        <v>25</v>
      </c>
      <c r="H119" s="67" t="s">
        <v>8</v>
      </c>
      <c r="I119" s="95" t="s">
        <v>8</v>
      </c>
      <c r="J119" s="97"/>
      <c r="K119" s="68" t="s">
        <v>26</v>
      </c>
      <c r="L119" s="100" t="s">
        <v>32</v>
      </c>
      <c r="M119" s="101"/>
      <c r="N119" s="108" t="s">
        <v>8</v>
      </c>
      <c r="O119" s="109"/>
      <c r="P119" s="109"/>
      <c r="Q119" s="109"/>
      <c r="R119" s="110"/>
    </row>
    <row r="120" spans="1:45" s="76" customFormat="1" ht="22" customHeight="1" thickBot="1" x14ac:dyDescent="0.4">
      <c r="A120" s="78">
        <v>6.4</v>
      </c>
      <c r="B120" s="95" t="s">
        <v>67</v>
      </c>
      <c r="C120" s="96"/>
      <c r="D120" s="97"/>
      <c r="E120" s="98">
        <f t="shared" si="3"/>
        <v>46195</v>
      </c>
      <c r="F120" s="111"/>
      <c r="G120" s="79" t="s">
        <v>25</v>
      </c>
      <c r="H120" s="67" t="s">
        <v>8</v>
      </c>
      <c r="I120" s="95" t="s">
        <v>8</v>
      </c>
      <c r="J120" s="97"/>
      <c r="K120" s="68" t="s">
        <v>26</v>
      </c>
      <c r="L120" s="100" t="s">
        <v>32</v>
      </c>
      <c r="M120" s="101"/>
      <c r="N120" s="108" t="s">
        <v>8</v>
      </c>
      <c r="O120" s="109"/>
      <c r="P120" s="109"/>
      <c r="Q120" s="109"/>
      <c r="R120" s="110"/>
    </row>
    <row r="121" spans="1:45" s="76" customFormat="1" ht="22" customHeight="1" thickBot="1" x14ac:dyDescent="0.4">
      <c r="A121" s="78">
        <v>6.5</v>
      </c>
      <c r="B121" s="95" t="s">
        <v>68</v>
      </c>
      <c r="C121" s="96"/>
      <c r="D121" s="97"/>
      <c r="E121" s="98">
        <f t="shared" si="3"/>
        <v>46195</v>
      </c>
      <c r="F121" s="111"/>
      <c r="G121" s="79" t="s">
        <v>25</v>
      </c>
      <c r="H121" s="67" t="s">
        <v>8</v>
      </c>
      <c r="I121" s="95" t="s">
        <v>8</v>
      </c>
      <c r="J121" s="97"/>
      <c r="K121" s="68" t="s">
        <v>26</v>
      </c>
      <c r="L121" s="100" t="s">
        <v>32</v>
      </c>
      <c r="M121" s="101"/>
      <c r="N121" s="108" t="s">
        <v>8</v>
      </c>
      <c r="O121" s="109"/>
      <c r="P121" s="109"/>
      <c r="Q121" s="109"/>
      <c r="R121" s="110"/>
    </row>
    <row r="122" spans="1:45" s="76" customFormat="1" ht="22" customHeight="1" thickBot="1" x14ac:dyDescent="0.4">
      <c r="A122" s="78">
        <v>6.6</v>
      </c>
      <c r="B122" s="95" t="s">
        <v>69</v>
      </c>
      <c r="C122" s="96"/>
      <c r="D122" s="97"/>
      <c r="E122" s="98">
        <f t="shared" si="3"/>
        <v>46195</v>
      </c>
      <c r="F122" s="111"/>
      <c r="G122" s="79" t="s">
        <v>25</v>
      </c>
      <c r="H122" s="67" t="s">
        <v>8</v>
      </c>
      <c r="I122" s="95" t="s">
        <v>8</v>
      </c>
      <c r="J122" s="97"/>
      <c r="K122" s="68" t="s">
        <v>26</v>
      </c>
      <c r="L122" s="100" t="s">
        <v>32</v>
      </c>
      <c r="M122" s="101"/>
      <c r="N122" s="108" t="s">
        <v>8</v>
      </c>
      <c r="O122" s="109"/>
      <c r="P122" s="109"/>
      <c r="Q122" s="109"/>
      <c r="R122" s="110"/>
    </row>
    <row r="123" spans="1:45" s="76" customFormat="1" ht="22" customHeight="1" thickBot="1" x14ac:dyDescent="0.4">
      <c r="A123" s="78">
        <v>6.7</v>
      </c>
      <c r="B123" s="95" t="s">
        <v>70</v>
      </c>
      <c r="C123" s="96"/>
      <c r="D123" s="97"/>
      <c r="E123" s="98">
        <f t="shared" si="3"/>
        <v>46195</v>
      </c>
      <c r="F123" s="111"/>
      <c r="G123" s="79" t="s">
        <v>25</v>
      </c>
      <c r="H123" s="67" t="s">
        <v>8</v>
      </c>
      <c r="I123" s="95" t="s">
        <v>8</v>
      </c>
      <c r="J123" s="97"/>
      <c r="K123" s="68" t="s">
        <v>26</v>
      </c>
      <c r="L123" s="100" t="s">
        <v>32</v>
      </c>
      <c r="M123" s="101"/>
      <c r="N123" s="108" t="s">
        <v>8</v>
      </c>
      <c r="O123" s="109"/>
      <c r="P123" s="109"/>
      <c r="Q123" s="109"/>
      <c r="R123" s="110"/>
    </row>
    <row r="124" spans="1:45" s="76" customFormat="1" ht="22" customHeight="1" thickBot="1" x14ac:dyDescent="0.4">
      <c r="A124" s="78">
        <v>6.8</v>
      </c>
      <c r="B124" s="95" t="s">
        <v>71</v>
      </c>
      <c r="C124" s="96"/>
      <c r="D124" s="97"/>
      <c r="E124" s="98">
        <f t="shared" si="3"/>
        <v>46195</v>
      </c>
      <c r="F124" s="111"/>
      <c r="G124" s="79" t="s">
        <v>25</v>
      </c>
      <c r="H124" s="67" t="s">
        <v>8</v>
      </c>
      <c r="I124" s="95" t="s">
        <v>8</v>
      </c>
      <c r="J124" s="97"/>
      <c r="K124" s="68" t="s">
        <v>26</v>
      </c>
      <c r="L124" s="100" t="s">
        <v>32</v>
      </c>
      <c r="M124" s="101"/>
      <c r="N124" s="108" t="s">
        <v>8</v>
      </c>
      <c r="O124" s="109"/>
      <c r="P124" s="109"/>
      <c r="Q124" s="109"/>
      <c r="R124" s="110"/>
    </row>
    <row r="125" spans="1:45" s="76" customFormat="1" ht="22" customHeight="1" thickBot="1" x14ac:dyDescent="0.4">
      <c r="A125" s="78">
        <v>6.9</v>
      </c>
      <c r="B125" s="95" t="s">
        <v>72</v>
      </c>
      <c r="C125" s="96"/>
      <c r="D125" s="97"/>
      <c r="E125" s="98">
        <f t="shared" si="3"/>
        <v>46195</v>
      </c>
      <c r="F125" s="111"/>
      <c r="G125" s="67" t="s">
        <v>25</v>
      </c>
      <c r="H125" s="67" t="s">
        <v>8</v>
      </c>
      <c r="I125" s="95" t="s">
        <v>8</v>
      </c>
      <c r="J125" s="97"/>
      <c r="K125" s="68" t="s">
        <v>26</v>
      </c>
      <c r="L125" s="100" t="s">
        <v>2</v>
      </c>
      <c r="M125" s="101"/>
      <c r="N125" s="108" t="s">
        <v>8</v>
      </c>
      <c r="O125" s="109"/>
      <c r="P125" s="109"/>
      <c r="Q125" s="109"/>
      <c r="R125" s="110"/>
    </row>
    <row r="126" spans="1:45" ht="22" customHeight="1" thickBot="1" x14ac:dyDescent="0.4">
      <c r="A126" s="73">
        <v>7.1</v>
      </c>
      <c r="B126" s="95" t="s">
        <v>87</v>
      </c>
      <c r="C126" s="96"/>
      <c r="D126" s="97"/>
      <c r="E126" s="98">
        <f>E118</f>
        <v>46195</v>
      </c>
      <c r="F126" s="99"/>
      <c r="G126" s="79" t="s">
        <v>25</v>
      </c>
      <c r="H126" s="67" t="s">
        <v>8</v>
      </c>
      <c r="I126" s="95" t="s">
        <v>8</v>
      </c>
      <c r="J126" s="97"/>
      <c r="K126" s="68" t="s">
        <v>26</v>
      </c>
      <c r="L126" s="100" t="s">
        <v>32</v>
      </c>
      <c r="M126" s="101"/>
      <c r="N126" s="108" t="s">
        <v>8</v>
      </c>
      <c r="O126" s="109"/>
      <c r="P126" s="109"/>
      <c r="Q126" s="109"/>
      <c r="R126" s="110"/>
    </row>
    <row r="127" spans="1:45" ht="22" customHeight="1" thickBot="1" x14ac:dyDescent="0.4">
      <c r="A127" s="73">
        <v>7.2</v>
      </c>
      <c r="B127" s="95" t="s">
        <v>88</v>
      </c>
      <c r="C127" s="96"/>
      <c r="D127" s="97"/>
      <c r="E127" s="98">
        <f>E126</f>
        <v>46195</v>
      </c>
      <c r="F127" s="99"/>
      <c r="G127" s="79" t="s">
        <v>25</v>
      </c>
      <c r="H127" s="67" t="s">
        <v>8</v>
      </c>
      <c r="I127" s="95" t="s">
        <v>8</v>
      </c>
      <c r="J127" s="97"/>
      <c r="K127" s="68" t="s">
        <v>26</v>
      </c>
      <c r="L127" s="100" t="s">
        <v>32</v>
      </c>
      <c r="M127" s="101"/>
      <c r="N127" s="108" t="s">
        <v>8</v>
      </c>
      <c r="O127" s="109"/>
      <c r="P127" s="109"/>
      <c r="Q127" s="109"/>
      <c r="R127" s="110"/>
    </row>
    <row r="128" spans="1:45" s="32" customFormat="1" ht="25" customHeight="1" thickBot="1" x14ac:dyDescent="0.4">
      <c r="A128" s="92" t="s">
        <v>31</v>
      </c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4"/>
      <c r="S128" s="57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  <c r="AD128" s="58"/>
      <c r="AE128" s="58"/>
      <c r="AF128" s="58"/>
      <c r="AG128" s="58"/>
      <c r="AH128" s="58"/>
      <c r="AI128" s="58"/>
      <c r="AJ128" s="59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18" ht="30" customHeight="1" x14ac:dyDescent="0.35">
      <c r="A129" s="122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4"/>
    </row>
    <row r="130" spans="1:18" ht="30" customHeight="1" x14ac:dyDescent="0.35">
      <c r="A130" s="125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7"/>
    </row>
    <row r="131" spans="1:18" ht="30" customHeight="1" x14ac:dyDescent="0.35">
      <c r="A131" s="125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7"/>
    </row>
    <row r="132" spans="1:18" ht="30" customHeight="1" x14ac:dyDescent="0.35">
      <c r="A132" s="125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7"/>
    </row>
    <row r="133" spans="1:18" ht="30" customHeight="1" x14ac:dyDescent="0.35">
      <c r="A133" s="125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7"/>
    </row>
    <row r="134" spans="1:18" ht="30" customHeight="1" x14ac:dyDescent="0.35">
      <c r="A134" s="125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7"/>
    </row>
    <row r="135" spans="1:18" ht="30" customHeight="1" x14ac:dyDescent="0.35">
      <c r="A135" s="125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7"/>
    </row>
    <row r="136" spans="1:18" ht="30" customHeight="1" x14ac:dyDescent="0.35">
      <c r="A136" s="125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7"/>
    </row>
    <row r="137" spans="1:18" ht="30" customHeight="1" thickBot="1" x14ac:dyDescent="0.4">
      <c r="A137" s="128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30"/>
    </row>
    <row r="138" spans="1:18" ht="19.5" customHeight="1" thickBot="1" x14ac:dyDescent="0.4">
      <c r="A138" s="151" t="s">
        <v>73</v>
      </c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3"/>
    </row>
    <row r="139" spans="1:18" ht="30" customHeight="1" x14ac:dyDescent="0.35">
      <c r="A139" s="154" t="s">
        <v>15</v>
      </c>
      <c r="B139" s="102" t="s">
        <v>16</v>
      </c>
      <c r="C139" s="103"/>
      <c r="D139" s="104"/>
      <c r="E139" s="102" t="s">
        <v>17</v>
      </c>
      <c r="F139" s="104"/>
      <c r="G139" s="154" t="s">
        <v>18</v>
      </c>
      <c r="H139" s="154" t="s">
        <v>24</v>
      </c>
      <c r="I139" s="102" t="s">
        <v>19</v>
      </c>
      <c r="J139" s="104"/>
      <c r="K139" s="143" t="s">
        <v>20</v>
      </c>
      <c r="L139" s="102" t="s">
        <v>21</v>
      </c>
      <c r="M139" s="104"/>
      <c r="N139" s="145" t="s">
        <v>22</v>
      </c>
      <c r="O139" s="146"/>
      <c r="P139" s="146"/>
      <c r="Q139" s="146"/>
      <c r="R139" s="147"/>
    </row>
    <row r="140" spans="1:18" ht="30" customHeight="1" thickBot="1" x14ac:dyDescent="0.4">
      <c r="A140" s="155"/>
      <c r="B140" s="105"/>
      <c r="C140" s="106"/>
      <c r="D140" s="107"/>
      <c r="E140" s="105"/>
      <c r="F140" s="107"/>
      <c r="G140" s="155"/>
      <c r="H140" s="155"/>
      <c r="I140" s="105"/>
      <c r="J140" s="107"/>
      <c r="K140" s="144"/>
      <c r="L140" s="105"/>
      <c r="M140" s="107"/>
      <c r="N140" s="148"/>
      <c r="O140" s="149"/>
      <c r="P140" s="149"/>
      <c r="Q140" s="149"/>
      <c r="R140" s="150"/>
    </row>
    <row r="141" spans="1:18" ht="22" customHeight="1" thickBot="1" x14ac:dyDescent="0.4">
      <c r="A141" s="73">
        <v>8.1</v>
      </c>
      <c r="B141" s="95" t="s">
        <v>74</v>
      </c>
      <c r="C141" s="96"/>
      <c r="D141" s="97"/>
      <c r="E141" s="98">
        <f>C7</f>
        <v>46195</v>
      </c>
      <c r="F141" s="99"/>
      <c r="G141" s="67" t="s">
        <v>25</v>
      </c>
      <c r="H141" s="67" t="s">
        <v>8</v>
      </c>
      <c r="I141" s="95" t="s">
        <v>8</v>
      </c>
      <c r="J141" s="97"/>
      <c r="K141" s="68" t="s">
        <v>26</v>
      </c>
      <c r="L141" s="100" t="s">
        <v>2</v>
      </c>
      <c r="M141" s="101"/>
      <c r="N141" s="137" t="s">
        <v>8</v>
      </c>
      <c r="O141" s="138"/>
      <c r="P141" s="138"/>
      <c r="Q141" s="138"/>
      <c r="R141" s="139"/>
    </row>
    <row r="142" spans="1:18" ht="22" customHeight="1" thickBot="1" x14ac:dyDescent="0.4">
      <c r="A142" s="73">
        <v>8.1999999999999993</v>
      </c>
      <c r="B142" s="95" t="s">
        <v>75</v>
      </c>
      <c r="C142" s="96"/>
      <c r="D142" s="97"/>
      <c r="E142" s="98">
        <f>E141</f>
        <v>46195</v>
      </c>
      <c r="F142" s="99"/>
      <c r="G142" s="67" t="s">
        <v>25</v>
      </c>
      <c r="H142" s="67" t="s">
        <v>8</v>
      </c>
      <c r="I142" s="95" t="s">
        <v>8</v>
      </c>
      <c r="J142" s="97"/>
      <c r="K142" s="68" t="s">
        <v>26</v>
      </c>
      <c r="L142" s="100" t="s">
        <v>2</v>
      </c>
      <c r="M142" s="101"/>
      <c r="N142" s="137" t="s">
        <v>8</v>
      </c>
      <c r="O142" s="138"/>
      <c r="P142" s="138"/>
      <c r="Q142" s="138"/>
      <c r="R142" s="139"/>
    </row>
    <row r="143" spans="1:18" ht="22" customHeight="1" thickBot="1" x14ac:dyDescent="0.4">
      <c r="A143" s="73">
        <v>8.3000000000000007</v>
      </c>
      <c r="B143" s="95" t="s">
        <v>76</v>
      </c>
      <c r="C143" s="96"/>
      <c r="D143" s="97"/>
      <c r="E143" s="98">
        <f t="shared" ref="E143:E145" si="4">E142</f>
        <v>46195</v>
      </c>
      <c r="F143" s="99"/>
      <c r="G143" s="67" t="s">
        <v>25</v>
      </c>
      <c r="H143" s="67" t="s">
        <v>8</v>
      </c>
      <c r="I143" s="95" t="s">
        <v>8</v>
      </c>
      <c r="J143" s="97"/>
      <c r="K143" s="68" t="s">
        <v>26</v>
      </c>
      <c r="L143" s="100" t="s">
        <v>2</v>
      </c>
      <c r="M143" s="101"/>
      <c r="N143" s="137" t="s">
        <v>8</v>
      </c>
      <c r="O143" s="138"/>
      <c r="P143" s="138"/>
      <c r="Q143" s="138"/>
      <c r="R143" s="139"/>
    </row>
    <row r="144" spans="1:18" ht="22" customHeight="1" thickBot="1" x14ac:dyDescent="0.4">
      <c r="A144" s="73">
        <v>8.4</v>
      </c>
      <c r="B144" s="95" t="s">
        <v>77</v>
      </c>
      <c r="C144" s="96"/>
      <c r="D144" s="97"/>
      <c r="E144" s="98">
        <f t="shared" si="4"/>
        <v>46195</v>
      </c>
      <c r="F144" s="99"/>
      <c r="G144" s="67" t="s">
        <v>25</v>
      </c>
      <c r="H144" s="67" t="s">
        <v>8</v>
      </c>
      <c r="I144" s="95" t="s">
        <v>8</v>
      </c>
      <c r="J144" s="97"/>
      <c r="K144" s="68" t="s">
        <v>26</v>
      </c>
      <c r="L144" s="100" t="s">
        <v>2</v>
      </c>
      <c r="M144" s="101"/>
      <c r="N144" s="137" t="s">
        <v>8</v>
      </c>
      <c r="O144" s="138"/>
      <c r="P144" s="138"/>
      <c r="Q144" s="138"/>
      <c r="R144" s="139"/>
    </row>
    <row r="145" spans="1:45" ht="22" customHeight="1" thickBot="1" x14ac:dyDescent="0.4">
      <c r="A145" s="73">
        <v>8.5</v>
      </c>
      <c r="B145" s="95" t="s">
        <v>78</v>
      </c>
      <c r="C145" s="96"/>
      <c r="D145" s="97"/>
      <c r="E145" s="98">
        <f t="shared" si="4"/>
        <v>46195</v>
      </c>
      <c r="F145" s="99"/>
      <c r="G145" s="67" t="s">
        <v>25</v>
      </c>
      <c r="H145" s="67" t="s">
        <v>8</v>
      </c>
      <c r="I145" s="95" t="s">
        <v>8</v>
      </c>
      <c r="J145" s="97"/>
      <c r="K145" s="68" t="s">
        <v>26</v>
      </c>
      <c r="L145" s="100" t="s">
        <v>2</v>
      </c>
      <c r="M145" s="101"/>
      <c r="N145" s="140" t="s">
        <v>8</v>
      </c>
      <c r="O145" s="141"/>
      <c r="P145" s="141"/>
      <c r="Q145" s="141"/>
      <c r="R145" s="142"/>
    </row>
    <row r="146" spans="1:45" ht="25" customHeight="1" thickBot="1" x14ac:dyDescent="0.4">
      <c r="A146" s="92" t="s">
        <v>31</v>
      </c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4"/>
    </row>
    <row r="147" spans="1:45" ht="30" customHeight="1" thickBot="1" x14ac:dyDescent="0.4">
      <c r="A147" s="268" t="s">
        <v>33</v>
      </c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70"/>
    </row>
    <row r="148" spans="1:45" ht="25" customHeight="1" thickBot="1" x14ac:dyDescent="0.4">
      <c r="A148" s="271"/>
      <c r="B148" s="272"/>
      <c r="C148" s="272"/>
      <c r="D148" s="272"/>
      <c r="E148" s="272"/>
      <c r="F148" s="272"/>
      <c r="G148" s="272"/>
      <c r="H148" s="272"/>
      <c r="I148" s="273"/>
      <c r="J148" s="271"/>
      <c r="K148" s="272"/>
      <c r="L148" s="272"/>
      <c r="M148" s="272"/>
      <c r="N148" s="272"/>
      <c r="O148" s="272"/>
      <c r="P148" s="272"/>
      <c r="Q148" s="272"/>
      <c r="R148" s="273"/>
    </row>
    <row r="149" spans="1:45" ht="25" customHeight="1" thickBot="1" x14ac:dyDescent="0.4">
      <c r="A149" s="271"/>
      <c r="B149" s="272"/>
      <c r="C149" s="272"/>
      <c r="D149" s="272"/>
      <c r="E149" s="272"/>
      <c r="F149" s="272"/>
      <c r="G149" s="272"/>
      <c r="H149" s="272"/>
      <c r="I149" s="273"/>
      <c r="J149" s="271"/>
      <c r="K149" s="272"/>
      <c r="L149" s="272"/>
      <c r="M149" s="272"/>
      <c r="N149" s="272"/>
      <c r="O149" s="272"/>
      <c r="P149" s="272"/>
      <c r="Q149" s="272"/>
      <c r="R149" s="273"/>
    </row>
    <row r="150" spans="1:45" ht="25" customHeight="1" thickBot="1" x14ac:dyDescent="0.4">
      <c r="A150" s="271"/>
      <c r="B150" s="272"/>
      <c r="C150" s="272"/>
      <c r="D150" s="272"/>
      <c r="E150" s="272"/>
      <c r="F150" s="272"/>
      <c r="G150" s="272"/>
      <c r="H150" s="272"/>
      <c r="I150" s="273"/>
      <c r="J150" s="271"/>
      <c r="K150" s="272"/>
      <c r="L150" s="272"/>
      <c r="M150" s="272"/>
      <c r="N150" s="272"/>
      <c r="O150" s="272"/>
      <c r="P150" s="272"/>
      <c r="Q150" s="272"/>
      <c r="R150" s="273"/>
    </row>
    <row r="151" spans="1:45" ht="25" customHeight="1" thickBot="1" x14ac:dyDescent="0.4">
      <c r="A151" s="271"/>
      <c r="B151" s="272"/>
      <c r="C151" s="272"/>
      <c r="D151" s="272"/>
      <c r="E151" s="272"/>
      <c r="F151" s="272"/>
      <c r="G151" s="272"/>
      <c r="H151" s="272"/>
      <c r="I151" s="273"/>
      <c r="J151" s="271"/>
      <c r="K151" s="272"/>
      <c r="L151" s="272"/>
      <c r="M151" s="272"/>
      <c r="N151" s="272"/>
      <c r="O151" s="272"/>
      <c r="P151" s="272"/>
      <c r="Q151" s="272"/>
      <c r="R151" s="273"/>
    </row>
    <row r="152" spans="1:45" ht="25" customHeight="1" thickBot="1" x14ac:dyDescent="0.4">
      <c r="A152" s="271"/>
      <c r="B152" s="272"/>
      <c r="C152" s="272"/>
      <c r="D152" s="272"/>
      <c r="E152" s="272"/>
      <c r="F152" s="272"/>
      <c r="G152" s="272"/>
      <c r="H152" s="272"/>
      <c r="I152" s="273"/>
      <c r="J152" s="271"/>
      <c r="K152" s="272"/>
      <c r="L152" s="272"/>
      <c r="M152" s="272"/>
      <c r="N152" s="272"/>
      <c r="O152" s="272"/>
      <c r="P152" s="272"/>
      <c r="Q152" s="272"/>
      <c r="R152" s="273"/>
    </row>
    <row r="153" spans="1:45" ht="25" customHeight="1" thickBot="1" x14ac:dyDescent="0.4">
      <c r="A153" s="271"/>
      <c r="B153" s="272"/>
      <c r="C153" s="272"/>
      <c r="D153" s="272"/>
      <c r="E153" s="272"/>
      <c r="F153" s="272"/>
      <c r="G153" s="272"/>
      <c r="H153" s="272"/>
      <c r="I153" s="273"/>
      <c r="J153" s="271"/>
      <c r="K153" s="272"/>
      <c r="L153" s="272"/>
      <c r="M153" s="272"/>
      <c r="N153" s="272"/>
      <c r="O153" s="272"/>
      <c r="P153" s="272"/>
      <c r="Q153" s="272"/>
      <c r="R153" s="273"/>
    </row>
    <row r="154" spans="1:45" ht="25" customHeight="1" thickBot="1" x14ac:dyDescent="0.4">
      <c r="A154" s="271"/>
      <c r="B154" s="272"/>
      <c r="C154" s="272"/>
      <c r="D154" s="272"/>
      <c r="E154" s="272"/>
      <c r="F154" s="272"/>
      <c r="G154" s="272"/>
      <c r="H154" s="272"/>
      <c r="I154" s="273"/>
      <c r="J154" s="271"/>
      <c r="K154" s="272"/>
      <c r="L154" s="272"/>
      <c r="M154" s="272"/>
      <c r="N154" s="272"/>
      <c r="O154" s="272"/>
      <c r="P154" s="272"/>
      <c r="Q154" s="272"/>
      <c r="R154" s="273"/>
    </row>
    <row r="155" spans="1:45" ht="25" customHeight="1" thickBot="1" x14ac:dyDescent="0.4">
      <c r="A155" s="293"/>
      <c r="B155" s="294"/>
      <c r="C155" s="294"/>
      <c r="D155" s="294"/>
      <c r="E155" s="294"/>
      <c r="F155" s="294"/>
      <c r="G155" s="294"/>
      <c r="H155" s="294"/>
      <c r="I155" s="295"/>
      <c r="J155" s="293"/>
      <c r="K155" s="294"/>
      <c r="L155" s="294"/>
      <c r="M155" s="294"/>
      <c r="N155" s="294"/>
      <c r="O155" s="294"/>
      <c r="P155" s="294"/>
      <c r="Q155" s="294"/>
      <c r="R155" s="295"/>
    </row>
    <row r="156" spans="1:45" ht="30" customHeight="1" thickBot="1" x14ac:dyDescent="0.4">
      <c r="A156" s="112" t="s">
        <v>9</v>
      </c>
      <c r="B156" s="113"/>
      <c r="C156" s="113"/>
      <c r="D156" s="113"/>
      <c r="E156" s="113"/>
      <c r="F156" s="114"/>
      <c r="G156" s="116" t="s">
        <v>10</v>
      </c>
      <c r="H156" s="117"/>
      <c r="I156" s="117"/>
      <c r="J156" s="117"/>
      <c r="K156" s="117"/>
      <c r="L156" s="118"/>
      <c r="M156" s="119" t="s">
        <v>11</v>
      </c>
      <c r="N156" s="120"/>
      <c r="O156" s="120"/>
      <c r="P156" s="120"/>
      <c r="Q156" s="120"/>
      <c r="R156" s="121"/>
      <c r="S156" s="1"/>
      <c r="T156" s="2"/>
      <c r="U156" s="165"/>
      <c r="V156" s="165"/>
      <c r="W156" s="165"/>
      <c r="X156" s="165"/>
      <c r="Y156" s="165"/>
      <c r="Z156" s="165"/>
      <c r="AA156" s="165"/>
      <c r="AB156" s="165"/>
      <c r="AC156" s="166"/>
      <c r="AD156" s="166"/>
      <c r="AE156" s="1"/>
      <c r="AF156" s="1"/>
      <c r="AG156" s="1"/>
      <c r="AH156" s="1"/>
      <c r="AI156" s="2"/>
      <c r="AJ156" s="13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s="29" customFormat="1" ht="30" customHeight="1" thickBot="1" x14ac:dyDescent="0.4">
      <c r="A157" s="50" t="s">
        <v>6</v>
      </c>
      <c r="B157" s="278" t="s">
        <v>81</v>
      </c>
      <c r="C157" s="278"/>
      <c r="D157" s="278"/>
      <c r="E157" s="278"/>
      <c r="F157" s="51"/>
      <c r="G157" s="50" t="s">
        <v>6</v>
      </c>
      <c r="H157" s="296"/>
      <c r="I157" s="296"/>
      <c r="J157" s="296"/>
      <c r="K157" s="296"/>
      <c r="L157" s="51"/>
      <c r="M157" s="50" t="s">
        <v>6</v>
      </c>
      <c r="N157" s="296"/>
      <c r="O157" s="296"/>
      <c r="P157" s="296"/>
      <c r="Q157" s="296"/>
      <c r="R157" s="51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</row>
    <row r="158" spans="1:45" s="28" customFormat="1" ht="30" customHeight="1" x14ac:dyDescent="0.35">
      <c r="A158" s="50"/>
      <c r="B158" s="296"/>
      <c r="C158" s="296"/>
      <c r="D158" s="296"/>
      <c r="E158" s="296"/>
      <c r="F158" s="51"/>
      <c r="G158" s="50"/>
      <c r="H158" s="296"/>
      <c r="I158" s="296"/>
      <c r="J158" s="296"/>
      <c r="K158" s="296"/>
      <c r="L158" s="51"/>
      <c r="M158" s="50"/>
      <c r="N158" s="296"/>
      <c r="O158" s="296"/>
      <c r="P158" s="296"/>
      <c r="Q158" s="296"/>
      <c r="R158" s="51"/>
    </row>
    <row r="159" spans="1:45" s="28" customFormat="1" ht="30" customHeight="1" x14ac:dyDescent="0.35">
      <c r="A159" s="42"/>
      <c r="B159" s="298"/>
      <c r="C159" s="298"/>
      <c r="D159" s="298"/>
      <c r="E159" s="298"/>
      <c r="F159" s="51"/>
      <c r="G159" s="50"/>
      <c r="H159" s="296"/>
      <c r="I159" s="296"/>
      <c r="J159" s="296"/>
      <c r="K159" s="296"/>
      <c r="L159" s="51"/>
      <c r="M159" s="50"/>
      <c r="N159" s="296"/>
      <c r="O159" s="296"/>
      <c r="P159" s="296"/>
      <c r="Q159" s="296"/>
      <c r="R159" s="51"/>
    </row>
    <row r="160" spans="1:45" s="28" customFormat="1" ht="30" customHeight="1" x14ac:dyDescent="0.35">
      <c r="A160" s="42" t="s">
        <v>7</v>
      </c>
      <c r="B160" s="298"/>
      <c r="C160" s="298"/>
      <c r="D160" s="298"/>
      <c r="E160" s="298"/>
      <c r="F160" s="51"/>
      <c r="G160" s="50" t="s">
        <v>7</v>
      </c>
      <c r="H160" s="296"/>
      <c r="I160" s="296"/>
      <c r="J160" s="296"/>
      <c r="K160" s="296"/>
      <c r="L160" s="51"/>
      <c r="M160" s="50" t="s">
        <v>7</v>
      </c>
      <c r="N160" s="296"/>
      <c r="O160" s="296"/>
      <c r="P160" s="296"/>
      <c r="Q160" s="296"/>
      <c r="R160" s="51"/>
    </row>
    <row r="161" spans="1:45" ht="18.75" customHeight="1" x14ac:dyDescent="0.35">
      <c r="A161" s="52"/>
      <c r="B161" s="297"/>
      <c r="C161" s="297"/>
      <c r="D161" s="297"/>
      <c r="E161" s="297"/>
      <c r="F161" s="51"/>
      <c r="G161" s="50"/>
      <c r="H161" s="296"/>
      <c r="I161" s="296"/>
      <c r="J161" s="296"/>
      <c r="K161" s="296"/>
      <c r="L161" s="51"/>
      <c r="M161" s="50"/>
      <c r="N161" s="296"/>
      <c r="O161" s="296"/>
      <c r="P161" s="296"/>
      <c r="Q161" s="296"/>
      <c r="R161" s="51"/>
      <c r="S161" s="2"/>
      <c r="T161" s="2"/>
      <c r="U161" s="2"/>
      <c r="V161" s="2"/>
      <c r="W161" s="20"/>
      <c r="X161" s="17"/>
      <c r="Y161" s="2"/>
      <c r="Z161" s="2"/>
      <c r="AA161" s="2"/>
      <c r="AB161" s="2"/>
      <c r="AC161" s="2"/>
      <c r="AD161" s="3"/>
      <c r="AE161" s="3"/>
      <c r="AF161" s="3"/>
      <c r="AG161" s="17"/>
      <c r="AH161" s="2"/>
      <c r="AI161" s="2"/>
      <c r="AJ161" s="2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ht="25" customHeight="1" thickBot="1" x14ac:dyDescent="0.4">
      <c r="A162" s="53" t="s">
        <v>3</v>
      </c>
      <c r="B162" s="80">
        <f>C7</f>
        <v>46195</v>
      </c>
      <c r="C162" s="80"/>
      <c r="D162" s="80"/>
      <c r="E162" s="80"/>
      <c r="F162" s="81"/>
      <c r="G162" s="82" t="s">
        <v>3</v>
      </c>
      <c r="H162" s="80"/>
      <c r="I162" s="80"/>
      <c r="J162" s="80"/>
      <c r="K162" s="80"/>
      <c r="L162" s="85"/>
      <c r="M162" s="83" t="s">
        <v>3</v>
      </c>
      <c r="N162" s="84"/>
      <c r="O162" s="84"/>
      <c r="P162" s="84"/>
      <c r="Q162" s="84"/>
      <c r="R162" s="85"/>
      <c r="S162" s="22"/>
      <c r="T162" s="22"/>
      <c r="U162" s="23"/>
      <c r="V162" s="22"/>
      <c r="W162" s="24"/>
      <c r="X162" s="25"/>
      <c r="Y162" s="22"/>
      <c r="Z162" s="22"/>
      <c r="AA162" s="22"/>
      <c r="AB162" s="22"/>
      <c r="AC162" s="22"/>
      <c r="AD162" s="26"/>
      <c r="AE162" s="26"/>
      <c r="AF162" s="26"/>
      <c r="AG162" s="25"/>
      <c r="AH162" s="22"/>
      <c r="AI162" s="22"/>
      <c r="AJ162" s="27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ht="30" customHeight="1" x14ac:dyDescent="0.35"/>
    <row r="164" spans="1:45" ht="30" customHeight="1" x14ac:dyDescent="0.35"/>
    <row r="165" spans="1:45" ht="30" customHeight="1" x14ac:dyDescent="0.35"/>
    <row r="166" spans="1:45" ht="30" customHeight="1" x14ac:dyDescent="0.35"/>
    <row r="167" spans="1:45" ht="30" customHeight="1" x14ac:dyDescent="0.35"/>
    <row r="168" spans="1:45" ht="30" customHeight="1" x14ac:dyDescent="0.35"/>
    <row r="169" spans="1:45" ht="30" customHeight="1" x14ac:dyDescent="0.35"/>
    <row r="170" spans="1:45" ht="30" customHeight="1" x14ac:dyDescent="0.35"/>
    <row r="171" spans="1:45" ht="30" customHeight="1" x14ac:dyDescent="0.35"/>
    <row r="172" spans="1:45" ht="30" customHeight="1" x14ac:dyDescent="0.35"/>
    <row r="173" spans="1:45" ht="30" customHeight="1" x14ac:dyDescent="0.35"/>
    <row r="174" spans="1:45" ht="30" customHeight="1" x14ac:dyDescent="0.35"/>
    <row r="175" spans="1:45" ht="30" customHeight="1" x14ac:dyDescent="0.35"/>
    <row r="176" spans="1:45" ht="30" customHeight="1" x14ac:dyDescent="0.35"/>
    <row r="177" ht="30" customHeight="1" x14ac:dyDescent="0.35"/>
    <row r="178" ht="30" customHeight="1" x14ac:dyDescent="0.35"/>
    <row r="179" ht="30" customHeight="1" x14ac:dyDescent="0.35"/>
    <row r="180" ht="30" customHeight="1" x14ac:dyDescent="0.35"/>
    <row r="181" ht="30" customHeight="1" x14ac:dyDescent="0.35"/>
    <row r="182" ht="30" customHeight="1" x14ac:dyDescent="0.35"/>
    <row r="183" ht="30" customHeight="1" x14ac:dyDescent="0.35"/>
    <row r="184" ht="30" customHeight="1" x14ac:dyDescent="0.35"/>
    <row r="185" ht="30" customHeight="1" x14ac:dyDescent="0.35"/>
    <row r="186" ht="30" customHeight="1" x14ac:dyDescent="0.35"/>
    <row r="187" ht="30" customHeight="1" x14ac:dyDescent="0.35"/>
    <row r="188" ht="30" customHeight="1" x14ac:dyDescent="0.35"/>
    <row r="189" ht="30" customHeight="1" x14ac:dyDescent="0.35"/>
    <row r="190" ht="30" customHeight="1" x14ac:dyDescent="0.35"/>
    <row r="191" ht="30" customHeight="1" x14ac:dyDescent="0.35"/>
    <row r="192" ht="30" customHeight="1" x14ac:dyDescent="0.35"/>
    <row r="193" ht="30" customHeight="1" x14ac:dyDescent="0.35"/>
    <row r="194" ht="30" customHeight="1" x14ac:dyDescent="0.35"/>
    <row r="195" ht="30" customHeight="1" x14ac:dyDescent="0.35"/>
    <row r="196" ht="30" customHeight="1" x14ac:dyDescent="0.35"/>
    <row r="197" ht="30" customHeight="1" x14ac:dyDescent="0.35"/>
    <row r="198" ht="30" customHeight="1" x14ac:dyDescent="0.35"/>
    <row r="199" ht="30" customHeight="1" x14ac:dyDescent="0.35"/>
    <row r="200" ht="30" customHeight="1" x14ac:dyDescent="0.35"/>
    <row r="201" ht="30" customHeight="1" x14ac:dyDescent="0.35"/>
    <row r="202" ht="30" customHeight="1" x14ac:dyDescent="0.35"/>
    <row r="203" ht="30" customHeight="1" x14ac:dyDescent="0.35"/>
    <row r="204" ht="30" customHeight="1" x14ac:dyDescent="0.35"/>
    <row r="205" ht="30" customHeight="1" x14ac:dyDescent="0.35"/>
    <row r="206" ht="30" customHeight="1" x14ac:dyDescent="0.35"/>
    <row r="207" ht="30" customHeight="1" x14ac:dyDescent="0.35"/>
    <row r="208" ht="30" customHeight="1" x14ac:dyDescent="0.35"/>
    <row r="209" ht="30" customHeight="1" x14ac:dyDescent="0.35"/>
    <row r="210" ht="30" customHeight="1" x14ac:dyDescent="0.35"/>
    <row r="211" ht="30" customHeight="1" x14ac:dyDescent="0.35"/>
    <row r="212" ht="30" customHeight="1" x14ac:dyDescent="0.35"/>
    <row r="213" ht="30" customHeight="1" x14ac:dyDescent="0.35"/>
    <row r="214" ht="30" customHeight="1" x14ac:dyDescent="0.35"/>
    <row r="215" ht="30" customHeight="1" x14ac:dyDescent="0.35"/>
    <row r="216" ht="30" customHeight="1" x14ac:dyDescent="0.35"/>
    <row r="217" ht="30" customHeight="1" x14ac:dyDescent="0.35"/>
    <row r="218" ht="30" customHeight="1" x14ac:dyDescent="0.35"/>
    <row r="219" ht="30" customHeight="1" x14ac:dyDescent="0.35"/>
    <row r="220" ht="30" customHeight="1" x14ac:dyDescent="0.35"/>
    <row r="221" ht="30" customHeight="1" x14ac:dyDescent="0.35"/>
    <row r="222" ht="30" customHeight="1" x14ac:dyDescent="0.35"/>
    <row r="223" ht="30" customHeight="1" x14ac:dyDescent="0.35"/>
    <row r="224" ht="30" customHeight="1" x14ac:dyDescent="0.35"/>
    <row r="225" ht="30" customHeight="1" x14ac:dyDescent="0.35"/>
    <row r="226" ht="30" customHeight="1" x14ac:dyDescent="0.35"/>
    <row r="227" ht="30" customHeight="1" x14ac:dyDescent="0.35"/>
    <row r="228" ht="30" customHeight="1" x14ac:dyDescent="0.35"/>
    <row r="229" ht="30" customHeight="1" x14ac:dyDescent="0.35"/>
    <row r="230" ht="30" customHeight="1" x14ac:dyDescent="0.35"/>
    <row r="231" ht="30" customHeight="1" x14ac:dyDescent="0.35"/>
    <row r="232" ht="30" customHeight="1" x14ac:dyDescent="0.35"/>
    <row r="233" ht="30" customHeight="1" x14ac:dyDescent="0.35"/>
    <row r="234" ht="30" customHeight="1" x14ac:dyDescent="0.35"/>
    <row r="235" ht="30" customHeight="1" x14ac:dyDescent="0.35"/>
    <row r="236" ht="30" customHeight="1" x14ac:dyDescent="0.35"/>
    <row r="237" ht="30" customHeight="1" x14ac:dyDescent="0.35"/>
    <row r="238" ht="30" customHeight="1" x14ac:dyDescent="0.35"/>
    <row r="239" ht="30" customHeight="1" x14ac:dyDescent="0.35"/>
    <row r="240" ht="30" customHeight="1" x14ac:dyDescent="0.35"/>
    <row r="241" ht="30" customHeight="1" x14ac:dyDescent="0.35"/>
    <row r="242" ht="30" customHeight="1" x14ac:dyDescent="0.35"/>
    <row r="243" ht="30" customHeight="1" x14ac:dyDescent="0.35"/>
    <row r="244" ht="30" customHeight="1" x14ac:dyDescent="0.35"/>
    <row r="245" ht="30" customHeight="1" x14ac:dyDescent="0.35"/>
    <row r="246" ht="30" customHeight="1" x14ac:dyDescent="0.35"/>
    <row r="247" ht="30" customHeight="1" x14ac:dyDescent="0.35"/>
    <row r="248" ht="30" customHeight="1" x14ac:dyDescent="0.35"/>
    <row r="249" ht="30" customHeight="1" x14ac:dyDescent="0.35"/>
    <row r="250" ht="30" customHeight="1" x14ac:dyDescent="0.35"/>
    <row r="251" ht="30" customHeight="1" x14ac:dyDescent="0.35"/>
    <row r="252" ht="30" customHeight="1" x14ac:dyDescent="0.35"/>
    <row r="253" ht="30" customHeight="1" x14ac:dyDescent="0.35"/>
    <row r="254" ht="30" customHeight="1" x14ac:dyDescent="0.35"/>
    <row r="255" ht="30" customHeight="1" x14ac:dyDescent="0.35"/>
    <row r="256" ht="30" customHeight="1" x14ac:dyDescent="0.35"/>
    <row r="257" ht="30" customHeight="1" x14ac:dyDescent="0.35"/>
    <row r="258" ht="30" customHeight="1" x14ac:dyDescent="0.35"/>
    <row r="259" ht="30" customHeight="1" x14ac:dyDescent="0.35"/>
    <row r="260" ht="30" customHeight="1" x14ac:dyDescent="0.35"/>
    <row r="261" ht="30" customHeight="1" x14ac:dyDescent="0.35"/>
    <row r="262" ht="30" customHeight="1" x14ac:dyDescent="0.35"/>
    <row r="263" ht="30" customHeight="1" x14ac:dyDescent="0.35"/>
    <row r="264" ht="30" customHeight="1" x14ac:dyDescent="0.35"/>
    <row r="265" ht="30" customHeight="1" x14ac:dyDescent="0.35"/>
    <row r="266" ht="30" customHeight="1" x14ac:dyDescent="0.35"/>
    <row r="267" ht="30" customHeight="1" x14ac:dyDescent="0.35"/>
    <row r="268" ht="30" customHeight="1" x14ac:dyDescent="0.35"/>
    <row r="269" ht="30" customHeight="1" x14ac:dyDescent="0.35"/>
    <row r="270" ht="30" customHeight="1" x14ac:dyDescent="0.35"/>
    <row r="271" ht="30" customHeight="1" x14ac:dyDescent="0.35"/>
    <row r="272" ht="30" customHeight="1" x14ac:dyDescent="0.35"/>
    <row r="273" ht="30" customHeight="1" x14ac:dyDescent="0.35"/>
    <row r="274" ht="30" customHeight="1" x14ac:dyDescent="0.35"/>
    <row r="275" ht="30" customHeight="1" x14ac:dyDescent="0.35"/>
    <row r="276" ht="30" customHeight="1" x14ac:dyDescent="0.35"/>
    <row r="277" ht="30" customHeight="1" x14ac:dyDescent="0.35"/>
    <row r="278" ht="30" customHeight="1" x14ac:dyDescent="0.35"/>
    <row r="279" ht="30" customHeight="1" x14ac:dyDescent="0.35"/>
    <row r="280" ht="30" customHeight="1" x14ac:dyDescent="0.35"/>
    <row r="281" ht="30" customHeight="1" x14ac:dyDescent="0.35"/>
    <row r="282" ht="30" customHeight="1" x14ac:dyDescent="0.35"/>
    <row r="283" ht="30" customHeight="1" x14ac:dyDescent="0.35"/>
    <row r="284" ht="30" customHeight="1" x14ac:dyDescent="0.35"/>
    <row r="285" ht="30" customHeight="1" x14ac:dyDescent="0.35"/>
    <row r="286" ht="30" customHeight="1" x14ac:dyDescent="0.35"/>
    <row r="287" ht="30" customHeight="1" x14ac:dyDescent="0.35"/>
    <row r="288" ht="30" customHeight="1" x14ac:dyDescent="0.35"/>
    <row r="289" ht="30" customHeight="1" x14ac:dyDescent="0.35"/>
    <row r="290" ht="30" customHeight="1" x14ac:dyDescent="0.35"/>
    <row r="291" ht="30" customHeight="1" x14ac:dyDescent="0.35"/>
    <row r="292" ht="30" customHeight="1" x14ac:dyDescent="0.35"/>
    <row r="293" ht="30" customHeight="1" x14ac:dyDescent="0.35"/>
    <row r="294" ht="30" customHeight="1" x14ac:dyDescent="0.35"/>
    <row r="295" ht="30" customHeight="1" x14ac:dyDescent="0.35"/>
    <row r="296" ht="30" customHeight="1" x14ac:dyDescent="0.35"/>
    <row r="297" ht="30" customHeight="1" x14ac:dyDescent="0.35"/>
    <row r="298" ht="30" customHeight="1" x14ac:dyDescent="0.35"/>
    <row r="299" ht="30" customHeight="1" x14ac:dyDescent="0.35"/>
    <row r="300" ht="30" customHeight="1" x14ac:dyDescent="0.35"/>
    <row r="301" ht="30" customHeight="1" x14ac:dyDescent="0.35"/>
    <row r="302" ht="30" customHeight="1" x14ac:dyDescent="0.35"/>
    <row r="303" ht="30" customHeight="1" x14ac:dyDescent="0.35"/>
    <row r="304" ht="30" customHeight="1" x14ac:dyDescent="0.35"/>
    <row r="305" ht="30" customHeight="1" x14ac:dyDescent="0.35"/>
    <row r="306" ht="30" customHeight="1" x14ac:dyDescent="0.35"/>
    <row r="307" ht="30" customHeight="1" x14ac:dyDescent="0.35"/>
    <row r="308" ht="30" customHeight="1" x14ac:dyDescent="0.35"/>
    <row r="309" ht="30" customHeight="1" x14ac:dyDescent="0.35"/>
    <row r="310" ht="30" customHeight="1" x14ac:dyDescent="0.35"/>
    <row r="311" ht="30" customHeight="1" x14ac:dyDescent="0.35"/>
    <row r="312" ht="30" customHeight="1" x14ac:dyDescent="0.35"/>
    <row r="313" ht="30" customHeight="1" x14ac:dyDescent="0.35"/>
    <row r="314" ht="30" customHeight="1" x14ac:dyDescent="0.35"/>
    <row r="315" ht="30" customHeight="1" x14ac:dyDescent="0.35"/>
    <row r="316" ht="30" customHeight="1" x14ac:dyDescent="0.35"/>
    <row r="317" ht="30" customHeight="1" x14ac:dyDescent="0.35"/>
    <row r="318" ht="30" customHeight="1" x14ac:dyDescent="0.35"/>
    <row r="319" ht="30" customHeight="1" x14ac:dyDescent="0.35"/>
    <row r="320" ht="30" customHeight="1" x14ac:dyDescent="0.35"/>
    <row r="321" ht="30" customHeight="1" x14ac:dyDescent="0.35"/>
    <row r="322" ht="30" customHeight="1" x14ac:dyDescent="0.35"/>
    <row r="323" ht="30" customHeight="1" x14ac:dyDescent="0.35"/>
    <row r="324" ht="30" customHeight="1" x14ac:dyDescent="0.35"/>
    <row r="325" ht="30" customHeight="1" x14ac:dyDescent="0.35"/>
    <row r="326" ht="30" customHeight="1" x14ac:dyDescent="0.35"/>
    <row r="327" ht="30" customHeight="1" x14ac:dyDescent="0.35"/>
    <row r="328" ht="30" customHeight="1" x14ac:dyDescent="0.35"/>
    <row r="329" ht="30" customHeight="1" x14ac:dyDescent="0.35"/>
    <row r="330" ht="30" customHeight="1" x14ac:dyDescent="0.35"/>
    <row r="331" ht="30" customHeight="1" x14ac:dyDescent="0.35"/>
    <row r="332" ht="30" customHeight="1" x14ac:dyDescent="0.35"/>
    <row r="333" ht="30" customHeight="1" x14ac:dyDescent="0.35"/>
    <row r="334" ht="30" customHeight="1" x14ac:dyDescent="0.35"/>
    <row r="335" ht="30" customHeight="1" x14ac:dyDescent="0.35"/>
    <row r="336" ht="30" customHeight="1" x14ac:dyDescent="0.35"/>
    <row r="337" ht="30" customHeight="1" x14ac:dyDescent="0.35"/>
    <row r="338" ht="30" customHeight="1" x14ac:dyDescent="0.35"/>
    <row r="339" ht="30" customHeight="1" x14ac:dyDescent="0.35"/>
    <row r="340" ht="30" customHeight="1" x14ac:dyDescent="0.35"/>
    <row r="341" ht="30" customHeight="1" x14ac:dyDescent="0.35"/>
    <row r="342" ht="30" customHeight="1" x14ac:dyDescent="0.35"/>
    <row r="343" ht="30" customHeight="1" x14ac:dyDescent="0.35"/>
    <row r="344" ht="30" customHeight="1" x14ac:dyDescent="0.35"/>
    <row r="345" ht="30" customHeight="1" x14ac:dyDescent="0.35"/>
    <row r="346" ht="30" customHeight="1" x14ac:dyDescent="0.35"/>
    <row r="347" ht="30" customHeight="1" x14ac:dyDescent="0.35"/>
    <row r="348" ht="30" customHeight="1" x14ac:dyDescent="0.35"/>
    <row r="349" ht="30" customHeight="1" x14ac:dyDescent="0.35"/>
    <row r="350" ht="30" customHeight="1" x14ac:dyDescent="0.35"/>
    <row r="351" ht="30" customHeight="1" x14ac:dyDescent="0.35"/>
    <row r="352" ht="30" customHeight="1" x14ac:dyDescent="0.35"/>
    <row r="353" ht="30" customHeight="1" x14ac:dyDescent="0.35"/>
    <row r="354" ht="30" customHeight="1" x14ac:dyDescent="0.35"/>
    <row r="355" ht="30" customHeight="1" x14ac:dyDescent="0.35"/>
    <row r="356" ht="30" customHeight="1" x14ac:dyDescent="0.35"/>
    <row r="357" ht="30" customHeight="1" x14ac:dyDescent="0.35"/>
    <row r="358" ht="30" customHeight="1" x14ac:dyDescent="0.35"/>
    <row r="359" ht="30" customHeight="1" x14ac:dyDescent="0.35"/>
    <row r="360" ht="30" customHeight="1" x14ac:dyDescent="0.35"/>
    <row r="361" ht="30" customHeight="1" x14ac:dyDescent="0.35"/>
    <row r="362" ht="30" customHeight="1" x14ac:dyDescent="0.35"/>
    <row r="363" ht="30" customHeight="1" x14ac:dyDescent="0.35"/>
    <row r="364" ht="30" customHeight="1" x14ac:dyDescent="0.35"/>
    <row r="365" ht="30" customHeight="1" x14ac:dyDescent="0.35"/>
    <row r="366" ht="30" customHeight="1" x14ac:dyDescent="0.35"/>
    <row r="367" ht="30" customHeight="1" x14ac:dyDescent="0.35"/>
    <row r="368" ht="30" customHeight="1" x14ac:dyDescent="0.35"/>
    <row r="369" ht="30" customHeight="1" x14ac:dyDescent="0.35"/>
    <row r="370" ht="30" customHeight="1" x14ac:dyDescent="0.35"/>
    <row r="371" ht="30" customHeight="1" x14ac:dyDescent="0.35"/>
    <row r="372" ht="30" customHeight="1" x14ac:dyDescent="0.35"/>
    <row r="373" ht="30" customHeight="1" x14ac:dyDescent="0.35"/>
    <row r="374" ht="30" customHeight="1" x14ac:dyDescent="0.35"/>
    <row r="375" ht="30" customHeight="1" x14ac:dyDescent="0.35"/>
    <row r="376" ht="30" customHeight="1" x14ac:dyDescent="0.35"/>
    <row r="377" ht="30" customHeight="1" x14ac:dyDescent="0.35"/>
    <row r="378" ht="30" customHeight="1" x14ac:dyDescent="0.35"/>
    <row r="379" ht="30" customHeight="1" x14ac:dyDescent="0.35"/>
    <row r="380" ht="30" customHeight="1" x14ac:dyDescent="0.35"/>
    <row r="381" ht="30" customHeight="1" x14ac:dyDescent="0.35"/>
    <row r="382" ht="30" customHeight="1" x14ac:dyDescent="0.35"/>
    <row r="383" ht="30" customHeight="1" x14ac:dyDescent="0.35"/>
    <row r="384" ht="30" customHeight="1" x14ac:dyDescent="0.35"/>
    <row r="385" ht="30" customHeight="1" x14ac:dyDescent="0.35"/>
    <row r="386" ht="30" customHeight="1" x14ac:dyDescent="0.35"/>
    <row r="387" ht="30" customHeight="1" x14ac:dyDescent="0.35"/>
    <row r="388" ht="30" customHeight="1" x14ac:dyDescent="0.35"/>
    <row r="389" ht="30" customHeight="1" x14ac:dyDescent="0.35"/>
    <row r="390" ht="30" customHeight="1" x14ac:dyDescent="0.35"/>
    <row r="391" ht="30" customHeight="1" x14ac:dyDescent="0.35"/>
    <row r="392" ht="30" customHeight="1" x14ac:dyDescent="0.35"/>
    <row r="393" ht="30" customHeight="1" x14ac:dyDescent="0.35"/>
    <row r="394" ht="30" customHeight="1" x14ac:dyDescent="0.35"/>
    <row r="395" ht="30" customHeight="1" x14ac:dyDescent="0.35"/>
    <row r="396" ht="30" customHeight="1" x14ac:dyDescent="0.35"/>
    <row r="397" ht="30" customHeight="1" x14ac:dyDescent="0.35"/>
    <row r="398" ht="30" customHeight="1" x14ac:dyDescent="0.35"/>
    <row r="399" ht="30" customHeight="1" x14ac:dyDescent="0.35"/>
    <row r="400" ht="30" customHeight="1" x14ac:dyDescent="0.35"/>
    <row r="401" ht="30" customHeight="1" x14ac:dyDescent="0.35"/>
    <row r="402" ht="30" customHeight="1" x14ac:dyDescent="0.35"/>
    <row r="403" ht="30" customHeight="1" x14ac:dyDescent="0.35"/>
    <row r="404" ht="30" customHeight="1" x14ac:dyDescent="0.35"/>
    <row r="405" ht="30" customHeight="1" x14ac:dyDescent="0.35"/>
    <row r="406" ht="30" customHeight="1" x14ac:dyDescent="0.35"/>
    <row r="407" ht="30" customHeight="1" x14ac:dyDescent="0.35"/>
    <row r="408" ht="30" customHeight="1" x14ac:dyDescent="0.35"/>
    <row r="409" ht="30" customHeight="1" x14ac:dyDescent="0.35"/>
    <row r="410" ht="30" customHeight="1" x14ac:dyDescent="0.35"/>
    <row r="411" ht="30" customHeight="1" x14ac:dyDescent="0.35"/>
    <row r="412" ht="30" customHeight="1" x14ac:dyDescent="0.35"/>
    <row r="413" ht="30" customHeight="1" x14ac:dyDescent="0.35"/>
    <row r="414" ht="30" customHeight="1" x14ac:dyDescent="0.35"/>
    <row r="415" ht="30" customHeight="1" x14ac:dyDescent="0.35"/>
    <row r="416" ht="30" customHeight="1" x14ac:dyDescent="0.35"/>
    <row r="417" ht="30" customHeight="1" x14ac:dyDescent="0.35"/>
    <row r="418" ht="30" customHeight="1" x14ac:dyDescent="0.35"/>
    <row r="419" ht="30" customHeight="1" x14ac:dyDescent="0.35"/>
    <row r="420" ht="30" customHeight="1" x14ac:dyDescent="0.35"/>
    <row r="421" ht="30" customHeight="1" x14ac:dyDescent="0.35"/>
    <row r="422" ht="30" customHeight="1" x14ac:dyDescent="0.35"/>
    <row r="423" ht="30" customHeight="1" x14ac:dyDescent="0.35"/>
    <row r="424" ht="30" customHeight="1" x14ac:dyDescent="0.35"/>
    <row r="425" ht="30" customHeight="1" x14ac:dyDescent="0.35"/>
    <row r="426" ht="30" customHeight="1" x14ac:dyDescent="0.35"/>
    <row r="427" ht="30" customHeight="1" x14ac:dyDescent="0.35"/>
    <row r="428" ht="30" customHeight="1" x14ac:dyDescent="0.35"/>
    <row r="429" ht="30" customHeight="1" x14ac:dyDescent="0.35"/>
    <row r="430" ht="30" customHeight="1" x14ac:dyDescent="0.35"/>
    <row r="431" ht="30" customHeight="1" x14ac:dyDescent="0.35"/>
    <row r="432" ht="30" customHeight="1" x14ac:dyDescent="0.35"/>
    <row r="433" ht="30" customHeight="1" x14ac:dyDescent="0.35"/>
    <row r="434" ht="30" customHeight="1" x14ac:dyDescent="0.35"/>
    <row r="435" ht="30" customHeight="1" x14ac:dyDescent="0.35"/>
    <row r="436" ht="30" customHeight="1" x14ac:dyDescent="0.35"/>
    <row r="437" ht="30" customHeight="1" x14ac:dyDescent="0.35"/>
    <row r="438" ht="30" customHeight="1" x14ac:dyDescent="0.35"/>
    <row r="439" ht="30" customHeight="1" x14ac:dyDescent="0.35"/>
    <row r="440" ht="30" customHeight="1" x14ac:dyDescent="0.35"/>
    <row r="441" ht="30" customHeight="1" x14ac:dyDescent="0.35"/>
    <row r="442" ht="30" customHeight="1" x14ac:dyDescent="0.35"/>
    <row r="443" ht="30" customHeight="1" x14ac:dyDescent="0.35"/>
    <row r="444" ht="30" customHeight="1" x14ac:dyDescent="0.35"/>
    <row r="445" ht="30" customHeight="1" x14ac:dyDescent="0.35"/>
    <row r="446" ht="30" customHeight="1" x14ac:dyDescent="0.35"/>
    <row r="447" ht="30" customHeight="1" x14ac:dyDescent="0.35"/>
    <row r="448" ht="30" customHeight="1" x14ac:dyDescent="0.35"/>
    <row r="449" ht="30" customHeight="1" x14ac:dyDescent="0.35"/>
    <row r="450" ht="30" customHeight="1" x14ac:dyDescent="0.35"/>
    <row r="451" ht="30" customHeight="1" x14ac:dyDescent="0.35"/>
    <row r="452" ht="30" customHeight="1" x14ac:dyDescent="0.35"/>
    <row r="453" ht="30" customHeight="1" x14ac:dyDescent="0.35"/>
    <row r="454" ht="30" customHeight="1" x14ac:dyDescent="0.35"/>
    <row r="455" ht="30" customHeight="1" x14ac:dyDescent="0.35"/>
    <row r="456" ht="30" customHeight="1" x14ac:dyDescent="0.35"/>
    <row r="457" ht="30" customHeight="1" x14ac:dyDescent="0.35"/>
    <row r="458" ht="30" customHeight="1" x14ac:dyDescent="0.35"/>
    <row r="459" ht="30" customHeight="1" x14ac:dyDescent="0.35"/>
    <row r="460" ht="30" customHeight="1" x14ac:dyDescent="0.35"/>
    <row r="461" ht="30" customHeight="1" x14ac:dyDescent="0.35"/>
    <row r="462" ht="30" customHeight="1" x14ac:dyDescent="0.35"/>
    <row r="463" ht="30" customHeight="1" x14ac:dyDescent="0.35"/>
    <row r="464" ht="30" customHeight="1" x14ac:dyDescent="0.35"/>
    <row r="465" ht="30" customHeight="1" x14ac:dyDescent="0.35"/>
    <row r="466" ht="30" customHeight="1" x14ac:dyDescent="0.35"/>
    <row r="467" ht="30" customHeight="1" x14ac:dyDescent="0.35"/>
    <row r="468" ht="30" customHeight="1" x14ac:dyDescent="0.35"/>
    <row r="469" ht="30" customHeight="1" x14ac:dyDescent="0.35"/>
    <row r="470" ht="30" customHeight="1" x14ac:dyDescent="0.35"/>
    <row r="471" ht="30" customHeight="1" x14ac:dyDescent="0.35"/>
    <row r="472" ht="30" customHeight="1" x14ac:dyDescent="0.35"/>
    <row r="473" ht="30" customHeight="1" x14ac:dyDescent="0.35"/>
    <row r="474" ht="30" customHeight="1" x14ac:dyDescent="0.35"/>
    <row r="475" ht="30" customHeight="1" x14ac:dyDescent="0.35"/>
    <row r="476" ht="30" customHeight="1" x14ac:dyDescent="0.35"/>
    <row r="477" ht="30" customHeight="1" x14ac:dyDescent="0.35"/>
    <row r="478" ht="30" customHeight="1" x14ac:dyDescent="0.35"/>
    <row r="479" ht="30" customHeight="1" x14ac:dyDescent="0.35"/>
    <row r="480" ht="30" customHeight="1" x14ac:dyDescent="0.35"/>
    <row r="481" ht="30" customHeight="1" x14ac:dyDescent="0.35"/>
    <row r="482" ht="30" customHeight="1" x14ac:dyDescent="0.35"/>
    <row r="483" ht="30" customHeight="1" x14ac:dyDescent="0.35"/>
    <row r="484" ht="30" customHeight="1" x14ac:dyDescent="0.35"/>
    <row r="485" ht="30" customHeight="1" x14ac:dyDescent="0.35"/>
    <row r="486" ht="30" customHeight="1" x14ac:dyDescent="0.35"/>
    <row r="487" ht="30" customHeight="1" x14ac:dyDescent="0.35"/>
    <row r="488" ht="30" customHeight="1" x14ac:dyDescent="0.35"/>
    <row r="489" ht="30" customHeight="1" x14ac:dyDescent="0.35"/>
    <row r="490" ht="30" customHeight="1" x14ac:dyDescent="0.35"/>
    <row r="491" ht="30" customHeight="1" x14ac:dyDescent="0.35"/>
    <row r="492" ht="30" customHeight="1" x14ac:dyDescent="0.35"/>
    <row r="493" ht="30" customHeight="1" x14ac:dyDescent="0.35"/>
    <row r="494" ht="30" customHeight="1" x14ac:dyDescent="0.35"/>
    <row r="495" ht="30" customHeight="1" x14ac:dyDescent="0.35"/>
    <row r="496" ht="30" customHeight="1" x14ac:dyDescent="0.35"/>
    <row r="497" ht="30" customHeight="1" x14ac:dyDescent="0.35"/>
    <row r="498" ht="30" customHeight="1" x14ac:dyDescent="0.35"/>
    <row r="499" ht="30" customHeight="1" x14ac:dyDescent="0.35"/>
    <row r="500" ht="30" customHeight="1" x14ac:dyDescent="0.35"/>
    <row r="501" ht="30" customHeight="1" x14ac:dyDescent="0.35"/>
    <row r="502" ht="30" customHeight="1" x14ac:dyDescent="0.35"/>
    <row r="503" ht="30" customHeight="1" x14ac:dyDescent="0.35"/>
    <row r="504" ht="30" customHeight="1" x14ac:dyDescent="0.35"/>
    <row r="505" ht="30" customHeight="1" x14ac:dyDescent="0.35"/>
    <row r="506" ht="30" customHeight="1" x14ac:dyDescent="0.35"/>
    <row r="507" ht="30" customHeight="1" x14ac:dyDescent="0.35"/>
    <row r="508" ht="30" customHeight="1" x14ac:dyDescent="0.35"/>
    <row r="509" ht="30" customHeight="1" x14ac:dyDescent="0.35"/>
    <row r="510" ht="30" customHeight="1" x14ac:dyDescent="0.35"/>
    <row r="511" ht="30" customHeight="1" x14ac:dyDescent="0.35"/>
    <row r="512" ht="30" customHeight="1" x14ac:dyDescent="0.35"/>
    <row r="513" ht="30" customHeight="1" x14ac:dyDescent="0.35"/>
    <row r="514" ht="30" customHeight="1" x14ac:dyDescent="0.35"/>
    <row r="515" ht="30" customHeight="1" x14ac:dyDescent="0.35"/>
    <row r="516" ht="30" customHeight="1" x14ac:dyDescent="0.35"/>
    <row r="517" ht="30" customHeight="1" x14ac:dyDescent="0.35"/>
    <row r="518" ht="30" customHeight="1" x14ac:dyDescent="0.35"/>
    <row r="519" ht="30" customHeight="1" x14ac:dyDescent="0.35"/>
    <row r="520" ht="30" customHeight="1" x14ac:dyDescent="0.35"/>
    <row r="521" ht="30" customHeight="1" x14ac:dyDescent="0.35"/>
    <row r="522" ht="30" customHeight="1" x14ac:dyDescent="0.35"/>
    <row r="523" ht="30" customHeight="1" x14ac:dyDescent="0.35"/>
    <row r="524" ht="30" customHeight="1" x14ac:dyDescent="0.35"/>
    <row r="525" ht="30" customHeight="1" x14ac:dyDescent="0.35"/>
    <row r="526" ht="30" customHeight="1" x14ac:dyDescent="0.35"/>
    <row r="527" ht="30" customHeight="1" x14ac:dyDescent="0.35"/>
    <row r="528" ht="30" customHeight="1" x14ac:dyDescent="0.35"/>
    <row r="529" ht="30" customHeight="1" x14ac:dyDescent="0.35"/>
    <row r="530" ht="30" customHeight="1" x14ac:dyDescent="0.35"/>
    <row r="531" ht="30" customHeight="1" x14ac:dyDescent="0.35"/>
    <row r="532" ht="30" customHeight="1" x14ac:dyDescent="0.35"/>
    <row r="533" ht="30" customHeight="1" x14ac:dyDescent="0.35"/>
    <row r="534" ht="30" customHeight="1" x14ac:dyDescent="0.35"/>
    <row r="535" ht="30" customHeight="1" x14ac:dyDescent="0.35"/>
    <row r="536" ht="30" customHeight="1" x14ac:dyDescent="0.35"/>
    <row r="537" ht="30" customHeight="1" x14ac:dyDescent="0.35"/>
    <row r="538" ht="30" customHeight="1" x14ac:dyDescent="0.35"/>
    <row r="539" ht="30" customHeight="1" x14ac:dyDescent="0.35"/>
    <row r="540" ht="30" customHeight="1" x14ac:dyDescent="0.35"/>
    <row r="541" ht="30" customHeight="1" x14ac:dyDescent="0.35"/>
    <row r="542" ht="30" customHeight="1" x14ac:dyDescent="0.35"/>
    <row r="543" ht="30" customHeight="1" x14ac:dyDescent="0.35"/>
    <row r="544" ht="30" customHeight="1" x14ac:dyDescent="0.35"/>
    <row r="545" ht="30" customHeight="1" x14ac:dyDescent="0.35"/>
    <row r="546" ht="30" customHeight="1" x14ac:dyDescent="0.35"/>
    <row r="547" ht="30" customHeight="1" x14ac:dyDescent="0.35"/>
    <row r="548" ht="30" customHeight="1" x14ac:dyDescent="0.35"/>
    <row r="549" ht="30" customHeight="1" x14ac:dyDescent="0.35"/>
    <row r="550" ht="30" customHeight="1" x14ac:dyDescent="0.35"/>
    <row r="551" ht="30" customHeight="1" x14ac:dyDescent="0.35"/>
    <row r="552" ht="30" customHeight="1" x14ac:dyDescent="0.35"/>
    <row r="553" ht="30" customHeight="1" x14ac:dyDescent="0.35"/>
    <row r="554" ht="30" customHeight="1" x14ac:dyDescent="0.35"/>
    <row r="555" ht="30" customHeight="1" x14ac:dyDescent="0.35"/>
    <row r="556" ht="30" customHeight="1" x14ac:dyDescent="0.35"/>
    <row r="557" ht="30" customHeight="1" x14ac:dyDescent="0.35"/>
    <row r="558" ht="30" customHeight="1" x14ac:dyDescent="0.35"/>
    <row r="559" ht="30" customHeight="1" x14ac:dyDescent="0.35"/>
    <row r="560" ht="30" customHeight="1" x14ac:dyDescent="0.35"/>
    <row r="561" ht="30" customHeight="1" x14ac:dyDescent="0.35"/>
    <row r="562" ht="30" customHeight="1" x14ac:dyDescent="0.35"/>
    <row r="563" ht="30" customHeight="1" x14ac:dyDescent="0.35"/>
    <row r="564" ht="30" customHeight="1" x14ac:dyDescent="0.35"/>
    <row r="565" ht="30" customHeight="1" x14ac:dyDescent="0.35"/>
    <row r="566" ht="30" customHeight="1" x14ac:dyDescent="0.35"/>
    <row r="567" ht="30" customHeight="1" x14ac:dyDescent="0.35"/>
    <row r="568" ht="30" customHeight="1" x14ac:dyDescent="0.35"/>
    <row r="569" ht="30" customHeight="1" x14ac:dyDescent="0.35"/>
    <row r="570" ht="30" customHeight="1" x14ac:dyDescent="0.35"/>
    <row r="571" ht="30" customHeight="1" x14ac:dyDescent="0.35"/>
    <row r="572" ht="30" customHeight="1" x14ac:dyDescent="0.35"/>
    <row r="573" ht="30" customHeight="1" x14ac:dyDescent="0.35"/>
    <row r="574" ht="30" customHeight="1" x14ac:dyDescent="0.35"/>
    <row r="575" ht="30" customHeight="1" x14ac:dyDescent="0.35"/>
    <row r="576" ht="30" customHeight="1" x14ac:dyDescent="0.35"/>
    <row r="577" ht="30" customHeight="1" x14ac:dyDescent="0.35"/>
    <row r="578" ht="30" customHeight="1" x14ac:dyDescent="0.35"/>
    <row r="579" ht="30" customHeight="1" x14ac:dyDescent="0.35"/>
    <row r="580" ht="30" customHeight="1" x14ac:dyDescent="0.35"/>
    <row r="581" ht="30" customHeight="1" x14ac:dyDescent="0.35"/>
    <row r="582" ht="30" customHeight="1" x14ac:dyDescent="0.35"/>
    <row r="583" ht="30" customHeight="1" x14ac:dyDescent="0.35"/>
    <row r="584" ht="30" customHeight="1" x14ac:dyDescent="0.35"/>
    <row r="585" ht="30" customHeight="1" x14ac:dyDescent="0.35"/>
    <row r="586" ht="30" customHeight="1" x14ac:dyDescent="0.35"/>
    <row r="587" ht="30" customHeight="1" x14ac:dyDescent="0.35"/>
    <row r="588" ht="30" customHeight="1" x14ac:dyDescent="0.35"/>
    <row r="589" ht="30" customHeight="1" x14ac:dyDescent="0.35"/>
    <row r="590" ht="30" customHeight="1" x14ac:dyDescent="0.35"/>
    <row r="591" ht="30" customHeight="1" x14ac:dyDescent="0.35"/>
    <row r="592" ht="30" customHeight="1" x14ac:dyDescent="0.35"/>
    <row r="593" ht="30" customHeight="1" x14ac:dyDescent="0.35"/>
    <row r="594" ht="30" customHeight="1" x14ac:dyDescent="0.35"/>
    <row r="595" ht="30" customHeight="1" x14ac:dyDescent="0.35"/>
    <row r="596" ht="30" customHeight="1" x14ac:dyDescent="0.35"/>
    <row r="597" ht="30" customHeight="1" x14ac:dyDescent="0.35"/>
    <row r="598" ht="30" customHeight="1" x14ac:dyDescent="0.35"/>
    <row r="599" ht="30" customHeight="1" x14ac:dyDescent="0.35"/>
    <row r="600" ht="30" customHeight="1" x14ac:dyDescent="0.35"/>
    <row r="601" ht="30" customHeight="1" x14ac:dyDescent="0.35"/>
    <row r="602" ht="30" customHeight="1" x14ac:dyDescent="0.35"/>
    <row r="603" ht="30" customHeight="1" x14ac:dyDescent="0.35"/>
    <row r="604" ht="30" customHeight="1" x14ac:dyDescent="0.35"/>
    <row r="605" ht="30" customHeight="1" x14ac:dyDescent="0.35"/>
    <row r="606" ht="30" customHeight="1" x14ac:dyDescent="0.35"/>
    <row r="607" ht="30" customHeight="1" x14ac:dyDescent="0.35"/>
    <row r="608" ht="30" customHeight="1" x14ac:dyDescent="0.35"/>
    <row r="609" ht="30" customHeight="1" x14ac:dyDescent="0.35"/>
    <row r="610" ht="30" customHeight="1" x14ac:dyDescent="0.35"/>
    <row r="611" ht="30" customHeight="1" x14ac:dyDescent="0.35"/>
    <row r="612" ht="30" customHeight="1" x14ac:dyDescent="0.35"/>
    <row r="613" ht="30" customHeight="1" x14ac:dyDescent="0.35"/>
    <row r="614" ht="30" customHeight="1" x14ac:dyDescent="0.35"/>
    <row r="615" ht="30" customHeight="1" x14ac:dyDescent="0.35"/>
    <row r="616" ht="30" customHeight="1" x14ac:dyDescent="0.35"/>
    <row r="617" ht="30" customHeight="1" x14ac:dyDescent="0.35"/>
    <row r="618" ht="30" customHeight="1" x14ac:dyDescent="0.35"/>
    <row r="619" ht="30" customHeight="1" x14ac:dyDescent="0.35"/>
    <row r="620" ht="30" customHeight="1" x14ac:dyDescent="0.35"/>
    <row r="621" ht="30" customHeight="1" x14ac:dyDescent="0.35"/>
    <row r="622" ht="30" customHeight="1" x14ac:dyDescent="0.35"/>
    <row r="623" ht="30" customHeight="1" x14ac:dyDescent="0.35"/>
    <row r="624" ht="30" customHeight="1" x14ac:dyDescent="0.35"/>
    <row r="625" ht="30" customHeight="1" x14ac:dyDescent="0.35"/>
    <row r="626" ht="30" customHeight="1" x14ac:dyDescent="0.35"/>
    <row r="627" ht="30" customHeight="1" x14ac:dyDescent="0.35"/>
    <row r="628" ht="30" customHeight="1" x14ac:dyDescent="0.35"/>
    <row r="629" ht="30" customHeight="1" x14ac:dyDescent="0.35"/>
    <row r="630" ht="30" customHeight="1" x14ac:dyDescent="0.35"/>
    <row r="631" ht="30" customHeight="1" x14ac:dyDescent="0.35"/>
    <row r="632" ht="30" customHeight="1" x14ac:dyDescent="0.35"/>
    <row r="633" ht="30" customHeight="1" x14ac:dyDescent="0.35"/>
    <row r="634" ht="30" customHeight="1" x14ac:dyDescent="0.35"/>
    <row r="635" ht="30" customHeight="1" x14ac:dyDescent="0.35"/>
    <row r="636" ht="30" customHeight="1" x14ac:dyDescent="0.35"/>
    <row r="637" ht="30" customHeight="1" x14ac:dyDescent="0.35"/>
    <row r="638" ht="30" customHeight="1" x14ac:dyDescent="0.35"/>
    <row r="639" ht="30" customHeight="1" x14ac:dyDescent="0.35"/>
    <row r="640" ht="30" customHeight="1" x14ac:dyDescent="0.35"/>
    <row r="641" ht="30" customHeight="1" x14ac:dyDescent="0.35"/>
    <row r="642" ht="30" customHeight="1" x14ac:dyDescent="0.35"/>
    <row r="643" ht="30" customHeight="1" x14ac:dyDescent="0.35"/>
    <row r="644" ht="30" customHeight="1" x14ac:dyDescent="0.35"/>
    <row r="645" ht="30" customHeight="1" x14ac:dyDescent="0.35"/>
    <row r="646" ht="30" customHeight="1" x14ac:dyDescent="0.35"/>
    <row r="647" ht="30" customHeight="1" x14ac:dyDescent="0.35"/>
    <row r="648" ht="30" customHeight="1" x14ac:dyDescent="0.35"/>
    <row r="649" ht="30" customHeight="1" x14ac:dyDescent="0.35"/>
    <row r="650" ht="30" customHeight="1" x14ac:dyDescent="0.35"/>
    <row r="651" ht="30" customHeight="1" x14ac:dyDescent="0.35"/>
    <row r="652" ht="30" customHeight="1" x14ac:dyDescent="0.35"/>
    <row r="653" ht="30" customHeight="1" x14ac:dyDescent="0.35"/>
    <row r="654" ht="30" customHeight="1" x14ac:dyDescent="0.35"/>
    <row r="655" ht="30" customHeight="1" x14ac:dyDescent="0.35"/>
    <row r="656" ht="30" customHeight="1" x14ac:dyDescent="0.35"/>
    <row r="657" ht="30" customHeight="1" x14ac:dyDescent="0.35"/>
    <row r="658" ht="30" customHeight="1" x14ac:dyDescent="0.35"/>
    <row r="659" ht="30" customHeight="1" x14ac:dyDescent="0.35"/>
    <row r="660" ht="30" customHeight="1" x14ac:dyDescent="0.35"/>
    <row r="661" ht="30" customHeight="1" x14ac:dyDescent="0.35"/>
    <row r="662" ht="30" customHeight="1" x14ac:dyDescent="0.35"/>
    <row r="663" ht="30" customHeight="1" x14ac:dyDescent="0.35"/>
    <row r="664" ht="30" customHeight="1" x14ac:dyDescent="0.35"/>
    <row r="665" ht="30" customHeight="1" x14ac:dyDescent="0.35"/>
    <row r="666" ht="30" customHeight="1" x14ac:dyDescent="0.35"/>
    <row r="667" ht="30" customHeight="1" x14ac:dyDescent="0.35"/>
    <row r="668" ht="30" customHeight="1" x14ac:dyDescent="0.35"/>
    <row r="669" ht="30" customHeight="1" x14ac:dyDescent="0.35"/>
    <row r="670" ht="30" customHeight="1" x14ac:dyDescent="0.35"/>
    <row r="671" ht="30" customHeight="1" x14ac:dyDescent="0.35"/>
    <row r="672" ht="30" customHeight="1" x14ac:dyDescent="0.35"/>
    <row r="673" ht="30" customHeight="1" x14ac:dyDescent="0.35"/>
    <row r="674" ht="30" customHeight="1" x14ac:dyDescent="0.35"/>
    <row r="675" ht="30" customHeight="1" x14ac:dyDescent="0.35"/>
    <row r="676" ht="30" customHeight="1" x14ac:dyDescent="0.35"/>
    <row r="677" ht="30" customHeight="1" x14ac:dyDescent="0.35"/>
    <row r="678" ht="30" customHeight="1" x14ac:dyDescent="0.35"/>
    <row r="679" ht="30" customHeight="1" x14ac:dyDescent="0.35"/>
    <row r="680" ht="30" customHeight="1" x14ac:dyDescent="0.35"/>
    <row r="681" ht="30" customHeight="1" x14ac:dyDescent="0.35"/>
    <row r="682" ht="30" customHeight="1" x14ac:dyDescent="0.35"/>
    <row r="683" ht="30" customHeight="1" x14ac:dyDescent="0.35"/>
    <row r="684" ht="30" customHeight="1" x14ac:dyDescent="0.35"/>
    <row r="685" ht="30" customHeight="1" x14ac:dyDescent="0.35"/>
    <row r="686" ht="30" customHeight="1" x14ac:dyDescent="0.35"/>
    <row r="687" ht="30" customHeight="1" x14ac:dyDescent="0.35"/>
    <row r="688" ht="30" customHeight="1" x14ac:dyDescent="0.35"/>
    <row r="689" ht="30" customHeight="1" x14ac:dyDescent="0.35"/>
    <row r="690" ht="30" customHeight="1" x14ac:dyDescent="0.35"/>
    <row r="691" ht="30" customHeight="1" x14ac:dyDescent="0.35"/>
    <row r="692" ht="30" customHeight="1" x14ac:dyDescent="0.35"/>
    <row r="693" ht="30" customHeight="1" x14ac:dyDescent="0.35"/>
    <row r="694" ht="30" customHeight="1" x14ac:dyDescent="0.35"/>
    <row r="695" ht="30" customHeight="1" x14ac:dyDescent="0.35"/>
    <row r="696" ht="30" customHeight="1" x14ac:dyDescent="0.35"/>
    <row r="697" ht="30" customHeight="1" x14ac:dyDescent="0.35"/>
    <row r="698" ht="30" customHeight="1" x14ac:dyDescent="0.35"/>
    <row r="699" ht="30" customHeight="1" x14ac:dyDescent="0.35"/>
    <row r="700" ht="30" customHeight="1" x14ac:dyDescent="0.35"/>
    <row r="701" ht="30" customHeight="1" x14ac:dyDescent="0.35"/>
    <row r="702" ht="30" customHeight="1" x14ac:dyDescent="0.35"/>
    <row r="703" ht="30" customHeight="1" x14ac:dyDescent="0.35"/>
    <row r="704" ht="30" customHeight="1" x14ac:dyDescent="0.35"/>
    <row r="705" ht="30" customHeight="1" x14ac:dyDescent="0.35"/>
    <row r="706" ht="30" customHeight="1" x14ac:dyDescent="0.35"/>
    <row r="707" ht="30" customHeight="1" x14ac:dyDescent="0.35"/>
    <row r="708" ht="30" customHeight="1" x14ac:dyDescent="0.35"/>
    <row r="709" ht="30" customHeight="1" x14ac:dyDescent="0.35"/>
    <row r="710" ht="30" customHeight="1" x14ac:dyDescent="0.35"/>
    <row r="711" ht="30" customHeight="1" x14ac:dyDescent="0.35"/>
    <row r="712" ht="30" customHeight="1" x14ac:dyDescent="0.35"/>
    <row r="713" ht="30" customHeight="1" x14ac:dyDescent="0.35"/>
    <row r="714" ht="30" customHeight="1" x14ac:dyDescent="0.35"/>
    <row r="715" ht="30" customHeight="1" x14ac:dyDescent="0.35"/>
    <row r="716" ht="30" customHeight="1" x14ac:dyDescent="0.35"/>
    <row r="717" ht="30" customHeight="1" x14ac:dyDescent="0.35"/>
    <row r="718" ht="30" customHeight="1" x14ac:dyDescent="0.35"/>
    <row r="719" ht="30" customHeight="1" x14ac:dyDescent="0.35"/>
    <row r="720" ht="30" customHeight="1" x14ac:dyDescent="0.35"/>
    <row r="721" ht="30" customHeight="1" x14ac:dyDescent="0.35"/>
    <row r="722" ht="30" customHeight="1" x14ac:dyDescent="0.35"/>
    <row r="723" ht="30" customHeight="1" x14ac:dyDescent="0.35"/>
    <row r="724" ht="30" customHeight="1" x14ac:dyDescent="0.35"/>
    <row r="725" ht="30" customHeight="1" x14ac:dyDescent="0.35"/>
    <row r="726" ht="30" customHeight="1" x14ac:dyDescent="0.35"/>
    <row r="727" ht="30" customHeight="1" x14ac:dyDescent="0.35"/>
    <row r="728" ht="30" customHeight="1" x14ac:dyDescent="0.35"/>
    <row r="729" ht="30" customHeight="1" x14ac:dyDescent="0.35"/>
    <row r="730" ht="30" customHeight="1" x14ac:dyDescent="0.35"/>
    <row r="731" ht="30" customHeight="1" x14ac:dyDescent="0.35"/>
    <row r="732" ht="30" customHeight="1" x14ac:dyDescent="0.35"/>
    <row r="733" ht="30" customHeight="1" x14ac:dyDescent="0.35"/>
    <row r="734" ht="30" customHeight="1" x14ac:dyDescent="0.35"/>
    <row r="735" ht="30" customHeight="1" x14ac:dyDescent="0.35"/>
    <row r="736" ht="30" customHeight="1" x14ac:dyDescent="0.35"/>
    <row r="737" ht="30" customHeight="1" x14ac:dyDescent="0.35"/>
    <row r="738" ht="30" customHeight="1" x14ac:dyDescent="0.35"/>
    <row r="739" ht="30" customHeight="1" x14ac:dyDescent="0.35"/>
    <row r="740" ht="30" customHeight="1" x14ac:dyDescent="0.35"/>
    <row r="741" ht="30" customHeight="1" x14ac:dyDescent="0.35"/>
    <row r="742" ht="30" customHeight="1" x14ac:dyDescent="0.35"/>
    <row r="743" ht="30" customHeight="1" x14ac:dyDescent="0.35"/>
    <row r="744" ht="30" customHeight="1" x14ac:dyDescent="0.35"/>
    <row r="745" ht="30" customHeight="1" x14ac:dyDescent="0.35"/>
    <row r="746" ht="30" customHeight="1" x14ac:dyDescent="0.35"/>
    <row r="747" ht="30" customHeight="1" x14ac:dyDescent="0.35"/>
    <row r="748" ht="30" customHeight="1" x14ac:dyDescent="0.35"/>
    <row r="749" ht="30" customHeight="1" x14ac:dyDescent="0.35"/>
    <row r="750" ht="30" customHeight="1" x14ac:dyDescent="0.35"/>
    <row r="751" ht="30" customHeight="1" x14ac:dyDescent="0.35"/>
    <row r="752" ht="30" customHeight="1" x14ac:dyDescent="0.35"/>
    <row r="753" ht="30" customHeight="1" x14ac:dyDescent="0.35"/>
    <row r="754" ht="30" customHeight="1" x14ac:dyDescent="0.35"/>
    <row r="755" ht="30" customHeight="1" x14ac:dyDescent="0.35"/>
    <row r="756" ht="30" customHeight="1" x14ac:dyDescent="0.35"/>
    <row r="757" ht="30" customHeight="1" x14ac:dyDescent="0.35"/>
    <row r="758" ht="30" customHeight="1" x14ac:dyDescent="0.35"/>
    <row r="759" ht="30" customHeight="1" x14ac:dyDescent="0.35"/>
    <row r="760" ht="30" customHeight="1" x14ac:dyDescent="0.35"/>
    <row r="761" ht="30" customHeight="1" x14ac:dyDescent="0.35"/>
    <row r="762" ht="30" customHeight="1" x14ac:dyDescent="0.35"/>
    <row r="763" ht="30" customHeight="1" x14ac:dyDescent="0.35"/>
    <row r="764" ht="30" customHeight="1" x14ac:dyDescent="0.35"/>
    <row r="765" ht="30" customHeight="1" x14ac:dyDescent="0.35"/>
    <row r="766" ht="30" customHeight="1" x14ac:dyDescent="0.35"/>
    <row r="767" ht="30" customHeight="1" x14ac:dyDescent="0.35"/>
    <row r="768" ht="30" customHeight="1" x14ac:dyDescent="0.35"/>
    <row r="769" ht="30" customHeight="1" x14ac:dyDescent="0.35"/>
    <row r="770" ht="30" customHeight="1" x14ac:dyDescent="0.35"/>
    <row r="771" ht="30" customHeight="1" x14ac:dyDescent="0.35"/>
    <row r="772" ht="30" customHeight="1" x14ac:dyDescent="0.35"/>
    <row r="773" ht="30" customHeight="1" x14ac:dyDescent="0.35"/>
  </sheetData>
  <mergeCells count="381">
    <mergeCell ref="A156:F156"/>
    <mergeCell ref="G156:L156"/>
    <mergeCell ref="M156:R156"/>
    <mergeCell ref="P5:R5"/>
    <mergeCell ref="P6:R6"/>
    <mergeCell ref="P7:R7"/>
    <mergeCell ref="A9:R27"/>
    <mergeCell ref="A60:R69"/>
    <mergeCell ref="A84:R93"/>
    <mergeCell ref="A104:R113"/>
    <mergeCell ref="A148:I148"/>
    <mergeCell ref="J148:R148"/>
    <mergeCell ref="A149:I149"/>
    <mergeCell ref="J149:R149"/>
    <mergeCell ref="J150:R150"/>
    <mergeCell ref="J151:R151"/>
    <mergeCell ref="J152:R152"/>
    <mergeCell ref="J153:R153"/>
    <mergeCell ref="A154:I154"/>
    <mergeCell ref="J154:R154"/>
    <mergeCell ref="J155:R155"/>
    <mergeCell ref="A129:R137"/>
    <mergeCell ref="N58:R58"/>
    <mergeCell ref="E57:F57"/>
    <mergeCell ref="I57:J57"/>
    <mergeCell ref="L57:M57"/>
    <mergeCell ref="N57:R57"/>
    <mergeCell ref="L56:M56"/>
    <mergeCell ref="L58:M58"/>
    <mergeCell ref="E58:F58"/>
    <mergeCell ref="I58:J58"/>
    <mergeCell ref="E56:F56"/>
    <mergeCell ref="AG68:AI68"/>
    <mergeCell ref="S68:W68"/>
    <mergeCell ref="B74:D74"/>
    <mergeCell ref="E74:F74"/>
    <mergeCell ref="B75:D75"/>
    <mergeCell ref="E75:F75"/>
    <mergeCell ref="I75:J75"/>
    <mergeCell ref="A147:R147"/>
    <mergeCell ref="L76:M76"/>
    <mergeCell ref="N76:R76"/>
    <mergeCell ref="B77:D77"/>
    <mergeCell ref="E77:F77"/>
    <mergeCell ref="I77:J77"/>
    <mergeCell ref="L77:M77"/>
    <mergeCell ref="N77:R77"/>
    <mergeCell ref="A146:R146"/>
    <mergeCell ref="B97:D97"/>
    <mergeCell ref="E97:F97"/>
    <mergeCell ref="I97:J97"/>
    <mergeCell ref="L97:M97"/>
    <mergeCell ref="N97:R97"/>
    <mergeCell ref="B98:D98"/>
    <mergeCell ref="E98:F98"/>
    <mergeCell ref="I98:J98"/>
    <mergeCell ref="L98:M98"/>
    <mergeCell ref="N98:R98"/>
    <mergeCell ref="L32:M32"/>
    <mergeCell ref="I32:J32"/>
    <mergeCell ref="E32:F32"/>
    <mergeCell ref="B33:D33"/>
    <mergeCell ref="E34:F34"/>
    <mergeCell ref="I34:J34"/>
    <mergeCell ref="E38:F38"/>
    <mergeCell ref="I38:J38"/>
    <mergeCell ref="L38:M38"/>
    <mergeCell ref="E33:F33"/>
    <mergeCell ref="E35:F35"/>
    <mergeCell ref="B36:D36"/>
    <mergeCell ref="E36:F36"/>
    <mergeCell ref="V7:AJ7"/>
    <mergeCell ref="V8:AJ8"/>
    <mergeCell ref="S9:W9"/>
    <mergeCell ref="X9:AC9"/>
    <mergeCell ref="AD9:AH9"/>
    <mergeCell ref="AI9:AJ9"/>
    <mergeCell ref="AI20:AJ20"/>
    <mergeCell ref="S10:T11"/>
    <mergeCell ref="X10:AC10"/>
    <mergeCell ref="AD10:AE10"/>
    <mergeCell ref="AF10:AG10"/>
    <mergeCell ref="AF12:AG12"/>
    <mergeCell ref="AI12:AJ12"/>
    <mergeCell ref="X20:AC20"/>
    <mergeCell ref="AD20:AE20"/>
    <mergeCell ref="AF20:AG20"/>
    <mergeCell ref="AI10:AJ10"/>
    <mergeCell ref="U11:W11"/>
    <mergeCell ref="X11:AC11"/>
    <mergeCell ref="AD11:AE11"/>
    <mergeCell ref="AF11:AG11"/>
    <mergeCell ref="AI11:AJ11"/>
    <mergeCell ref="AD12:AE12"/>
    <mergeCell ref="S12:T20"/>
    <mergeCell ref="X12:AC12"/>
    <mergeCell ref="AG1:AJ1"/>
    <mergeCell ref="A2:D2"/>
    <mergeCell ref="AG2:AJ2"/>
    <mergeCell ref="AG3:AJ3"/>
    <mergeCell ref="AG4:AJ4"/>
    <mergeCell ref="N1:R4"/>
    <mergeCell ref="E1:M4"/>
    <mergeCell ref="A1:D1"/>
    <mergeCell ref="C6:E6"/>
    <mergeCell ref="F6:G6"/>
    <mergeCell ref="H6:I6"/>
    <mergeCell ref="A5:B5"/>
    <mergeCell ref="V5:AJ5"/>
    <mergeCell ref="V6:AJ6"/>
    <mergeCell ref="N5:O5"/>
    <mergeCell ref="S1:W4"/>
    <mergeCell ref="X1:AF4"/>
    <mergeCell ref="A8:R8"/>
    <mergeCell ref="N6:O6"/>
    <mergeCell ref="N7:O7"/>
    <mergeCell ref="A6:B6"/>
    <mergeCell ref="A7:B7"/>
    <mergeCell ref="N30:R31"/>
    <mergeCell ref="H30:H31"/>
    <mergeCell ref="L6:M6"/>
    <mergeCell ref="J6:K6"/>
    <mergeCell ref="B30:D31"/>
    <mergeCell ref="E30:F31"/>
    <mergeCell ref="G30:G31"/>
    <mergeCell ref="I30:J31"/>
    <mergeCell ref="K30:K31"/>
    <mergeCell ref="L30:M31"/>
    <mergeCell ref="A28:R29"/>
    <mergeCell ref="A30:A31"/>
    <mergeCell ref="F7:G7"/>
    <mergeCell ref="H7:M7"/>
    <mergeCell ref="U156:AB156"/>
    <mergeCell ref="AC156:AD156"/>
    <mergeCell ref="N32:R32"/>
    <mergeCell ref="N33:R33"/>
    <mergeCell ref="N35:R35"/>
    <mergeCell ref="N41:R41"/>
    <mergeCell ref="B32:D32"/>
    <mergeCell ref="N55:R55"/>
    <mergeCell ref="L34:M34"/>
    <mergeCell ref="A42:R42"/>
    <mergeCell ref="A52:R52"/>
    <mergeCell ref="A53:A54"/>
    <mergeCell ref="B53:D54"/>
    <mergeCell ref="E53:F54"/>
    <mergeCell ref="G53:G54"/>
    <mergeCell ref="N53:R54"/>
    <mergeCell ref="B35:D35"/>
    <mergeCell ref="L55:M55"/>
    <mergeCell ref="X68:AF68"/>
    <mergeCell ref="N36:R36"/>
    <mergeCell ref="B37:D37"/>
    <mergeCell ref="I33:J33"/>
    <mergeCell ref="L33:M33"/>
    <mergeCell ref="L35:M35"/>
    <mergeCell ref="L41:M41"/>
    <mergeCell ref="K53:K54"/>
    <mergeCell ref="B34:D34"/>
    <mergeCell ref="L53:M54"/>
    <mergeCell ref="E37:F37"/>
    <mergeCell ref="I37:J37"/>
    <mergeCell ref="L37:M37"/>
    <mergeCell ref="B38:D38"/>
    <mergeCell ref="H53:H54"/>
    <mergeCell ref="N34:R34"/>
    <mergeCell ref="E41:F41"/>
    <mergeCell ref="I53:J54"/>
    <mergeCell ref="I36:J36"/>
    <mergeCell ref="L36:M36"/>
    <mergeCell ref="N38:R38"/>
    <mergeCell ref="I56:J56"/>
    <mergeCell ref="N37:R37"/>
    <mergeCell ref="N56:R56"/>
    <mergeCell ref="E55:F55"/>
    <mergeCell ref="I55:J55"/>
    <mergeCell ref="I35:J35"/>
    <mergeCell ref="I41:J41"/>
    <mergeCell ref="A59:R59"/>
    <mergeCell ref="B58:D58"/>
    <mergeCell ref="B56:D56"/>
    <mergeCell ref="B55:D55"/>
    <mergeCell ref="B57:D57"/>
    <mergeCell ref="B40:D40"/>
    <mergeCell ref="E40:F40"/>
    <mergeCell ref="I40:J40"/>
    <mergeCell ref="L40:M40"/>
    <mergeCell ref="N40:R40"/>
    <mergeCell ref="B41:D41"/>
    <mergeCell ref="L75:M75"/>
    <mergeCell ref="N75:R75"/>
    <mergeCell ref="A70:R70"/>
    <mergeCell ref="A71:A72"/>
    <mergeCell ref="B71:D72"/>
    <mergeCell ref="E71:F72"/>
    <mergeCell ref="G71:G72"/>
    <mergeCell ref="H71:H72"/>
    <mergeCell ref="I71:J72"/>
    <mergeCell ref="N73:R73"/>
    <mergeCell ref="K71:K72"/>
    <mergeCell ref="L71:M72"/>
    <mergeCell ref="N71:R72"/>
    <mergeCell ref="B73:D73"/>
    <mergeCell ref="E73:F73"/>
    <mergeCell ref="I74:J74"/>
    <mergeCell ref="L74:M74"/>
    <mergeCell ref="N74:R74"/>
    <mergeCell ref="I73:J73"/>
    <mergeCell ref="L73:M73"/>
    <mergeCell ref="I78:J78"/>
    <mergeCell ref="L78:M78"/>
    <mergeCell ref="N78:R78"/>
    <mergeCell ref="B76:D76"/>
    <mergeCell ref="E76:F76"/>
    <mergeCell ref="I76:J76"/>
    <mergeCell ref="B79:D79"/>
    <mergeCell ref="E79:F79"/>
    <mergeCell ref="I79:J79"/>
    <mergeCell ref="L79:M79"/>
    <mergeCell ref="N79:R79"/>
    <mergeCell ref="B78:D78"/>
    <mergeCell ref="E78:F78"/>
    <mergeCell ref="B80:D80"/>
    <mergeCell ref="E80:F80"/>
    <mergeCell ref="I80:J80"/>
    <mergeCell ref="L80:M80"/>
    <mergeCell ref="N80:R80"/>
    <mergeCell ref="B81:D81"/>
    <mergeCell ref="E81:F81"/>
    <mergeCell ref="I81:J81"/>
    <mergeCell ref="L81:M81"/>
    <mergeCell ref="N81:R81"/>
    <mergeCell ref="B82:D82"/>
    <mergeCell ref="E82:F82"/>
    <mergeCell ref="I82:J82"/>
    <mergeCell ref="L82:M82"/>
    <mergeCell ref="N82:R82"/>
    <mergeCell ref="A83:R83"/>
    <mergeCell ref="A94:R94"/>
    <mergeCell ref="A95:A96"/>
    <mergeCell ref="B95:D96"/>
    <mergeCell ref="E95:F96"/>
    <mergeCell ref="G95:G96"/>
    <mergeCell ref="H95:H96"/>
    <mergeCell ref="I95:J96"/>
    <mergeCell ref="K95:K96"/>
    <mergeCell ref="L95:M96"/>
    <mergeCell ref="N95:R96"/>
    <mergeCell ref="I99:J99"/>
    <mergeCell ref="L99:M99"/>
    <mergeCell ref="N99:R99"/>
    <mergeCell ref="B100:D100"/>
    <mergeCell ref="E100:F100"/>
    <mergeCell ref="I100:J100"/>
    <mergeCell ref="L100:M100"/>
    <mergeCell ref="N100:R100"/>
    <mergeCell ref="B101:D101"/>
    <mergeCell ref="E101:F101"/>
    <mergeCell ref="I101:J101"/>
    <mergeCell ref="L101:M101"/>
    <mergeCell ref="N101:R101"/>
    <mergeCell ref="B99:D99"/>
    <mergeCell ref="E99:F99"/>
    <mergeCell ref="B102:D102"/>
    <mergeCell ref="E102:F102"/>
    <mergeCell ref="I102:J102"/>
    <mergeCell ref="L102:M102"/>
    <mergeCell ref="N102:R102"/>
    <mergeCell ref="E144:F144"/>
    <mergeCell ref="E145:F145"/>
    <mergeCell ref="K139:K140"/>
    <mergeCell ref="L139:M140"/>
    <mergeCell ref="I141:J141"/>
    <mergeCell ref="L141:M141"/>
    <mergeCell ref="B119:D119"/>
    <mergeCell ref="A103:R103"/>
    <mergeCell ref="N139:R140"/>
    <mergeCell ref="A114:R114"/>
    <mergeCell ref="A115:A116"/>
    <mergeCell ref="B115:D116"/>
    <mergeCell ref="E115:F116"/>
    <mergeCell ref="G115:G116"/>
    <mergeCell ref="H115:H116"/>
    <mergeCell ref="I115:J116"/>
    <mergeCell ref="K115:K116"/>
    <mergeCell ref="L115:M116"/>
    <mergeCell ref="N115:R116"/>
    <mergeCell ref="N127:R127"/>
    <mergeCell ref="A138:R138"/>
    <mergeCell ref="A139:A140"/>
    <mergeCell ref="B139:D140"/>
    <mergeCell ref="E139:F140"/>
    <mergeCell ref="G139:G140"/>
    <mergeCell ref="H139:H140"/>
    <mergeCell ref="I139:J140"/>
    <mergeCell ref="I119:J119"/>
    <mergeCell ref="I120:J120"/>
    <mergeCell ref="L119:M119"/>
    <mergeCell ref="L120:M120"/>
    <mergeCell ref="N119:R119"/>
    <mergeCell ref="E117:F117"/>
    <mergeCell ref="B118:D118"/>
    <mergeCell ref="E118:F118"/>
    <mergeCell ref="I118:J118"/>
    <mergeCell ref="L118:M118"/>
    <mergeCell ref="L126:M126"/>
    <mergeCell ref="N126:R126"/>
    <mergeCell ref="I117:J117"/>
    <mergeCell ref="L117:M117"/>
    <mergeCell ref="B121:D121"/>
    <mergeCell ref="E121:F121"/>
    <mergeCell ref="I121:J121"/>
    <mergeCell ref="L121:M121"/>
    <mergeCell ref="N121:R121"/>
    <mergeCell ref="B122:D122"/>
    <mergeCell ref="E122:F122"/>
    <mergeCell ref="I122:J122"/>
    <mergeCell ref="L122:M122"/>
    <mergeCell ref="N122:R122"/>
    <mergeCell ref="B123:D123"/>
    <mergeCell ref="E123:F123"/>
    <mergeCell ref="I123:J123"/>
    <mergeCell ref="L123:M123"/>
    <mergeCell ref="B117:D117"/>
    <mergeCell ref="B120:D120"/>
    <mergeCell ref="E119:F119"/>
    <mergeCell ref="E120:F120"/>
    <mergeCell ref="A150:I150"/>
    <mergeCell ref="N141:R141"/>
    <mergeCell ref="B141:D141"/>
    <mergeCell ref="E141:F141"/>
    <mergeCell ref="B144:D144"/>
    <mergeCell ref="B145:D145"/>
    <mergeCell ref="I143:J143"/>
    <mergeCell ref="B143:D143"/>
    <mergeCell ref="L143:M143"/>
    <mergeCell ref="L144:M144"/>
    <mergeCell ref="L145:M145"/>
    <mergeCell ref="E142:F142"/>
    <mergeCell ref="L142:M142"/>
    <mergeCell ref="N142:R142"/>
    <mergeCell ref="I142:J142"/>
    <mergeCell ref="I144:J144"/>
    <mergeCell ref="I145:J145"/>
    <mergeCell ref="B142:D142"/>
    <mergeCell ref="N143:R143"/>
    <mergeCell ref="N144:R144"/>
    <mergeCell ref="N145:R145"/>
    <mergeCell ref="E143:F143"/>
    <mergeCell ref="A151:I151"/>
    <mergeCell ref="A152:I152"/>
    <mergeCell ref="A153:I153"/>
    <mergeCell ref="B157:E157"/>
    <mergeCell ref="B39:D39"/>
    <mergeCell ref="E39:F39"/>
    <mergeCell ref="I39:J39"/>
    <mergeCell ref="L39:M39"/>
    <mergeCell ref="N39:R39"/>
    <mergeCell ref="A155:I155"/>
    <mergeCell ref="A128:R128"/>
    <mergeCell ref="B127:D127"/>
    <mergeCell ref="E127:F127"/>
    <mergeCell ref="I127:J127"/>
    <mergeCell ref="L127:M127"/>
    <mergeCell ref="B126:D126"/>
    <mergeCell ref="E126:F126"/>
    <mergeCell ref="N123:R123"/>
    <mergeCell ref="B124:D124"/>
    <mergeCell ref="E124:F124"/>
    <mergeCell ref="I124:J124"/>
    <mergeCell ref="L124:M124"/>
    <mergeCell ref="N124:R124"/>
    <mergeCell ref="B125:D125"/>
    <mergeCell ref="E125:F125"/>
    <mergeCell ref="I125:J125"/>
    <mergeCell ref="L125:M125"/>
    <mergeCell ref="N125:R125"/>
    <mergeCell ref="N120:R120"/>
    <mergeCell ref="N117:R117"/>
    <mergeCell ref="N118:R118"/>
    <mergeCell ref="I126:J126"/>
  </mergeCells>
  <phoneticPr fontId="18" type="noConversion"/>
  <printOptions horizontalCentered="1"/>
  <pageMargins left="0.11811023622047245" right="0.11811023622047245" top="0.35433070866141736" bottom="0.35433070866141736" header="0.31496062992125984" footer="0"/>
  <pageSetup paperSize="9" scale="50" orientation="portrait" r:id="rId1"/>
  <rowBreaks count="2" manualBreakCount="2">
    <brk id="59" max="17" man="1"/>
    <brk id="113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2DDCA-C7B8-4282-98F8-0F00A7BE4D1E}">
  <dimension ref="A1:P20"/>
  <sheetViews>
    <sheetView workbookViewId="0">
      <selection activeCell="I15" sqref="I15"/>
    </sheetView>
  </sheetViews>
  <sheetFormatPr baseColWidth="10" defaultRowHeight="14.5" x14ac:dyDescent="0.35"/>
  <cols>
    <col min="1" max="11" width="8.7265625" customWidth="1"/>
  </cols>
  <sheetData>
    <row r="1" spans="1:16" ht="30" customHeight="1" x14ac:dyDescent="0.35">
      <c r="A1" s="88"/>
      <c r="B1" s="89">
        <v>1</v>
      </c>
      <c r="C1" s="89">
        <v>2</v>
      </c>
      <c r="D1" s="89">
        <v>3</v>
      </c>
      <c r="E1" s="89">
        <v>4</v>
      </c>
      <c r="F1" s="89">
        <v>5</v>
      </c>
      <c r="G1" s="89">
        <v>6</v>
      </c>
      <c r="H1" s="89">
        <v>7</v>
      </c>
      <c r="I1" s="89">
        <v>8</v>
      </c>
      <c r="J1" s="88"/>
      <c r="K1" s="88"/>
      <c r="L1" s="88"/>
      <c r="M1" s="88"/>
      <c r="N1" s="88"/>
      <c r="O1" s="88"/>
      <c r="P1" s="88"/>
    </row>
    <row r="2" spans="1:16" ht="30" customHeight="1" x14ac:dyDescent="0.35">
      <c r="A2" s="89">
        <v>1</v>
      </c>
      <c r="B2" s="90">
        <v>21.3</v>
      </c>
      <c r="C2" s="90">
        <v>23.1</v>
      </c>
      <c r="D2" s="91">
        <v>23.1</v>
      </c>
      <c r="E2" s="91">
        <v>22.4</v>
      </c>
      <c r="F2" s="91">
        <v>22.2</v>
      </c>
      <c r="G2" s="91">
        <v>23.1</v>
      </c>
      <c r="H2" s="90">
        <v>23.4</v>
      </c>
      <c r="I2" s="90">
        <v>22.8</v>
      </c>
      <c r="J2" s="88"/>
      <c r="K2" s="88"/>
      <c r="L2" s="88"/>
      <c r="M2" s="88"/>
      <c r="N2" s="88"/>
      <c r="O2" s="88"/>
      <c r="P2" s="88"/>
    </row>
    <row r="3" spans="1:16" ht="30" customHeight="1" x14ac:dyDescent="0.35">
      <c r="A3" s="89">
        <v>2</v>
      </c>
      <c r="B3" s="90">
        <v>23.3</v>
      </c>
      <c r="C3" s="90">
        <v>23.1</v>
      </c>
      <c r="D3" s="91">
        <v>7.8</v>
      </c>
      <c r="E3" s="91">
        <v>7.5</v>
      </c>
      <c r="F3" s="91">
        <v>7.1</v>
      </c>
      <c r="G3" s="91">
        <v>7.5</v>
      </c>
      <c r="H3" s="90">
        <v>20.3</v>
      </c>
      <c r="I3" s="90">
        <v>21.3</v>
      </c>
      <c r="J3" s="88"/>
      <c r="K3" s="88"/>
      <c r="L3" s="88"/>
      <c r="M3" s="88"/>
      <c r="N3" s="88"/>
      <c r="O3" s="88"/>
      <c r="P3" s="88"/>
    </row>
    <row r="4" spans="1:16" ht="30" customHeight="1" x14ac:dyDescent="0.35">
      <c r="A4" s="89">
        <v>3</v>
      </c>
      <c r="B4" s="90">
        <v>18.2</v>
      </c>
      <c r="C4" s="90">
        <v>18.3</v>
      </c>
      <c r="D4" s="91">
        <v>7.2</v>
      </c>
      <c r="E4" s="91">
        <v>7.3</v>
      </c>
      <c r="F4" s="91">
        <v>7</v>
      </c>
      <c r="G4" s="91">
        <v>7.2</v>
      </c>
      <c r="H4" s="90">
        <v>19.2</v>
      </c>
      <c r="I4" s="90">
        <v>19.5</v>
      </c>
      <c r="J4" s="88"/>
      <c r="K4" s="88"/>
      <c r="L4" s="88"/>
      <c r="M4" s="88"/>
      <c r="N4" s="88"/>
      <c r="O4" s="88"/>
      <c r="P4" s="88"/>
    </row>
    <row r="5" spans="1:16" ht="30" customHeight="1" x14ac:dyDescent="0.35">
      <c r="A5" s="89">
        <v>4</v>
      </c>
      <c r="B5" s="90">
        <v>18</v>
      </c>
      <c r="C5" s="90">
        <v>18.100000000000001</v>
      </c>
      <c r="D5" s="91">
        <v>7.3</v>
      </c>
      <c r="E5" s="91">
        <v>7.3</v>
      </c>
      <c r="F5" s="91">
        <v>7.2</v>
      </c>
      <c r="G5" s="91">
        <v>6.5</v>
      </c>
      <c r="H5" s="90">
        <v>17.2</v>
      </c>
      <c r="I5" s="90">
        <v>17.100000000000001</v>
      </c>
      <c r="J5" s="88"/>
      <c r="K5" s="88"/>
      <c r="L5" s="88"/>
      <c r="M5" s="88"/>
      <c r="N5" s="88"/>
      <c r="O5" s="88"/>
      <c r="P5" s="88"/>
    </row>
    <row r="6" spans="1:16" ht="30" customHeight="1" x14ac:dyDescent="0.35">
      <c r="A6" s="89">
        <v>5</v>
      </c>
      <c r="B6" s="90">
        <v>17.5</v>
      </c>
      <c r="C6" s="90">
        <v>17.600000000000001</v>
      </c>
      <c r="D6" s="91">
        <v>7.8</v>
      </c>
      <c r="E6" s="91">
        <v>7.1</v>
      </c>
      <c r="F6" s="91">
        <v>7.1</v>
      </c>
      <c r="G6" s="91">
        <v>6.8</v>
      </c>
      <c r="H6" s="90">
        <v>17.5</v>
      </c>
      <c r="I6" s="90">
        <v>17.2</v>
      </c>
      <c r="J6" s="88"/>
      <c r="K6" s="88"/>
      <c r="L6" s="88"/>
      <c r="M6" s="88"/>
      <c r="N6" s="88"/>
      <c r="O6" s="88"/>
      <c r="P6" s="88"/>
    </row>
    <row r="7" spans="1:16" ht="30" customHeight="1" x14ac:dyDescent="0.35">
      <c r="A7" s="89">
        <v>6</v>
      </c>
      <c r="B7" s="90">
        <v>17.3</v>
      </c>
      <c r="C7" s="90">
        <v>17.100000000000001</v>
      </c>
      <c r="D7" s="91">
        <v>6.1</v>
      </c>
      <c r="E7" s="91">
        <v>6.6</v>
      </c>
      <c r="F7" s="91">
        <v>6.4</v>
      </c>
      <c r="G7" s="91">
        <v>6.5</v>
      </c>
      <c r="H7" s="90">
        <v>17.600000000000001</v>
      </c>
      <c r="I7" s="90">
        <v>17.3</v>
      </c>
      <c r="J7" s="88"/>
      <c r="K7" s="88"/>
      <c r="L7" s="88"/>
      <c r="M7" s="88"/>
      <c r="N7" s="88"/>
      <c r="O7" s="88"/>
      <c r="P7" s="88"/>
    </row>
    <row r="8" spans="1:16" ht="30" customHeight="1" x14ac:dyDescent="0.35">
      <c r="A8" s="89">
        <v>7</v>
      </c>
      <c r="B8" s="90">
        <v>17.5</v>
      </c>
      <c r="C8" s="90">
        <v>17.100000000000001</v>
      </c>
      <c r="D8" s="91">
        <v>6.5</v>
      </c>
      <c r="E8" s="91">
        <v>6.3</v>
      </c>
      <c r="F8" s="91">
        <v>6.7</v>
      </c>
      <c r="G8" s="91">
        <v>6.2</v>
      </c>
      <c r="H8" s="90">
        <v>17.3</v>
      </c>
      <c r="I8" s="90">
        <v>17.100000000000001</v>
      </c>
      <c r="J8" s="88"/>
      <c r="K8" s="88"/>
      <c r="L8" s="88"/>
      <c r="M8" s="88"/>
      <c r="N8" s="88"/>
      <c r="O8" s="88"/>
      <c r="P8" s="88"/>
    </row>
    <row r="9" spans="1:16" ht="30" customHeight="1" x14ac:dyDescent="0.35">
      <c r="A9" s="89">
        <v>8</v>
      </c>
      <c r="B9" s="274" t="s">
        <v>83</v>
      </c>
      <c r="C9" s="274"/>
      <c r="D9" s="274"/>
      <c r="E9" s="274"/>
      <c r="F9" s="274"/>
      <c r="G9" s="274"/>
      <c r="H9" s="274"/>
      <c r="I9" s="274"/>
      <c r="J9" s="88"/>
      <c r="K9" s="88"/>
      <c r="L9" s="88"/>
      <c r="M9" s="88"/>
      <c r="N9" s="88"/>
      <c r="O9" s="88"/>
      <c r="P9" s="88"/>
    </row>
    <row r="10" spans="1:16" ht="30" customHeight="1" x14ac:dyDescent="0.35">
      <c r="A10" s="89">
        <v>9</v>
      </c>
      <c r="B10" s="274"/>
      <c r="C10" s="274"/>
      <c r="D10" s="274"/>
      <c r="E10" s="274"/>
      <c r="F10" s="274"/>
      <c r="G10" s="274"/>
      <c r="H10" s="274"/>
      <c r="I10" s="274"/>
      <c r="J10" s="88"/>
      <c r="K10" s="88"/>
      <c r="L10" s="88"/>
      <c r="M10" s="88"/>
      <c r="N10" s="88"/>
      <c r="O10" s="88"/>
      <c r="P10" s="88"/>
    </row>
    <row r="11" spans="1:16" ht="30" customHeight="1" x14ac:dyDescent="0.35">
      <c r="A11" s="88">
        <v>10</v>
      </c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</row>
    <row r="12" spans="1:16" ht="30" customHeight="1" x14ac:dyDescent="0.35">
      <c r="A12" s="88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</row>
    <row r="13" spans="1:16" ht="30" customHeight="1" x14ac:dyDescent="0.35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</row>
    <row r="14" spans="1:16" ht="30" customHeight="1" x14ac:dyDescent="0.35">
      <c r="A14" s="88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</row>
    <row r="15" spans="1:16" ht="30" customHeight="1" x14ac:dyDescent="0.35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</row>
    <row r="16" spans="1:16" ht="30" customHeight="1" x14ac:dyDescent="0.35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</row>
    <row r="17" spans="1:16" ht="30" customHeight="1" x14ac:dyDescent="0.35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</row>
    <row r="18" spans="1:16" ht="30" customHeight="1" x14ac:dyDescent="0.35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</row>
    <row r="19" spans="1:16" ht="30" customHeight="1" x14ac:dyDescent="0.35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</row>
    <row r="20" spans="1:16" ht="30" customHeight="1" x14ac:dyDescent="0.35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</row>
  </sheetData>
  <mergeCells count="1">
    <mergeCell ref="B9:I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TOLVA DT</vt:lpstr>
      <vt:lpstr>Hoja1</vt:lpstr>
      <vt:lpstr>'TOLVA DT'!Área_de_impresión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CALIDAD</dc:creator>
  <cp:lastModifiedBy>Dennis J. Huamani Huamani-ZAP</cp:lastModifiedBy>
  <cp:lastPrinted>2026-07-29T08:00:00Z</cp:lastPrinted>
  <dcterms:created xsi:type="dcterms:W3CDTF">2015-03-28T14:03:21Z</dcterms:created>
  <dcterms:modified xsi:type="dcterms:W3CDTF">2026-07-29T08:06:29Z</dcterms:modified>
</cp:coreProperties>
</file>