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org.qsari.effectopedia\test\EUToxRisk\"/>
    </mc:Choice>
  </mc:AlternateContent>
  <bookViews>
    <workbookView xWindow="0" yWindow="0" windowWidth="17268" windowHeight="5430" tabRatio="670" activeTab="3"/>
  </bookViews>
  <sheets>
    <sheet name="Data description" sheetId="4" r:id="rId1"/>
    <sheet name="GSH depletion" sheetId="3" r:id="rId2"/>
    <sheet name="DCF (oxidation)" sheetId="1" r:id="rId3"/>
    <sheet name="DCF (oxidation) (Effectopedia)" sheetId="9" r:id="rId4"/>
    <sheet name="mRNA" sheetId="5" r:id="rId5"/>
    <sheet name="JC-1 (mitoch memb potential)" sheetId="6" r:id="rId6"/>
    <sheet name="Supernatant lactate (mM)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5" i="9" l="1"/>
  <c r="S415" i="9"/>
  <c r="T415" i="9"/>
  <c r="U415" i="9"/>
  <c r="V415" i="9"/>
  <c r="W415" i="9"/>
  <c r="X415" i="9"/>
  <c r="Y415" i="9"/>
  <c r="C415" i="9" s="1"/>
  <c r="R416" i="9"/>
  <c r="S416" i="9"/>
  <c r="T416" i="9"/>
  <c r="U416" i="9"/>
  <c r="V416" i="9"/>
  <c r="W416" i="9"/>
  <c r="X416" i="9"/>
  <c r="Y416" i="9"/>
  <c r="F416" i="9" s="1"/>
  <c r="R417" i="9"/>
  <c r="S417" i="9"/>
  <c r="T417" i="9"/>
  <c r="U417" i="9"/>
  <c r="V417" i="9"/>
  <c r="W417" i="9"/>
  <c r="X417" i="9"/>
  <c r="Y417" i="9"/>
  <c r="C417" i="9" s="1"/>
  <c r="R418" i="9"/>
  <c r="S418" i="9"/>
  <c r="T418" i="9"/>
  <c r="U418" i="9"/>
  <c r="V418" i="9"/>
  <c r="W418" i="9"/>
  <c r="X418" i="9"/>
  <c r="Y418" i="9"/>
  <c r="F418" i="9" s="1"/>
  <c r="R419" i="9"/>
  <c r="S419" i="9"/>
  <c r="T419" i="9"/>
  <c r="U419" i="9"/>
  <c r="V419" i="9"/>
  <c r="W419" i="9"/>
  <c r="X419" i="9"/>
  <c r="Y419" i="9"/>
  <c r="C419" i="9" s="1"/>
  <c r="R420" i="9"/>
  <c r="S420" i="9"/>
  <c r="T420" i="9"/>
  <c r="U420" i="9"/>
  <c r="V420" i="9"/>
  <c r="W420" i="9"/>
  <c r="X420" i="9"/>
  <c r="Y420" i="9"/>
  <c r="F420" i="9" s="1"/>
  <c r="R421" i="9"/>
  <c r="S421" i="9"/>
  <c r="T421" i="9"/>
  <c r="U421" i="9"/>
  <c r="V421" i="9"/>
  <c r="W421" i="9"/>
  <c r="X421" i="9"/>
  <c r="Y421" i="9"/>
  <c r="C421" i="9" s="1"/>
  <c r="R422" i="9"/>
  <c r="S422" i="9"/>
  <c r="T422" i="9"/>
  <c r="U422" i="9"/>
  <c r="V422" i="9"/>
  <c r="W422" i="9"/>
  <c r="X422" i="9"/>
  <c r="Y422" i="9"/>
  <c r="F422" i="9" s="1"/>
  <c r="R423" i="9"/>
  <c r="S423" i="9"/>
  <c r="T423" i="9"/>
  <c r="U423" i="9"/>
  <c r="V423" i="9"/>
  <c r="W423" i="9"/>
  <c r="X423" i="9"/>
  <c r="Y423" i="9"/>
  <c r="C423" i="9" s="1"/>
  <c r="R424" i="9"/>
  <c r="S424" i="9"/>
  <c r="T424" i="9"/>
  <c r="U424" i="9"/>
  <c r="V424" i="9"/>
  <c r="W424" i="9"/>
  <c r="X424" i="9"/>
  <c r="Y424" i="9"/>
  <c r="F424" i="9" s="1"/>
  <c r="R425" i="9"/>
  <c r="S425" i="9"/>
  <c r="T425" i="9"/>
  <c r="U425" i="9"/>
  <c r="V425" i="9"/>
  <c r="W425" i="9"/>
  <c r="X425" i="9"/>
  <c r="Y425" i="9"/>
  <c r="C425" i="9" s="1"/>
  <c r="R426" i="9"/>
  <c r="S426" i="9"/>
  <c r="T426" i="9"/>
  <c r="U426" i="9"/>
  <c r="V426" i="9"/>
  <c r="W426" i="9"/>
  <c r="X426" i="9"/>
  <c r="Y426" i="9"/>
  <c r="F426" i="9" s="1"/>
  <c r="R427" i="9"/>
  <c r="S427" i="9"/>
  <c r="T427" i="9"/>
  <c r="U427" i="9"/>
  <c r="V427" i="9"/>
  <c r="W427" i="9"/>
  <c r="X427" i="9"/>
  <c r="Y427" i="9"/>
  <c r="C427" i="9" s="1"/>
  <c r="R428" i="9"/>
  <c r="S428" i="9"/>
  <c r="T428" i="9"/>
  <c r="U428" i="9"/>
  <c r="V428" i="9"/>
  <c r="W428" i="9"/>
  <c r="X428" i="9"/>
  <c r="Y428" i="9"/>
  <c r="F428" i="9" s="1"/>
  <c r="R429" i="9"/>
  <c r="S429" i="9"/>
  <c r="T429" i="9"/>
  <c r="U429" i="9"/>
  <c r="V429" i="9"/>
  <c r="W429" i="9"/>
  <c r="X429" i="9"/>
  <c r="Y429" i="9"/>
  <c r="C429" i="9" s="1"/>
  <c r="R430" i="9"/>
  <c r="S430" i="9"/>
  <c r="T430" i="9"/>
  <c r="U430" i="9"/>
  <c r="V430" i="9"/>
  <c r="W430" i="9"/>
  <c r="X430" i="9"/>
  <c r="Y430" i="9"/>
  <c r="F430" i="9" s="1"/>
  <c r="R431" i="9"/>
  <c r="S431" i="9"/>
  <c r="T431" i="9"/>
  <c r="U431" i="9"/>
  <c r="V431" i="9"/>
  <c r="W431" i="9"/>
  <c r="X431" i="9"/>
  <c r="Y431" i="9"/>
  <c r="C431" i="9" s="1"/>
  <c r="R432" i="9"/>
  <c r="S432" i="9"/>
  <c r="T432" i="9"/>
  <c r="U432" i="9"/>
  <c r="V432" i="9"/>
  <c r="W432" i="9"/>
  <c r="X432" i="9"/>
  <c r="Y432" i="9"/>
  <c r="F432" i="9" s="1"/>
  <c r="R433" i="9"/>
  <c r="S433" i="9"/>
  <c r="T433" i="9"/>
  <c r="U433" i="9"/>
  <c r="V433" i="9"/>
  <c r="W433" i="9"/>
  <c r="X433" i="9"/>
  <c r="Y433" i="9"/>
  <c r="C433" i="9" s="1"/>
  <c r="R434" i="9"/>
  <c r="S434" i="9"/>
  <c r="T434" i="9"/>
  <c r="U434" i="9"/>
  <c r="V434" i="9"/>
  <c r="W434" i="9"/>
  <c r="X434" i="9"/>
  <c r="Y434" i="9"/>
  <c r="F434" i="9" s="1"/>
  <c r="R435" i="9"/>
  <c r="S435" i="9"/>
  <c r="T435" i="9"/>
  <c r="U435" i="9"/>
  <c r="V435" i="9"/>
  <c r="W435" i="9"/>
  <c r="X435" i="9"/>
  <c r="Y435" i="9"/>
  <c r="C435" i="9" s="1"/>
  <c r="R436" i="9"/>
  <c r="S436" i="9"/>
  <c r="T436" i="9"/>
  <c r="U436" i="9"/>
  <c r="V436" i="9"/>
  <c r="W436" i="9"/>
  <c r="X436" i="9"/>
  <c r="Y436" i="9"/>
  <c r="F436" i="9" s="1"/>
  <c r="R437" i="9"/>
  <c r="S437" i="9"/>
  <c r="T437" i="9"/>
  <c r="U437" i="9"/>
  <c r="V437" i="9"/>
  <c r="W437" i="9"/>
  <c r="X437" i="9"/>
  <c r="Y437" i="9"/>
  <c r="C437" i="9" s="1"/>
  <c r="R438" i="9"/>
  <c r="S438" i="9"/>
  <c r="T438" i="9"/>
  <c r="U438" i="9"/>
  <c r="V438" i="9"/>
  <c r="W438" i="9"/>
  <c r="X438" i="9"/>
  <c r="Y438" i="9"/>
  <c r="F438" i="9" s="1"/>
  <c r="R439" i="9"/>
  <c r="S439" i="9"/>
  <c r="T439" i="9"/>
  <c r="U439" i="9"/>
  <c r="V439" i="9"/>
  <c r="W439" i="9"/>
  <c r="X439" i="9"/>
  <c r="Y439" i="9"/>
  <c r="C439" i="9" s="1"/>
  <c r="R440" i="9"/>
  <c r="S440" i="9"/>
  <c r="T440" i="9"/>
  <c r="U440" i="9"/>
  <c r="V440" i="9"/>
  <c r="W440" i="9"/>
  <c r="X440" i="9"/>
  <c r="Y440" i="9"/>
  <c r="F440" i="9" s="1"/>
  <c r="R441" i="9"/>
  <c r="S441" i="9"/>
  <c r="T441" i="9"/>
  <c r="U441" i="9"/>
  <c r="V441" i="9"/>
  <c r="W441" i="9"/>
  <c r="X441" i="9"/>
  <c r="Y441" i="9"/>
  <c r="C441" i="9" s="1"/>
  <c r="R442" i="9"/>
  <c r="S442" i="9"/>
  <c r="T442" i="9"/>
  <c r="U442" i="9"/>
  <c r="V442" i="9"/>
  <c r="W442" i="9"/>
  <c r="X442" i="9"/>
  <c r="Y442" i="9"/>
  <c r="F442" i="9" s="1"/>
  <c r="R443" i="9"/>
  <c r="S443" i="9"/>
  <c r="T443" i="9"/>
  <c r="U443" i="9"/>
  <c r="V443" i="9"/>
  <c r="W443" i="9"/>
  <c r="X443" i="9"/>
  <c r="Y443" i="9"/>
  <c r="C443" i="9" s="1"/>
  <c r="R444" i="9"/>
  <c r="S444" i="9"/>
  <c r="T444" i="9"/>
  <c r="U444" i="9"/>
  <c r="V444" i="9"/>
  <c r="W444" i="9"/>
  <c r="X444" i="9"/>
  <c r="Y444" i="9"/>
  <c r="F444" i="9" s="1"/>
  <c r="R445" i="9"/>
  <c r="S445" i="9"/>
  <c r="T445" i="9"/>
  <c r="U445" i="9"/>
  <c r="V445" i="9"/>
  <c r="W445" i="9"/>
  <c r="X445" i="9"/>
  <c r="Y445" i="9"/>
  <c r="C445" i="9" s="1"/>
  <c r="R446" i="9"/>
  <c r="S446" i="9"/>
  <c r="T446" i="9"/>
  <c r="U446" i="9"/>
  <c r="V446" i="9"/>
  <c r="W446" i="9"/>
  <c r="X446" i="9"/>
  <c r="Y446" i="9"/>
  <c r="F446" i="9" s="1"/>
  <c r="R447" i="9"/>
  <c r="S447" i="9"/>
  <c r="T447" i="9"/>
  <c r="U447" i="9"/>
  <c r="V447" i="9"/>
  <c r="W447" i="9"/>
  <c r="X447" i="9"/>
  <c r="Y447" i="9"/>
  <c r="C447" i="9" s="1"/>
  <c r="R448" i="9"/>
  <c r="S448" i="9"/>
  <c r="T448" i="9"/>
  <c r="U448" i="9"/>
  <c r="V448" i="9"/>
  <c r="W448" i="9"/>
  <c r="X448" i="9"/>
  <c r="Y448" i="9"/>
  <c r="F448" i="9" s="1"/>
  <c r="R449" i="9"/>
  <c r="S449" i="9"/>
  <c r="T449" i="9"/>
  <c r="U449" i="9"/>
  <c r="V449" i="9"/>
  <c r="W449" i="9"/>
  <c r="X449" i="9"/>
  <c r="Y449" i="9"/>
  <c r="C449" i="9" s="1"/>
  <c r="R450" i="9"/>
  <c r="S450" i="9"/>
  <c r="T450" i="9"/>
  <c r="U450" i="9"/>
  <c r="V450" i="9"/>
  <c r="W450" i="9"/>
  <c r="X450" i="9"/>
  <c r="Y450" i="9"/>
  <c r="F450" i="9" s="1"/>
  <c r="R451" i="9"/>
  <c r="S451" i="9"/>
  <c r="T451" i="9"/>
  <c r="U451" i="9"/>
  <c r="V451" i="9"/>
  <c r="W451" i="9"/>
  <c r="X451" i="9"/>
  <c r="Y451" i="9"/>
  <c r="C451" i="9" s="1"/>
  <c r="R452" i="9"/>
  <c r="S452" i="9"/>
  <c r="T452" i="9"/>
  <c r="U452" i="9"/>
  <c r="V452" i="9"/>
  <c r="W452" i="9"/>
  <c r="X452" i="9"/>
  <c r="Y452" i="9"/>
  <c r="F452" i="9" s="1"/>
  <c r="R453" i="9"/>
  <c r="S453" i="9"/>
  <c r="T453" i="9"/>
  <c r="U453" i="9"/>
  <c r="V453" i="9"/>
  <c r="W453" i="9"/>
  <c r="X453" i="9"/>
  <c r="Y453" i="9"/>
  <c r="C453" i="9" s="1"/>
  <c r="R454" i="9"/>
  <c r="S454" i="9"/>
  <c r="T454" i="9"/>
  <c r="U454" i="9"/>
  <c r="V454" i="9"/>
  <c r="W454" i="9"/>
  <c r="X454" i="9"/>
  <c r="Y454" i="9"/>
  <c r="F454" i="9" s="1"/>
  <c r="R455" i="9"/>
  <c r="S455" i="9"/>
  <c r="T455" i="9"/>
  <c r="U455" i="9"/>
  <c r="V455" i="9"/>
  <c r="W455" i="9"/>
  <c r="X455" i="9"/>
  <c r="Y455" i="9"/>
  <c r="C455" i="9" s="1"/>
  <c r="R456" i="9"/>
  <c r="S456" i="9"/>
  <c r="T456" i="9"/>
  <c r="U456" i="9"/>
  <c r="V456" i="9"/>
  <c r="W456" i="9"/>
  <c r="X456" i="9"/>
  <c r="Y456" i="9"/>
  <c r="F456" i="9" s="1"/>
  <c r="R457" i="9"/>
  <c r="S457" i="9"/>
  <c r="T457" i="9"/>
  <c r="U457" i="9"/>
  <c r="V457" i="9"/>
  <c r="W457" i="9"/>
  <c r="X457" i="9"/>
  <c r="Y457" i="9"/>
  <c r="C457" i="9" s="1"/>
  <c r="R458" i="9"/>
  <c r="S458" i="9"/>
  <c r="T458" i="9"/>
  <c r="U458" i="9"/>
  <c r="V458" i="9"/>
  <c r="W458" i="9"/>
  <c r="X458" i="9"/>
  <c r="Y458" i="9"/>
  <c r="F458" i="9" s="1"/>
  <c r="R459" i="9"/>
  <c r="S459" i="9"/>
  <c r="T459" i="9"/>
  <c r="U459" i="9"/>
  <c r="V459" i="9"/>
  <c r="W459" i="9"/>
  <c r="X459" i="9"/>
  <c r="Y459" i="9"/>
  <c r="C459" i="9" s="1"/>
  <c r="R460" i="9"/>
  <c r="S460" i="9"/>
  <c r="T460" i="9"/>
  <c r="U460" i="9"/>
  <c r="V460" i="9"/>
  <c r="W460" i="9"/>
  <c r="X460" i="9"/>
  <c r="Y460" i="9"/>
  <c r="F460" i="9" s="1"/>
  <c r="R461" i="9"/>
  <c r="S461" i="9"/>
  <c r="T461" i="9"/>
  <c r="U461" i="9"/>
  <c r="V461" i="9"/>
  <c r="W461" i="9"/>
  <c r="X461" i="9"/>
  <c r="Y461" i="9"/>
  <c r="C461" i="9" s="1"/>
  <c r="R462" i="9"/>
  <c r="S462" i="9"/>
  <c r="T462" i="9"/>
  <c r="U462" i="9"/>
  <c r="V462" i="9"/>
  <c r="W462" i="9"/>
  <c r="X462" i="9"/>
  <c r="Y462" i="9"/>
  <c r="F462" i="9" s="1"/>
  <c r="R463" i="9"/>
  <c r="S463" i="9"/>
  <c r="T463" i="9"/>
  <c r="U463" i="9"/>
  <c r="V463" i="9"/>
  <c r="W463" i="9"/>
  <c r="X463" i="9"/>
  <c r="Y463" i="9"/>
  <c r="C463" i="9" s="1"/>
  <c r="R464" i="9"/>
  <c r="S464" i="9"/>
  <c r="T464" i="9"/>
  <c r="U464" i="9"/>
  <c r="V464" i="9"/>
  <c r="W464" i="9"/>
  <c r="X464" i="9"/>
  <c r="Y464" i="9"/>
  <c r="F464" i="9" s="1"/>
  <c r="R465" i="9"/>
  <c r="S465" i="9"/>
  <c r="T465" i="9"/>
  <c r="U465" i="9"/>
  <c r="V465" i="9"/>
  <c r="W465" i="9"/>
  <c r="X465" i="9"/>
  <c r="Y465" i="9"/>
  <c r="C465" i="9" s="1"/>
  <c r="R466" i="9"/>
  <c r="S466" i="9"/>
  <c r="T466" i="9"/>
  <c r="U466" i="9"/>
  <c r="V466" i="9"/>
  <c r="W466" i="9"/>
  <c r="X466" i="9"/>
  <c r="Y466" i="9"/>
  <c r="F466" i="9" s="1"/>
  <c r="R467" i="9"/>
  <c r="S467" i="9"/>
  <c r="T467" i="9"/>
  <c r="U467" i="9"/>
  <c r="V467" i="9"/>
  <c r="W467" i="9"/>
  <c r="X467" i="9"/>
  <c r="Y467" i="9"/>
  <c r="C467" i="9" s="1"/>
  <c r="R468" i="9"/>
  <c r="S468" i="9"/>
  <c r="T468" i="9"/>
  <c r="U468" i="9"/>
  <c r="V468" i="9"/>
  <c r="W468" i="9"/>
  <c r="X468" i="9"/>
  <c r="Y468" i="9"/>
  <c r="F468" i="9" s="1"/>
  <c r="R469" i="9"/>
  <c r="S469" i="9"/>
  <c r="T469" i="9"/>
  <c r="U469" i="9"/>
  <c r="V469" i="9"/>
  <c r="W469" i="9"/>
  <c r="X469" i="9"/>
  <c r="Y469" i="9"/>
  <c r="C469" i="9" s="1"/>
  <c r="R470" i="9"/>
  <c r="S470" i="9"/>
  <c r="T470" i="9"/>
  <c r="U470" i="9"/>
  <c r="V470" i="9"/>
  <c r="W470" i="9"/>
  <c r="X470" i="9"/>
  <c r="Y470" i="9"/>
  <c r="F470" i="9" s="1"/>
  <c r="R471" i="9"/>
  <c r="S471" i="9"/>
  <c r="T471" i="9"/>
  <c r="U471" i="9"/>
  <c r="V471" i="9"/>
  <c r="W471" i="9"/>
  <c r="X471" i="9"/>
  <c r="Y471" i="9"/>
  <c r="C471" i="9" s="1"/>
  <c r="R472" i="9"/>
  <c r="S472" i="9"/>
  <c r="T472" i="9"/>
  <c r="U472" i="9"/>
  <c r="V472" i="9"/>
  <c r="W472" i="9"/>
  <c r="X472" i="9"/>
  <c r="Y472" i="9"/>
  <c r="F472" i="9" s="1"/>
  <c r="R473" i="9"/>
  <c r="S473" i="9"/>
  <c r="T473" i="9"/>
  <c r="U473" i="9"/>
  <c r="V473" i="9"/>
  <c r="W473" i="9"/>
  <c r="X473" i="9"/>
  <c r="Y473" i="9"/>
  <c r="C473" i="9" s="1"/>
  <c r="R474" i="9"/>
  <c r="S474" i="9"/>
  <c r="T474" i="9"/>
  <c r="U474" i="9"/>
  <c r="V474" i="9"/>
  <c r="W474" i="9"/>
  <c r="X474" i="9"/>
  <c r="Y474" i="9"/>
  <c r="F474" i="9" s="1"/>
  <c r="R475" i="9"/>
  <c r="S475" i="9"/>
  <c r="T475" i="9"/>
  <c r="U475" i="9"/>
  <c r="V475" i="9"/>
  <c r="W475" i="9"/>
  <c r="X475" i="9"/>
  <c r="Y475" i="9"/>
  <c r="C475" i="9" s="1"/>
  <c r="R476" i="9"/>
  <c r="S476" i="9"/>
  <c r="T476" i="9"/>
  <c r="U476" i="9"/>
  <c r="V476" i="9"/>
  <c r="W476" i="9"/>
  <c r="X476" i="9"/>
  <c r="Y476" i="9"/>
  <c r="F476" i="9" s="1"/>
  <c r="R477" i="9"/>
  <c r="S477" i="9"/>
  <c r="T477" i="9"/>
  <c r="U477" i="9"/>
  <c r="V477" i="9"/>
  <c r="W477" i="9"/>
  <c r="X477" i="9"/>
  <c r="Y477" i="9"/>
  <c r="C477" i="9" s="1"/>
  <c r="R478" i="9"/>
  <c r="S478" i="9"/>
  <c r="T478" i="9"/>
  <c r="U478" i="9"/>
  <c r="V478" i="9"/>
  <c r="W478" i="9"/>
  <c r="X478" i="9"/>
  <c r="Y478" i="9"/>
  <c r="F478" i="9" s="1"/>
  <c r="R479" i="9"/>
  <c r="S479" i="9"/>
  <c r="T479" i="9"/>
  <c r="U479" i="9"/>
  <c r="V479" i="9"/>
  <c r="W479" i="9"/>
  <c r="X479" i="9"/>
  <c r="Y479" i="9"/>
  <c r="C479" i="9" s="1"/>
  <c r="R480" i="9"/>
  <c r="S480" i="9"/>
  <c r="T480" i="9"/>
  <c r="U480" i="9"/>
  <c r="V480" i="9"/>
  <c r="W480" i="9"/>
  <c r="X480" i="9"/>
  <c r="Y480" i="9"/>
  <c r="F480" i="9" s="1"/>
  <c r="R481" i="9"/>
  <c r="S481" i="9"/>
  <c r="T481" i="9"/>
  <c r="U481" i="9"/>
  <c r="V481" i="9"/>
  <c r="W481" i="9"/>
  <c r="X481" i="9"/>
  <c r="Y481" i="9"/>
  <c r="C481" i="9" s="1"/>
  <c r="R482" i="9"/>
  <c r="S482" i="9"/>
  <c r="T482" i="9"/>
  <c r="U482" i="9"/>
  <c r="V482" i="9"/>
  <c r="W482" i="9"/>
  <c r="X482" i="9"/>
  <c r="Y482" i="9"/>
  <c r="F482" i="9" s="1"/>
  <c r="R483" i="9"/>
  <c r="S483" i="9"/>
  <c r="T483" i="9"/>
  <c r="U483" i="9"/>
  <c r="V483" i="9"/>
  <c r="W483" i="9"/>
  <c r="C483" i="9" s="1"/>
  <c r="X483" i="9"/>
  <c r="Y483" i="9"/>
  <c r="R484" i="9"/>
  <c r="S484" i="9"/>
  <c r="T484" i="9"/>
  <c r="U484" i="9"/>
  <c r="V484" i="9"/>
  <c r="W484" i="9"/>
  <c r="F484" i="9" s="1"/>
  <c r="X484" i="9"/>
  <c r="Y484" i="9"/>
  <c r="R485" i="9"/>
  <c r="S485" i="9"/>
  <c r="T485" i="9"/>
  <c r="U485" i="9"/>
  <c r="V485" i="9"/>
  <c r="W485" i="9"/>
  <c r="C485" i="9" s="1"/>
  <c r="X485" i="9"/>
  <c r="Y485" i="9"/>
  <c r="R486" i="9"/>
  <c r="S486" i="9"/>
  <c r="T486" i="9"/>
  <c r="U486" i="9"/>
  <c r="V486" i="9"/>
  <c r="W486" i="9"/>
  <c r="F486" i="9" s="1"/>
  <c r="X486" i="9"/>
  <c r="Y486" i="9"/>
  <c r="R487" i="9"/>
  <c r="S487" i="9"/>
  <c r="T487" i="9"/>
  <c r="U487" i="9"/>
  <c r="V487" i="9"/>
  <c r="W487" i="9"/>
  <c r="C487" i="9" s="1"/>
  <c r="X487" i="9"/>
  <c r="Y487" i="9"/>
  <c r="R488" i="9"/>
  <c r="S488" i="9"/>
  <c r="T488" i="9"/>
  <c r="U488" i="9"/>
  <c r="V488" i="9"/>
  <c r="W488" i="9"/>
  <c r="F488" i="9" s="1"/>
  <c r="X488" i="9"/>
  <c r="Y488" i="9"/>
  <c r="R489" i="9"/>
  <c r="S489" i="9"/>
  <c r="T489" i="9"/>
  <c r="U489" i="9"/>
  <c r="V489" i="9"/>
  <c r="W489" i="9"/>
  <c r="C489" i="9" s="1"/>
  <c r="X489" i="9"/>
  <c r="Y489" i="9"/>
  <c r="R490" i="9"/>
  <c r="S490" i="9"/>
  <c r="T490" i="9"/>
  <c r="U490" i="9"/>
  <c r="V490" i="9"/>
  <c r="W490" i="9"/>
  <c r="F490" i="9" s="1"/>
  <c r="X490" i="9"/>
  <c r="Y490" i="9"/>
  <c r="R491" i="9"/>
  <c r="S491" i="9"/>
  <c r="T491" i="9"/>
  <c r="U491" i="9"/>
  <c r="V491" i="9"/>
  <c r="W491" i="9"/>
  <c r="C491" i="9" s="1"/>
  <c r="X491" i="9"/>
  <c r="Y491" i="9"/>
  <c r="R492" i="9"/>
  <c r="S492" i="9"/>
  <c r="T492" i="9"/>
  <c r="U492" i="9"/>
  <c r="V492" i="9"/>
  <c r="W492" i="9"/>
  <c r="F492" i="9" s="1"/>
  <c r="X492" i="9"/>
  <c r="Y492" i="9"/>
  <c r="R493" i="9"/>
  <c r="S493" i="9"/>
  <c r="T493" i="9"/>
  <c r="U493" i="9"/>
  <c r="V493" i="9"/>
  <c r="W493" i="9"/>
  <c r="C493" i="9" s="1"/>
  <c r="X493" i="9"/>
  <c r="Y493" i="9"/>
  <c r="R494" i="9"/>
  <c r="S494" i="9"/>
  <c r="T494" i="9"/>
  <c r="U494" i="9"/>
  <c r="V494" i="9"/>
  <c r="W494" i="9"/>
  <c r="F494" i="9" s="1"/>
  <c r="X494" i="9"/>
  <c r="Y494" i="9"/>
  <c r="R495" i="9"/>
  <c r="S495" i="9"/>
  <c r="T495" i="9"/>
  <c r="U495" i="9"/>
  <c r="V495" i="9"/>
  <c r="W495" i="9"/>
  <c r="C495" i="9" s="1"/>
  <c r="X495" i="9"/>
  <c r="Y495" i="9"/>
  <c r="R496" i="9"/>
  <c r="S496" i="9"/>
  <c r="T496" i="9"/>
  <c r="U496" i="9"/>
  <c r="V496" i="9"/>
  <c r="W496" i="9"/>
  <c r="F496" i="9" s="1"/>
  <c r="X496" i="9"/>
  <c r="Y496" i="9"/>
  <c r="C496" i="9" s="1"/>
  <c r="R497" i="9"/>
  <c r="S497" i="9"/>
  <c r="T497" i="9"/>
  <c r="U497" i="9"/>
  <c r="V497" i="9"/>
  <c r="W497" i="9"/>
  <c r="C497" i="9" s="1"/>
  <c r="X497" i="9"/>
  <c r="Y497" i="9"/>
  <c r="R498" i="9"/>
  <c r="S498" i="9"/>
  <c r="T498" i="9"/>
  <c r="U498" i="9"/>
  <c r="V498" i="9"/>
  <c r="W498" i="9"/>
  <c r="F498" i="9" s="1"/>
  <c r="X498" i="9"/>
  <c r="Y498" i="9"/>
  <c r="C498" i="9" s="1"/>
  <c r="R499" i="9"/>
  <c r="S499" i="9"/>
  <c r="T499" i="9"/>
  <c r="U499" i="9"/>
  <c r="V499" i="9"/>
  <c r="W499" i="9"/>
  <c r="C499" i="9" s="1"/>
  <c r="X499" i="9"/>
  <c r="Y499" i="9"/>
  <c r="R500" i="9"/>
  <c r="S500" i="9"/>
  <c r="T500" i="9"/>
  <c r="U500" i="9"/>
  <c r="V500" i="9"/>
  <c r="W500" i="9"/>
  <c r="F500" i="9" s="1"/>
  <c r="X500" i="9"/>
  <c r="Y500" i="9"/>
  <c r="C500" i="9" s="1"/>
  <c r="R501" i="9"/>
  <c r="S501" i="9"/>
  <c r="T501" i="9"/>
  <c r="U501" i="9"/>
  <c r="V501" i="9"/>
  <c r="W501" i="9"/>
  <c r="C501" i="9" s="1"/>
  <c r="X501" i="9"/>
  <c r="Y501" i="9"/>
  <c r="R502" i="9"/>
  <c r="S502" i="9"/>
  <c r="T502" i="9"/>
  <c r="U502" i="9"/>
  <c r="V502" i="9"/>
  <c r="W502" i="9"/>
  <c r="F502" i="9" s="1"/>
  <c r="X502" i="9"/>
  <c r="Y502" i="9"/>
  <c r="C502" i="9" s="1"/>
  <c r="R503" i="9"/>
  <c r="S503" i="9"/>
  <c r="T503" i="9"/>
  <c r="U503" i="9"/>
  <c r="V503" i="9"/>
  <c r="W503" i="9"/>
  <c r="C503" i="9" s="1"/>
  <c r="X503" i="9"/>
  <c r="Y503" i="9"/>
  <c r="R504" i="9"/>
  <c r="S504" i="9"/>
  <c r="T504" i="9"/>
  <c r="U504" i="9"/>
  <c r="V504" i="9"/>
  <c r="W504" i="9"/>
  <c r="F504" i="9" s="1"/>
  <c r="X504" i="9"/>
  <c r="Y504" i="9"/>
  <c r="C504" i="9" s="1"/>
  <c r="R505" i="9"/>
  <c r="S505" i="9"/>
  <c r="T505" i="9"/>
  <c r="U505" i="9"/>
  <c r="V505" i="9"/>
  <c r="W505" i="9"/>
  <c r="C505" i="9" s="1"/>
  <c r="X505" i="9"/>
  <c r="Y505" i="9"/>
  <c r="R506" i="9"/>
  <c r="S506" i="9"/>
  <c r="T506" i="9"/>
  <c r="U506" i="9"/>
  <c r="V506" i="9"/>
  <c r="W506" i="9"/>
  <c r="F506" i="9" s="1"/>
  <c r="X506" i="9"/>
  <c r="Y506" i="9"/>
  <c r="C506" i="9" s="1"/>
  <c r="R507" i="9"/>
  <c r="S507" i="9"/>
  <c r="T507" i="9"/>
  <c r="U507" i="9"/>
  <c r="V507" i="9"/>
  <c r="W507" i="9"/>
  <c r="C507" i="9" s="1"/>
  <c r="X507" i="9"/>
  <c r="Y507" i="9"/>
  <c r="R508" i="9"/>
  <c r="S508" i="9"/>
  <c r="T508" i="9"/>
  <c r="U508" i="9"/>
  <c r="V508" i="9"/>
  <c r="W508" i="9"/>
  <c r="F508" i="9" s="1"/>
  <c r="X508" i="9"/>
  <c r="Y508" i="9"/>
  <c r="C508" i="9" s="1"/>
  <c r="R509" i="9"/>
  <c r="S509" i="9"/>
  <c r="T509" i="9"/>
  <c r="U509" i="9"/>
  <c r="V509" i="9"/>
  <c r="W509" i="9"/>
  <c r="C509" i="9" s="1"/>
  <c r="X509" i="9"/>
  <c r="Y509" i="9"/>
  <c r="R510" i="9"/>
  <c r="S510" i="9"/>
  <c r="T510" i="9"/>
  <c r="U510" i="9"/>
  <c r="V510" i="9"/>
  <c r="W510" i="9"/>
  <c r="F510" i="9" s="1"/>
  <c r="X510" i="9"/>
  <c r="Y510" i="9"/>
  <c r="C510" i="9" s="1"/>
  <c r="R511" i="9"/>
  <c r="S511" i="9"/>
  <c r="T511" i="9"/>
  <c r="U511" i="9"/>
  <c r="V511" i="9"/>
  <c r="W511" i="9"/>
  <c r="C511" i="9" s="1"/>
  <c r="X511" i="9"/>
  <c r="Y511" i="9"/>
  <c r="R512" i="9"/>
  <c r="S512" i="9"/>
  <c r="T512" i="9"/>
  <c r="U512" i="9"/>
  <c r="V512" i="9"/>
  <c r="W512" i="9"/>
  <c r="F512" i="9" s="1"/>
  <c r="X512" i="9"/>
  <c r="Y512" i="9"/>
  <c r="C512" i="9" s="1"/>
  <c r="R513" i="9"/>
  <c r="S513" i="9"/>
  <c r="T513" i="9"/>
  <c r="U513" i="9"/>
  <c r="V513" i="9"/>
  <c r="W513" i="9"/>
  <c r="C513" i="9" s="1"/>
  <c r="X513" i="9"/>
  <c r="Y513" i="9"/>
  <c r="R514" i="9"/>
  <c r="S514" i="9"/>
  <c r="T514" i="9"/>
  <c r="U514" i="9"/>
  <c r="V514" i="9"/>
  <c r="W514" i="9"/>
  <c r="F514" i="9" s="1"/>
  <c r="X514" i="9"/>
  <c r="Y514" i="9"/>
  <c r="C514" i="9" s="1"/>
  <c r="R515" i="9"/>
  <c r="S515" i="9"/>
  <c r="T515" i="9"/>
  <c r="U515" i="9"/>
  <c r="V515" i="9"/>
  <c r="W515" i="9"/>
  <c r="C515" i="9" s="1"/>
  <c r="X515" i="9"/>
  <c r="Y515" i="9"/>
  <c r="R516" i="9"/>
  <c r="S516" i="9"/>
  <c r="T516" i="9"/>
  <c r="U516" i="9"/>
  <c r="V516" i="9"/>
  <c r="W516" i="9"/>
  <c r="F516" i="9" s="1"/>
  <c r="X516" i="9"/>
  <c r="Y516" i="9"/>
  <c r="C516" i="9" s="1"/>
  <c r="Y414" i="9"/>
  <c r="X414" i="9"/>
  <c r="W414" i="9"/>
  <c r="V414" i="9"/>
  <c r="U414" i="9"/>
  <c r="T414" i="9"/>
  <c r="S414" i="9"/>
  <c r="R414" i="9"/>
  <c r="R312" i="9"/>
  <c r="S312" i="9"/>
  <c r="T312" i="9"/>
  <c r="U312" i="9"/>
  <c r="V312" i="9"/>
  <c r="W312" i="9"/>
  <c r="X312" i="9"/>
  <c r="E312" i="9" s="1"/>
  <c r="Y312" i="9"/>
  <c r="C312" i="9" s="1"/>
  <c r="R313" i="9"/>
  <c r="S313" i="9"/>
  <c r="T313" i="9"/>
  <c r="U313" i="9"/>
  <c r="V313" i="9"/>
  <c r="W313" i="9"/>
  <c r="X313" i="9"/>
  <c r="C313" i="9" s="1"/>
  <c r="Y313" i="9"/>
  <c r="R314" i="9"/>
  <c r="S314" i="9"/>
  <c r="T314" i="9"/>
  <c r="U314" i="9"/>
  <c r="V314" i="9"/>
  <c r="W314" i="9"/>
  <c r="X314" i="9"/>
  <c r="E314" i="9" s="1"/>
  <c r="Y314" i="9"/>
  <c r="C314" i="9" s="1"/>
  <c r="R315" i="9"/>
  <c r="S315" i="9"/>
  <c r="T315" i="9"/>
  <c r="U315" i="9"/>
  <c r="V315" i="9"/>
  <c r="W315" i="9"/>
  <c r="X315" i="9"/>
  <c r="C315" i="9" s="1"/>
  <c r="Y315" i="9"/>
  <c r="R316" i="9"/>
  <c r="S316" i="9"/>
  <c r="T316" i="9"/>
  <c r="U316" i="9"/>
  <c r="V316" i="9"/>
  <c r="W316" i="9"/>
  <c r="X316" i="9"/>
  <c r="E316" i="9" s="1"/>
  <c r="Y316" i="9"/>
  <c r="C316" i="9" s="1"/>
  <c r="R317" i="9"/>
  <c r="S317" i="9"/>
  <c r="T317" i="9"/>
  <c r="U317" i="9"/>
  <c r="V317" i="9"/>
  <c r="W317" i="9"/>
  <c r="X317" i="9"/>
  <c r="C317" i="9" s="1"/>
  <c r="Y317" i="9"/>
  <c r="R318" i="9"/>
  <c r="S318" i="9"/>
  <c r="T318" i="9"/>
  <c r="U318" i="9"/>
  <c r="V318" i="9"/>
  <c r="W318" i="9"/>
  <c r="X318" i="9"/>
  <c r="E318" i="9" s="1"/>
  <c r="Y318" i="9"/>
  <c r="C318" i="9" s="1"/>
  <c r="R319" i="9"/>
  <c r="S319" i="9"/>
  <c r="T319" i="9"/>
  <c r="U319" i="9"/>
  <c r="V319" i="9"/>
  <c r="W319" i="9"/>
  <c r="X319" i="9"/>
  <c r="C319" i="9" s="1"/>
  <c r="Y319" i="9"/>
  <c r="R320" i="9"/>
  <c r="S320" i="9"/>
  <c r="T320" i="9"/>
  <c r="U320" i="9"/>
  <c r="V320" i="9"/>
  <c r="W320" i="9"/>
  <c r="X320" i="9"/>
  <c r="E320" i="9" s="1"/>
  <c r="Y320" i="9"/>
  <c r="C320" i="9" s="1"/>
  <c r="R321" i="9"/>
  <c r="S321" i="9"/>
  <c r="T321" i="9"/>
  <c r="U321" i="9"/>
  <c r="V321" i="9"/>
  <c r="W321" i="9"/>
  <c r="X321" i="9"/>
  <c r="C321" i="9" s="1"/>
  <c r="Y321" i="9"/>
  <c r="R322" i="9"/>
  <c r="S322" i="9"/>
  <c r="T322" i="9"/>
  <c r="U322" i="9"/>
  <c r="V322" i="9"/>
  <c r="W322" i="9"/>
  <c r="X322" i="9"/>
  <c r="E322" i="9" s="1"/>
  <c r="Y322" i="9"/>
  <c r="C322" i="9" s="1"/>
  <c r="R323" i="9"/>
  <c r="S323" i="9"/>
  <c r="T323" i="9"/>
  <c r="U323" i="9"/>
  <c r="V323" i="9"/>
  <c r="W323" i="9"/>
  <c r="X323" i="9"/>
  <c r="C323" i="9" s="1"/>
  <c r="Y323" i="9"/>
  <c r="R324" i="9"/>
  <c r="S324" i="9"/>
  <c r="T324" i="9"/>
  <c r="U324" i="9"/>
  <c r="V324" i="9"/>
  <c r="W324" i="9"/>
  <c r="X324" i="9"/>
  <c r="E324" i="9" s="1"/>
  <c r="Y324" i="9"/>
  <c r="C324" i="9" s="1"/>
  <c r="R325" i="9"/>
  <c r="S325" i="9"/>
  <c r="T325" i="9"/>
  <c r="U325" i="9"/>
  <c r="V325" i="9"/>
  <c r="W325" i="9"/>
  <c r="X325" i="9"/>
  <c r="C325" i="9" s="1"/>
  <c r="Y325" i="9"/>
  <c r="R326" i="9"/>
  <c r="S326" i="9"/>
  <c r="T326" i="9"/>
  <c r="U326" i="9"/>
  <c r="V326" i="9"/>
  <c r="W326" i="9"/>
  <c r="X326" i="9"/>
  <c r="E326" i="9" s="1"/>
  <c r="Y326" i="9"/>
  <c r="C326" i="9" s="1"/>
  <c r="R327" i="9"/>
  <c r="S327" i="9"/>
  <c r="T327" i="9"/>
  <c r="U327" i="9"/>
  <c r="V327" i="9"/>
  <c r="W327" i="9"/>
  <c r="X327" i="9"/>
  <c r="C327" i="9" s="1"/>
  <c r="Y327" i="9"/>
  <c r="R328" i="9"/>
  <c r="S328" i="9"/>
  <c r="T328" i="9"/>
  <c r="U328" i="9"/>
  <c r="V328" i="9"/>
  <c r="W328" i="9"/>
  <c r="X328" i="9"/>
  <c r="E328" i="9" s="1"/>
  <c r="Y328" i="9"/>
  <c r="C328" i="9" s="1"/>
  <c r="R329" i="9"/>
  <c r="S329" i="9"/>
  <c r="T329" i="9"/>
  <c r="U329" i="9"/>
  <c r="V329" i="9"/>
  <c r="W329" i="9"/>
  <c r="X329" i="9"/>
  <c r="C329" i="9" s="1"/>
  <c r="Y329" i="9"/>
  <c r="R330" i="9"/>
  <c r="S330" i="9"/>
  <c r="T330" i="9"/>
  <c r="U330" i="9"/>
  <c r="V330" i="9"/>
  <c r="W330" i="9"/>
  <c r="X330" i="9"/>
  <c r="E330" i="9" s="1"/>
  <c r="Y330" i="9"/>
  <c r="C330" i="9" s="1"/>
  <c r="R331" i="9"/>
  <c r="S331" i="9"/>
  <c r="T331" i="9"/>
  <c r="U331" i="9"/>
  <c r="V331" i="9"/>
  <c r="W331" i="9"/>
  <c r="X331" i="9"/>
  <c r="C331" i="9" s="1"/>
  <c r="Y331" i="9"/>
  <c r="R332" i="9"/>
  <c r="S332" i="9"/>
  <c r="T332" i="9"/>
  <c r="U332" i="9"/>
  <c r="V332" i="9"/>
  <c r="W332" i="9"/>
  <c r="X332" i="9"/>
  <c r="E332" i="9" s="1"/>
  <c r="Y332" i="9"/>
  <c r="C332" i="9" s="1"/>
  <c r="R333" i="9"/>
  <c r="S333" i="9"/>
  <c r="T333" i="9"/>
  <c r="U333" i="9"/>
  <c r="V333" i="9"/>
  <c r="W333" i="9"/>
  <c r="X333" i="9"/>
  <c r="C333" i="9" s="1"/>
  <c r="Y333" i="9"/>
  <c r="R334" i="9"/>
  <c r="S334" i="9"/>
  <c r="T334" i="9"/>
  <c r="U334" i="9"/>
  <c r="V334" i="9"/>
  <c r="W334" i="9"/>
  <c r="X334" i="9"/>
  <c r="E334" i="9" s="1"/>
  <c r="Y334" i="9"/>
  <c r="C334" i="9" s="1"/>
  <c r="R335" i="9"/>
  <c r="S335" i="9"/>
  <c r="T335" i="9"/>
  <c r="U335" i="9"/>
  <c r="V335" i="9"/>
  <c r="W335" i="9"/>
  <c r="X335" i="9"/>
  <c r="C335" i="9" s="1"/>
  <c r="Y335" i="9"/>
  <c r="R336" i="9"/>
  <c r="S336" i="9"/>
  <c r="T336" i="9"/>
  <c r="U336" i="9"/>
  <c r="V336" i="9"/>
  <c r="W336" i="9"/>
  <c r="X336" i="9"/>
  <c r="E336" i="9" s="1"/>
  <c r="Y336" i="9"/>
  <c r="C336" i="9" s="1"/>
  <c r="R337" i="9"/>
  <c r="S337" i="9"/>
  <c r="T337" i="9"/>
  <c r="U337" i="9"/>
  <c r="V337" i="9"/>
  <c r="W337" i="9"/>
  <c r="X337" i="9"/>
  <c r="C337" i="9" s="1"/>
  <c r="Y337" i="9"/>
  <c r="R338" i="9"/>
  <c r="S338" i="9"/>
  <c r="T338" i="9"/>
  <c r="U338" i="9"/>
  <c r="V338" i="9"/>
  <c r="W338" i="9"/>
  <c r="X338" i="9"/>
  <c r="E338" i="9" s="1"/>
  <c r="Y338" i="9"/>
  <c r="C338" i="9" s="1"/>
  <c r="R339" i="9"/>
  <c r="S339" i="9"/>
  <c r="T339" i="9"/>
  <c r="U339" i="9"/>
  <c r="V339" i="9"/>
  <c r="W339" i="9"/>
  <c r="X339" i="9"/>
  <c r="C339" i="9" s="1"/>
  <c r="Y339" i="9"/>
  <c r="R340" i="9"/>
  <c r="S340" i="9"/>
  <c r="T340" i="9"/>
  <c r="U340" i="9"/>
  <c r="V340" i="9"/>
  <c r="W340" i="9"/>
  <c r="X340" i="9"/>
  <c r="E340" i="9" s="1"/>
  <c r="Y340" i="9"/>
  <c r="C340" i="9" s="1"/>
  <c r="R341" i="9"/>
  <c r="S341" i="9"/>
  <c r="T341" i="9"/>
  <c r="U341" i="9"/>
  <c r="V341" i="9"/>
  <c r="W341" i="9"/>
  <c r="X341" i="9"/>
  <c r="C341" i="9" s="1"/>
  <c r="Y341" i="9"/>
  <c r="R342" i="9"/>
  <c r="S342" i="9"/>
  <c r="T342" i="9"/>
  <c r="U342" i="9"/>
  <c r="V342" i="9"/>
  <c r="W342" i="9"/>
  <c r="X342" i="9"/>
  <c r="E342" i="9" s="1"/>
  <c r="Y342" i="9"/>
  <c r="C342" i="9" s="1"/>
  <c r="R343" i="9"/>
  <c r="S343" i="9"/>
  <c r="T343" i="9"/>
  <c r="U343" i="9"/>
  <c r="V343" i="9"/>
  <c r="W343" i="9"/>
  <c r="X343" i="9"/>
  <c r="C343" i="9" s="1"/>
  <c r="Y343" i="9"/>
  <c r="R344" i="9"/>
  <c r="S344" i="9"/>
  <c r="T344" i="9"/>
  <c r="U344" i="9"/>
  <c r="V344" i="9"/>
  <c r="W344" i="9"/>
  <c r="X344" i="9"/>
  <c r="E344" i="9" s="1"/>
  <c r="Y344" i="9"/>
  <c r="C344" i="9" s="1"/>
  <c r="R345" i="9"/>
  <c r="S345" i="9"/>
  <c r="T345" i="9"/>
  <c r="U345" i="9"/>
  <c r="V345" i="9"/>
  <c r="W345" i="9"/>
  <c r="X345" i="9"/>
  <c r="C345" i="9" s="1"/>
  <c r="Y345" i="9"/>
  <c r="R346" i="9"/>
  <c r="S346" i="9"/>
  <c r="T346" i="9"/>
  <c r="U346" i="9"/>
  <c r="V346" i="9"/>
  <c r="W346" i="9"/>
  <c r="X346" i="9"/>
  <c r="E346" i="9" s="1"/>
  <c r="Y346" i="9"/>
  <c r="C346" i="9" s="1"/>
  <c r="R347" i="9"/>
  <c r="S347" i="9"/>
  <c r="T347" i="9"/>
  <c r="U347" i="9"/>
  <c r="V347" i="9"/>
  <c r="W347" i="9"/>
  <c r="X347" i="9"/>
  <c r="C347" i="9" s="1"/>
  <c r="Y347" i="9"/>
  <c r="R348" i="9"/>
  <c r="S348" i="9"/>
  <c r="T348" i="9"/>
  <c r="U348" i="9"/>
  <c r="V348" i="9"/>
  <c r="W348" i="9"/>
  <c r="X348" i="9"/>
  <c r="E348" i="9" s="1"/>
  <c r="Y348" i="9"/>
  <c r="C348" i="9" s="1"/>
  <c r="R349" i="9"/>
  <c r="S349" i="9"/>
  <c r="T349" i="9"/>
  <c r="U349" i="9"/>
  <c r="V349" i="9"/>
  <c r="W349" i="9"/>
  <c r="X349" i="9"/>
  <c r="C349" i="9" s="1"/>
  <c r="Y349" i="9"/>
  <c r="R350" i="9"/>
  <c r="S350" i="9"/>
  <c r="T350" i="9"/>
  <c r="U350" i="9"/>
  <c r="V350" i="9"/>
  <c r="W350" i="9"/>
  <c r="X350" i="9"/>
  <c r="E350" i="9" s="1"/>
  <c r="Y350" i="9"/>
  <c r="C350" i="9" s="1"/>
  <c r="R351" i="9"/>
  <c r="S351" i="9"/>
  <c r="T351" i="9"/>
  <c r="U351" i="9"/>
  <c r="V351" i="9"/>
  <c r="W351" i="9"/>
  <c r="X351" i="9"/>
  <c r="C351" i="9" s="1"/>
  <c r="Y351" i="9"/>
  <c r="R352" i="9"/>
  <c r="S352" i="9"/>
  <c r="T352" i="9"/>
  <c r="U352" i="9"/>
  <c r="V352" i="9"/>
  <c r="W352" i="9"/>
  <c r="X352" i="9"/>
  <c r="E352" i="9" s="1"/>
  <c r="Y352" i="9"/>
  <c r="C352" i="9" s="1"/>
  <c r="R353" i="9"/>
  <c r="S353" i="9"/>
  <c r="T353" i="9"/>
  <c r="U353" i="9"/>
  <c r="V353" i="9"/>
  <c r="W353" i="9"/>
  <c r="X353" i="9"/>
  <c r="C353" i="9" s="1"/>
  <c r="Y353" i="9"/>
  <c r="R354" i="9"/>
  <c r="S354" i="9"/>
  <c r="T354" i="9"/>
  <c r="U354" i="9"/>
  <c r="V354" i="9"/>
  <c r="W354" i="9"/>
  <c r="X354" i="9"/>
  <c r="E354" i="9" s="1"/>
  <c r="Y354" i="9"/>
  <c r="C354" i="9" s="1"/>
  <c r="R355" i="9"/>
  <c r="S355" i="9"/>
  <c r="T355" i="9"/>
  <c r="U355" i="9"/>
  <c r="V355" i="9"/>
  <c r="W355" i="9"/>
  <c r="X355" i="9"/>
  <c r="C355" i="9" s="1"/>
  <c r="Y355" i="9"/>
  <c r="R356" i="9"/>
  <c r="S356" i="9"/>
  <c r="T356" i="9"/>
  <c r="U356" i="9"/>
  <c r="V356" i="9"/>
  <c r="W356" i="9"/>
  <c r="X356" i="9"/>
  <c r="E356" i="9" s="1"/>
  <c r="Y356" i="9"/>
  <c r="C356" i="9" s="1"/>
  <c r="R357" i="9"/>
  <c r="S357" i="9"/>
  <c r="T357" i="9"/>
  <c r="U357" i="9"/>
  <c r="V357" i="9"/>
  <c r="W357" i="9"/>
  <c r="X357" i="9"/>
  <c r="C357" i="9" s="1"/>
  <c r="Y357" i="9"/>
  <c r="R358" i="9"/>
  <c r="S358" i="9"/>
  <c r="T358" i="9"/>
  <c r="U358" i="9"/>
  <c r="V358" i="9"/>
  <c r="W358" i="9"/>
  <c r="X358" i="9"/>
  <c r="E358" i="9" s="1"/>
  <c r="Y358" i="9"/>
  <c r="C358" i="9" s="1"/>
  <c r="R359" i="9"/>
  <c r="S359" i="9"/>
  <c r="T359" i="9"/>
  <c r="U359" i="9"/>
  <c r="V359" i="9"/>
  <c r="W359" i="9"/>
  <c r="X359" i="9"/>
  <c r="C359" i="9" s="1"/>
  <c r="Y359" i="9"/>
  <c r="R360" i="9"/>
  <c r="S360" i="9"/>
  <c r="T360" i="9"/>
  <c r="U360" i="9"/>
  <c r="V360" i="9"/>
  <c r="W360" i="9"/>
  <c r="X360" i="9"/>
  <c r="E360" i="9" s="1"/>
  <c r="Y360" i="9"/>
  <c r="C360" i="9" s="1"/>
  <c r="R361" i="9"/>
  <c r="S361" i="9"/>
  <c r="T361" i="9"/>
  <c r="U361" i="9"/>
  <c r="V361" i="9"/>
  <c r="W361" i="9"/>
  <c r="X361" i="9"/>
  <c r="C361" i="9" s="1"/>
  <c r="Y361" i="9"/>
  <c r="R362" i="9"/>
  <c r="S362" i="9"/>
  <c r="T362" i="9"/>
  <c r="U362" i="9"/>
  <c r="V362" i="9"/>
  <c r="W362" i="9"/>
  <c r="X362" i="9"/>
  <c r="E362" i="9" s="1"/>
  <c r="Y362" i="9"/>
  <c r="C362" i="9" s="1"/>
  <c r="R363" i="9"/>
  <c r="S363" i="9"/>
  <c r="T363" i="9"/>
  <c r="U363" i="9"/>
  <c r="V363" i="9"/>
  <c r="W363" i="9"/>
  <c r="X363" i="9"/>
  <c r="C363" i="9" s="1"/>
  <c r="Y363" i="9"/>
  <c r="R364" i="9"/>
  <c r="S364" i="9"/>
  <c r="T364" i="9"/>
  <c r="U364" i="9"/>
  <c r="V364" i="9"/>
  <c r="W364" i="9"/>
  <c r="X364" i="9"/>
  <c r="E364" i="9" s="1"/>
  <c r="Y364" i="9"/>
  <c r="C364" i="9" s="1"/>
  <c r="R365" i="9"/>
  <c r="S365" i="9"/>
  <c r="T365" i="9"/>
  <c r="U365" i="9"/>
  <c r="V365" i="9"/>
  <c r="W365" i="9"/>
  <c r="X365" i="9"/>
  <c r="C365" i="9" s="1"/>
  <c r="Y365" i="9"/>
  <c r="R366" i="9"/>
  <c r="S366" i="9"/>
  <c r="T366" i="9"/>
  <c r="U366" i="9"/>
  <c r="V366" i="9"/>
  <c r="W366" i="9"/>
  <c r="X366" i="9"/>
  <c r="E366" i="9" s="1"/>
  <c r="Y366" i="9"/>
  <c r="C366" i="9" s="1"/>
  <c r="R367" i="9"/>
  <c r="S367" i="9"/>
  <c r="T367" i="9"/>
  <c r="U367" i="9"/>
  <c r="V367" i="9"/>
  <c r="W367" i="9"/>
  <c r="X367" i="9"/>
  <c r="C367" i="9" s="1"/>
  <c r="Y367" i="9"/>
  <c r="R368" i="9"/>
  <c r="S368" i="9"/>
  <c r="T368" i="9"/>
  <c r="U368" i="9"/>
  <c r="V368" i="9"/>
  <c r="W368" i="9"/>
  <c r="X368" i="9"/>
  <c r="E368" i="9" s="1"/>
  <c r="Y368" i="9"/>
  <c r="C368" i="9" s="1"/>
  <c r="R369" i="9"/>
  <c r="S369" i="9"/>
  <c r="T369" i="9"/>
  <c r="U369" i="9"/>
  <c r="V369" i="9"/>
  <c r="W369" i="9"/>
  <c r="X369" i="9"/>
  <c r="C369" i="9" s="1"/>
  <c r="Y369" i="9"/>
  <c r="R370" i="9"/>
  <c r="S370" i="9"/>
  <c r="T370" i="9"/>
  <c r="U370" i="9"/>
  <c r="V370" i="9"/>
  <c r="W370" i="9"/>
  <c r="X370" i="9"/>
  <c r="E370" i="9" s="1"/>
  <c r="Y370" i="9"/>
  <c r="C370" i="9" s="1"/>
  <c r="R371" i="9"/>
  <c r="S371" i="9"/>
  <c r="T371" i="9"/>
  <c r="U371" i="9"/>
  <c r="V371" i="9"/>
  <c r="W371" i="9"/>
  <c r="X371" i="9"/>
  <c r="C371" i="9" s="1"/>
  <c r="Y371" i="9"/>
  <c r="R372" i="9"/>
  <c r="S372" i="9"/>
  <c r="T372" i="9"/>
  <c r="U372" i="9"/>
  <c r="V372" i="9"/>
  <c r="W372" i="9"/>
  <c r="X372" i="9"/>
  <c r="E372" i="9" s="1"/>
  <c r="Y372" i="9"/>
  <c r="C372" i="9" s="1"/>
  <c r="R373" i="9"/>
  <c r="S373" i="9"/>
  <c r="T373" i="9"/>
  <c r="U373" i="9"/>
  <c r="V373" i="9"/>
  <c r="W373" i="9"/>
  <c r="X373" i="9"/>
  <c r="C373" i="9" s="1"/>
  <c r="Y373" i="9"/>
  <c r="R374" i="9"/>
  <c r="S374" i="9"/>
  <c r="T374" i="9"/>
  <c r="U374" i="9"/>
  <c r="V374" i="9"/>
  <c r="W374" i="9"/>
  <c r="X374" i="9"/>
  <c r="E374" i="9" s="1"/>
  <c r="Y374" i="9"/>
  <c r="C374" i="9" s="1"/>
  <c r="R375" i="9"/>
  <c r="S375" i="9"/>
  <c r="T375" i="9"/>
  <c r="U375" i="9"/>
  <c r="V375" i="9"/>
  <c r="W375" i="9"/>
  <c r="X375" i="9"/>
  <c r="C375" i="9" s="1"/>
  <c r="Y375" i="9"/>
  <c r="R376" i="9"/>
  <c r="S376" i="9"/>
  <c r="T376" i="9"/>
  <c r="U376" i="9"/>
  <c r="V376" i="9"/>
  <c r="W376" i="9"/>
  <c r="X376" i="9"/>
  <c r="E376" i="9" s="1"/>
  <c r="Y376" i="9"/>
  <c r="C376" i="9" s="1"/>
  <c r="R377" i="9"/>
  <c r="S377" i="9"/>
  <c r="T377" i="9"/>
  <c r="U377" i="9"/>
  <c r="V377" i="9"/>
  <c r="W377" i="9"/>
  <c r="X377" i="9"/>
  <c r="C377" i="9" s="1"/>
  <c r="Y377" i="9"/>
  <c r="R378" i="9"/>
  <c r="S378" i="9"/>
  <c r="T378" i="9"/>
  <c r="U378" i="9"/>
  <c r="V378" i="9"/>
  <c r="W378" i="9"/>
  <c r="X378" i="9"/>
  <c r="E378" i="9" s="1"/>
  <c r="Y378" i="9"/>
  <c r="C378" i="9" s="1"/>
  <c r="R379" i="9"/>
  <c r="S379" i="9"/>
  <c r="T379" i="9"/>
  <c r="U379" i="9"/>
  <c r="V379" i="9"/>
  <c r="W379" i="9"/>
  <c r="X379" i="9"/>
  <c r="C379" i="9" s="1"/>
  <c r="Y379" i="9"/>
  <c r="R380" i="9"/>
  <c r="S380" i="9"/>
  <c r="T380" i="9"/>
  <c r="U380" i="9"/>
  <c r="V380" i="9"/>
  <c r="W380" i="9"/>
  <c r="X380" i="9"/>
  <c r="E380" i="9" s="1"/>
  <c r="Y380" i="9"/>
  <c r="C380" i="9" s="1"/>
  <c r="R381" i="9"/>
  <c r="S381" i="9"/>
  <c r="T381" i="9"/>
  <c r="U381" i="9"/>
  <c r="V381" i="9"/>
  <c r="W381" i="9"/>
  <c r="X381" i="9"/>
  <c r="C381" i="9" s="1"/>
  <c r="Y381" i="9"/>
  <c r="R382" i="9"/>
  <c r="S382" i="9"/>
  <c r="T382" i="9"/>
  <c r="U382" i="9"/>
  <c r="V382" i="9"/>
  <c r="W382" i="9"/>
  <c r="X382" i="9"/>
  <c r="E382" i="9" s="1"/>
  <c r="Y382" i="9"/>
  <c r="C382" i="9" s="1"/>
  <c r="R383" i="9"/>
  <c r="S383" i="9"/>
  <c r="T383" i="9"/>
  <c r="U383" i="9"/>
  <c r="V383" i="9"/>
  <c r="W383" i="9"/>
  <c r="X383" i="9"/>
  <c r="C383" i="9" s="1"/>
  <c r="Y383" i="9"/>
  <c r="R384" i="9"/>
  <c r="S384" i="9"/>
  <c r="T384" i="9"/>
  <c r="U384" i="9"/>
  <c r="V384" i="9"/>
  <c r="W384" i="9"/>
  <c r="X384" i="9"/>
  <c r="E384" i="9" s="1"/>
  <c r="Y384" i="9"/>
  <c r="C384" i="9" s="1"/>
  <c r="R385" i="9"/>
  <c r="S385" i="9"/>
  <c r="T385" i="9"/>
  <c r="U385" i="9"/>
  <c r="V385" i="9"/>
  <c r="W385" i="9"/>
  <c r="X385" i="9"/>
  <c r="C385" i="9" s="1"/>
  <c r="Y385" i="9"/>
  <c r="R386" i="9"/>
  <c r="S386" i="9"/>
  <c r="T386" i="9"/>
  <c r="U386" i="9"/>
  <c r="V386" i="9"/>
  <c r="W386" i="9"/>
  <c r="X386" i="9"/>
  <c r="E386" i="9" s="1"/>
  <c r="Y386" i="9"/>
  <c r="C386" i="9" s="1"/>
  <c r="R387" i="9"/>
  <c r="S387" i="9"/>
  <c r="T387" i="9"/>
  <c r="U387" i="9"/>
  <c r="V387" i="9"/>
  <c r="W387" i="9"/>
  <c r="X387" i="9"/>
  <c r="C387" i="9" s="1"/>
  <c r="Y387" i="9"/>
  <c r="R388" i="9"/>
  <c r="S388" i="9"/>
  <c r="T388" i="9"/>
  <c r="U388" i="9"/>
  <c r="V388" i="9"/>
  <c r="W388" i="9"/>
  <c r="X388" i="9"/>
  <c r="E388" i="9" s="1"/>
  <c r="Y388" i="9"/>
  <c r="C388" i="9" s="1"/>
  <c r="R389" i="9"/>
  <c r="S389" i="9"/>
  <c r="T389" i="9"/>
  <c r="U389" i="9"/>
  <c r="V389" i="9"/>
  <c r="W389" i="9"/>
  <c r="X389" i="9"/>
  <c r="C389" i="9" s="1"/>
  <c r="Y389" i="9"/>
  <c r="R390" i="9"/>
  <c r="S390" i="9"/>
  <c r="T390" i="9"/>
  <c r="U390" i="9"/>
  <c r="V390" i="9"/>
  <c r="W390" i="9"/>
  <c r="X390" i="9"/>
  <c r="E390" i="9" s="1"/>
  <c r="Y390" i="9"/>
  <c r="C390" i="9" s="1"/>
  <c r="R391" i="9"/>
  <c r="S391" i="9"/>
  <c r="T391" i="9"/>
  <c r="U391" i="9"/>
  <c r="V391" i="9"/>
  <c r="W391" i="9"/>
  <c r="X391" i="9"/>
  <c r="C391" i="9" s="1"/>
  <c r="Y391" i="9"/>
  <c r="R392" i="9"/>
  <c r="S392" i="9"/>
  <c r="T392" i="9"/>
  <c r="U392" i="9"/>
  <c r="V392" i="9"/>
  <c r="W392" i="9"/>
  <c r="X392" i="9"/>
  <c r="E392" i="9" s="1"/>
  <c r="Y392" i="9"/>
  <c r="C392" i="9" s="1"/>
  <c r="R393" i="9"/>
  <c r="S393" i="9"/>
  <c r="T393" i="9"/>
  <c r="U393" i="9"/>
  <c r="V393" i="9"/>
  <c r="W393" i="9"/>
  <c r="X393" i="9"/>
  <c r="C393" i="9" s="1"/>
  <c r="Y393" i="9"/>
  <c r="R394" i="9"/>
  <c r="S394" i="9"/>
  <c r="T394" i="9"/>
  <c r="U394" i="9"/>
  <c r="V394" i="9"/>
  <c r="W394" i="9"/>
  <c r="X394" i="9"/>
  <c r="E394" i="9" s="1"/>
  <c r="Y394" i="9"/>
  <c r="C394" i="9" s="1"/>
  <c r="R395" i="9"/>
  <c r="S395" i="9"/>
  <c r="T395" i="9"/>
  <c r="U395" i="9"/>
  <c r="V395" i="9"/>
  <c r="W395" i="9"/>
  <c r="X395" i="9"/>
  <c r="C395" i="9" s="1"/>
  <c r="Y395" i="9"/>
  <c r="R396" i="9"/>
  <c r="S396" i="9"/>
  <c r="T396" i="9"/>
  <c r="U396" i="9"/>
  <c r="V396" i="9"/>
  <c r="W396" i="9"/>
  <c r="X396" i="9"/>
  <c r="E396" i="9" s="1"/>
  <c r="Y396" i="9"/>
  <c r="C396" i="9" s="1"/>
  <c r="R397" i="9"/>
  <c r="S397" i="9"/>
  <c r="T397" i="9"/>
  <c r="U397" i="9"/>
  <c r="V397" i="9"/>
  <c r="W397" i="9"/>
  <c r="X397" i="9"/>
  <c r="C397" i="9" s="1"/>
  <c r="Y397" i="9"/>
  <c r="R398" i="9"/>
  <c r="S398" i="9"/>
  <c r="T398" i="9"/>
  <c r="U398" i="9"/>
  <c r="V398" i="9"/>
  <c r="W398" i="9"/>
  <c r="X398" i="9"/>
  <c r="E398" i="9" s="1"/>
  <c r="Y398" i="9"/>
  <c r="C398" i="9" s="1"/>
  <c r="R399" i="9"/>
  <c r="S399" i="9"/>
  <c r="T399" i="9"/>
  <c r="U399" i="9"/>
  <c r="V399" i="9"/>
  <c r="W399" i="9"/>
  <c r="X399" i="9"/>
  <c r="C399" i="9" s="1"/>
  <c r="Y399" i="9"/>
  <c r="R400" i="9"/>
  <c r="S400" i="9"/>
  <c r="T400" i="9"/>
  <c r="U400" i="9"/>
  <c r="V400" i="9"/>
  <c r="W400" i="9"/>
  <c r="X400" i="9"/>
  <c r="E400" i="9" s="1"/>
  <c r="Y400" i="9"/>
  <c r="C400" i="9" s="1"/>
  <c r="R401" i="9"/>
  <c r="S401" i="9"/>
  <c r="T401" i="9"/>
  <c r="U401" i="9"/>
  <c r="V401" i="9"/>
  <c r="W401" i="9"/>
  <c r="X401" i="9"/>
  <c r="C401" i="9" s="1"/>
  <c r="Y401" i="9"/>
  <c r="R402" i="9"/>
  <c r="S402" i="9"/>
  <c r="T402" i="9"/>
  <c r="U402" i="9"/>
  <c r="V402" i="9"/>
  <c r="W402" i="9"/>
  <c r="X402" i="9"/>
  <c r="E402" i="9" s="1"/>
  <c r="Y402" i="9"/>
  <c r="C402" i="9" s="1"/>
  <c r="R403" i="9"/>
  <c r="S403" i="9"/>
  <c r="T403" i="9"/>
  <c r="U403" i="9"/>
  <c r="V403" i="9"/>
  <c r="W403" i="9"/>
  <c r="X403" i="9"/>
  <c r="C403" i="9" s="1"/>
  <c r="Y403" i="9"/>
  <c r="R404" i="9"/>
  <c r="S404" i="9"/>
  <c r="T404" i="9"/>
  <c r="U404" i="9"/>
  <c r="V404" i="9"/>
  <c r="W404" i="9"/>
  <c r="X404" i="9"/>
  <c r="E404" i="9" s="1"/>
  <c r="Y404" i="9"/>
  <c r="C404" i="9" s="1"/>
  <c r="R405" i="9"/>
  <c r="S405" i="9"/>
  <c r="T405" i="9"/>
  <c r="U405" i="9"/>
  <c r="V405" i="9"/>
  <c r="W405" i="9"/>
  <c r="X405" i="9"/>
  <c r="C405" i="9" s="1"/>
  <c r="Y405" i="9"/>
  <c r="R406" i="9"/>
  <c r="S406" i="9"/>
  <c r="T406" i="9"/>
  <c r="U406" i="9"/>
  <c r="V406" i="9"/>
  <c r="W406" i="9"/>
  <c r="X406" i="9"/>
  <c r="E406" i="9" s="1"/>
  <c r="Y406" i="9"/>
  <c r="C406" i="9" s="1"/>
  <c r="R407" i="9"/>
  <c r="S407" i="9"/>
  <c r="T407" i="9"/>
  <c r="U407" i="9"/>
  <c r="V407" i="9"/>
  <c r="W407" i="9"/>
  <c r="X407" i="9"/>
  <c r="C407" i="9" s="1"/>
  <c r="Y407" i="9"/>
  <c r="R408" i="9"/>
  <c r="S408" i="9"/>
  <c r="T408" i="9"/>
  <c r="U408" i="9"/>
  <c r="V408" i="9"/>
  <c r="W408" i="9"/>
  <c r="X408" i="9"/>
  <c r="E408" i="9" s="1"/>
  <c r="Y408" i="9"/>
  <c r="C408" i="9" s="1"/>
  <c r="R409" i="9"/>
  <c r="S409" i="9"/>
  <c r="T409" i="9"/>
  <c r="U409" i="9"/>
  <c r="V409" i="9"/>
  <c r="W409" i="9"/>
  <c r="X409" i="9"/>
  <c r="C409" i="9" s="1"/>
  <c r="Y409" i="9"/>
  <c r="R410" i="9"/>
  <c r="S410" i="9"/>
  <c r="T410" i="9"/>
  <c r="U410" i="9"/>
  <c r="V410" i="9"/>
  <c r="W410" i="9"/>
  <c r="X410" i="9"/>
  <c r="E410" i="9" s="1"/>
  <c r="Y410" i="9"/>
  <c r="C410" i="9" s="1"/>
  <c r="R411" i="9"/>
  <c r="S411" i="9"/>
  <c r="T411" i="9"/>
  <c r="U411" i="9"/>
  <c r="V411" i="9"/>
  <c r="W411" i="9"/>
  <c r="X411" i="9"/>
  <c r="C411" i="9" s="1"/>
  <c r="Y411" i="9"/>
  <c r="R412" i="9"/>
  <c r="S412" i="9"/>
  <c r="T412" i="9"/>
  <c r="U412" i="9"/>
  <c r="V412" i="9"/>
  <c r="W412" i="9"/>
  <c r="X412" i="9"/>
  <c r="E412" i="9" s="1"/>
  <c r="Y412" i="9"/>
  <c r="C412" i="9" s="1"/>
  <c r="R413" i="9"/>
  <c r="S413" i="9"/>
  <c r="T413" i="9"/>
  <c r="U413" i="9"/>
  <c r="V413" i="9"/>
  <c r="W413" i="9"/>
  <c r="X413" i="9"/>
  <c r="C413" i="9" s="1"/>
  <c r="Y413" i="9"/>
  <c r="Y311" i="9"/>
  <c r="X311" i="9"/>
  <c r="W311" i="9"/>
  <c r="V311" i="9"/>
  <c r="U311" i="9"/>
  <c r="T311" i="9"/>
  <c r="S311" i="9"/>
  <c r="R311" i="9"/>
  <c r="R209" i="9"/>
  <c r="S209" i="9"/>
  <c r="T209" i="9"/>
  <c r="U209" i="9"/>
  <c r="V209" i="9"/>
  <c r="F209" i="9" s="1"/>
  <c r="W209" i="9"/>
  <c r="X209" i="9"/>
  <c r="Y209" i="9"/>
  <c r="R210" i="9"/>
  <c r="S210" i="9"/>
  <c r="T210" i="9"/>
  <c r="U210" i="9"/>
  <c r="V210" i="9"/>
  <c r="C210" i="9" s="1"/>
  <c r="W210" i="9"/>
  <c r="F210" i="9" s="1"/>
  <c r="X210" i="9"/>
  <c r="Y210" i="9"/>
  <c r="R211" i="9"/>
  <c r="S211" i="9"/>
  <c r="T211" i="9"/>
  <c r="U211" i="9"/>
  <c r="V211" i="9"/>
  <c r="F211" i="9" s="1"/>
  <c r="W211" i="9"/>
  <c r="X211" i="9"/>
  <c r="Y211" i="9"/>
  <c r="R212" i="9"/>
  <c r="S212" i="9"/>
  <c r="T212" i="9"/>
  <c r="U212" i="9"/>
  <c r="V212" i="9"/>
  <c r="C212" i="9" s="1"/>
  <c r="W212" i="9"/>
  <c r="F212" i="9" s="1"/>
  <c r="X212" i="9"/>
  <c r="Y212" i="9"/>
  <c r="R213" i="9"/>
  <c r="S213" i="9"/>
  <c r="T213" i="9"/>
  <c r="U213" i="9"/>
  <c r="V213" i="9"/>
  <c r="F213" i="9" s="1"/>
  <c r="W213" i="9"/>
  <c r="X213" i="9"/>
  <c r="Y213" i="9"/>
  <c r="R214" i="9"/>
  <c r="S214" i="9"/>
  <c r="T214" i="9"/>
  <c r="U214" i="9"/>
  <c r="V214" i="9"/>
  <c r="C214" i="9" s="1"/>
  <c r="W214" i="9"/>
  <c r="F214" i="9" s="1"/>
  <c r="X214" i="9"/>
  <c r="Y214" i="9"/>
  <c r="R215" i="9"/>
  <c r="S215" i="9"/>
  <c r="T215" i="9"/>
  <c r="U215" i="9"/>
  <c r="V215" i="9"/>
  <c r="F215" i="9" s="1"/>
  <c r="W215" i="9"/>
  <c r="X215" i="9"/>
  <c r="Y215" i="9"/>
  <c r="R216" i="9"/>
  <c r="S216" i="9"/>
  <c r="T216" i="9"/>
  <c r="U216" i="9"/>
  <c r="V216" i="9"/>
  <c r="C216" i="9" s="1"/>
  <c r="W216" i="9"/>
  <c r="F216" i="9" s="1"/>
  <c r="X216" i="9"/>
  <c r="Y216" i="9"/>
  <c r="R217" i="9"/>
  <c r="S217" i="9"/>
  <c r="T217" i="9"/>
  <c r="U217" i="9"/>
  <c r="V217" i="9"/>
  <c r="F217" i="9" s="1"/>
  <c r="W217" i="9"/>
  <c r="X217" i="9"/>
  <c r="Y217" i="9"/>
  <c r="R218" i="9"/>
  <c r="S218" i="9"/>
  <c r="T218" i="9"/>
  <c r="U218" i="9"/>
  <c r="V218" i="9"/>
  <c r="C218" i="9" s="1"/>
  <c r="W218" i="9"/>
  <c r="F218" i="9" s="1"/>
  <c r="X218" i="9"/>
  <c r="Y218" i="9"/>
  <c r="R219" i="9"/>
  <c r="S219" i="9"/>
  <c r="T219" i="9"/>
  <c r="U219" i="9"/>
  <c r="V219" i="9"/>
  <c r="F219" i="9" s="1"/>
  <c r="W219" i="9"/>
  <c r="X219" i="9"/>
  <c r="Y219" i="9"/>
  <c r="R220" i="9"/>
  <c r="S220" i="9"/>
  <c r="T220" i="9"/>
  <c r="U220" i="9"/>
  <c r="V220" i="9"/>
  <c r="C220" i="9" s="1"/>
  <c r="W220" i="9"/>
  <c r="F220" i="9" s="1"/>
  <c r="X220" i="9"/>
  <c r="Y220" i="9"/>
  <c r="R221" i="9"/>
  <c r="S221" i="9"/>
  <c r="T221" i="9"/>
  <c r="U221" i="9"/>
  <c r="V221" i="9"/>
  <c r="F221" i="9" s="1"/>
  <c r="W221" i="9"/>
  <c r="X221" i="9"/>
  <c r="Y221" i="9"/>
  <c r="R222" i="9"/>
  <c r="S222" i="9"/>
  <c r="T222" i="9"/>
  <c r="U222" i="9"/>
  <c r="V222" i="9"/>
  <c r="C222" i="9" s="1"/>
  <c r="W222" i="9"/>
  <c r="F222" i="9" s="1"/>
  <c r="X222" i="9"/>
  <c r="Y222" i="9"/>
  <c r="R223" i="9"/>
  <c r="S223" i="9"/>
  <c r="T223" i="9"/>
  <c r="U223" i="9"/>
  <c r="V223" i="9"/>
  <c r="F223" i="9" s="1"/>
  <c r="W223" i="9"/>
  <c r="X223" i="9"/>
  <c r="Y223" i="9"/>
  <c r="R224" i="9"/>
  <c r="S224" i="9"/>
  <c r="T224" i="9"/>
  <c r="U224" i="9"/>
  <c r="V224" i="9"/>
  <c r="C224" i="9" s="1"/>
  <c r="W224" i="9"/>
  <c r="F224" i="9" s="1"/>
  <c r="X224" i="9"/>
  <c r="Y224" i="9"/>
  <c r="R225" i="9"/>
  <c r="S225" i="9"/>
  <c r="T225" i="9"/>
  <c r="U225" i="9"/>
  <c r="V225" i="9"/>
  <c r="F225" i="9" s="1"/>
  <c r="W225" i="9"/>
  <c r="X225" i="9"/>
  <c r="Y225" i="9"/>
  <c r="R226" i="9"/>
  <c r="S226" i="9"/>
  <c r="T226" i="9"/>
  <c r="U226" i="9"/>
  <c r="V226" i="9"/>
  <c r="C226" i="9" s="1"/>
  <c r="W226" i="9"/>
  <c r="F226" i="9" s="1"/>
  <c r="X226" i="9"/>
  <c r="Y226" i="9"/>
  <c r="R227" i="9"/>
  <c r="S227" i="9"/>
  <c r="T227" i="9"/>
  <c r="U227" i="9"/>
  <c r="V227" i="9"/>
  <c r="F227" i="9" s="1"/>
  <c r="W227" i="9"/>
  <c r="X227" i="9"/>
  <c r="Y227" i="9"/>
  <c r="R228" i="9"/>
  <c r="S228" i="9"/>
  <c r="T228" i="9"/>
  <c r="U228" i="9"/>
  <c r="V228" i="9"/>
  <c r="C228" i="9" s="1"/>
  <c r="W228" i="9"/>
  <c r="F228" i="9" s="1"/>
  <c r="X228" i="9"/>
  <c r="Y228" i="9"/>
  <c r="R229" i="9"/>
  <c r="S229" i="9"/>
  <c r="T229" i="9"/>
  <c r="U229" i="9"/>
  <c r="V229" i="9"/>
  <c r="F229" i="9" s="1"/>
  <c r="W229" i="9"/>
  <c r="X229" i="9"/>
  <c r="Y229" i="9"/>
  <c r="R230" i="9"/>
  <c r="S230" i="9"/>
  <c r="T230" i="9"/>
  <c r="U230" i="9"/>
  <c r="V230" i="9"/>
  <c r="C230" i="9" s="1"/>
  <c r="W230" i="9"/>
  <c r="X230" i="9"/>
  <c r="Y230" i="9"/>
  <c r="R231" i="9"/>
  <c r="S231" i="9"/>
  <c r="T231" i="9"/>
  <c r="U231" i="9"/>
  <c r="V231" i="9"/>
  <c r="F231" i="9" s="1"/>
  <c r="W231" i="9"/>
  <c r="X231" i="9"/>
  <c r="Y231" i="9"/>
  <c r="R232" i="9"/>
  <c r="S232" i="9"/>
  <c r="T232" i="9"/>
  <c r="U232" i="9"/>
  <c r="V232" i="9"/>
  <c r="C232" i="9" s="1"/>
  <c r="W232" i="9"/>
  <c r="F232" i="9" s="1"/>
  <c r="X232" i="9"/>
  <c r="Y232" i="9"/>
  <c r="R233" i="9"/>
  <c r="S233" i="9"/>
  <c r="T233" i="9"/>
  <c r="U233" i="9"/>
  <c r="V233" i="9"/>
  <c r="F233" i="9" s="1"/>
  <c r="W233" i="9"/>
  <c r="X233" i="9"/>
  <c r="Y233" i="9"/>
  <c r="R234" i="9"/>
  <c r="S234" i="9"/>
  <c r="T234" i="9"/>
  <c r="U234" i="9"/>
  <c r="V234" i="9"/>
  <c r="C234" i="9" s="1"/>
  <c r="W234" i="9"/>
  <c r="F234" i="9" s="1"/>
  <c r="X234" i="9"/>
  <c r="Y234" i="9"/>
  <c r="R235" i="9"/>
  <c r="S235" i="9"/>
  <c r="T235" i="9"/>
  <c r="U235" i="9"/>
  <c r="V235" i="9"/>
  <c r="F235" i="9" s="1"/>
  <c r="W235" i="9"/>
  <c r="X235" i="9"/>
  <c r="Y235" i="9"/>
  <c r="R236" i="9"/>
  <c r="S236" i="9"/>
  <c r="T236" i="9"/>
  <c r="U236" i="9"/>
  <c r="V236" i="9"/>
  <c r="C236" i="9" s="1"/>
  <c r="W236" i="9"/>
  <c r="F236" i="9" s="1"/>
  <c r="X236" i="9"/>
  <c r="Y236" i="9"/>
  <c r="R237" i="9"/>
  <c r="S237" i="9"/>
  <c r="T237" i="9"/>
  <c r="U237" i="9"/>
  <c r="V237" i="9"/>
  <c r="F237" i="9" s="1"/>
  <c r="W237" i="9"/>
  <c r="X237" i="9"/>
  <c r="Y237" i="9"/>
  <c r="R238" i="9"/>
  <c r="S238" i="9"/>
  <c r="T238" i="9"/>
  <c r="U238" i="9"/>
  <c r="V238" i="9"/>
  <c r="C238" i="9" s="1"/>
  <c r="W238" i="9"/>
  <c r="F238" i="9" s="1"/>
  <c r="X238" i="9"/>
  <c r="Y238" i="9"/>
  <c r="R239" i="9"/>
  <c r="S239" i="9"/>
  <c r="T239" i="9"/>
  <c r="U239" i="9"/>
  <c r="V239" i="9"/>
  <c r="F239" i="9" s="1"/>
  <c r="W239" i="9"/>
  <c r="X239" i="9"/>
  <c r="Y239" i="9"/>
  <c r="R240" i="9"/>
  <c r="S240" i="9"/>
  <c r="T240" i="9"/>
  <c r="U240" i="9"/>
  <c r="V240" i="9"/>
  <c r="C240" i="9" s="1"/>
  <c r="W240" i="9"/>
  <c r="F240" i="9" s="1"/>
  <c r="X240" i="9"/>
  <c r="Y240" i="9"/>
  <c r="R241" i="9"/>
  <c r="S241" i="9"/>
  <c r="T241" i="9"/>
  <c r="U241" i="9"/>
  <c r="V241" i="9"/>
  <c r="F241" i="9" s="1"/>
  <c r="W241" i="9"/>
  <c r="X241" i="9"/>
  <c r="Y241" i="9"/>
  <c r="R242" i="9"/>
  <c r="S242" i="9"/>
  <c r="T242" i="9"/>
  <c r="U242" i="9"/>
  <c r="V242" i="9"/>
  <c r="C242" i="9" s="1"/>
  <c r="W242" i="9"/>
  <c r="F242" i="9" s="1"/>
  <c r="X242" i="9"/>
  <c r="Y242" i="9"/>
  <c r="R243" i="9"/>
  <c r="S243" i="9"/>
  <c r="T243" i="9"/>
  <c r="U243" i="9"/>
  <c r="V243" i="9"/>
  <c r="F243" i="9" s="1"/>
  <c r="W243" i="9"/>
  <c r="X243" i="9"/>
  <c r="Y243" i="9"/>
  <c r="R244" i="9"/>
  <c r="S244" i="9"/>
  <c r="T244" i="9"/>
  <c r="U244" i="9"/>
  <c r="V244" i="9"/>
  <c r="C244" i="9" s="1"/>
  <c r="W244" i="9"/>
  <c r="F244" i="9" s="1"/>
  <c r="X244" i="9"/>
  <c r="Y244" i="9"/>
  <c r="R245" i="9"/>
  <c r="S245" i="9"/>
  <c r="T245" i="9"/>
  <c r="U245" i="9"/>
  <c r="V245" i="9"/>
  <c r="F245" i="9" s="1"/>
  <c r="W245" i="9"/>
  <c r="X245" i="9"/>
  <c r="Y245" i="9"/>
  <c r="R246" i="9"/>
  <c r="S246" i="9"/>
  <c r="T246" i="9"/>
  <c r="U246" i="9"/>
  <c r="V246" i="9"/>
  <c r="C246" i="9" s="1"/>
  <c r="W246" i="9"/>
  <c r="F246" i="9" s="1"/>
  <c r="X246" i="9"/>
  <c r="Y246" i="9"/>
  <c r="R247" i="9"/>
  <c r="S247" i="9"/>
  <c r="T247" i="9"/>
  <c r="U247" i="9"/>
  <c r="V247" i="9"/>
  <c r="F247" i="9" s="1"/>
  <c r="W247" i="9"/>
  <c r="X247" i="9"/>
  <c r="Y247" i="9"/>
  <c r="R248" i="9"/>
  <c r="S248" i="9"/>
  <c r="T248" i="9"/>
  <c r="U248" i="9"/>
  <c r="V248" i="9"/>
  <c r="C248" i="9" s="1"/>
  <c r="W248" i="9"/>
  <c r="F248" i="9" s="1"/>
  <c r="X248" i="9"/>
  <c r="Y248" i="9"/>
  <c r="R249" i="9"/>
  <c r="S249" i="9"/>
  <c r="T249" i="9"/>
  <c r="U249" i="9"/>
  <c r="V249" i="9"/>
  <c r="F249" i="9" s="1"/>
  <c r="W249" i="9"/>
  <c r="X249" i="9"/>
  <c r="Y249" i="9"/>
  <c r="R250" i="9"/>
  <c r="S250" i="9"/>
  <c r="T250" i="9"/>
  <c r="U250" i="9"/>
  <c r="V250" i="9"/>
  <c r="C250" i="9" s="1"/>
  <c r="W250" i="9"/>
  <c r="F250" i="9" s="1"/>
  <c r="X250" i="9"/>
  <c r="Y250" i="9"/>
  <c r="R251" i="9"/>
  <c r="S251" i="9"/>
  <c r="T251" i="9"/>
  <c r="U251" i="9"/>
  <c r="V251" i="9"/>
  <c r="F251" i="9" s="1"/>
  <c r="W251" i="9"/>
  <c r="X251" i="9"/>
  <c r="Y251" i="9"/>
  <c r="R252" i="9"/>
  <c r="S252" i="9"/>
  <c r="T252" i="9"/>
  <c r="U252" i="9"/>
  <c r="V252" i="9"/>
  <c r="C252" i="9" s="1"/>
  <c r="W252" i="9"/>
  <c r="F252" i="9" s="1"/>
  <c r="X252" i="9"/>
  <c r="Y252" i="9"/>
  <c r="R253" i="9"/>
  <c r="S253" i="9"/>
  <c r="T253" i="9"/>
  <c r="U253" i="9"/>
  <c r="V253" i="9"/>
  <c r="F253" i="9" s="1"/>
  <c r="W253" i="9"/>
  <c r="X253" i="9"/>
  <c r="Y253" i="9"/>
  <c r="R254" i="9"/>
  <c r="S254" i="9"/>
  <c r="T254" i="9"/>
  <c r="U254" i="9"/>
  <c r="V254" i="9"/>
  <c r="C254" i="9" s="1"/>
  <c r="W254" i="9"/>
  <c r="F254" i="9" s="1"/>
  <c r="X254" i="9"/>
  <c r="Y254" i="9"/>
  <c r="R255" i="9"/>
  <c r="S255" i="9"/>
  <c r="T255" i="9"/>
  <c r="U255" i="9"/>
  <c r="V255" i="9"/>
  <c r="F255" i="9" s="1"/>
  <c r="W255" i="9"/>
  <c r="X255" i="9"/>
  <c r="Y255" i="9"/>
  <c r="R256" i="9"/>
  <c r="S256" i="9"/>
  <c r="T256" i="9"/>
  <c r="U256" i="9"/>
  <c r="V256" i="9"/>
  <c r="C256" i="9" s="1"/>
  <c r="W256" i="9"/>
  <c r="F256" i="9" s="1"/>
  <c r="X256" i="9"/>
  <c r="Y256" i="9"/>
  <c r="R257" i="9"/>
  <c r="S257" i="9"/>
  <c r="T257" i="9"/>
  <c r="U257" i="9"/>
  <c r="V257" i="9"/>
  <c r="F257" i="9" s="1"/>
  <c r="W257" i="9"/>
  <c r="X257" i="9"/>
  <c r="Y257" i="9"/>
  <c r="R258" i="9"/>
  <c r="S258" i="9"/>
  <c r="T258" i="9"/>
  <c r="U258" i="9"/>
  <c r="V258" i="9"/>
  <c r="C258" i="9" s="1"/>
  <c r="W258" i="9"/>
  <c r="X258" i="9"/>
  <c r="Y258" i="9"/>
  <c r="R259" i="9"/>
  <c r="S259" i="9"/>
  <c r="T259" i="9"/>
  <c r="U259" i="9"/>
  <c r="V259" i="9"/>
  <c r="F259" i="9" s="1"/>
  <c r="W259" i="9"/>
  <c r="X259" i="9"/>
  <c r="Y259" i="9"/>
  <c r="R260" i="9"/>
  <c r="S260" i="9"/>
  <c r="T260" i="9"/>
  <c r="U260" i="9"/>
  <c r="V260" i="9"/>
  <c r="C260" i="9" s="1"/>
  <c r="W260" i="9"/>
  <c r="F260" i="9" s="1"/>
  <c r="X260" i="9"/>
  <c r="Y260" i="9"/>
  <c r="R261" i="9"/>
  <c r="S261" i="9"/>
  <c r="T261" i="9"/>
  <c r="U261" i="9"/>
  <c r="V261" i="9"/>
  <c r="F261" i="9" s="1"/>
  <c r="W261" i="9"/>
  <c r="X261" i="9"/>
  <c r="Y261" i="9"/>
  <c r="R262" i="9"/>
  <c r="S262" i="9"/>
  <c r="T262" i="9"/>
  <c r="U262" i="9"/>
  <c r="V262" i="9"/>
  <c r="C262" i="9" s="1"/>
  <c r="W262" i="9"/>
  <c r="F262" i="9" s="1"/>
  <c r="X262" i="9"/>
  <c r="Y262" i="9"/>
  <c r="R263" i="9"/>
  <c r="S263" i="9"/>
  <c r="T263" i="9"/>
  <c r="U263" i="9"/>
  <c r="V263" i="9"/>
  <c r="F263" i="9" s="1"/>
  <c r="W263" i="9"/>
  <c r="X263" i="9"/>
  <c r="Y263" i="9"/>
  <c r="R264" i="9"/>
  <c r="S264" i="9"/>
  <c r="T264" i="9"/>
  <c r="U264" i="9"/>
  <c r="V264" i="9"/>
  <c r="C264" i="9" s="1"/>
  <c r="W264" i="9"/>
  <c r="X264" i="9"/>
  <c r="Y264" i="9"/>
  <c r="R265" i="9"/>
  <c r="S265" i="9"/>
  <c r="T265" i="9"/>
  <c r="U265" i="9"/>
  <c r="V265" i="9"/>
  <c r="F265" i="9" s="1"/>
  <c r="W265" i="9"/>
  <c r="X265" i="9"/>
  <c r="Y265" i="9"/>
  <c r="R266" i="9"/>
  <c r="S266" i="9"/>
  <c r="T266" i="9"/>
  <c r="U266" i="9"/>
  <c r="V266" i="9"/>
  <c r="C266" i="9" s="1"/>
  <c r="W266" i="9"/>
  <c r="F266" i="9" s="1"/>
  <c r="X266" i="9"/>
  <c r="Y266" i="9"/>
  <c r="R267" i="9"/>
  <c r="S267" i="9"/>
  <c r="T267" i="9"/>
  <c r="U267" i="9"/>
  <c r="V267" i="9"/>
  <c r="F267" i="9" s="1"/>
  <c r="W267" i="9"/>
  <c r="X267" i="9"/>
  <c r="Y267" i="9"/>
  <c r="R268" i="9"/>
  <c r="S268" i="9"/>
  <c r="T268" i="9"/>
  <c r="U268" i="9"/>
  <c r="V268" i="9"/>
  <c r="C268" i="9" s="1"/>
  <c r="W268" i="9"/>
  <c r="F268" i="9" s="1"/>
  <c r="X268" i="9"/>
  <c r="Y268" i="9"/>
  <c r="R269" i="9"/>
  <c r="S269" i="9"/>
  <c r="T269" i="9"/>
  <c r="U269" i="9"/>
  <c r="V269" i="9"/>
  <c r="F269" i="9" s="1"/>
  <c r="W269" i="9"/>
  <c r="X269" i="9"/>
  <c r="Y269" i="9"/>
  <c r="R270" i="9"/>
  <c r="S270" i="9"/>
  <c r="T270" i="9"/>
  <c r="U270" i="9"/>
  <c r="V270" i="9"/>
  <c r="C270" i="9" s="1"/>
  <c r="W270" i="9"/>
  <c r="F270" i="9" s="1"/>
  <c r="X270" i="9"/>
  <c r="Y270" i="9"/>
  <c r="R271" i="9"/>
  <c r="S271" i="9"/>
  <c r="T271" i="9"/>
  <c r="U271" i="9"/>
  <c r="V271" i="9"/>
  <c r="F271" i="9" s="1"/>
  <c r="W271" i="9"/>
  <c r="X271" i="9"/>
  <c r="Y271" i="9"/>
  <c r="R272" i="9"/>
  <c r="S272" i="9"/>
  <c r="T272" i="9"/>
  <c r="U272" i="9"/>
  <c r="V272" i="9"/>
  <c r="C272" i="9" s="1"/>
  <c r="W272" i="9"/>
  <c r="F272" i="9" s="1"/>
  <c r="X272" i="9"/>
  <c r="Y272" i="9"/>
  <c r="R273" i="9"/>
  <c r="S273" i="9"/>
  <c r="T273" i="9"/>
  <c r="U273" i="9"/>
  <c r="V273" i="9"/>
  <c r="F273" i="9" s="1"/>
  <c r="W273" i="9"/>
  <c r="X273" i="9"/>
  <c r="Y273" i="9"/>
  <c r="R274" i="9"/>
  <c r="S274" i="9"/>
  <c r="T274" i="9"/>
  <c r="U274" i="9"/>
  <c r="V274" i="9"/>
  <c r="C274" i="9" s="1"/>
  <c r="W274" i="9"/>
  <c r="X274" i="9"/>
  <c r="Y274" i="9"/>
  <c r="R275" i="9"/>
  <c r="S275" i="9"/>
  <c r="T275" i="9"/>
  <c r="U275" i="9"/>
  <c r="V275" i="9"/>
  <c r="F275" i="9" s="1"/>
  <c r="W275" i="9"/>
  <c r="X275" i="9"/>
  <c r="Y275" i="9"/>
  <c r="R276" i="9"/>
  <c r="S276" i="9"/>
  <c r="T276" i="9"/>
  <c r="U276" i="9"/>
  <c r="V276" i="9"/>
  <c r="C276" i="9" s="1"/>
  <c r="W276" i="9"/>
  <c r="F276" i="9" s="1"/>
  <c r="X276" i="9"/>
  <c r="Y276" i="9"/>
  <c r="R277" i="9"/>
  <c r="S277" i="9"/>
  <c r="T277" i="9"/>
  <c r="U277" i="9"/>
  <c r="V277" i="9"/>
  <c r="F277" i="9" s="1"/>
  <c r="W277" i="9"/>
  <c r="X277" i="9"/>
  <c r="Y277" i="9"/>
  <c r="R278" i="9"/>
  <c r="S278" i="9"/>
  <c r="T278" i="9"/>
  <c r="U278" i="9"/>
  <c r="V278" i="9"/>
  <c r="C278" i="9" s="1"/>
  <c r="W278" i="9"/>
  <c r="F278" i="9" s="1"/>
  <c r="X278" i="9"/>
  <c r="Y278" i="9"/>
  <c r="R279" i="9"/>
  <c r="S279" i="9"/>
  <c r="T279" i="9"/>
  <c r="U279" i="9"/>
  <c r="V279" i="9"/>
  <c r="F279" i="9" s="1"/>
  <c r="W279" i="9"/>
  <c r="X279" i="9"/>
  <c r="Y279" i="9"/>
  <c r="R280" i="9"/>
  <c r="S280" i="9"/>
  <c r="T280" i="9"/>
  <c r="U280" i="9"/>
  <c r="V280" i="9"/>
  <c r="C280" i="9" s="1"/>
  <c r="W280" i="9"/>
  <c r="F280" i="9" s="1"/>
  <c r="X280" i="9"/>
  <c r="Y280" i="9"/>
  <c r="R281" i="9"/>
  <c r="S281" i="9"/>
  <c r="T281" i="9"/>
  <c r="U281" i="9"/>
  <c r="V281" i="9"/>
  <c r="F281" i="9" s="1"/>
  <c r="W281" i="9"/>
  <c r="X281" i="9"/>
  <c r="Y281" i="9"/>
  <c r="R282" i="9"/>
  <c r="S282" i="9"/>
  <c r="T282" i="9"/>
  <c r="U282" i="9"/>
  <c r="V282" i="9"/>
  <c r="C282" i="9" s="1"/>
  <c r="W282" i="9"/>
  <c r="F282" i="9" s="1"/>
  <c r="X282" i="9"/>
  <c r="Y282" i="9"/>
  <c r="R283" i="9"/>
  <c r="S283" i="9"/>
  <c r="T283" i="9"/>
  <c r="U283" i="9"/>
  <c r="V283" i="9"/>
  <c r="F283" i="9" s="1"/>
  <c r="W283" i="9"/>
  <c r="X283" i="9"/>
  <c r="Y283" i="9"/>
  <c r="R284" i="9"/>
  <c r="S284" i="9"/>
  <c r="T284" i="9"/>
  <c r="U284" i="9"/>
  <c r="V284" i="9"/>
  <c r="C284" i="9" s="1"/>
  <c r="W284" i="9"/>
  <c r="F284" i="9" s="1"/>
  <c r="X284" i="9"/>
  <c r="Y284" i="9"/>
  <c r="R285" i="9"/>
  <c r="S285" i="9"/>
  <c r="T285" i="9"/>
  <c r="U285" i="9"/>
  <c r="V285" i="9"/>
  <c r="F285" i="9" s="1"/>
  <c r="W285" i="9"/>
  <c r="X285" i="9"/>
  <c r="Y285" i="9"/>
  <c r="R286" i="9"/>
  <c r="S286" i="9"/>
  <c r="T286" i="9"/>
  <c r="U286" i="9"/>
  <c r="V286" i="9"/>
  <c r="C286" i="9" s="1"/>
  <c r="W286" i="9"/>
  <c r="E286" i="9" s="1"/>
  <c r="X286" i="9"/>
  <c r="Y286" i="9"/>
  <c r="R287" i="9"/>
  <c r="S287" i="9"/>
  <c r="T287" i="9"/>
  <c r="U287" i="9"/>
  <c r="V287" i="9"/>
  <c r="F287" i="9" s="1"/>
  <c r="W287" i="9"/>
  <c r="X287" i="9"/>
  <c r="Y287" i="9"/>
  <c r="R288" i="9"/>
  <c r="S288" i="9"/>
  <c r="T288" i="9"/>
  <c r="U288" i="9"/>
  <c r="V288" i="9"/>
  <c r="C288" i="9" s="1"/>
  <c r="W288" i="9"/>
  <c r="E288" i="9" s="1"/>
  <c r="X288" i="9"/>
  <c r="Y288" i="9"/>
  <c r="R289" i="9"/>
  <c r="S289" i="9"/>
  <c r="T289" i="9"/>
  <c r="U289" i="9"/>
  <c r="V289" i="9"/>
  <c r="F289" i="9" s="1"/>
  <c r="W289" i="9"/>
  <c r="X289" i="9"/>
  <c r="Y289" i="9"/>
  <c r="R290" i="9"/>
  <c r="S290" i="9"/>
  <c r="T290" i="9"/>
  <c r="U290" i="9"/>
  <c r="V290" i="9"/>
  <c r="C290" i="9" s="1"/>
  <c r="W290" i="9"/>
  <c r="F290" i="9" s="1"/>
  <c r="X290" i="9"/>
  <c r="Y290" i="9"/>
  <c r="R291" i="9"/>
  <c r="S291" i="9"/>
  <c r="T291" i="9"/>
  <c r="U291" i="9"/>
  <c r="V291" i="9"/>
  <c r="F291" i="9" s="1"/>
  <c r="W291" i="9"/>
  <c r="X291" i="9"/>
  <c r="Y291" i="9"/>
  <c r="R292" i="9"/>
  <c r="S292" i="9"/>
  <c r="T292" i="9"/>
  <c r="U292" i="9"/>
  <c r="V292" i="9"/>
  <c r="C292" i="9" s="1"/>
  <c r="W292" i="9"/>
  <c r="X292" i="9"/>
  <c r="Y292" i="9"/>
  <c r="R293" i="9"/>
  <c r="S293" i="9"/>
  <c r="T293" i="9"/>
  <c r="U293" i="9"/>
  <c r="V293" i="9"/>
  <c r="F293" i="9" s="1"/>
  <c r="W293" i="9"/>
  <c r="X293" i="9"/>
  <c r="Y293" i="9"/>
  <c r="R294" i="9"/>
  <c r="S294" i="9"/>
  <c r="T294" i="9"/>
  <c r="U294" i="9"/>
  <c r="V294" i="9"/>
  <c r="C294" i="9" s="1"/>
  <c r="W294" i="9"/>
  <c r="F294" i="9" s="1"/>
  <c r="X294" i="9"/>
  <c r="Y294" i="9"/>
  <c r="R295" i="9"/>
  <c r="S295" i="9"/>
  <c r="T295" i="9"/>
  <c r="U295" i="9"/>
  <c r="V295" i="9"/>
  <c r="F295" i="9" s="1"/>
  <c r="W295" i="9"/>
  <c r="X295" i="9"/>
  <c r="Y295" i="9"/>
  <c r="R296" i="9"/>
  <c r="S296" i="9"/>
  <c r="T296" i="9"/>
  <c r="U296" i="9"/>
  <c r="V296" i="9"/>
  <c r="C296" i="9" s="1"/>
  <c r="W296" i="9"/>
  <c r="F296" i="9" s="1"/>
  <c r="X296" i="9"/>
  <c r="Y296" i="9"/>
  <c r="R297" i="9"/>
  <c r="S297" i="9"/>
  <c r="T297" i="9"/>
  <c r="U297" i="9"/>
  <c r="V297" i="9"/>
  <c r="F297" i="9" s="1"/>
  <c r="W297" i="9"/>
  <c r="X297" i="9"/>
  <c r="Y297" i="9"/>
  <c r="R298" i="9"/>
  <c r="S298" i="9"/>
  <c r="T298" i="9"/>
  <c r="U298" i="9"/>
  <c r="V298" i="9"/>
  <c r="C298" i="9" s="1"/>
  <c r="W298" i="9"/>
  <c r="F298" i="9" s="1"/>
  <c r="X298" i="9"/>
  <c r="Y298" i="9"/>
  <c r="R299" i="9"/>
  <c r="S299" i="9"/>
  <c r="T299" i="9"/>
  <c r="U299" i="9"/>
  <c r="V299" i="9"/>
  <c r="F299" i="9" s="1"/>
  <c r="W299" i="9"/>
  <c r="X299" i="9"/>
  <c r="Y299" i="9"/>
  <c r="R300" i="9"/>
  <c r="S300" i="9"/>
  <c r="T300" i="9"/>
  <c r="U300" i="9"/>
  <c r="V300" i="9"/>
  <c r="C300" i="9" s="1"/>
  <c r="W300" i="9"/>
  <c r="F300" i="9" s="1"/>
  <c r="X300" i="9"/>
  <c r="Y300" i="9"/>
  <c r="R301" i="9"/>
  <c r="S301" i="9"/>
  <c r="T301" i="9"/>
  <c r="U301" i="9"/>
  <c r="V301" i="9"/>
  <c r="F301" i="9" s="1"/>
  <c r="W301" i="9"/>
  <c r="X301" i="9"/>
  <c r="Y301" i="9"/>
  <c r="R302" i="9"/>
  <c r="S302" i="9"/>
  <c r="T302" i="9"/>
  <c r="U302" i="9"/>
  <c r="V302" i="9"/>
  <c r="C302" i="9" s="1"/>
  <c r="W302" i="9"/>
  <c r="F302" i="9" s="1"/>
  <c r="X302" i="9"/>
  <c r="Y302" i="9"/>
  <c r="R303" i="9"/>
  <c r="S303" i="9"/>
  <c r="T303" i="9"/>
  <c r="U303" i="9"/>
  <c r="V303" i="9"/>
  <c r="F303" i="9" s="1"/>
  <c r="W303" i="9"/>
  <c r="X303" i="9"/>
  <c r="Y303" i="9"/>
  <c r="R304" i="9"/>
  <c r="S304" i="9"/>
  <c r="T304" i="9"/>
  <c r="U304" i="9"/>
  <c r="V304" i="9"/>
  <c r="C304" i="9" s="1"/>
  <c r="W304" i="9"/>
  <c r="F304" i="9" s="1"/>
  <c r="X304" i="9"/>
  <c r="Y304" i="9"/>
  <c r="R305" i="9"/>
  <c r="S305" i="9"/>
  <c r="T305" i="9"/>
  <c r="U305" i="9"/>
  <c r="V305" i="9"/>
  <c r="F305" i="9" s="1"/>
  <c r="W305" i="9"/>
  <c r="X305" i="9"/>
  <c r="Y305" i="9"/>
  <c r="R306" i="9"/>
  <c r="S306" i="9"/>
  <c r="T306" i="9"/>
  <c r="U306" i="9"/>
  <c r="V306" i="9"/>
  <c r="C306" i="9" s="1"/>
  <c r="W306" i="9"/>
  <c r="F306" i="9" s="1"/>
  <c r="X306" i="9"/>
  <c r="Y306" i="9"/>
  <c r="R307" i="9"/>
  <c r="S307" i="9"/>
  <c r="T307" i="9"/>
  <c r="U307" i="9"/>
  <c r="V307" i="9"/>
  <c r="F307" i="9" s="1"/>
  <c r="W307" i="9"/>
  <c r="X307" i="9"/>
  <c r="Y307" i="9"/>
  <c r="R308" i="9"/>
  <c r="S308" i="9"/>
  <c r="T308" i="9"/>
  <c r="U308" i="9"/>
  <c r="V308" i="9"/>
  <c r="C308" i="9" s="1"/>
  <c r="W308" i="9"/>
  <c r="F308" i="9" s="1"/>
  <c r="X308" i="9"/>
  <c r="Y308" i="9"/>
  <c r="R309" i="9"/>
  <c r="S309" i="9"/>
  <c r="T309" i="9"/>
  <c r="U309" i="9"/>
  <c r="V309" i="9"/>
  <c r="F309" i="9" s="1"/>
  <c r="W309" i="9"/>
  <c r="X309" i="9"/>
  <c r="Y309" i="9"/>
  <c r="R310" i="9"/>
  <c r="S310" i="9"/>
  <c r="T310" i="9"/>
  <c r="U310" i="9"/>
  <c r="V310" i="9"/>
  <c r="C310" i="9" s="1"/>
  <c r="W310" i="9"/>
  <c r="F310" i="9" s="1"/>
  <c r="X310" i="9"/>
  <c r="Y310" i="9"/>
  <c r="Y208" i="9"/>
  <c r="X208" i="9"/>
  <c r="W208" i="9"/>
  <c r="V208" i="9"/>
  <c r="U208" i="9"/>
  <c r="T208" i="9"/>
  <c r="S208" i="9"/>
  <c r="R208" i="9"/>
  <c r="C105" i="9"/>
  <c r="D105" i="9"/>
  <c r="E105" i="9"/>
  <c r="F105" i="9"/>
  <c r="C106" i="9"/>
  <c r="D106" i="9"/>
  <c r="E106" i="9"/>
  <c r="F106" i="9"/>
  <c r="C107" i="9"/>
  <c r="D107" i="9"/>
  <c r="E107" i="9"/>
  <c r="F107" i="9"/>
  <c r="C108" i="9"/>
  <c r="D108" i="9"/>
  <c r="E108" i="9"/>
  <c r="F108" i="9"/>
  <c r="C109" i="9"/>
  <c r="D109" i="9"/>
  <c r="E109" i="9"/>
  <c r="F109" i="9"/>
  <c r="C110" i="9"/>
  <c r="D110" i="9"/>
  <c r="E110" i="9"/>
  <c r="F110" i="9"/>
  <c r="C111" i="9"/>
  <c r="D111" i="9"/>
  <c r="E111" i="9"/>
  <c r="F111" i="9"/>
  <c r="C112" i="9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C121" i="9"/>
  <c r="D121" i="9"/>
  <c r="E121" i="9"/>
  <c r="F121" i="9"/>
  <c r="C122" i="9"/>
  <c r="D122" i="9"/>
  <c r="E122" i="9"/>
  <c r="F122" i="9"/>
  <c r="C123" i="9"/>
  <c r="D123" i="9"/>
  <c r="E123" i="9"/>
  <c r="F123" i="9"/>
  <c r="C124" i="9"/>
  <c r="D124" i="9"/>
  <c r="E124" i="9"/>
  <c r="F124" i="9"/>
  <c r="C125" i="9"/>
  <c r="D125" i="9"/>
  <c r="E125" i="9"/>
  <c r="F125" i="9"/>
  <c r="C126" i="9"/>
  <c r="D126" i="9"/>
  <c r="E126" i="9"/>
  <c r="F126" i="9"/>
  <c r="C127" i="9"/>
  <c r="D127" i="9"/>
  <c r="E127" i="9"/>
  <c r="F127" i="9"/>
  <c r="C128" i="9"/>
  <c r="D128" i="9"/>
  <c r="E128" i="9"/>
  <c r="F128" i="9"/>
  <c r="C129" i="9"/>
  <c r="D129" i="9"/>
  <c r="E129" i="9"/>
  <c r="F129" i="9"/>
  <c r="C130" i="9"/>
  <c r="D130" i="9"/>
  <c r="E130" i="9"/>
  <c r="F130" i="9"/>
  <c r="C131" i="9"/>
  <c r="D131" i="9"/>
  <c r="E131" i="9"/>
  <c r="F131" i="9"/>
  <c r="C132" i="9"/>
  <c r="D132" i="9"/>
  <c r="E132" i="9"/>
  <c r="F132" i="9"/>
  <c r="C133" i="9"/>
  <c r="D133" i="9"/>
  <c r="E133" i="9"/>
  <c r="F133" i="9"/>
  <c r="C134" i="9"/>
  <c r="D134" i="9"/>
  <c r="E134" i="9"/>
  <c r="F134" i="9"/>
  <c r="C135" i="9"/>
  <c r="D135" i="9"/>
  <c r="E135" i="9"/>
  <c r="F135" i="9"/>
  <c r="C136" i="9"/>
  <c r="D136" i="9"/>
  <c r="E136" i="9"/>
  <c r="F136" i="9"/>
  <c r="C137" i="9"/>
  <c r="D137" i="9"/>
  <c r="E137" i="9"/>
  <c r="F137" i="9"/>
  <c r="C138" i="9"/>
  <c r="D138" i="9"/>
  <c r="E138" i="9"/>
  <c r="F138" i="9"/>
  <c r="C139" i="9"/>
  <c r="D139" i="9"/>
  <c r="E139" i="9"/>
  <c r="F139" i="9"/>
  <c r="C140" i="9"/>
  <c r="D140" i="9"/>
  <c r="E140" i="9"/>
  <c r="F140" i="9"/>
  <c r="C141" i="9"/>
  <c r="D141" i="9"/>
  <c r="E141" i="9"/>
  <c r="F141" i="9"/>
  <c r="C142" i="9"/>
  <c r="D142" i="9"/>
  <c r="E142" i="9"/>
  <c r="F142" i="9"/>
  <c r="C143" i="9"/>
  <c r="D143" i="9"/>
  <c r="E143" i="9"/>
  <c r="F143" i="9"/>
  <c r="C144" i="9"/>
  <c r="D144" i="9"/>
  <c r="E144" i="9"/>
  <c r="F144" i="9"/>
  <c r="C145" i="9"/>
  <c r="D145" i="9"/>
  <c r="E145" i="9"/>
  <c r="F145" i="9"/>
  <c r="C146" i="9"/>
  <c r="D146" i="9"/>
  <c r="E146" i="9"/>
  <c r="F146" i="9"/>
  <c r="C147" i="9"/>
  <c r="D147" i="9"/>
  <c r="E147" i="9"/>
  <c r="F147" i="9"/>
  <c r="C148" i="9"/>
  <c r="D148" i="9"/>
  <c r="E148" i="9"/>
  <c r="F148" i="9"/>
  <c r="C149" i="9"/>
  <c r="D149" i="9"/>
  <c r="E149" i="9"/>
  <c r="F149" i="9"/>
  <c r="C150" i="9"/>
  <c r="D150" i="9"/>
  <c r="E150" i="9"/>
  <c r="F150" i="9"/>
  <c r="C151" i="9"/>
  <c r="D151" i="9"/>
  <c r="E151" i="9"/>
  <c r="F151" i="9"/>
  <c r="C152" i="9"/>
  <c r="D152" i="9"/>
  <c r="E152" i="9"/>
  <c r="F152" i="9"/>
  <c r="C153" i="9"/>
  <c r="D153" i="9"/>
  <c r="E153" i="9"/>
  <c r="F153" i="9"/>
  <c r="C154" i="9"/>
  <c r="D154" i="9"/>
  <c r="E154" i="9"/>
  <c r="F154" i="9"/>
  <c r="C155" i="9"/>
  <c r="D155" i="9"/>
  <c r="E155" i="9"/>
  <c r="F155" i="9"/>
  <c r="C156" i="9"/>
  <c r="D156" i="9"/>
  <c r="E156" i="9"/>
  <c r="F156" i="9"/>
  <c r="C157" i="9"/>
  <c r="D157" i="9"/>
  <c r="E157" i="9"/>
  <c r="F157" i="9"/>
  <c r="C158" i="9"/>
  <c r="D158" i="9"/>
  <c r="E158" i="9"/>
  <c r="F158" i="9"/>
  <c r="C159" i="9"/>
  <c r="D159" i="9"/>
  <c r="E159" i="9"/>
  <c r="F159" i="9"/>
  <c r="C160" i="9"/>
  <c r="D160" i="9"/>
  <c r="E160" i="9"/>
  <c r="F160" i="9"/>
  <c r="C161" i="9"/>
  <c r="D161" i="9"/>
  <c r="E161" i="9"/>
  <c r="F161" i="9"/>
  <c r="C162" i="9"/>
  <c r="D162" i="9"/>
  <c r="E162" i="9"/>
  <c r="F162" i="9"/>
  <c r="C163" i="9"/>
  <c r="D163" i="9"/>
  <c r="E163" i="9"/>
  <c r="F163" i="9"/>
  <c r="C164" i="9"/>
  <c r="D164" i="9"/>
  <c r="E164" i="9"/>
  <c r="F164" i="9"/>
  <c r="C165" i="9"/>
  <c r="D165" i="9"/>
  <c r="E165" i="9"/>
  <c r="F165" i="9"/>
  <c r="C166" i="9"/>
  <c r="D166" i="9"/>
  <c r="E166" i="9"/>
  <c r="F166" i="9"/>
  <c r="C167" i="9"/>
  <c r="D167" i="9"/>
  <c r="E167" i="9"/>
  <c r="F167" i="9"/>
  <c r="C168" i="9"/>
  <c r="D168" i="9"/>
  <c r="E168" i="9"/>
  <c r="F168" i="9"/>
  <c r="C169" i="9"/>
  <c r="D169" i="9"/>
  <c r="E169" i="9"/>
  <c r="F169" i="9"/>
  <c r="C170" i="9"/>
  <c r="D170" i="9"/>
  <c r="E170" i="9"/>
  <c r="F170" i="9"/>
  <c r="C171" i="9"/>
  <c r="D171" i="9"/>
  <c r="E171" i="9"/>
  <c r="F171" i="9"/>
  <c r="C172" i="9"/>
  <c r="D172" i="9"/>
  <c r="E172" i="9"/>
  <c r="F172" i="9"/>
  <c r="C173" i="9"/>
  <c r="D173" i="9"/>
  <c r="E173" i="9"/>
  <c r="F173" i="9"/>
  <c r="C174" i="9"/>
  <c r="D174" i="9"/>
  <c r="E174" i="9"/>
  <c r="F174" i="9"/>
  <c r="C175" i="9"/>
  <c r="D175" i="9"/>
  <c r="E175" i="9"/>
  <c r="F175" i="9"/>
  <c r="C176" i="9"/>
  <c r="D176" i="9"/>
  <c r="E176" i="9"/>
  <c r="F176" i="9"/>
  <c r="C177" i="9"/>
  <c r="D177" i="9"/>
  <c r="E177" i="9"/>
  <c r="F177" i="9"/>
  <c r="C178" i="9"/>
  <c r="D178" i="9"/>
  <c r="E178" i="9"/>
  <c r="F178" i="9"/>
  <c r="C179" i="9"/>
  <c r="D179" i="9"/>
  <c r="E179" i="9"/>
  <c r="F179" i="9"/>
  <c r="C180" i="9"/>
  <c r="D180" i="9"/>
  <c r="E180" i="9"/>
  <c r="F180" i="9"/>
  <c r="C181" i="9"/>
  <c r="D181" i="9"/>
  <c r="E181" i="9"/>
  <c r="F181" i="9"/>
  <c r="C182" i="9"/>
  <c r="D182" i="9"/>
  <c r="E182" i="9"/>
  <c r="F182" i="9"/>
  <c r="C183" i="9"/>
  <c r="D183" i="9"/>
  <c r="E183" i="9"/>
  <c r="F183" i="9"/>
  <c r="C184" i="9"/>
  <c r="D184" i="9"/>
  <c r="E184" i="9"/>
  <c r="F184" i="9"/>
  <c r="C185" i="9"/>
  <c r="D185" i="9"/>
  <c r="E185" i="9"/>
  <c r="F185" i="9"/>
  <c r="C186" i="9"/>
  <c r="D186" i="9"/>
  <c r="E186" i="9"/>
  <c r="F186" i="9"/>
  <c r="C187" i="9"/>
  <c r="D187" i="9"/>
  <c r="E187" i="9"/>
  <c r="F187" i="9"/>
  <c r="C188" i="9"/>
  <c r="D188" i="9"/>
  <c r="E188" i="9"/>
  <c r="F188" i="9"/>
  <c r="C189" i="9"/>
  <c r="D189" i="9"/>
  <c r="E189" i="9"/>
  <c r="F189" i="9"/>
  <c r="C190" i="9"/>
  <c r="D190" i="9"/>
  <c r="E190" i="9"/>
  <c r="F190" i="9"/>
  <c r="C191" i="9"/>
  <c r="D191" i="9"/>
  <c r="E191" i="9"/>
  <c r="F191" i="9"/>
  <c r="C192" i="9"/>
  <c r="D192" i="9"/>
  <c r="E192" i="9"/>
  <c r="F192" i="9"/>
  <c r="C193" i="9"/>
  <c r="D193" i="9"/>
  <c r="E193" i="9"/>
  <c r="F193" i="9"/>
  <c r="C194" i="9"/>
  <c r="D194" i="9"/>
  <c r="E194" i="9"/>
  <c r="F194" i="9"/>
  <c r="C195" i="9"/>
  <c r="D195" i="9"/>
  <c r="E195" i="9"/>
  <c r="F195" i="9"/>
  <c r="C196" i="9"/>
  <c r="D196" i="9"/>
  <c r="E196" i="9"/>
  <c r="F196" i="9"/>
  <c r="C197" i="9"/>
  <c r="D197" i="9"/>
  <c r="E197" i="9"/>
  <c r="F197" i="9"/>
  <c r="C198" i="9"/>
  <c r="D198" i="9"/>
  <c r="E198" i="9"/>
  <c r="F198" i="9"/>
  <c r="C199" i="9"/>
  <c r="D199" i="9"/>
  <c r="E199" i="9"/>
  <c r="F199" i="9"/>
  <c r="C200" i="9"/>
  <c r="D200" i="9"/>
  <c r="E200" i="9"/>
  <c r="F200" i="9"/>
  <c r="C201" i="9"/>
  <c r="D201" i="9"/>
  <c r="E201" i="9"/>
  <c r="F201" i="9"/>
  <c r="C202" i="9"/>
  <c r="D202" i="9"/>
  <c r="E202" i="9"/>
  <c r="F202" i="9"/>
  <c r="C203" i="9"/>
  <c r="D203" i="9"/>
  <c r="E203" i="9"/>
  <c r="F203" i="9"/>
  <c r="C204" i="9"/>
  <c r="D204" i="9"/>
  <c r="E204" i="9"/>
  <c r="F204" i="9"/>
  <c r="C205" i="9"/>
  <c r="D205" i="9"/>
  <c r="E205" i="9"/>
  <c r="F205" i="9"/>
  <c r="C206" i="9"/>
  <c r="D206" i="9"/>
  <c r="E206" i="9"/>
  <c r="F206" i="9"/>
  <c r="C207" i="9"/>
  <c r="D207" i="9"/>
  <c r="E207" i="9"/>
  <c r="F207" i="9"/>
  <c r="C208" i="9"/>
  <c r="C209" i="9"/>
  <c r="C211" i="9"/>
  <c r="C213" i="9"/>
  <c r="C215" i="9"/>
  <c r="C217" i="9"/>
  <c r="C219" i="9"/>
  <c r="C221" i="9"/>
  <c r="C223" i="9"/>
  <c r="C225" i="9"/>
  <c r="C227" i="9"/>
  <c r="C229" i="9"/>
  <c r="F230" i="9"/>
  <c r="C231" i="9"/>
  <c r="C233" i="9"/>
  <c r="C235" i="9"/>
  <c r="C237" i="9"/>
  <c r="C239" i="9"/>
  <c r="C241" i="9"/>
  <c r="C243" i="9"/>
  <c r="C245" i="9"/>
  <c r="C247" i="9"/>
  <c r="C249" i="9"/>
  <c r="C251" i="9"/>
  <c r="C253" i="9"/>
  <c r="C255" i="9"/>
  <c r="C257" i="9"/>
  <c r="F258" i="9"/>
  <c r="C259" i="9"/>
  <c r="C261" i="9"/>
  <c r="C263" i="9"/>
  <c r="F264" i="9"/>
  <c r="C265" i="9"/>
  <c r="C267" i="9"/>
  <c r="C269" i="9"/>
  <c r="C271" i="9"/>
  <c r="C273" i="9"/>
  <c r="F274" i="9"/>
  <c r="C275" i="9"/>
  <c r="C277" i="9"/>
  <c r="C279" i="9"/>
  <c r="C281" i="9"/>
  <c r="C283" i="9"/>
  <c r="C285" i="9"/>
  <c r="F286" i="9"/>
  <c r="C287" i="9"/>
  <c r="C289" i="9"/>
  <c r="C291" i="9"/>
  <c r="F292" i="9"/>
  <c r="C293" i="9"/>
  <c r="C295" i="9"/>
  <c r="C297" i="9"/>
  <c r="C299" i="9"/>
  <c r="C301" i="9"/>
  <c r="C303" i="9"/>
  <c r="C305" i="9"/>
  <c r="C307" i="9"/>
  <c r="C309" i="9"/>
  <c r="D312" i="9"/>
  <c r="D314" i="9"/>
  <c r="D316" i="9"/>
  <c r="D318" i="9"/>
  <c r="D320" i="9"/>
  <c r="D322" i="9"/>
  <c r="D324" i="9"/>
  <c r="D326" i="9"/>
  <c r="D328" i="9"/>
  <c r="D330" i="9"/>
  <c r="D332" i="9"/>
  <c r="D334" i="9"/>
  <c r="D336" i="9"/>
  <c r="D338" i="9"/>
  <c r="D340" i="9"/>
  <c r="D342" i="9"/>
  <c r="D344" i="9"/>
  <c r="D346" i="9"/>
  <c r="D348" i="9"/>
  <c r="D350" i="9"/>
  <c r="D352" i="9"/>
  <c r="D354" i="9"/>
  <c r="D356" i="9"/>
  <c r="D358" i="9"/>
  <c r="D360" i="9"/>
  <c r="D362" i="9"/>
  <c r="D364" i="9"/>
  <c r="D366" i="9"/>
  <c r="D368" i="9"/>
  <c r="D370" i="9"/>
  <c r="D372" i="9"/>
  <c r="D374" i="9"/>
  <c r="D376" i="9"/>
  <c r="D378" i="9"/>
  <c r="D380" i="9"/>
  <c r="D382" i="9"/>
  <c r="D384" i="9"/>
  <c r="D386" i="9"/>
  <c r="D388" i="9"/>
  <c r="D390" i="9"/>
  <c r="D392" i="9"/>
  <c r="D396" i="9"/>
  <c r="D398" i="9"/>
  <c r="D400" i="9"/>
  <c r="D402" i="9"/>
  <c r="D404" i="9"/>
  <c r="D406" i="9"/>
  <c r="D408" i="9"/>
  <c r="D410" i="9"/>
  <c r="D412" i="9"/>
  <c r="D414" i="9"/>
  <c r="C416" i="9"/>
  <c r="E416" i="9"/>
  <c r="C418" i="9"/>
  <c r="E418" i="9"/>
  <c r="C420" i="9"/>
  <c r="E420" i="9"/>
  <c r="C422" i="9"/>
  <c r="E422" i="9"/>
  <c r="C424" i="9"/>
  <c r="E424" i="9"/>
  <c r="C426" i="9"/>
  <c r="E426" i="9"/>
  <c r="C428" i="9"/>
  <c r="E428" i="9"/>
  <c r="C430" i="9"/>
  <c r="E430" i="9"/>
  <c r="C432" i="9"/>
  <c r="E432" i="9"/>
  <c r="C434" i="9"/>
  <c r="E434" i="9"/>
  <c r="C436" i="9"/>
  <c r="E436" i="9"/>
  <c r="C438" i="9"/>
  <c r="E438" i="9"/>
  <c r="C440" i="9"/>
  <c r="E440" i="9"/>
  <c r="C442" i="9"/>
  <c r="E442" i="9"/>
  <c r="C444" i="9"/>
  <c r="E444" i="9"/>
  <c r="C446" i="9"/>
  <c r="E446" i="9"/>
  <c r="C448" i="9"/>
  <c r="E448" i="9"/>
  <c r="C450" i="9"/>
  <c r="E450" i="9"/>
  <c r="C452" i="9"/>
  <c r="E452" i="9"/>
  <c r="C454" i="9"/>
  <c r="E454" i="9"/>
  <c r="C456" i="9"/>
  <c r="E456" i="9"/>
  <c r="C458" i="9"/>
  <c r="E458" i="9"/>
  <c r="C460" i="9"/>
  <c r="E460" i="9"/>
  <c r="C462" i="9"/>
  <c r="E462" i="9"/>
  <c r="C464" i="9"/>
  <c r="E464" i="9"/>
  <c r="C466" i="9"/>
  <c r="E466" i="9"/>
  <c r="C468" i="9"/>
  <c r="E468" i="9"/>
  <c r="C470" i="9"/>
  <c r="E470" i="9"/>
  <c r="C472" i="9"/>
  <c r="E472" i="9"/>
  <c r="C474" i="9"/>
  <c r="E474" i="9"/>
  <c r="C476" i="9"/>
  <c r="E476" i="9"/>
  <c r="C478" i="9"/>
  <c r="E478" i="9"/>
  <c r="C480" i="9"/>
  <c r="E480" i="9"/>
  <c r="C482" i="9"/>
  <c r="E482" i="9"/>
  <c r="C484" i="9"/>
  <c r="E484" i="9"/>
  <c r="C486" i="9"/>
  <c r="E486" i="9"/>
  <c r="C488" i="9"/>
  <c r="E488" i="9"/>
  <c r="C490" i="9"/>
  <c r="E490" i="9"/>
  <c r="C492" i="9"/>
  <c r="E492" i="9"/>
  <c r="C494" i="9"/>
  <c r="E494" i="9"/>
  <c r="E496" i="9"/>
  <c r="E498" i="9"/>
  <c r="E500" i="9"/>
  <c r="E502" i="9"/>
  <c r="E504" i="9"/>
  <c r="E506" i="9"/>
  <c r="E508" i="9"/>
  <c r="E510" i="9"/>
  <c r="E512" i="9"/>
  <c r="E514" i="9"/>
  <c r="E516" i="9"/>
  <c r="R106" i="9"/>
  <c r="S106" i="9"/>
  <c r="T106" i="9"/>
  <c r="U106" i="9"/>
  <c r="V106" i="9"/>
  <c r="W106" i="9"/>
  <c r="X106" i="9"/>
  <c r="Y106" i="9"/>
  <c r="R107" i="9"/>
  <c r="S107" i="9"/>
  <c r="T107" i="9"/>
  <c r="U107" i="9"/>
  <c r="V107" i="9"/>
  <c r="W107" i="9"/>
  <c r="X107" i="9"/>
  <c r="Y107" i="9"/>
  <c r="R108" i="9"/>
  <c r="S108" i="9"/>
  <c r="T108" i="9"/>
  <c r="U108" i="9"/>
  <c r="V108" i="9"/>
  <c r="W108" i="9"/>
  <c r="X108" i="9"/>
  <c r="Y108" i="9"/>
  <c r="R109" i="9"/>
  <c r="S109" i="9"/>
  <c r="T109" i="9"/>
  <c r="U109" i="9"/>
  <c r="V109" i="9"/>
  <c r="W109" i="9"/>
  <c r="X109" i="9"/>
  <c r="Y109" i="9"/>
  <c r="R110" i="9"/>
  <c r="S110" i="9"/>
  <c r="T110" i="9"/>
  <c r="U110" i="9"/>
  <c r="V110" i="9"/>
  <c r="W110" i="9"/>
  <c r="X110" i="9"/>
  <c r="Y110" i="9"/>
  <c r="R111" i="9"/>
  <c r="S111" i="9"/>
  <c r="T111" i="9"/>
  <c r="U111" i="9"/>
  <c r="V111" i="9"/>
  <c r="W111" i="9"/>
  <c r="X111" i="9"/>
  <c r="Y111" i="9"/>
  <c r="R112" i="9"/>
  <c r="S112" i="9"/>
  <c r="T112" i="9"/>
  <c r="U112" i="9"/>
  <c r="V112" i="9"/>
  <c r="W112" i="9"/>
  <c r="X112" i="9"/>
  <c r="Y112" i="9"/>
  <c r="R113" i="9"/>
  <c r="S113" i="9"/>
  <c r="T113" i="9"/>
  <c r="U113" i="9"/>
  <c r="V113" i="9"/>
  <c r="W113" i="9"/>
  <c r="X113" i="9"/>
  <c r="Y113" i="9"/>
  <c r="R114" i="9"/>
  <c r="S114" i="9"/>
  <c r="T114" i="9"/>
  <c r="U114" i="9"/>
  <c r="V114" i="9"/>
  <c r="W114" i="9"/>
  <c r="X114" i="9"/>
  <c r="Y114" i="9"/>
  <c r="R115" i="9"/>
  <c r="S115" i="9"/>
  <c r="T115" i="9"/>
  <c r="U115" i="9"/>
  <c r="V115" i="9"/>
  <c r="W115" i="9"/>
  <c r="X115" i="9"/>
  <c r="Y115" i="9"/>
  <c r="R116" i="9"/>
  <c r="S116" i="9"/>
  <c r="T116" i="9"/>
  <c r="U116" i="9"/>
  <c r="V116" i="9"/>
  <c r="W116" i="9"/>
  <c r="X116" i="9"/>
  <c r="Y116" i="9"/>
  <c r="R117" i="9"/>
  <c r="S117" i="9"/>
  <c r="T117" i="9"/>
  <c r="U117" i="9"/>
  <c r="V117" i="9"/>
  <c r="W117" i="9"/>
  <c r="X117" i="9"/>
  <c r="Y117" i="9"/>
  <c r="R118" i="9"/>
  <c r="S118" i="9"/>
  <c r="T118" i="9"/>
  <c r="U118" i="9"/>
  <c r="V118" i="9"/>
  <c r="W118" i="9"/>
  <c r="X118" i="9"/>
  <c r="Y118" i="9"/>
  <c r="R119" i="9"/>
  <c r="S119" i="9"/>
  <c r="T119" i="9"/>
  <c r="U119" i="9"/>
  <c r="V119" i="9"/>
  <c r="W119" i="9"/>
  <c r="X119" i="9"/>
  <c r="Y119" i="9"/>
  <c r="R120" i="9"/>
  <c r="S120" i="9"/>
  <c r="T120" i="9"/>
  <c r="U120" i="9"/>
  <c r="V120" i="9"/>
  <c r="W120" i="9"/>
  <c r="X120" i="9"/>
  <c r="Y120" i="9"/>
  <c r="R121" i="9"/>
  <c r="S121" i="9"/>
  <c r="T121" i="9"/>
  <c r="U121" i="9"/>
  <c r="V121" i="9"/>
  <c r="W121" i="9"/>
  <c r="X121" i="9"/>
  <c r="Y121" i="9"/>
  <c r="R122" i="9"/>
  <c r="S122" i="9"/>
  <c r="T122" i="9"/>
  <c r="U122" i="9"/>
  <c r="V122" i="9"/>
  <c r="W122" i="9"/>
  <c r="X122" i="9"/>
  <c r="Y122" i="9"/>
  <c r="R123" i="9"/>
  <c r="S123" i="9"/>
  <c r="T123" i="9"/>
  <c r="U123" i="9"/>
  <c r="V123" i="9"/>
  <c r="W123" i="9"/>
  <c r="X123" i="9"/>
  <c r="Y123" i="9"/>
  <c r="R124" i="9"/>
  <c r="S124" i="9"/>
  <c r="T124" i="9"/>
  <c r="U124" i="9"/>
  <c r="V124" i="9"/>
  <c r="W124" i="9"/>
  <c r="X124" i="9"/>
  <c r="Y124" i="9"/>
  <c r="R125" i="9"/>
  <c r="S125" i="9"/>
  <c r="T125" i="9"/>
  <c r="U125" i="9"/>
  <c r="V125" i="9"/>
  <c r="W125" i="9"/>
  <c r="X125" i="9"/>
  <c r="Y125" i="9"/>
  <c r="R126" i="9"/>
  <c r="S126" i="9"/>
  <c r="T126" i="9"/>
  <c r="U126" i="9"/>
  <c r="V126" i="9"/>
  <c r="W126" i="9"/>
  <c r="X126" i="9"/>
  <c r="Y126" i="9"/>
  <c r="R127" i="9"/>
  <c r="S127" i="9"/>
  <c r="T127" i="9"/>
  <c r="U127" i="9"/>
  <c r="V127" i="9"/>
  <c r="W127" i="9"/>
  <c r="X127" i="9"/>
  <c r="Y127" i="9"/>
  <c r="R128" i="9"/>
  <c r="S128" i="9"/>
  <c r="T128" i="9"/>
  <c r="U128" i="9"/>
  <c r="V128" i="9"/>
  <c r="W128" i="9"/>
  <c r="X128" i="9"/>
  <c r="Y128" i="9"/>
  <c r="R129" i="9"/>
  <c r="S129" i="9"/>
  <c r="T129" i="9"/>
  <c r="U129" i="9"/>
  <c r="V129" i="9"/>
  <c r="W129" i="9"/>
  <c r="X129" i="9"/>
  <c r="Y129" i="9"/>
  <c r="R130" i="9"/>
  <c r="S130" i="9"/>
  <c r="T130" i="9"/>
  <c r="U130" i="9"/>
  <c r="V130" i="9"/>
  <c r="W130" i="9"/>
  <c r="X130" i="9"/>
  <c r="Y130" i="9"/>
  <c r="R131" i="9"/>
  <c r="S131" i="9"/>
  <c r="T131" i="9"/>
  <c r="U131" i="9"/>
  <c r="V131" i="9"/>
  <c r="W131" i="9"/>
  <c r="X131" i="9"/>
  <c r="Y131" i="9"/>
  <c r="R132" i="9"/>
  <c r="S132" i="9"/>
  <c r="T132" i="9"/>
  <c r="U132" i="9"/>
  <c r="V132" i="9"/>
  <c r="W132" i="9"/>
  <c r="X132" i="9"/>
  <c r="Y132" i="9"/>
  <c r="R133" i="9"/>
  <c r="S133" i="9"/>
  <c r="T133" i="9"/>
  <c r="U133" i="9"/>
  <c r="V133" i="9"/>
  <c r="W133" i="9"/>
  <c r="X133" i="9"/>
  <c r="Y133" i="9"/>
  <c r="R134" i="9"/>
  <c r="S134" i="9"/>
  <c r="T134" i="9"/>
  <c r="U134" i="9"/>
  <c r="V134" i="9"/>
  <c r="W134" i="9"/>
  <c r="X134" i="9"/>
  <c r="Y134" i="9"/>
  <c r="R135" i="9"/>
  <c r="S135" i="9"/>
  <c r="T135" i="9"/>
  <c r="U135" i="9"/>
  <c r="V135" i="9"/>
  <c r="W135" i="9"/>
  <c r="X135" i="9"/>
  <c r="Y135" i="9"/>
  <c r="R136" i="9"/>
  <c r="S136" i="9"/>
  <c r="T136" i="9"/>
  <c r="U136" i="9"/>
  <c r="V136" i="9"/>
  <c r="W136" i="9"/>
  <c r="X136" i="9"/>
  <c r="Y136" i="9"/>
  <c r="R137" i="9"/>
  <c r="S137" i="9"/>
  <c r="T137" i="9"/>
  <c r="U137" i="9"/>
  <c r="V137" i="9"/>
  <c r="W137" i="9"/>
  <c r="X137" i="9"/>
  <c r="Y137" i="9"/>
  <c r="R138" i="9"/>
  <c r="S138" i="9"/>
  <c r="T138" i="9"/>
  <c r="U138" i="9"/>
  <c r="V138" i="9"/>
  <c r="W138" i="9"/>
  <c r="X138" i="9"/>
  <c r="Y138" i="9"/>
  <c r="R139" i="9"/>
  <c r="S139" i="9"/>
  <c r="T139" i="9"/>
  <c r="U139" i="9"/>
  <c r="V139" i="9"/>
  <c r="W139" i="9"/>
  <c r="X139" i="9"/>
  <c r="Y139" i="9"/>
  <c r="R140" i="9"/>
  <c r="S140" i="9"/>
  <c r="T140" i="9"/>
  <c r="U140" i="9"/>
  <c r="V140" i="9"/>
  <c r="W140" i="9"/>
  <c r="X140" i="9"/>
  <c r="Y140" i="9"/>
  <c r="R141" i="9"/>
  <c r="S141" i="9"/>
  <c r="T141" i="9"/>
  <c r="U141" i="9"/>
  <c r="V141" i="9"/>
  <c r="W141" i="9"/>
  <c r="X141" i="9"/>
  <c r="Y141" i="9"/>
  <c r="R142" i="9"/>
  <c r="S142" i="9"/>
  <c r="T142" i="9"/>
  <c r="U142" i="9"/>
  <c r="V142" i="9"/>
  <c r="W142" i="9"/>
  <c r="X142" i="9"/>
  <c r="Y142" i="9"/>
  <c r="R143" i="9"/>
  <c r="S143" i="9"/>
  <c r="T143" i="9"/>
  <c r="U143" i="9"/>
  <c r="V143" i="9"/>
  <c r="W143" i="9"/>
  <c r="X143" i="9"/>
  <c r="Y143" i="9"/>
  <c r="R144" i="9"/>
  <c r="S144" i="9"/>
  <c r="T144" i="9"/>
  <c r="U144" i="9"/>
  <c r="V144" i="9"/>
  <c r="W144" i="9"/>
  <c r="X144" i="9"/>
  <c r="Y144" i="9"/>
  <c r="R145" i="9"/>
  <c r="S145" i="9"/>
  <c r="T145" i="9"/>
  <c r="U145" i="9"/>
  <c r="V145" i="9"/>
  <c r="W145" i="9"/>
  <c r="X145" i="9"/>
  <c r="Y145" i="9"/>
  <c r="R146" i="9"/>
  <c r="S146" i="9"/>
  <c r="T146" i="9"/>
  <c r="U146" i="9"/>
  <c r="V146" i="9"/>
  <c r="W146" i="9"/>
  <c r="X146" i="9"/>
  <c r="Y146" i="9"/>
  <c r="R147" i="9"/>
  <c r="S147" i="9"/>
  <c r="T147" i="9"/>
  <c r="U147" i="9"/>
  <c r="V147" i="9"/>
  <c r="W147" i="9"/>
  <c r="X147" i="9"/>
  <c r="Y147" i="9"/>
  <c r="R148" i="9"/>
  <c r="S148" i="9"/>
  <c r="T148" i="9"/>
  <c r="U148" i="9"/>
  <c r="V148" i="9"/>
  <c r="W148" i="9"/>
  <c r="X148" i="9"/>
  <c r="Y148" i="9"/>
  <c r="R149" i="9"/>
  <c r="S149" i="9"/>
  <c r="T149" i="9"/>
  <c r="U149" i="9"/>
  <c r="V149" i="9"/>
  <c r="W149" i="9"/>
  <c r="X149" i="9"/>
  <c r="Y149" i="9"/>
  <c r="R150" i="9"/>
  <c r="S150" i="9"/>
  <c r="T150" i="9"/>
  <c r="U150" i="9"/>
  <c r="V150" i="9"/>
  <c r="W150" i="9"/>
  <c r="X150" i="9"/>
  <c r="Y150" i="9"/>
  <c r="R151" i="9"/>
  <c r="S151" i="9"/>
  <c r="T151" i="9"/>
  <c r="U151" i="9"/>
  <c r="V151" i="9"/>
  <c r="W151" i="9"/>
  <c r="X151" i="9"/>
  <c r="Y151" i="9"/>
  <c r="R152" i="9"/>
  <c r="S152" i="9"/>
  <c r="T152" i="9"/>
  <c r="U152" i="9"/>
  <c r="V152" i="9"/>
  <c r="W152" i="9"/>
  <c r="X152" i="9"/>
  <c r="Y152" i="9"/>
  <c r="R153" i="9"/>
  <c r="S153" i="9"/>
  <c r="T153" i="9"/>
  <c r="U153" i="9"/>
  <c r="V153" i="9"/>
  <c r="W153" i="9"/>
  <c r="X153" i="9"/>
  <c r="Y153" i="9"/>
  <c r="R154" i="9"/>
  <c r="S154" i="9"/>
  <c r="T154" i="9"/>
  <c r="U154" i="9"/>
  <c r="V154" i="9"/>
  <c r="W154" i="9"/>
  <c r="X154" i="9"/>
  <c r="Y154" i="9"/>
  <c r="R155" i="9"/>
  <c r="S155" i="9"/>
  <c r="T155" i="9"/>
  <c r="U155" i="9"/>
  <c r="V155" i="9"/>
  <c r="W155" i="9"/>
  <c r="X155" i="9"/>
  <c r="Y155" i="9"/>
  <c r="R156" i="9"/>
  <c r="S156" i="9"/>
  <c r="T156" i="9"/>
  <c r="U156" i="9"/>
  <c r="V156" i="9"/>
  <c r="W156" i="9"/>
  <c r="X156" i="9"/>
  <c r="Y156" i="9"/>
  <c r="R157" i="9"/>
  <c r="S157" i="9"/>
  <c r="T157" i="9"/>
  <c r="U157" i="9"/>
  <c r="V157" i="9"/>
  <c r="W157" i="9"/>
  <c r="X157" i="9"/>
  <c r="Y157" i="9"/>
  <c r="R158" i="9"/>
  <c r="S158" i="9"/>
  <c r="T158" i="9"/>
  <c r="U158" i="9"/>
  <c r="V158" i="9"/>
  <c r="W158" i="9"/>
  <c r="X158" i="9"/>
  <c r="Y158" i="9"/>
  <c r="R159" i="9"/>
  <c r="S159" i="9"/>
  <c r="T159" i="9"/>
  <c r="U159" i="9"/>
  <c r="V159" i="9"/>
  <c r="W159" i="9"/>
  <c r="X159" i="9"/>
  <c r="Y159" i="9"/>
  <c r="R160" i="9"/>
  <c r="S160" i="9"/>
  <c r="T160" i="9"/>
  <c r="U160" i="9"/>
  <c r="V160" i="9"/>
  <c r="W160" i="9"/>
  <c r="X160" i="9"/>
  <c r="Y160" i="9"/>
  <c r="R161" i="9"/>
  <c r="S161" i="9"/>
  <c r="T161" i="9"/>
  <c r="U161" i="9"/>
  <c r="V161" i="9"/>
  <c r="W161" i="9"/>
  <c r="X161" i="9"/>
  <c r="Y161" i="9"/>
  <c r="R162" i="9"/>
  <c r="S162" i="9"/>
  <c r="T162" i="9"/>
  <c r="U162" i="9"/>
  <c r="V162" i="9"/>
  <c r="W162" i="9"/>
  <c r="X162" i="9"/>
  <c r="Y162" i="9"/>
  <c r="R163" i="9"/>
  <c r="S163" i="9"/>
  <c r="T163" i="9"/>
  <c r="U163" i="9"/>
  <c r="V163" i="9"/>
  <c r="W163" i="9"/>
  <c r="X163" i="9"/>
  <c r="Y163" i="9"/>
  <c r="R164" i="9"/>
  <c r="S164" i="9"/>
  <c r="T164" i="9"/>
  <c r="U164" i="9"/>
  <c r="V164" i="9"/>
  <c r="W164" i="9"/>
  <c r="X164" i="9"/>
  <c r="Y164" i="9"/>
  <c r="R165" i="9"/>
  <c r="S165" i="9"/>
  <c r="T165" i="9"/>
  <c r="U165" i="9"/>
  <c r="V165" i="9"/>
  <c r="W165" i="9"/>
  <c r="X165" i="9"/>
  <c r="Y165" i="9"/>
  <c r="R166" i="9"/>
  <c r="S166" i="9"/>
  <c r="T166" i="9"/>
  <c r="U166" i="9"/>
  <c r="V166" i="9"/>
  <c r="W166" i="9"/>
  <c r="X166" i="9"/>
  <c r="Y166" i="9"/>
  <c r="R167" i="9"/>
  <c r="S167" i="9"/>
  <c r="T167" i="9"/>
  <c r="U167" i="9"/>
  <c r="V167" i="9"/>
  <c r="W167" i="9"/>
  <c r="X167" i="9"/>
  <c r="Y167" i="9"/>
  <c r="R168" i="9"/>
  <c r="S168" i="9"/>
  <c r="T168" i="9"/>
  <c r="U168" i="9"/>
  <c r="V168" i="9"/>
  <c r="W168" i="9"/>
  <c r="X168" i="9"/>
  <c r="Y168" i="9"/>
  <c r="R169" i="9"/>
  <c r="S169" i="9"/>
  <c r="T169" i="9"/>
  <c r="U169" i="9"/>
  <c r="V169" i="9"/>
  <c r="W169" i="9"/>
  <c r="X169" i="9"/>
  <c r="Y169" i="9"/>
  <c r="R170" i="9"/>
  <c r="S170" i="9"/>
  <c r="T170" i="9"/>
  <c r="U170" i="9"/>
  <c r="V170" i="9"/>
  <c r="W170" i="9"/>
  <c r="X170" i="9"/>
  <c r="Y170" i="9"/>
  <c r="R171" i="9"/>
  <c r="S171" i="9"/>
  <c r="T171" i="9"/>
  <c r="U171" i="9"/>
  <c r="V171" i="9"/>
  <c r="W171" i="9"/>
  <c r="X171" i="9"/>
  <c r="Y171" i="9"/>
  <c r="R172" i="9"/>
  <c r="S172" i="9"/>
  <c r="T172" i="9"/>
  <c r="U172" i="9"/>
  <c r="V172" i="9"/>
  <c r="W172" i="9"/>
  <c r="X172" i="9"/>
  <c r="Y172" i="9"/>
  <c r="R173" i="9"/>
  <c r="S173" i="9"/>
  <c r="T173" i="9"/>
  <c r="U173" i="9"/>
  <c r="V173" i="9"/>
  <c r="W173" i="9"/>
  <c r="X173" i="9"/>
  <c r="Y173" i="9"/>
  <c r="R174" i="9"/>
  <c r="S174" i="9"/>
  <c r="T174" i="9"/>
  <c r="U174" i="9"/>
  <c r="V174" i="9"/>
  <c r="W174" i="9"/>
  <c r="X174" i="9"/>
  <c r="Y174" i="9"/>
  <c r="R175" i="9"/>
  <c r="S175" i="9"/>
  <c r="T175" i="9"/>
  <c r="U175" i="9"/>
  <c r="V175" i="9"/>
  <c r="W175" i="9"/>
  <c r="X175" i="9"/>
  <c r="Y175" i="9"/>
  <c r="R176" i="9"/>
  <c r="S176" i="9"/>
  <c r="T176" i="9"/>
  <c r="U176" i="9"/>
  <c r="V176" i="9"/>
  <c r="W176" i="9"/>
  <c r="X176" i="9"/>
  <c r="Y176" i="9"/>
  <c r="R177" i="9"/>
  <c r="S177" i="9"/>
  <c r="T177" i="9"/>
  <c r="U177" i="9"/>
  <c r="V177" i="9"/>
  <c r="W177" i="9"/>
  <c r="X177" i="9"/>
  <c r="Y177" i="9"/>
  <c r="R178" i="9"/>
  <c r="S178" i="9"/>
  <c r="T178" i="9"/>
  <c r="U178" i="9"/>
  <c r="V178" i="9"/>
  <c r="W178" i="9"/>
  <c r="X178" i="9"/>
  <c r="Y178" i="9"/>
  <c r="R179" i="9"/>
  <c r="S179" i="9"/>
  <c r="T179" i="9"/>
  <c r="U179" i="9"/>
  <c r="V179" i="9"/>
  <c r="W179" i="9"/>
  <c r="X179" i="9"/>
  <c r="Y179" i="9"/>
  <c r="R180" i="9"/>
  <c r="S180" i="9"/>
  <c r="T180" i="9"/>
  <c r="U180" i="9"/>
  <c r="V180" i="9"/>
  <c r="W180" i="9"/>
  <c r="X180" i="9"/>
  <c r="Y180" i="9"/>
  <c r="R181" i="9"/>
  <c r="S181" i="9"/>
  <c r="T181" i="9"/>
  <c r="U181" i="9"/>
  <c r="V181" i="9"/>
  <c r="W181" i="9"/>
  <c r="X181" i="9"/>
  <c r="Y181" i="9"/>
  <c r="R182" i="9"/>
  <c r="S182" i="9"/>
  <c r="T182" i="9"/>
  <c r="U182" i="9"/>
  <c r="V182" i="9"/>
  <c r="W182" i="9"/>
  <c r="X182" i="9"/>
  <c r="Y182" i="9"/>
  <c r="R183" i="9"/>
  <c r="S183" i="9"/>
  <c r="T183" i="9"/>
  <c r="U183" i="9"/>
  <c r="V183" i="9"/>
  <c r="W183" i="9"/>
  <c r="X183" i="9"/>
  <c r="Y183" i="9"/>
  <c r="R184" i="9"/>
  <c r="S184" i="9"/>
  <c r="T184" i="9"/>
  <c r="U184" i="9"/>
  <c r="V184" i="9"/>
  <c r="W184" i="9"/>
  <c r="X184" i="9"/>
  <c r="Y184" i="9"/>
  <c r="R185" i="9"/>
  <c r="S185" i="9"/>
  <c r="T185" i="9"/>
  <c r="U185" i="9"/>
  <c r="V185" i="9"/>
  <c r="W185" i="9"/>
  <c r="X185" i="9"/>
  <c r="Y185" i="9"/>
  <c r="R186" i="9"/>
  <c r="S186" i="9"/>
  <c r="T186" i="9"/>
  <c r="U186" i="9"/>
  <c r="V186" i="9"/>
  <c r="W186" i="9"/>
  <c r="X186" i="9"/>
  <c r="Y186" i="9"/>
  <c r="R187" i="9"/>
  <c r="S187" i="9"/>
  <c r="T187" i="9"/>
  <c r="U187" i="9"/>
  <c r="V187" i="9"/>
  <c r="W187" i="9"/>
  <c r="X187" i="9"/>
  <c r="Y187" i="9"/>
  <c r="R188" i="9"/>
  <c r="S188" i="9"/>
  <c r="T188" i="9"/>
  <c r="U188" i="9"/>
  <c r="V188" i="9"/>
  <c r="W188" i="9"/>
  <c r="X188" i="9"/>
  <c r="Y188" i="9"/>
  <c r="R189" i="9"/>
  <c r="S189" i="9"/>
  <c r="T189" i="9"/>
  <c r="U189" i="9"/>
  <c r="V189" i="9"/>
  <c r="W189" i="9"/>
  <c r="X189" i="9"/>
  <c r="Y189" i="9"/>
  <c r="R190" i="9"/>
  <c r="S190" i="9"/>
  <c r="T190" i="9"/>
  <c r="U190" i="9"/>
  <c r="V190" i="9"/>
  <c r="W190" i="9"/>
  <c r="X190" i="9"/>
  <c r="Y190" i="9"/>
  <c r="R191" i="9"/>
  <c r="S191" i="9"/>
  <c r="T191" i="9"/>
  <c r="U191" i="9"/>
  <c r="V191" i="9"/>
  <c r="W191" i="9"/>
  <c r="X191" i="9"/>
  <c r="Y191" i="9"/>
  <c r="R192" i="9"/>
  <c r="S192" i="9"/>
  <c r="T192" i="9"/>
  <c r="U192" i="9"/>
  <c r="V192" i="9"/>
  <c r="W192" i="9"/>
  <c r="X192" i="9"/>
  <c r="Y192" i="9"/>
  <c r="R193" i="9"/>
  <c r="S193" i="9"/>
  <c r="T193" i="9"/>
  <c r="U193" i="9"/>
  <c r="V193" i="9"/>
  <c r="W193" i="9"/>
  <c r="X193" i="9"/>
  <c r="Y193" i="9"/>
  <c r="R194" i="9"/>
  <c r="S194" i="9"/>
  <c r="T194" i="9"/>
  <c r="U194" i="9"/>
  <c r="V194" i="9"/>
  <c r="W194" i="9"/>
  <c r="X194" i="9"/>
  <c r="Y194" i="9"/>
  <c r="R195" i="9"/>
  <c r="S195" i="9"/>
  <c r="T195" i="9"/>
  <c r="U195" i="9"/>
  <c r="V195" i="9"/>
  <c r="W195" i="9"/>
  <c r="X195" i="9"/>
  <c r="Y195" i="9"/>
  <c r="R196" i="9"/>
  <c r="S196" i="9"/>
  <c r="T196" i="9"/>
  <c r="U196" i="9"/>
  <c r="V196" i="9"/>
  <c r="W196" i="9"/>
  <c r="X196" i="9"/>
  <c r="Y196" i="9"/>
  <c r="R197" i="9"/>
  <c r="S197" i="9"/>
  <c r="T197" i="9"/>
  <c r="U197" i="9"/>
  <c r="V197" i="9"/>
  <c r="W197" i="9"/>
  <c r="X197" i="9"/>
  <c r="Y197" i="9"/>
  <c r="R198" i="9"/>
  <c r="S198" i="9"/>
  <c r="T198" i="9"/>
  <c r="U198" i="9"/>
  <c r="V198" i="9"/>
  <c r="W198" i="9"/>
  <c r="X198" i="9"/>
  <c r="Y198" i="9"/>
  <c r="R199" i="9"/>
  <c r="S199" i="9"/>
  <c r="T199" i="9"/>
  <c r="U199" i="9"/>
  <c r="V199" i="9"/>
  <c r="W199" i="9"/>
  <c r="X199" i="9"/>
  <c r="Y199" i="9"/>
  <c r="R200" i="9"/>
  <c r="S200" i="9"/>
  <c r="T200" i="9"/>
  <c r="U200" i="9"/>
  <c r="V200" i="9"/>
  <c r="W200" i="9"/>
  <c r="X200" i="9"/>
  <c r="Y200" i="9"/>
  <c r="R201" i="9"/>
  <c r="S201" i="9"/>
  <c r="T201" i="9"/>
  <c r="U201" i="9"/>
  <c r="V201" i="9"/>
  <c r="W201" i="9"/>
  <c r="X201" i="9"/>
  <c r="Y201" i="9"/>
  <c r="R202" i="9"/>
  <c r="S202" i="9"/>
  <c r="T202" i="9"/>
  <c r="U202" i="9"/>
  <c r="V202" i="9"/>
  <c r="W202" i="9"/>
  <c r="X202" i="9"/>
  <c r="Y202" i="9"/>
  <c r="R203" i="9"/>
  <c r="S203" i="9"/>
  <c r="T203" i="9"/>
  <c r="U203" i="9"/>
  <c r="V203" i="9"/>
  <c r="W203" i="9"/>
  <c r="X203" i="9"/>
  <c r="Y203" i="9"/>
  <c r="R204" i="9"/>
  <c r="S204" i="9"/>
  <c r="T204" i="9"/>
  <c r="U204" i="9"/>
  <c r="V204" i="9"/>
  <c r="W204" i="9"/>
  <c r="X204" i="9"/>
  <c r="Y204" i="9"/>
  <c r="R205" i="9"/>
  <c r="S205" i="9"/>
  <c r="T205" i="9"/>
  <c r="U205" i="9"/>
  <c r="V205" i="9"/>
  <c r="W205" i="9"/>
  <c r="X205" i="9"/>
  <c r="Y205" i="9"/>
  <c r="R206" i="9"/>
  <c r="S206" i="9"/>
  <c r="T206" i="9"/>
  <c r="U206" i="9"/>
  <c r="V206" i="9"/>
  <c r="W206" i="9"/>
  <c r="X206" i="9"/>
  <c r="Y206" i="9"/>
  <c r="R207" i="9"/>
  <c r="S207" i="9"/>
  <c r="T207" i="9"/>
  <c r="U207" i="9"/>
  <c r="V207" i="9"/>
  <c r="W207" i="9"/>
  <c r="X207" i="9"/>
  <c r="Y207" i="9"/>
  <c r="Y105" i="9"/>
  <c r="X105" i="9"/>
  <c r="W105" i="9"/>
  <c r="V105" i="9"/>
  <c r="U105" i="9"/>
  <c r="T105" i="9"/>
  <c r="S105" i="9"/>
  <c r="R105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4" i="9"/>
  <c r="D44" i="9"/>
  <c r="E44" i="9"/>
  <c r="F44" i="9"/>
  <c r="C45" i="9"/>
  <c r="D45" i="9"/>
  <c r="E45" i="9"/>
  <c r="F45" i="9"/>
  <c r="C46" i="9"/>
  <c r="D46" i="9"/>
  <c r="E46" i="9"/>
  <c r="F46" i="9"/>
  <c r="C47" i="9"/>
  <c r="D47" i="9"/>
  <c r="E47" i="9"/>
  <c r="F47" i="9"/>
  <c r="C48" i="9"/>
  <c r="D48" i="9"/>
  <c r="E48" i="9"/>
  <c r="F48" i="9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  <c r="C68" i="9"/>
  <c r="D68" i="9"/>
  <c r="E68" i="9"/>
  <c r="F68" i="9"/>
  <c r="C69" i="9"/>
  <c r="D69" i="9"/>
  <c r="E69" i="9"/>
  <c r="F69" i="9"/>
  <c r="C70" i="9"/>
  <c r="D70" i="9"/>
  <c r="E70" i="9"/>
  <c r="F70" i="9"/>
  <c r="C71" i="9"/>
  <c r="D71" i="9"/>
  <c r="E71" i="9"/>
  <c r="F71" i="9"/>
  <c r="C72" i="9"/>
  <c r="D72" i="9"/>
  <c r="E72" i="9"/>
  <c r="F72" i="9"/>
  <c r="C73" i="9"/>
  <c r="D73" i="9"/>
  <c r="E73" i="9"/>
  <c r="F73" i="9"/>
  <c r="C74" i="9"/>
  <c r="D74" i="9"/>
  <c r="E74" i="9"/>
  <c r="F74" i="9"/>
  <c r="C75" i="9"/>
  <c r="D75" i="9"/>
  <c r="E75" i="9"/>
  <c r="F75" i="9"/>
  <c r="C76" i="9"/>
  <c r="D76" i="9"/>
  <c r="E76" i="9"/>
  <c r="F76" i="9"/>
  <c r="C77" i="9"/>
  <c r="D77" i="9"/>
  <c r="E77" i="9"/>
  <c r="F77" i="9"/>
  <c r="C78" i="9"/>
  <c r="D78" i="9"/>
  <c r="E78" i="9"/>
  <c r="F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C83" i="9"/>
  <c r="D83" i="9"/>
  <c r="E83" i="9"/>
  <c r="F83" i="9"/>
  <c r="C84" i="9"/>
  <c r="D84" i="9"/>
  <c r="E84" i="9"/>
  <c r="F84" i="9"/>
  <c r="C85" i="9"/>
  <c r="D85" i="9"/>
  <c r="E85" i="9"/>
  <c r="F85" i="9"/>
  <c r="C86" i="9"/>
  <c r="D86" i="9"/>
  <c r="E86" i="9"/>
  <c r="F86" i="9"/>
  <c r="C87" i="9"/>
  <c r="D87" i="9"/>
  <c r="E87" i="9"/>
  <c r="F87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C95" i="9"/>
  <c r="D95" i="9"/>
  <c r="E95" i="9"/>
  <c r="F95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C100" i="9"/>
  <c r="D100" i="9"/>
  <c r="E100" i="9"/>
  <c r="F100" i="9"/>
  <c r="C101" i="9"/>
  <c r="D101" i="9"/>
  <c r="E101" i="9"/>
  <c r="F101" i="9"/>
  <c r="C102" i="9"/>
  <c r="D102" i="9"/>
  <c r="E102" i="9"/>
  <c r="F102" i="9"/>
  <c r="C103" i="9"/>
  <c r="D103" i="9"/>
  <c r="E103" i="9"/>
  <c r="F103" i="9"/>
  <c r="C104" i="9"/>
  <c r="D104" i="9"/>
  <c r="E104" i="9"/>
  <c r="F104" i="9"/>
  <c r="F2" i="9"/>
  <c r="E2" i="9"/>
  <c r="D2" i="9"/>
  <c r="C2" i="9"/>
  <c r="R83" i="9"/>
  <c r="S83" i="9"/>
  <c r="T83" i="9"/>
  <c r="U83" i="9"/>
  <c r="V83" i="9"/>
  <c r="W83" i="9"/>
  <c r="X83" i="9"/>
  <c r="Y83" i="9"/>
  <c r="R84" i="9"/>
  <c r="S84" i="9"/>
  <c r="T84" i="9"/>
  <c r="U84" i="9"/>
  <c r="V84" i="9"/>
  <c r="W84" i="9"/>
  <c r="X84" i="9"/>
  <c r="Y84" i="9"/>
  <c r="R85" i="9"/>
  <c r="S85" i="9"/>
  <c r="T85" i="9"/>
  <c r="U85" i="9"/>
  <c r="V85" i="9"/>
  <c r="W85" i="9"/>
  <c r="X85" i="9"/>
  <c r="Y85" i="9"/>
  <c r="R86" i="9"/>
  <c r="S86" i="9"/>
  <c r="T86" i="9"/>
  <c r="U86" i="9"/>
  <c r="V86" i="9"/>
  <c r="W86" i="9"/>
  <c r="X86" i="9"/>
  <c r="Y86" i="9"/>
  <c r="R87" i="9"/>
  <c r="S87" i="9"/>
  <c r="T87" i="9"/>
  <c r="U87" i="9"/>
  <c r="V87" i="9"/>
  <c r="W87" i="9"/>
  <c r="X87" i="9"/>
  <c r="Y87" i="9"/>
  <c r="R88" i="9"/>
  <c r="S88" i="9"/>
  <c r="T88" i="9"/>
  <c r="U88" i="9"/>
  <c r="V88" i="9"/>
  <c r="W88" i="9"/>
  <c r="X88" i="9"/>
  <c r="Y88" i="9"/>
  <c r="R89" i="9"/>
  <c r="S89" i="9"/>
  <c r="T89" i="9"/>
  <c r="U89" i="9"/>
  <c r="V89" i="9"/>
  <c r="W89" i="9"/>
  <c r="X89" i="9"/>
  <c r="Y89" i="9"/>
  <c r="R90" i="9"/>
  <c r="S90" i="9"/>
  <c r="T90" i="9"/>
  <c r="U90" i="9"/>
  <c r="V90" i="9"/>
  <c r="W90" i="9"/>
  <c r="X90" i="9"/>
  <c r="Y90" i="9"/>
  <c r="R91" i="9"/>
  <c r="S91" i="9"/>
  <c r="T91" i="9"/>
  <c r="U91" i="9"/>
  <c r="V91" i="9"/>
  <c r="W91" i="9"/>
  <c r="X91" i="9"/>
  <c r="Y91" i="9"/>
  <c r="R92" i="9"/>
  <c r="S92" i="9"/>
  <c r="T92" i="9"/>
  <c r="U92" i="9"/>
  <c r="V92" i="9"/>
  <c r="W92" i="9"/>
  <c r="X92" i="9"/>
  <c r="Y92" i="9"/>
  <c r="R93" i="9"/>
  <c r="S93" i="9"/>
  <c r="T93" i="9"/>
  <c r="U93" i="9"/>
  <c r="V93" i="9"/>
  <c r="W93" i="9"/>
  <c r="X93" i="9"/>
  <c r="Y93" i="9"/>
  <c r="R94" i="9"/>
  <c r="S94" i="9"/>
  <c r="T94" i="9"/>
  <c r="U94" i="9"/>
  <c r="V94" i="9"/>
  <c r="W94" i="9"/>
  <c r="X94" i="9"/>
  <c r="Y94" i="9"/>
  <c r="R95" i="9"/>
  <c r="S95" i="9"/>
  <c r="T95" i="9"/>
  <c r="U95" i="9"/>
  <c r="V95" i="9"/>
  <c r="W95" i="9"/>
  <c r="X95" i="9"/>
  <c r="Y95" i="9"/>
  <c r="R96" i="9"/>
  <c r="S96" i="9"/>
  <c r="T96" i="9"/>
  <c r="U96" i="9"/>
  <c r="V96" i="9"/>
  <c r="W96" i="9"/>
  <c r="X96" i="9"/>
  <c r="Y96" i="9"/>
  <c r="R97" i="9"/>
  <c r="S97" i="9"/>
  <c r="T97" i="9"/>
  <c r="U97" i="9"/>
  <c r="V97" i="9"/>
  <c r="W97" i="9"/>
  <c r="X97" i="9"/>
  <c r="Y97" i="9"/>
  <c r="R98" i="9"/>
  <c r="S98" i="9"/>
  <c r="T98" i="9"/>
  <c r="U98" i="9"/>
  <c r="V98" i="9"/>
  <c r="W98" i="9"/>
  <c r="X98" i="9"/>
  <c r="Y98" i="9"/>
  <c r="R99" i="9"/>
  <c r="S99" i="9"/>
  <c r="T99" i="9"/>
  <c r="U99" i="9"/>
  <c r="V99" i="9"/>
  <c r="W99" i="9"/>
  <c r="X99" i="9"/>
  <c r="Y99" i="9"/>
  <c r="R100" i="9"/>
  <c r="S100" i="9"/>
  <c r="T100" i="9"/>
  <c r="U100" i="9"/>
  <c r="V100" i="9"/>
  <c r="W100" i="9"/>
  <c r="X100" i="9"/>
  <c r="Y100" i="9"/>
  <c r="R101" i="9"/>
  <c r="S101" i="9"/>
  <c r="T101" i="9"/>
  <c r="U101" i="9"/>
  <c r="V101" i="9"/>
  <c r="W101" i="9"/>
  <c r="X101" i="9"/>
  <c r="Y101" i="9"/>
  <c r="R102" i="9"/>
  <c r="S102" i="9"/>
  <c r="T102" i="9"/>
  <c r="U102" i="9"/>
  <c r="V102" i="9"/>
  <c r="W102" i="9"/>
  <c r="X102" i="9"/>
  <c r="Y102" i="9"/>
  <c r="R103" i="9"/>
  <c r="S103" i="9"/>
  <c r="T103" i="9"/>
  <c r="U103" i="9"/>
  <c r="V103" i="9"/>
  <c r="W103" i="9"/>
  <c r="X103" i="9"/>
  <c r="Y103" i="9"/>
  <c r="R104" i="9"/>
  <c r="S104" i="9"/>
  <c r="T104" i="9"/>
  <c r="U104" i="9"/>
  <c r="V104" i="9"/>
  <c r="W104" i="9"/>
  <c r="X104" i="9"/>
  <c r="Y104" i="9"/>
  <c r="R3" i="9"/>
  <c r="S3" i="9"/>
  <c r="T3" i="9"/>
  <c r="U3" i="9"/>
  <c r="V3" i="9"/>
  <c r="W3" i="9"/>
  <c r="X3" i="9"/>
  <c r="Y3" i="9"/>
  <c r="R4" i="9"/>
  <c r="S4" i="9"/>
  <c r="T4" i="9"/>
  <c r="U4" i="9"/>
  <c r="V4" i="9"/>
  <c r="W4" i="9"/>
  <c r="X4" i="9"/>
  <c r="Y4" i="9"/>
  <c r="R5" i="9"/>
  <c r="S5" i="9"/>
  <c r="T5" i="9"/>
  <c r="U5" i="9"/>
  <c r="V5" i="9"/>
  <c r="W5" i="9"/>
  <c r="X5" i="9"/>
  <c r="Y5" i="9"/>
  <c r="R6" i="9"/>
  <c r="S6" i="9"/>
  <c r="T6" i="9"/>
  <c r="U6" i="9"/>
  <c r="V6" i="9"/>
  <c r="W6" i="9"/>
  <c r="X6" i="9"/>
  <c r="Y6" i="9"/>
  <c r="R7" i="9"/>
  <c r="S7" i="9"/>
  <c r="T7" i="9"/>
  <c r="U7" i="9"/>
  <c r="V7" i="9"/>
  <c r="W7" i="9"/>
  <c r="X7" i="9"/>
  <c r="Y7" i="9"/>
  <c r="R8" i="9"/>
  <c r="S8" i="9"/>
  <c r="T8" i="9"/>
  <c r="U8" i="9"/>
  <c r="V8" i="9"/>
  <c r="W8" i="9"/>
  <c r="X8" i="9"/>
  <c r="Y8" i="9"/>
  <c r="R9" i="9"/>
  <c r="S9" i="9"/>
  <c r="T9" i="9"/>
  <c r="U9" i="9"/>
  <c r="V9" i="9"/>
  <c r="W9" i="9"/>
  <c r="X9" i="9"/>
  <c r="Y9" i="9"/>
  <c r="R10" i="9"/>
  <c r="S10" i="9"/>
  <c r="T10" i="9"/>
  <c r="U10" i="9"/>
  <c r="V10" i="9"/>
  <c r="W10" i="9"/>
  <c r="X10" i="9"/>
  <c r="Y10" i="9"/>
  <c r="R11" i="9"/>
  <c r="S11" i="9"/>
  <c r="T11" i="9"/>
  <c r="U11" i="9"/>
  <c r="V11" i="9"/>
  <c r="W11" i="9"/>
  <c r="X11" i="9"/>
  <c r="Y11" i="9"/>
  <c r="R12" i="9"/>
  <c r="S12" i="9"/>
  <c r="T12" i="9"/>
  <c r="U12" i="9"/>
  <c r="V12" i="9"/>
  <c r="W12" i="9"/>
  <c r="X12" i="9"/>
  <c r="Y12" i="9"/>
  <c r="R13" i="9"/>
  <c r="S13" i="9"/>
  <c r="T13" i="9"/>
  <c r="U13" i="9"/>
  <c r="V13" i="9"/>
  <c r="W13" i="9"/>
  <c r="X13" i="9"/>
  <c r="Y13" i="9"/>
  <c r="R14" i="9"/>
  <c r="S14" i="9"/>
  <c r="T14" i="9"/>
  <c r="U14" i="9"/>
  <c r="V14" i="9"/>
  <c r="W14" i="9"/>
  <c r="X14" i="9"/>
  <c r="Y14" i="9"/>
  <c r="R15" i="9"/>
  <c r="S15" i="9"/>
  <c r="T15" i="9"/>
  <c r="U15" i="9"/>
  <c r="V15" i="9"/>
  <c r="W15" i="9"/>
  <c r="X15" i="9"/>
  <c r="Y15" i="9"/>
  <c r="R16" i="9"/>
  <c r="S16" i="9"/>
  <c r="T16" i="9"/>
  <c r="U16" i="9"/>
  <c r="V16" i="9"/>
  <c r="W16" i="9"/>
  <c r="X16" i="9"/>
  <c r="Y16" i="9"/>
  <c r="R17" i="9"/>
  <c r="S17" i="9"/>
  <c r="T17" i="9"/>
  <c r="U17" i="9"/>
  <c r="V17" i="9"/>
  <c r="W17" i="9"/>
  <c r="X17" i="9"/>
  <c r="Y17" i="9"/>
  <c r="R18" i="9"/>
  <c r="S18" i="9"/>
  <c r="T18" i="9"/>
  <c r="U18" i="9"/>
  <c r="V18" i="9"/>
  <c r="W18" i="9"/>
  <c r="X18" i="9"/>
  <c r="Y18" i="9"/>
  <c r="R19" i="9"/>
  <c r="S19" i="9"/>
  <c r="T19" i="9"/>
  <c r="U19" i="9"/>
  <c r="V19" i="9"/>
  <c r="W19" i="9"/>
  <c r="X19" i="9"/>
  <c r="Y19" i="9"/>
  <c r="R20" i="9"/>
  <c r="S20" i="9"/>
  <c r="T20" i="9"/>
  <c r="U20" i="9"/>
  <c r="V20" i="9"/>
  <c r="W20" i="9"/>
  <c r="X20" i="9"/>
  <c r="Y20" i="9"/>
  <c r="R21" i="9"/>
  <c r="S21" i="9"/>
  <c r="T21" i="9"/>
  <c r="U21" i="9"/>
  <c r="V21" i="9"/>
  <c r="W21" i="9"/>
  <c r="X21" i="9"/>
  <c r="Y21" i="9"/>
  <c r="R22" i="9"/>
  <c r="S22" i="9"/>
  <c r="T22" i="9"/>
  <c r="U22" i="9"/>
  <c r="V22" i="9"/>
  <c r="W22" i="9"/>
  <c r="X22" i="9"/>
  <c r="Y22" i="9"/>
  <c r="R23" i="9"/>
  <c r="S23" i="9"/>
  <c r="T23" i="9"/>
  <c r="U23" i="9"/>
  <c r="V23" i="9"/>
  <c r="W23" i="9"/>
  <c r="X23" i="9"/>
  <c r="Y23" i="9"/>
  <c r="R24" i="9"/>
  <c r="S24" i="9"/>
  <c r="T24" i="9"/>
  <c r="U24" i="9"/>
  <c r="V24" i="9"/>
  <c r="W24" i="9"/>
  <c r="X24" i="9"/>
  <c r="Y24" i="9"/>
  <c r="R25" i="9"/>
  <c r="S25" i="9"/>
  <c r="T25" i="9"/>
  <c r="U25" i="9"/>
  <c r="V25" i="9"/>
  <c r="W25" i="9"/>
  <c r="X25" i="9"/>
  <c r="Y25" i="9"/>
  <c r="R26" i="9"/>
  <c r="S26" i="9"/>
  <c r="T26" i="9"/>
  <c r="U26" i="9"/>
  <c r="V26" i="9"/>
  <c r="W26" i="9"/>
  <c r="X26" i="9"/>
  <c r="Y26" i="9"/>
  <c r="R27" i="9"/>
  <c r="S27" i="9"/>
  <c r="T27" i="9"/>
  <c r="U27" i="9"/>
  <c r="V27" i="9"/>
  <c r="W27" i="9"/>
  <c r="X27" i="9"/>
  <c r="Y27" i="9"/>
  <c r="R28" i="9"/>
  <c r="S28" i="9"/>
  <c r="T28" i="9"/>
  <c r="U28" i="9"/>
  <c r="V28" i="9"/>
  <c r="W28" i="9"/>
  <c r="X28" i="9"/>
  <c r="Y28" i="9"/>
  <c r="R29" i="9"/>
  <c r="S29" i="9"/>
  <c r="T29" i="9"/>
  <c r="U29" i="9"/>
  <c r="V29" i="9"/>
  <c r="W29" i="9"/>
  <c r="X29" i="9"/>
  <c r="Y29" i="9"/>
  <c r="R30" i="9"/>
  <c r="S30" i="9"/>
  <c r="T30" i="9"/>
  <c r="U30" i="9"/>
  <c r="V30" i="9"/>
  <c r="W30" i="9"/>
  <c r="X30" i="9"/>
  <c r="Y30" i="9"/>
  <c r="R31" i="9"/>
  <c r="S31" i="9"/>
  <c r="T31" i="9"/>
  <c r="U31" i="9"/>
  <c r="V31" i="9"/>
  <c r="W31" i="9"/>
  <c r="X31" i="9"/>
  <c r="Y31" i="9"/>
  <c r="R32" i="9"/>
  <c r="S32" i="9"/>
  <c r="T32" i="9"/>
  <c r="U32" i="9"/>
  <c r="V32" i="9"/>
  <c r="W32" i="9"/>
  <c r="X32" i="9"/>
  <c r="Y32" i="9"/>
  <c r="R33" i="9"/>
  <c r="S33" i="9"/>
  <c r="T33" i="9"/>
  <c r="U33" i="9"/>
  <c r="V33" i="9"/>
  <c r="W33" i="9"/>
  <c r="X33" i="9"/>
  <c r="Y33" i="9"/>
  <c r="R34" i="9"/>
  <c r="S34" i="9"/>
  <c r="T34" i="9"/>
  <c r="U34" i="9"/>
  <c r="V34" i="9"/>
  <c r="W34" i="9"/>
  <c r="X34" i="9"/>
  <c r="Y34" i="9"/>
  <c r="R35" i="9"/>
  <c r="S35" i="9"/>
  <c r="T35" i="9"/>
  <c r="U35" i="9"/>
  <c r="V35" i="9"/>
  <c r="W35" i="9"/>
  <c r="X35" i="9"/>
  <c r="Y35" i="9"/>
  <c r="R36" i="9"/>
  <c r="S36" i="9"/>
  <c r="T36" i="9"/>
  <c r="U36" i="9"/>
  <c r="V36" i="9"/>
  <c r="W36" i="9"/>
  <c r="X36" i="9"/>
  <c r="Y36" i="9"/>
  <c r="R37" i="9"/>
  <c r="S37" i="9"/>
  <c r="T37" i="9"/>
  <c r="U37" i="9"/>
  <c r="V37" i="9"/>
  <c r="W37" i="9"/>
  <c r="X37" i="9"/>
  <c r="Y37" i="9"/>
  <c r="R38" i="9"/>
  <c r="S38" i="9"/>
  <c r="T38" i="9"/>
  <c r="U38" i="9"/>
  <c r="V38" i="9"/>
  <c r="W38" i="9"/>
  <c r="X38" i="9"/>
  <c r="Y38" i="9"/>
  <c r="R39" i="9"/>
  <c r="S39" i="9"/>
  <c r="T39" i="9"/>
  <c r="U39" i="9"/>
  <c r="V39" i="9"/>
  <c r="W39" i="9"/>
  <c r="X39" i="9"/>
  <c r="Y39" i="9"/>
  <c r="R40" i="9"/>
  <c r="S40" i="9"/>
  <c r="T40" i="9"/>
  <c r="U40" i="9"/>
  <c r="V40" i="9"/>
  <c r="W40" i="9"/>
  <c r="X40" i="9"/>
  <c r="Y40" i="9"/>
  <c r="R41" i="9"/>
  <c r="S41" i="9"/>
  <c r="T41" i="9"/>
  <c r="U41" i="9"/>
  <c r="V41" i="9"/>
  <c r="W41" i="9"/>
  <c r="X41" i="9"/>
  <c r="Y41" i="9"/>
  <c r="R42" i="9"/>
  <c r="S42" i="9"/>
  <c r="T42" i="9"/>
  <c r="U42" i="9"/>
  <c r="V42" i="9"/>
  <c r="W42" i="9"/>
  <c r="X42" i="9"/>
  <c r="Y42" i="9"/>
  <c r="R43" i="9"/>
  <c r="S43" i="9"/>
  <c r="T43" i="9"/>
  <c r="U43" i="9"/>
  <c r="V43" i="9"/>
  <c r="W43" i="9"/>
  <c r="X43" i="9"/>
  <c r="Y43" i="9"/>
  <c r="R44" i="9"/>
  <c r="S44" i="9"/>
  <c r="T44" i="9"/>
  <c r="U44" i="9"/>
  <c r="V44" i="9"/>
  <c r="W44" i="9"/>
  <c r="X44" i="9"/>
  <c r="Y44" i="9"/>
  <c r="R45" i="9"/>
  <c r="S45" i="9"/>
  <c r="T45" i="9"/>
  <c r="U45" i="9"/>
  <c r="V45" i="9"/>
  <c r="W45" i="9"/>
  <c r="X45" i="9"/>
  <c r="Y45" i="9"/>
  <c r="R46" i="9"/>
  <c r="S46" i="9"/>
  <c r="T46" i="9"/>
  <c r="U46" i="9"/>
  <c r="V46" i="9"/>
  <c r="W46" i="9"/>
  <c r="X46" i="9"/>
  <c r="Y46" i="9"/>
  <c r="R47" i="9"/>
  <c r="S47" i="9"/>
  <c r="T47" i="9"/>
  <c r="U47" i="9"/>
  <c r="V47" i="9"/>
  <c r="W47" i="9"/>
  <c r="X47" i="9"/>
  <c r="Y47" i="9"/>
  <c r="R48" i="9"/>
  <c r="S48" i="9"/>
  <c r="T48" i="9"/>
  <c r="U48" i="9"/>
  <c r="V48" i="9"/>
  <c r="W48" i="9"/>
  <c r="X48" i="9"/>
  <c r="Y48" i="9"/>
  <c r="R49" i="9"/>
  <c r="S49" i="9"/>
  <c r="T49" i="9"/>
  <c r="U49" i="9"/>
  <c r="V49" i="9"/>
  <c r="W49" i="9"/>
  <c r="X49" i="9"/>
  <c r="Y49" i="9"/>
  <c r="R50" i="9"/>
  <c r="S50" i="9"/>
  <c r="T50" i="9"/>
  <c r="U50" i="9"/>
  <c r="V50" i="9"/>
  <c r="W50" i="9"/>
  <c r="X50" i="9"/>
  <c r="Y50" i="9"/>
  <c r="R51" i="9"/>
  <c r="S51" i="9"/>
  <c r="T51" i="9"/>
  <c r="U51" i="9"/>
  <c r="V51" i="9"/>
  <c r="W51" i="9"/>
  <c r="X51" i="9"/>
  <c r="Y51" i="9"/>
  <c r="R52" i="9"/>
  <c r="S52" i="9"/>
  <c r="T52" i="9"/>
  <c r="U52" i="9"/>
  <c r="V52" i="9"/>
  <c r="W52" i="9"/>
  <c r="X52" i="9"/>
  <c r="Y52" i="9"/>
  <c r="R53" i="9"/>
  <c r="S53" i="9"/>
  <c r="T53" i="9"/>
  <c r="U53" i="9"/>
  <c r="V53" i="9"/>
  <c r="W53" i="9"/>
  <c r="X53" i="9"/>
  <c r="Y53" i="9"/>
  <c r="R54" i="9"/>
  <c r="S54" i="9"/>
  <c r="T54" i="9"/>
  <c r="U54" i="9"/>
  <c r="V54" i="9"/>
  <c r="W54" i="9"/>
  <c r="X54" i="9"/>
  <c r="Y54" i="9"/>
  <c r="R55" i="9"/>
  <c r="S55" i="9"/>
  <c r="T55" i="9"/>
  <c r="U55" i="9"/>
  <c r="V55" i="9"/>
  <c r="W55" i="9"/>
  <c r="X55" i="9"/>
  <c r="Y55" i="9"/>
  <c r="R56" i="9"/>
  <c r="S56" i="9"/>
  <c r="T56" i="9"/>
  <c r="U56" i="9"/>
  <c r="V56" i="9"/>
  <c r="W56" i="9"/>
  <c r="X56" i="9"/>
  <c r="Y56" i="9"/>
  <c r="R57" i="9"/>
  <c r="S57" i="9"/>
  <c r="T57" i="9"/>
  <c r="U57" i="9"/>
  <c r="V57" i="9"/>
  <c r="W57" i="9"/>
  <c r="X57" i="9"/>
  <c r="Y57" i="9"/>
  <c r="R58" i="9"/>
  <c r="S58" i="9"/>
  <c r="T58" i="9"/>
  <c r="U58" i="9"/>
  <c r="V58" i="9"/>
  <c r="W58" i="9"/>
  <c r="X58" i="9"/>
  <c r="Y58" i="9"/>
  <c r="R59" i="9"/>
  <c r="S59" i="9"/>
  <c r="T59" i="9"/>
  <c r="U59" i="9"/>
  <c r="V59" i="9"/>
  <c r="W59" i="9"/>
  <c r="X59" i="9"/>
  <c r="Y59" i="9"/>
  <c r="R60" i="9"/>
  <c r="S60" i="9"/>
  <c r="T60" i="9"/>
  <c r="U60" i="9"/>
  <c r="V60" i="9"/>
  <c r="W60" i="9"/>
  <c r="X60" i="9"/>
  <c r="Y60" i="9"/>
  <c r="R61" i="9"/>
  <c r="S61" i="9"/>
  <c r="T61" i="9"/>
  <c r="U61" i="9"/>
  <c r="V61" i="9"/>
  <c r="W61" i="9"/>
  <c r="X61" i="9"/>
  <c r="Y61" i="9"/>
  <c r="R62" i="9"/>
  <c r="S62" i="9"/>
  <c r="T62" i="9"/>
  <c r="U62" i="9"/>
  <c r="V62" i="9"/>
  <c r="W62" i="9"/>
  <c r="X62" i="9"/>
  <c r="Y62" i="9"/>
  <c r="R63" i="9"/>
  <c r="S63" i="9"/>
  <c r="T63" i="9"/>
  <c r="U63" i="9"/>
  <c r="V63" i="9"/>
  <c r="W63" i="9"/>
  <c r="X63" i="9"/>
  <c r="Y63" i="9"/>
  <c r="R64" i="9"/>
  <c r="S64" i="9"/>
  <c r="T64" i="9"/>
  <c r="U64" i="9"/>
  <c r="V64" i="9"/>
  <c r="W64" i="9"/>
  <c r="X64" i="9"/>
  <c r="Y64" i="9"/>
  <c r="R65" i="9"/>
  <c r="S65" i="9"/>
  <c r="T65" i="9"/>
  <c r="U65" i="9"/>
  <c r="V65" i="9"/>
  <c r="W65" i="9"/>
  <c r="X65" i="9"/>
  <c r="Y65" i="9"/>
  <c r="R66" i="9"/>
  <c r="S66" i="9"/>
  <c r="T66" i="9"/>
  <c r="U66" i="9"/>
  <c r="V66" i="9"/>
  <c r="W66" i="9"/>
  <c r="X66" i="9"/>
  <c r="Y66" i="9"/>
  <c r="R67" i="9"/>
  <c r="S67" i="9"/>
  <c r="T67" i="9"/>
  <c r="U67" i="9"/>
  <c r="V67" i="9"/>
  <c r="W67" i="9"/>
  <c r="X67" i="9"/>
  <c r="Y67" i="9"/>
  <c r="R68" i="9"/>
  <c r="S68" i="9"/>
  <c r="T68" i="9"/>
  <c r="U68" i="9"/>
  <c r="V68" i="9"/>
  <c r="W68" i="9"/>
  <c r="X68" i="9"/>
  <c r="Y68" i="9"/>
  <c r="R69" i="9"/>
  <c r="S69" i="9"/>
  <c r="T69" i="9"/>
  <c r="U69" i="9"/>
  <c r="V69" i="9"/>
  <c r="W69" i="9"/>
  <c r="X69" i="9"/>
  <c r="Y69" i="9"/>
  <c r="R70" i="9"/>
  <c r="S70" i="9"/>
  <c r="T70" i="9"/>
  <c r="U70" i="9"/>
  <c r="V70" i="9"/>
  <c r="W70" i="9"/>
  <c r="X70" i="9"/>
  <c r="Y70" i="9"/>
  <c r="R71" i="9"/>
  <c r="S71" i="9"/>
  <c r="T71" i="9"/>
  <c r="U71" i="9"/>
  <c r="V71" i="9"/>
  <c r="W71" i="9"/>
  <c r="X71" i="9"/>
  <c r="Y71" i="9"/>
  <c r="R72" i="9"/>
  <c r="S72" i="9"/>
  <c r="T72" i="9"/>
  <c r="U72" i="9"/>
  <c r="V72" i="9"/>
  <c r="W72" i="9"/>
  <c r="X72" i="9"/>
  <c r="Y72" i="9"/>
  <c r="R73" i="9"/>
  <c r="S73" i="9"/>
  <c r="T73" i="9"/>
  <c r="U73" i="9"/>
  <c r="V73" i="9"/>
  <c r="W73" i="9"/>
  <c r="X73" i="9"/>
  <c r="Y73" i="9"/>
  <c r="R74" i="9"/>
  <c r="S74" i="9"/>
  <c r="T74" i="9"/>
  <c r="U74" i="9"/>
  <c r="V74" i="9"/>
  <c r="W74" i="9"/>
  <c r="X74" i="9"/>
  <c r="Y74" i="9"/>
  <c r="R75" i="9"/>
  <c r="S75" i="9"/>
  <c r="T75" i="9"/>
  <c r="U75" i="9"/>
  <c r="V75" i="9"/>
  <c r="W75" i="9"/>
  <c r="X75" i="9"/>
  <c r="Y75" i="9"/>
  <c r="R76" i="9"/>
  <c r="S76" i="9"/>
  <c r="T76" i="9"/>
  <c r="U76" i="9"/>
  <c r="V76" i="9"/>
  <c r="W76" i="9"/>
  <c r="X76" i="9"/>
  <c r="Y76" i="9"/>
  <c r="R77" i="9"/>
  <c r="S77" i="9"/>
  <c r="T77" i="9"/>
  <c r="U77" i="9"/>
  <c r="V77" i="9"/>
  <c r="W77" i="9"/>
  <c r="X77" i="9"/>
  <c r="Y77" i="9"/>
  <c r="R78" i="9"/>
  <c r="S78" i="9"/>
  <c r="T78" i="9"/>
  <c r="U78" i="9"/>
  <c r="V78" i="9"/>
  <c r="W78" i="9"/>
  <c r="X78" i="9"/>
  <c r="Y78" i="9"/>
  <c r="R79" i="9"/>
  <c r="S79" i="9"/>
  <c r="T79" i="9"/>
  <c r="U79" i="9"/>
  <c r="V79" i="9"/>
  <c r="W79" i="9"/>
  <c r="X79" i="9"/>
  <c r="Y79" i="9"/>
  <c r="R80" i="9"/>
  <c r="S80" i="9"/>
  <c r="T80" i="9"/>
  <c r="U80" i="9"/>
  <c r="V80" i="9"/>
  <c r="W80" i="9"/>
  <c r="X80" i="9"/>
  <c r="Y80" i="9"/>
  <c r="R81" i="9"/>
  <c r="S81" i="9"/>
  <c r="T81" i="9"/>
  <c r="U81" i="9"/>
  <c r="V81" i="9"/>
  <c r="W81" i="9"/>
  <c r="X81" i="9"/>
  <c r="Y81" i="9"/>
  <c r="R82" i="9"/>
  <c r="S82" i="9"/>
  <c r="T82" i="9"/>
  <c r="U82" i="9"/>
  <c r="V82" i="9"/>
  <c r="W82" i="9"/>
  <c r="X82" i="9"/>
  <c r="Y82" i="9"/>
  <c r="Y2" i="9"/>
  <c r="X2" i="9"/>
  <c r="W2" i="9"/>
  <c r="V2" i="9"/>
  <c r="U2" i="9"/>
  <c r="T2" i="9"/>
  <c r="S2" i="9"/>
  <c r="R2" i="9"/>
  <c r="E14" i="3"/>
  <c r="G14" i="3" s="1"/>
  <c r="E15" i="3"/>
  <c r="E16" i="3"/>
  <c r="E17" i="3"/>
  <c r="G17" i="3" s="1"/>
  <c r="E18" i="3"/>
  <c r="G18" i="3" s="1"/>
  <c r="E13" i="3"/>
  <c r="G13" i="3" s="1"/>
  <c r="G15" i="3"/>
  <c r="G16" i="3"/>
  <c r="C14" i="3"/>
  <c r="D14" i="3"/>
  <c r="C15" i="3"/>
  <c r="D15" i="3"/>
  <c r="C16" i="3"/>
  <c r="D16" i="3"/>
  <c r="C17" i="3"/>
  <c r="D17" i="3"/>
  <c r="C18" i="3"/>
  <c r="D18" i="3"/>
  <c r="D13" i="3"/>
  <c r="C13" i="3"/>
  <c r="B14" i="3"/>
  <c r="B15" i="3"/>
  <c r="B16" i="3"/>
  <c r="B17" i="3"/>
  <c r="B18" i="3"/>
  <c r="B13" i="3"/>
  <c r="D516" i="9" l="1"/>
  <c r="D514" i="9"/>
  <c r="D512" i="9"/>
  <c r="D510" i="9"/>
  <c r="D508" i="9"/>
  <c r="D506" i="9"/>
  <c r="D504" i="9"/>
  <c r="D502" i="9"/>
  <c r="D500" i="9"/>
  <c r="D498" i="9"/>
  <c r="D496" i="9"/>
  <c r="D494" i="9"/>
  <c r="D492" i="9"/>
  <c r="D490" i="9"/>
  <c r="D488" i="9"/>
  <c r="D486" i="9"/>
  <c r="D484" i="9"/>
  <c r="D482" i="9"/>
  <c r="D480" i="9"/>
  <c r="D478" i="9"/>
  <c r="D476" i="9"/>
  <c r="D474" i="9"/>
  <c r="D472" i="9"/>
  <c r="D470" i="9"/>
  <c r="D468" i="9"/>
  <c r="D466" i="9"/>
  <c r="D464" i="9"/>
  <c r="D462" i="9"/>
  <c r="D460" i="9"/>
  <c r="D458" i="9"/>
  <c r="D456" i="9"/>
  <c r="D454" i="9"/>
  <c r="D452" i="9"/>
  <c r="D450" i="9"/>
  <c r="D448" i="9"/>
  <c r="D446" i="9"/>
  <c r="D444" i="9"/>
  <c r="D442" i="9"/>
  <c r="D440" i="9"/>
  <c r="D438" i="9"/>
  <c r="D436" i="9"/>
  <c r="D434" i="9"/>
  <c r="D432" i="9"/>
  <c r="D430" i="9"/>
  <c r="D428" i="9"/>
  <c r="D426" i="9"/>
  <c r="D424" i="9"/>
  <c r="D422" i="9"/>
  <c r="D420" i="9"/>
  <c r="D418" i="9"/>
  <c r="D416" i="9"/>
  <c r="F515" i="9"/>
  <c r="F513" i="9"/>
  <c r="F511" i="9"/>
  <c r="F509" i="9"/>
  <c r="F507" i="9"/>
  <c r="F505" i="9"/>
  <c r="F503" i="9"/>
  <c r="F501" i="9"/>
  <c r="F499" i="9"/>
  <c r="F497" i="9"/>
  <c r="F495" i="9"/>
  <c r="F493" i="9"/>
  <c r="F491" i="9"/>
  <c r="F489" i="9"/>
  <c r="F487" i="9"/>
  <c r="F485" i="9"/>
  <c r="F483" i="9"/>
  <c r="F481" i="9"/>
  <c r="F479" i="9"/>
  <c r="F477" i="9"/>
  <c r="F475" i="9"/>
  <c r="F473" i="9"/>
  <c r="F471" i="9"/>
  <c r="F469" i="9"/>
  <c r="F467" i="9"/>
  <c r="F465" i="9"/>
  <c r="F463" i="9"/>
  <c r="F461" i="9"/>
  <c r="F459" i="9"/>
  <c r="F457" i="9"/>
  <c r="F455" i="9"/>
  <c r="F453" i="9"/>
  <c r="F451" i="9"/>
  <c r="F449" i="9"/>
  <c r="F447" i="9"/>
  <c r="F445" i="9"/>
  <c r="F443" i="9"/>
  <c r="F441" i="9"/>
  <c r="F439" i="9"/>
  <c r="F437" i="9"/>
  <c r="F435" i="9"/>
  <c r="F433" i="9"/>
  <c r="F431" i="9"/>
  <c r="F429" i="9"/>
  <c r="F427" i="9"/>
  <c r="F425" i="9"/>
  <c r="F423" i="9"/>
  <c r="F421" i="9"/>
  <c r="F419" i="9"/>
  <c r="F417" i="9"/>
  <c r="F415" i="9"/>
  <c r="E515" i="9"/>
  <c r="E513" i="9"/>
  <c r="E511" i="9"/>
  <c r="E509" i="9"/>
  <c r="E507" i="9"/>
  <c r="E505" i="9"/>
  <c r="E503" i="9"/>
  <c r="E501" i="9"/>
  <c r="E499" i="9"/>
  <c r="E497" i="9"/>
  <c r="E495" i="9"/>
  <c r="E493" i="9"/>
  <c r="E491" i="9"/>
  <c r="E489" i="9"/>
  <c r="E487" i="9"/>
  <c r="E485" i="9"/>
  <c r="E483" i="9"/>
  <c r="E481" i="9"/>
  <c r="E479" i="9"/>
  <c r="E477" i="9"/>
  <c r="E475" i="9"/>
  <c r="E473" i="9"/>
  <c r="E471" i="9"/>
  <c r="E469" i="9"/>
  <c r="E467" i="9"/>
  <c r="E465" i="9"/>
  <c r="E463" i="9"/>
  <c r="E461" i="9"/>
  <c r="E459" i="9"/>
  <c r="E457" i="9"/>
  <c r="E455" i="9"/>
  <c r="E453" i="9"/>
  <c r="E451" i="9"/>
  <c r="E449" i="9"/>
  <c r="E447" i="9"/>
  <c r="E445" i="9"/>
  <c r="E443" i="9"/>
  <c r="E441" i="9"/>
  <c r="E439" i="9"/>
  <c r="E437" i="9"/>
  <c r="E435" i="9"/>
  <c r="E433" i="9"/>
  <c r="E431" i="9"/>
  <c r="E429" i="9"/>
  <c r="E427" i="9"/>
  <c r="E425" i="9"/>
  <c r="E423" i="9"/>
  <c r="E421" i="9"/>
  <c r="E419" i="9"/>
  <c r="E417" i="9"/>
  <c r="E415" i="9"/>
  <c r="D515" i="9"/>
  <c r="D513" i="9"/>
  <c r="D511" i="9"/>
  <c r="D509" i="9"/>
  <c r="D507" i="9"/>
  <c r="D505" i="9"/>
  <c r="D503" i="9"/>
  <c r="D501" i="9"/>
  <c r="D499" i="9"/>
  <c r="D497" i="9"/>
  <c r="D495" i="9"/>
  <c r="D493" i="9"/>
  <c r="D491" i="9"/>
  <c r="D489" i="9"/>
  <c r="D487" i="9"/>
  <c r="D485" i="9"/>
  <c r="D483" i="9"/>
  <c r="D481" i="9"/>
  <c r="D479" i="9"/>
  <c r="D477" i="9"/>
  <c r="D475" i="9"/>
  <c r="D473" i="9"/>
  <c r="D471" i="9"/>
  <c r="D469" i="9"/>
  <c r="D467" i="9"/>
  <c r="D465" i="9"/>
  <c r="D463" i="9"/>
  <c r="D461" i="9"/>
  <c r="D459" i="9"/>
  <c r="D457" i="9"/>
  <c r="D455" i="9"/>
  <c r="D453" i="9"/>
  <c r="D451" i="9"/>
  <c r="D449" i="9"/>
  <c r="D447" i="9"/>
  <c r="D445" i="9"/>
  <c r="D443" i="9"/>
  <c r="D441" i="9"/>
  <c r="D439" i="9"/>
  <c r="D437" i="9"/>
  <c r="D435" i="9"/>
  <c r="D433" i="9"/>
  <c r="D431" i="9"/>
  <c r="D429" i="9"/>
  <c r="D427" i="9"/>
  <c r="D425" i="9"/>
  <c r="D423" i="9"/>
  <c r="D421" i="9"/>
  <c r="D419" i="9"/>
  <c r="D417" i="9"/>
  <c r="D415" i="9"/>
  <c r="C414" i="9"/>
  <c r="E414" i="9"/>
  <c r="D394" i="9"/>
  <c r="F413" i="9"/>
  <c r="F411" i="9"/>
  <c r="F409" i="9"/>
  <c r="F407" i="9"/>
  <c r="F405" i="9"/>
  <c r="F403" i="9"/>
  <c r="F401" i="9"/>
  <c r="F399" i="9"/>
  <c r="F397" i="9"/>
  <c r="F395" i="9"/>
  <c r="F393" i="9"/>
  <c r="F391" i="9"/>
  <c r="F389" i="9"/>
  <c r="F387" i="9"/>
  <c r="F385" i="9"/>
  <c r="F383" i="9"/>
  <c r="F381" i="9"/>
  <c r="F379" i="9"/>
  <c r="F377" i="9"/>
  <c r="F375" i="9"/>
  <c r="F373" i="9"/>
  <c r="F371" i="9"/>
  <c r="F369" i="9"/>
  <c r="F367" i="9"/>
  <c r="F365" i="9"/>
  <c r="F363" i="9"/>
  <c r="F361" i="9"/>
  <c r="F359" i="9"/>
  <c r="F357" i="9"/>
  <c r="F355" i="9"/>
  <c r="F353" i="9"/>
  <c r="F351" i="9"/>
  <c r="F349" i="9"/>
  <c r="F347" i="9"/>
  <c r="F345" i="9"/>
  <c r="F343" i="9"/>
  <c r="F341" i="9"/>
  <c r="F339" i="9"/>
  <c r="F337" i="9"/>
  <c r="F335" i="9"/>
  <c r="F333" i="9"/>
  <c r="F331" i="9"/>
  <c r="F329" i="9"/>
  <c r="F327" i="9"/>
  <c r="F325" i="9"/>
  <c r="F323" i="9"/>
  <c r="F321" i="9"/>
  <c r="F319" i="9"/>
  <c r="F317" i="9"/>
  <c r="F315" i="9"/>
  <c r="F313" i="9"/>
  <c r="E413" i="9"/>
  <c r="E411" i="9"/>
  <c r="E409" i="9"/>
  <c r="E407" i="9"/>
  <c r="E405" i="9"/>
  <c r="E403" i="9"/>
  <c r="E401" i="9"/>
  <c r="E399" i="9"/>
  <c r="E397" i="9"/>
  <c r="E395" i="9"/>
  <c r="E393" i="9"/>
  <c r="E391" i="9"/>
  <c r="E389" i="9"/>
  <c r="E387" i="9"/>
  <c r="E385" i="9"/>
  <c r="E383" i="9"/>
  <c r="E381" i="9"/>
  <c r="E379" i="9"/>
  <c r="E377" i="9"/>
  <c r="E375" i="9"/>
  <c r="E373" i="9"/>
  <c r="E371" i="9"/>
  <c r="E369" i="9"/>
  <c r="E367" i="9"/>
  <c r="E365" i="9"/>
  <c r="E363" i="9"/>
  <c r="E361" i="9"/>
  <c r="E359" i="9"/>
  <c r="E357" i="9"/>
  <c r="E355" i="9"/>
  <c r="E353" i="9"/>
  <c r="E351" i="9"/>
  <c r="E349" i="9"/>
  <c r="E347" i="9"/>
  <c r="E345" i="9"/>
  <c r="E343" i="9"/>
  <c r="E341" i="9"/>
  <c r="E339" i="9"/>
  <c r="E337" i="9"/>
  <c r="E335" i="9"/>
  <c r="E333" i="9"/>
  <c r="E331" i="9"/>
  <c r="E329" i="9"/>
  <c r="E327" i="9"/>
  <c r="E325" i="9"/>
  <c r="E323" i="9"/>
  <c r="E321" i="9"/>
  <c r="E319" i="9"/>
  <c r="E317" i="9"/>
  <c r="E315" i="9"/>
  <c r="E313" i="9"/>
  <c r="D413" i="9"/>
  <c r="D411" i="9"/>
  <c r="D409" i="9"/>
  <c r="D407" i="9"/>
  <c r="D405" i="9"/>
  <c r="D403" i="9"/>
  <c r="D401" i="9"/>
  <c r="D399" i="9"/>
  <c r="D397" i="9"/>
  <c r="D395" i="9"/>
  <c r="D393" i="9"/>
  <c r="D391" i="9"/>
  <c r="D389" i="9"/>
  <c r="D387" i="9"/>
  <c r="D385" i="9"/>
  <c r="D383" i="9"/>
  <c r="D381" i="9"/>
  <c r="D379" i="9"/>
  <c r="D377" i="9"/>
  <c r="D375" i="9"/>
  <c r="D373" i="9"/>
  <c r="D371" i="9"/>
  <c r="D369" i="9"/>
  <c r="D367" i="9"/>
  <c r="D365" i="9"/>
  <c r="D363" i="9"/>
  <c r="D361" i="9"/>
  <c r="D359" i="9"/>
  <c r="D357" i="9"/>
  <c r="D355" i="9"/>
  <c r="D353" i="9"/>
  <c r="D351" i="9"/>
  <c r="D349" i="9"/>
  <c r="D347" i="9"/>
  <c r="D345" i="9"/>
  <c r="D343" i="9"/>
  <c r="D341" i="9"/>
  <c r="D339" i="9"/>
  <c r="D337" i="9"/>
  <c r="D335" i="9"/>
  <c r="D333" i="9"/>
  <c r="D331" i="9"/>
  <c r="D329" i="9"/>
  <c r="D327" i="9"/>
  <c r="D325" i="9"/>
  <c r="D323" i="9"/>
  <c r="D321" i="9"/>
  <c r="D319" i="9"/>
  <c r="D317" i="9"/>
  <c r="D315" i="9"/>
  <c r="D313" i="9"/>
  <c r="F414" i="9"/>
  <c r="F412" i="9"/>
  <c r="F410" i="9"/>
  <c r="F408" i="9"/>
  <c r="F406" i="9"/>
  <c r="F404" i="9"/>
  <c r="F402" i="9"/>
  <c r="F400" i="9"/>
  <c r="F398" i="9"/>
  <c r="F396" i="9"/>
  <c r="F394" i="9"/>
  <c r="F392" i="9"/>
  <c r="F390" i="9"/>
  <c r="F388" i="9"/>
  <c r="F386" i="9"/>
  <c r="F384" i="9"/>
  <c r="F382" i="9"/>
  <c r="F380" i="9"/>
  <c r="F378" i="9"/>
  <c r="F376" i="9"/>
  <c r="F374" i="9"/>
  <c r="F372" i="9"/>
  <c r="F370" i="9"/>
  <c r="F368" i="9"/>
  <c r="F366" i="9"/>
  <c r="F364" i="9"/>
  <c r="F362" i="9"/>
  <c r="F360" i="9"/>
  <c r="F358" i="9"/>
  <c r="F356" i="9"/>
  <c r="F354" i="9"/>
  <c r="F352" i="9"/>
  <c r="F350" i="9"/>
  <c r="F348" i="9"/>
  <c r="F346" i="9"/>
  <c r="F344" i="9"/>
  <c r="F342" i="9"/>
  <c r="F340" i="9"/>
  <c r="F338" i="9"/>
  <c r="F336" i="9"/>
  <c r="F334" i="9"/>
  <c r="F332" i="9"/>
  <c r="F330" i="9"/>
  <c r="F328" i="9"/>
  <c r="F326" i="9"/>
  <c r="F324" i="9"/>
  <c r="F322" i="9"/>
  <c r="F320" i="9"/>
  <c r="F318" i="9"/>
  <c r="F316" i="9"/>
  <c r="F314" i="9"/>
  <c r="F312" i="9"/>
  <c r="F311" i="9"/>
  <c r="C311" i="9"/>
  <c r="E310" i="9"/>
  <c r="E311" i="9"/>
  <c r="E309" i="9"/>
  <c r="E307" i="9"/>
  <c r="E305" i="9"/>
  <c r="E303" i="9"/>
  <c r="E301" i="9"/>
  <c r="E299" i="9"/>
  <c r="E297" i="9"/>
  <c r="E295" i="9"/>
  <c r="E293" i="9"/>
  <c r="E291" i="9"/>
  <c r="E289" i="9"/>
  <c r="E287" i="9"/>
  <c r="E285" i="9"/>
  <c r="E283" i="9"/>
  <c r="E281" i="9"/>
  <c r="E279" i="9"/>
  <c r="E277" i="9"/>
  <c r="E275" i="9"/>
  <c r="E273" i="9"/>
  <c r="E271" i="9"/>
  <c r="E269" i="9"/>
  <c r="E267" i="9"/>
  <c r="E265" i="9"/>
  <c r="E263" i="9"/>
  <c r="E261" i="9"/>
  <c r="E259" i="9"/>
  <c r="E257" i="9"/>
  <c r="E255" i="9"/>
  <c r="E253" i="9"/>
  <c r="E251" i="9"/>
  <c r="E249" i="9"/>
  <c r="E247" i="9"/>
  <c r="E245" i="9"/>
  <c r="E243" i="9"/>
  <c r="E241" i="9"/>
  <c r="E239" i="9"/>
  <c r="E237" i="9"/>
  <c r="E235" i="9"/>
  <c r="E233" i="9"/>
  <c r="E231" i="9"/>
  <c r="E229" i="9"/>
  <c r="E227" i="9"/>
  <c r="E225" i="9"/>
  <c r="E223" i="9"/>
  <c r="E221" i="9"/>
  <c r="E219" i="9"/>
  <c r="E217" i="9"/>
  <c r="E215" i="9"/>
  <c r="E213" i="9"/>
  <c r="E211" i="9"/>
  <c r="E209" i="9"/>
  <c r="E308" i="9"/>
  <c r="D311" i="9"/>
  <c r="D309" i="9"/>
  <c r="D307" i="9"/>
  <c r="D305" i="9"/>
  <c r="D303" i="9"/>
  <c r="D301" i="9"/>
  <c r="D299" i="9"/>
  <c r="D297" i="9"/>
  <c r="D295" i="9"/>
  <c r="D293" i="9"/>
  <c r="D291" i="9"/>
  <c r="D289" i="9"/>
  <c r="D287" i="9"/>
  <c r="D285" i="9"/>
  <c r="D283" i="9"/>
  <c r="D281" i="9"/>
  <c r="D279" i="9"/>
  <c r="D277" i="9"/>
  <c r="D275" i="9"/>
  <c r="D273" i="9"/>
  <c r="D271" i="9"/>
  <c r="D269" i="9"/>
  <c r="D267" i="9"/>
  <c r="D265" i="9"/>
  <c r="D263" i="9"/>
  <c r="D261" i="9"/>
  <c r="D259" i="9"/>
  <c r="D257" i="9"/>
  <c r="D255" i="9"/>
  <c r="D253" i="9"/>
  <c r="D251" i="9"/>
  <c r="D249" i="9"/>
  <c r="D247" i="9"/>
  <c r="D245" i="9"/>
  <c r="D243" i="9"/>
  <c r="D241" i="9"/>
  <c r="D239" i="9"/>
  <c r="D237" i="9"/>
  <c r="D235" i="9"/>
  <c r="D233" i="9"/>
  <c r="D231" i="9"/>
  <c r="D229" i="9"/>
  <c r="D227" i="9"/>
  <c r="D225" i="9"/>
  <c r="D223" i="9"/>
  <c r="D221" i="9"/>
  <c r="D219" i="9"/>
  <c r="D217" i="9"/>
  <c r="D215" i="9"/>
  <c r="D213" i="9"/>
  <c r="D211" i="9"/>
  <c r="D209" i="9"/>
  <c r="F288" i="9"/>
  <c r="E306" i="9"/>
  <c r="E304" i="9"/>
  <c r="E302" i="9"/>
  <c r="E300" i="9"/>
  <c r="E298" i="9"/>
  <c r="E296" i="9"/>
  <c r="E294" i="9"/>
  <c r="E292" i="9"/>
  <c r="E290" i="9"/>
  <c r="E284" i="9"/>
  <c r="E282" i="9"/>
  <c r="E280" i="9"/>
  <c r="E278" i="9"/>
  <c r="E276" i="9"/>
  <c r="E274" i="9"/>
  <c r="E272" i="9"/>
  <c r="E270" i="9"/>
  <c r="E268" i="9"/>
  <c r="E266" i="9"/>
  <c r="E264" i="9"/>
  <c r="E262" i="9"/>
  <c r="E260" i="9"/>
  <c r="E258" i="9"/>
  <c r="E256" i="9"/>
  <c r="E254" i="9"/>
  <c r="E252" i="9"/>
  <c r="E250" i="9"/>
  <c r="E248" i="9"/>
  <c r="E246" i="9"/>
  <c r="E244" i="9"/>
  <c r="E242" i="9"/>
  <c r="E240" i="9"/>
  <c r="E238" i="9"/>
  <c r="E236" i="9"/>
  <c r="E234" i="9"/>
  <c r="E232" i="9"/>
  <c r="E230" i="9"/>
  <c r="E228" i="9"/>
  <c r="E226" i="9"/>
  <c r="E224" i="9"/>
  <c r="E222" i="9"/>
  <c r="E220" i="9"/>
  <c r="E218" i="9"/>
  <c r="E216" i="9"/>
  <c r="E214" i="9"/>
  <c r="E212" i="9"/>
  <c r="E210" i="9"/>
  <c r="D310" i="9"/>
  <c r="D308" i="9"/>
  <c r="D306" i="9"/>
  <c r="D304" i="9"/>
  <c r="D302" i="9"/>
  <c r="D300" i="9"/>
  <c r="D298" i="9"/>
  <c r="D296" i="9"/>
  <c r="D294" i="9"/>
  <c r="D292" i="9"/>
  <c r="D290" i="9"/>
  <c r="D288" i="9"/>
  <c r="D286" i="9"/>
  <c r="D284" i="9"/>
  <c r="D282" i="9"/>
  <c r="D280" i="9"/>
  <c r="D278" i="9"/>
  <c r="D276" i="9"/>
  <c r="D274" i="9"/>
  <c r="D272" i="9"/>
  <c r="D270" i="9"/>
  <c r="D268" i="9"/>
  <c r="D266" i="9"/>
  <c r="D264" i="9"/>
  <c r="D262" i="9"/>
  <c r="D260" i="9"/>
  <c r="D258" i="9"/>
  <c r="D256" i="9"/>
  <c r="D254" i="9"/>
  <c r="D252" i="9"/>
  <c r="D250" i="9"/>
  <c r="D248" i="9"/>
  <c r="D246" i="9"/>
  <c r="D244" i="9"/>
  <c r="D242" i="9"/>
  <c r="D240" i="9"/>
  <c r="D238" i="9"/>
  <c r="D236" i="9"/>
  <c r="D234" i="9"/>
  <c r="D232" i="9"/>
  <c r="D230" i="9"/>
  <c r="D228" i="9"/>
  <c r="D226" i="9"/>
  <c r="D224" i="9"/>
  <c r="D222" i="9"/>
  <c r="D220" i="9"/>
  <c r="D218" i="9"/>
  <c r="D216" i="9"/>
  <c r="D214" i="9"/>
  <c r="D212" i="9"/>
  <c r="D210" i="9"/>
  <c r="D208" i="9"/>
  <c r="F208" i="9"/>
  <c r="E208" i="9"/>
</calcChain>
</file>

<file path=xl/sharedStrings.xml><?xml version="1.0" encoding="utf-8"?>
<sst xmlns="http://schemas.openxmlformats.org/spreadsheetml/2006/main" count="105" uniqueCount="74">
  <si>
    <t>0</t>
  </si>
  <si>
    <t>time (h)</t>
  </si>
  <si>
    <t>0.75 mM</t>
  </si>
  <si>
    <t>1.5 mM</t>
  </si>
  <si>
    <t>3 mM</t>
  </si>
  <si>
    <t>6 mM</t>
  </si>
  <si>
    <t>% control</t>
  </si>
  <si>
    <t>KBrO3 (mM</t>
  </si>
  <si>
    <t>GSH depletion</t>
  </si>
  <si>
    <t>Method</t>
  </si>
  <si>
    <t>Model</t>
  </si>
  <si>
    <t>Replicates</t>
  </si>
  <si>
    <t>Data type</t>
  </si>
  <si>
    <t>Time points</t>
  </si>
  <si>
    <t>Concentrations</t>
  </si>
  <si>
    <t>1 (1h)</t>
  </si>
  <si>
    <t>DCF (oxidative stress)</t>
  </si>
  <si>
    <t>RPTEC/TERT1 cells</t>
  </si>
  <si>
    <t>relative fluorescence unit</t>
  </si>
  <si>
    <t>RT-PCR</t>
  </si>
  <si>
    <t>1 at the moment - would be 3 in total</t>
  </si>
  <si>
    <t>log2 fold change after normalisation to housekeeping gene</t>
  </si>
  <si>
    <t>1 (7h)</t>
  </si>
  <si>
    <t>103 (~ 15min interval)</t>
  </si>
  <si>
    <t>KBrO3 mRNA dose</t>
  </si>
  <si>
    <t>HMOX1</t>
  </si>
  <si>
    <t>time = 7h</t>
  </si>
  <si>
    <t>KBrO3 (mM)</t>
  </si>
  <si>
    <t>control</t>
  </si>
  <si>
    <t>KBrO3 1 mM</t>
  </si>
  <si>
    <t>Antimycin A</t>
  </si>
  <si>
    <t>repl 1</t>
  </si>
  <si>
    <t>repl 2</t>
  </si>
  <si>
    <t>repl 3</t>
  </si>
  <si>
    <t>JC-1 (MMP)</t>
  </si>
  <si>
    <t>Fluorescent dye in multi-well plate reader</t>
  </si>
  <si>
    <t>Promega kit / luminescence in multi-well plate reader</t>
  </si>
  <si>
    <t>Comment</t>
  </si>
  <si>
    <t>3 or more (here 16 readings in 3 biological replicates)</t>
  </si>
  <si>
    <t>Supernatant lactate</t>
  </si>
  <si>
    <t>Colourimetric method in multi-well plate reader</t>
  </si>
  <si>
    <t>lactate contents in mM</t>
  </si>
  <si>
    <t>Replicate 2</t>
  </si>
  <si>
    <t>Replicate 1</t>
  </si>
  <si>
    <t>mRNA levels (time range)</t>
  </si>
  <si>
    <t>mRNA levels (concentration range)</t>
  </si>
  <si>
    <t>10 (1h to 9h + ctrl)</t>
  </si>
  <si>
    <t>could expand to more concentrations</t>
  </si>
  <si>
    <t>Could be expanded to more concentrations/exposure times</t>
  </si>
  <si>
    <t>KBrO3 mRNA time</t>
  </si>
  <si>
    <t>concentration = 1mM</t>
  </si>
  <si>
    <t>Endpoint</t>
  </si>
  <si>
    <t>Cell-free</t>
  </si>
  <si>
    <t>8 (min.3)</t>
  </si>
  <si>
    <t>3 (min.3)</t>
  </si>
  <si>
    <t>2x3 tech repl (min.3)</t>
  </si>
  <si>
    <t>1 (72h -variable, can be more)</t>
  </si>
  <si>
    <t>8 (also variable)</t>
  </si>
  <si>
    <t>can be measured from any other cell-based experiment.</t>
  </si>
  <si>
    <t xml:space="preserve">GSH depletion in cell-free environment </t>
  </si>
  <si>
    <t>chem. conc.</t>
  </si>
  <si>
    <t>Tested Chemical</t>
  </si>
  <si>
    <t>mean value</t>
  </si>
  <si>
    <t>min value</t>
  </si>
  <si>
    <t>max value</t>
  </si>
  <si>
    <t>standard deviation</t>
  </si>
  <si>
    <t>standard mean error</t>
  </si>
  <si>
    <t>confidence interval 95%</t>
  </si>
  <si>
    <t>number of replicates</t>
  </si>
  <si>
    <t>GSH Depletion Fitted Model</t>
  </si>
  <si>
    <t>nominal conc.</t>
  </si>
  <si>
    <t>mM</t>
  </si>
  <si>
    <t>raw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</si>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</sst>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3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0" borderId="0" xfId="0" applyFont="1" applyFill="1"/>
    <xf numFmtId="0" fontId="3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3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A4" sqref="A4"/>
    </sheetView>
  </sheetViews>
  <sheetFormatPr defaultColWidth="8.89453125" defaultRowHeight="14.4" x14ac:dyDescent="0.55000000000000004"/>
  <cols>
    <col min="1" max="1" width="18.5234375" style="6" bestFit="1" customWidth="1"/>
    <col min="2" max="2" width="23.68359375" style="6" bestFit="1" customWidth="1"/>
    <col min="3" max="4" width="16.20703125" style="6" bestFit="1" customWidth="1"/>
    <col min="5" max="5" width="21.89453125" style="6" bestFit="1" customWidth="1"/>
    <col min="6" max="6" width="17.7890625" style="6" customWidth="1"/>
    <col min="7" max="7" width="13.5234375" style="6" bestFit="1" customWidth="1"/>
    <col min="8" max="8" width="16.7890625" style="6" customWidth="1"/>
    <col min="9" max="16384" width="8.89453125" style="6"/>
  </cols>
  <sheetData>
    <row r="2" spans="1:8" x14ac:dyDescent="0.55000000000000004">
      <c r="A2" s="16" t="s">
        <v>51</v>
      </c>
      <c r="B2" s="16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37</v>
      </c>
    </row>
    <row r="3" spans="1:8" ht="28.8" x14ac:dyDescent="0.55000000000000004">
      <c r="A3" s="6" t="s">
        <v>8</v>
      </c>
      <c r="B3" s="6" t="s">
        <v>36</v>
      </c>
      <c r="C3" s="6" t="s">
        <v>52</v>
      </c>
      <c r="D3" s="6" t="s">
        <v>54</v>
      </c>
      <c r="E3" s="6" t="s">
        <v>6</v>
      </c>
      <c r="F3" s="6" t="s">
        <v>15</v>
      </c>
      <c r="G3" s="6">
        <v>6</v>
      </c>
    </row>
    <row r="4" spans="1:8" ht="28.8" x14ac:dyDescent="0.55000000000000004">
      <c r="A4" s="6" t="s">
        <v>16</v>
      </c>
      <c r="B4" s="6" t="s">
        <v>35</v>
      </c>
      <c r="C4" s="6" t="s">
        <v>17</v>
      </c>
      <c r="D4" s="6" t="s">
        <v>53</v>
      </c>
      <c r="E4" s="6" t="s">
        <v>18</v>
      </c>
      <c r="F4" s="6" t="s">
        <v>23</v>
      </c>
      <c r="G4" s="6">
        <v>5</v>
      </c>
    </row>
    <row r="5" spans="1:8" ht="43.2" x14ac:dyDescent="0.55000000000000004">
      <c r="A5" s="6" t="s">
        <v>44</v>
      </c>
      <c r="B5" s="6" t="s">
        <v>19</v>
      </c>
      <c r="C5" s="6" t="s">
        <v>17</v>
      </c>
      <c r="D5" s="6" t="s">
        <v>20</v>
      </c>
      <c r="E5" s="6" t="s">
        <v>21</v>
      </c>
      <c r="F5" s="6" t="s">
        <v>46</v>
      </c>
      <c r="G5" s="6">
        <v>1</v>
      </c>
      <c r="H5" s="6" t="s">
        <v>47</v>
      </c>
    </row>
    <row r="6" spans="1:8" ht="43.2" x14ac:dyDescent="0.55000000000000004">
      <c r="A6" s="6" t="s">
        <v>45</v>
      </c>
      <c r="B6" s="6" t="s">
        <v>19</v>
      </c>
      <c r="C6" s="6" t="s">
        <v>17</v>
      </c>
      <c r="D6" s="6" t="s">
        <v>20</v>
      </c>
      <c r="E6" s="6" t="s">
        <v>21</v>
      </c>
      <c r="F6" s="6" t="s">
        <v>22</v>
      </c>
      <c r="G6" s="6">
        <v>6</v>
      </c>
    </row>
    <row r="7" spans="1:8" ht="57.6" x14ac:dyDescent="0.55000000000000004">
      <c r="A7" s="6" t="s">
        <v>34</v>
      </c>
      <c r="B7" s="6" t="s">
        <v>35</v>
      </c>
      <c r="C7" s="6" t="s">
        <v>17</v>
      </c>
      <c r="D7" s="6" t="s">
        <v>38</v>
      </c>
      <c r="E7" s="6" t="s">
        <v>6</v>
      </c>
      <c r="F7" s="6">
        <v>1</v>
      </c>
      <c r="G7" s="6">
        <v>1</v>
      </c>
      <c r="H7" s="6" t="s">
        <v>48</v>
      </c>
    </row>
    <row r="8" spans="1:8" ht="43.2" x14ac:dyDescent="0.55000000000000004">
      <c r="A8" s="6" t="s">
        <v>39</v>
      </c>
      <c r="B8" s="6" t="s">
        <v>40</v>
      </c>
      <c r="C8" s="6" t="s">
        <v>17</v>
      </c>
      <c r="D8" s="6" t="s">
        <v>55</v>
      </c>
      <c r="E8" s="6" t="s">
        <v>41</v>
      </c>
      <c r="F8" s="6" t="s">
        <v>56</v>
      </c>
      <c r="G8" s="6" t="s">
        <v>57</v>
      </c>
      <c r="H8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96" workbookViewId="0">
      <selection activeCell="A24" sqref="A24:H29"/>
    </sheetView>
  </sheetViews>
  <sheetFormatPr defaultRowHeight="14.4" x14ac:dyDescent="0.55000000000000004"/>
  <cols>
    <col min="1" max="1" width="10.3125" bestFit="1" customWidth="1"/>
  </cols>
  <sheetData>
    <row r="1" spans="1:8" x14ac:dyDescent="0.55000000000000004">
      <c r="A1" t="s">
        <v>7</v>
      </c>
      <c r="B1" s="17" t="s">
        <v>6</v>
      </c>
      <c r="C1" s="17"/>
      <c r="D1" s="17"/>
    </row>
    <row r="2" spans="1:8" x14ac:dyDescent="0.55000000000000004">
      <c r="A2" s="1">
        <v>0</v>
      </c>
      <c r="B2" s="1">
        <v>91.521770000000004</v>
      </c>
      <c r="C2" s="1">
        <v>115.8488</v>
      </c>
      <c r="D2" s="1">
        <v>92.629390000000001</v>
      </c>
    </row>
    <row r="3" spans="1:8" x14ac:dyDescent="0.55000000000000004">
      <c r="A3" s="1">
        <v>0.375</v>
      </c>
      <c r="B3" s="1">
        <v>63.591549999999998</v>
      </c>
      <c r="C3" s="1">
        <v>66.657319999999999</v>
      </c>
      <c r="D3" s="1">
        <v>60.753880000000002</v>
      </c>
    </row>
    <row r="4" spans="1:8" x14ac:dyDescent="0.55000000000000004">
      <c r="A4" s="1">
        <v>0.75</v>
      </c>
      <c r="B4" s="1">
        <v>50.508870000000002</v>
      </c>
      <c r="C4" s="1">
        <v>37.055039999999998</v>
      </c>
      <c r="D4" s="1">
        <v>31.215389999999999</v>
      </c>
    </row>
    <row r="5" spans="1:8" x14ac:dyDescent="0.55000000000000004">
      <c r="A5" s="1">
        <v>1.5</v>
      </c>
      <c r="B5" s="1">
        <v>14.28599</v>
      </c>
      <c r="C5" s="1">
        <v>13.73701</v>
      </c>
      <c r="D5" s="1">
        <v>14.00184</v>
      </c>
    </row>
    <row r="6" spans="1:8" x14ac:dyDescent="0.55000000000000004">
      <c r="A6" s="1">
        <v>3</v>
      </c>
      <c r="B6" s="1">
        <v>2.477166</v>
      </c>
      <c r="C6" s="1">
        <v>2.3553860000000002</v>
      </c>
      <c r="D6" s="1">
        <v>3.1150630000000001</v>
      </c>
    </row>
    <row r="7" spans="1:8" x14ac:dyDescent="0.55000000000000004">
      <c r="A7" s="1">
        <v>6</v>
      </c>
      <c r="B7" s="1">
        <v>0.37790600000000002</v>
      </c>
      <c r="C7" s="1">
        <v>0.841831</v>
      </c>
      <c r="D7" s="1">
        <v>0.59826999999999997</v>
      </c>
    </row>
    <row r="10" spans="1:8" x14ac:dyDescent="0.55000000000000004">
      <c r="A10" t="s">
        <v>59</v>
      </c>
    </row>
    <row r="11" spans="1:8" x14ac:dyDescent="0.55000000000000004">
      <c r="A11" t="s">
        <v>60</v>
      </c>
      <c r="B11" t="s">
        <v>61</v>
      </c>
    </row>
    <row r="12" spans="1:8" x14ac:dyDescent="0.55000000000000004">
      <c r="A12" t="s">
        <v>60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</row>
    <row r="13" spans="1:8" x14ac:dyDescent="0.55000000000000004">
      <c r="A13" s="1">
        <v>0</v>
      </c>
      <c r="B13" s="1">
        <f>AVERAGE(B2:D2)</f>
        <v>99.999986666666658</v>
      </c>
      <c r="C13" s="1">
        <f>MIN(B2:D2)</f>
        <v>91.521770000000004</v>
      </c>
      <c r="D13" s="1">
        <f>MAX(B2:D2)</f>
        <v>115.8488</v>
      </c>
      <c r="E13">
        <f>STDEVP(B2:D2)</f>
        <v>11.215922270660142</v>
      </c>
      <c r="G13">
        <f>_xlfn.CONFIDENCE.NORM(0.05,E13,3)</f>
        <v>12.691777635986236</v>
      </c>
      <c r="H13">
        <v>3</v>
      </c>
    </row>
    <row r="14" spans="1:8" x14ac:dyDescent="0.55000000000000004">
      <c r="A14" s="1">
        <v>0.375</v>
      </c>
      <c r="B14" s="1">
        <f t="shared" ref="B14:B18" si="0">AVERAGE(B3:D3)</f>
        <v>63.66758333333334</v>
      </c>
      <c r="C14" s="1">
        <f t="shared" ref="C14:C18" si="1">MIN(B3:D3)</f>
        <v>60.753880000000002</v>
      </c>
      <c r="D14" s="1">
        <f t="shared" ref="D14:D18" si="2">MAX(B3:D3)</f>
        <v>66.657319999999999</v>
      </c>
      <c r="E14">
        <f t="shared" ref="E14:E18" si="3">STDEVP(B3:D3)</f>
        <v>2.4106688918546131</v>
      </c>
      <c r="G14">
        <f t="shared" ref="G14:G18" si="4">_xlfn.CONFIDENCE.NORM(0.05,E14,3)</f>
        <v>2.7278785276038935</v>
      </c>
      <c r="H14">
        <v>3</v>
      </c>
    </row>
    <row r="15" spans="1:8" x14ac:dyDescent="0.55000000000000004">
      <c r="A15" s="1">
        <v>0.75</v>
      </c>
      <c r="B15" s="1">
        <f t="shared" si="0"/>
        <v>39.5931</v>
      </c>
      <c r="C15" s="1">
        <f t="shared" si="1"/>
        <v>31.215389999999999</v>
      </c>
      <c r="D15" s="1">
        <f t="shared" si="2"/>
        <v>50.508870000000002</v>
      </c>
      <c r="E15">
        <f t="shared" si="3"/>
        <v>8.0784034747095941</v>
      </c>
      <c r="G15">
        <f t="shared" si="4"/>
        <v>9.1414061260927504</v>
      </c>
      <c r="H15">
        <v>3</v>
      </c>
    </row>
    <row r="16" spans="1:8" x14ac:dyDescent="0.55000000000000004">
      <c r="A16" s="1">
        <v>1.5</v>
      </c>
      <c r="B16" s="1">
        <f t="shared" si="0"/>
        <v>14.008279999999999</v>
      </c>
      <c r="C16" s="1">
        <f t="shared" si="1"/>
        <v>13.73701</v>
      </c>
      <c r="D16" s="1">
        <f t="shared" si="2"/>
        <v>14.28599</v>
      </c>
      <c r="E16">
        <f t="shared" si="3"/>
        <v>0.22416640441124691</v>
      </c>
      <c r="G16">
        <f t="shared" si="4"/>
        <v>0.25366350529091675</v>
      </c>
      <c r="H16">
        <v>3</v>
      </c>
    </row>
    <row r="17" spans="1:8" x14ac:dyDescent="0.55000000000000004">
      <c r="A17" s="1">
        <v>3</v>
      </c>
      <c r="B17" s="1">
        <f t="shared" si="0"/>
        <v>2.6492049999999998</v>
      </c>
      <c r="C17" s="1">
        <f t="shared" si="1"/>
        <v>2.3553860000000002</v>
      </c>
      <c r="D17" s="1">
        <f t="shared" si="2"/>
        <v>3.1150630000000001</v>
      </c>
      <c r="E17">
        <f t="shared" si="3"/>
        <v>0.33314196095458831</v>
      </c>
      <c r="G17">
        <f t="shared" si="4"/>
        <v>0.37697869043837307</v>
      </c>
      <c r="H17">
        <v>3</v>
      </c>
    </row>
    <row r="18" spans="1:8" x14ac:dyDescent="0.55000000000000004">
      <c r="A18" s="1">
        <v>6</v>
      </c>
      <c r="B18" s="1">
        <f t="shared" si="0"/>
        <v>0.60600233333333342</v>
      </c>
      <c r="C18" s="1">
        <f t="shared" si="1"/>
        <v>0.37790600000000002</v>
      </c>
      <c r="D18" s="1">
        <f t="shared" si="2"/>
        <v>0.841831</v>
      </c>
      <c r="E18">
        <f t="shared" si="3"/>
        <v>0.18947549206574318</v>
      </c>
      <c r="G18">
        <f t="shared" si="4"/>
        <v>0.21440776377865781</v>
      </c>
      <c r="H18">
        <v>3</v>
      </c>
    </row>
    <row r="21" spans="1:8" x14ac:dyDescent="0.55000000000000004">
      <c r="A21" t="s">
        <v>69</v>
      </c>
    </row>
    <row r="22" spans="1:8" x14ac:dyDescent="0.55000000000000004">
      <c r="A22" t="s">
        <v>70</v>
      </c>
      <c r="B22" t="s">
        <v>61</v>
      </c>
    </row>
    <row r="23" spans="1:8" x14ac:dyDescent="0.55000000000000004">
      <c r="A23" t="s">
        <v>70</v>
      </c>
      <c r="B23" t="s">
        <v>62</v>
      </c>
      <c r="C23" t="s">
        <v>63</v>
      </c>
      <c r="D23" t="s">
        <v>64</v>
      </c>
      <c r="E23" t="s">
        <v>65</v>
      </c>
      <c r="F23" t="s">
        <v>66</v>
      </c>
      <c r="G23" t="s">
        <v>67</v>
      </c>
      <c r="H23" t="s">
        <v>68</v>
      </c>
    </row>
    <row r="24" spans="1:8" x14ac:dyDescent="0.55000000000000004">
      <c r="A24" s="1">
        <v>0</v>
      </c>
      <c r="B24" s="1">
        <v>0</v>
      </c>
    </row>
    <row r="25" spans="1:8" x14ac:dyDescent="0.55000000000000004">
      <c r="A25" s="1">
        <v>0.375</v>
      </c>
      <c r="B25" s="1">
        <v>0.375</v>
      </c>
    </row>
    <row r="26" spans="1:8" x14ac:dyDescent="0.55000000000000004">
      <c r="A26" s="1">
        <v>0.75</v>
      </c>
      <c r="B26" s="1">
        <v>0.75</v>
      </c>
    </row>
    <row r="27" spans="1:8" x14ac:dyDescent="0.55000000000000004">
      <c r="A27" s="1">
        <v>1.5</v>
      </c>
      <c r="B27" s="1">
        <v>1.5</v>
      </c>
    </row>
    <row r="28" spans="1:8" x14ac:dyDescent="0.55000000000000004">
      <c r="A28" s="1">
        <v>3</v>
      </c>
      <c r="B28" s="1">
        <v>3</v>
      </c>
    </row>
    <row r="29" spans="1:8" x14ac:dyDescent="0.55000000000000004">
      <c r="A29" s="1">
        <v>6</v>
      </c>
      <c r="B29" s="1">
        <v>6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619"/>
  <sheetViews>
    <sheetView topLeftCell="A503" zoomScale="99" zoomScaleNormal="99" workbookViewId="0">
      <selection activeCell="A503" sqref="A1:XFD1048576"/>
    </sheetView>
  </sheetViews>
  <sheetFormatPr defaultRowHeight="14.4" x14ac:dyDescent="0.55000000000000004"/>
  <sheetData>
    <row r="1" spans="1:330" x14ac:dyDescent="0.55000000000000004">
      <c r="A1" s="2" t="s">
        <v>1</v>
      </c>
      <c r="B1" s="15"/>
      <c r="C1" s="18" t="s">
        <v>0</v>
      </c>
      <c r="D1" s="18"/>
      <c r="E1" s="18"/>
      <c r="F1" s="18"/>
      <c r="G1" s="18"/>
      <c r="H1" s="18"/>
      <c r="I1" s="18"/>
      <c r="J1" s="18"/>
      <c r="K1" s="18" t="s">
        <v>2</v>
      </c>
      <c r="L1" s="18"/>
      <c r="M1" s="18"/>
      <c r="N1" s="18"/>
      <c r="O1" s="18"/>
      <c r="P1" s="18"/>
      <c r="Q1" s="18"/>
      <c r="R1" s="18"/>
      <c r="S1" s="18" t="s">
        <v>3</v>
      </c>
      <c r="T1" s="18"/>
      <c r="U1" s="18"/>
      <c r="V1" s="18"/>
      <c r="W1" s="18"/>
      <c r="X1" s="18"/>
      <c r="Y1" s="18"/>
      <c r="Z1" s="18"/>
      <c r="AA1" s="18" t="s">
        <v>4</v>
      </c>
      <c r="AB1" s="18"/>
      <c r="AC1" s="18"/>
      <c r="AD1" s="18"/>
      <c r="AE1" s="18"/>
      <c r="AF1" s="18"/>
      <c r="AG1" s="18"/>
      <c r="AH1" s="18"/>
      <c r="AI1" s="18" t="s">
        <v>5</v>
      </c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</row>
    <row r="2" spans="1:330" x14ac:dyDescent="0.55000000000000004">
      <c r="A2" s="1">
        <v>1.6667000000000001E-2</v>
      </c>
      <c r="B2" s="1">
        <v>0</v>
      </c>
      <c r="C2" s="1">
        <v>2121</v>
      </c>
      <c r="D2" s="1">
        <v>2441</v>
      </c>
      <c r="E2" s="1">
        <v>2042</v>
      </c>
      <c r="F2" s="1">
        <v>1978</v>
      </c>
      <c r="G2" s="1">
        <v>2189</v>
      </c>
      <c r="H2" s="1">
        <v>1826</v>
      </c>
      <c r="I2" s="1">
        <v>1952</v>
      </c>
      <c r="J2" s="1">
        <v>1897</v>
      </c>
      <c r="K2" s="1">
        <v>2195</v>
      </c>
      <c r="L2" s="1">
        <v>2144</v>
      </c>
      <c r="M2" s="1">
        <v>1868</v>
      </c>
      <c r="N2" s="1">
        <v>1808</v>
      </c>
      <c r="O2" s="1">
        <v>1768</v>
      </c>
      <c r="P2" s="1">
        <v>1734</v>
      </c>
      <c r="Q2" s="1">
        <v>1470</v>
      </c>
      <c r="R2" s="1">
        <v>1643</v>
      </c>
      <c r="S2" s="1">
        <v>2298</v>
      </c>
      <c r="T2" s="1">
        <v>2223</v>
      </c>
      <c r="U2" s="1">
        <v>2078</v>
      </c>
      <c r="V2" s="1">
        <v>1843</v>
      </c>
      <c r="W2" s="1">
        <v>1881</v>
      </c>
      <c r="X2" s="1">
        <v>1629</v>
      </c>
      <c r="Y2" s="1">
        <v>1524</v>
      </c>
      <c r="Z2" s="1">
        <v>1696</v>
      </c>
      <c r="AA2" s="1">
        <v>2876</v>
      </c>
      <c r="AB2" s="1">
        <v>3041</v>
      </c>
      <c r="AC2" s="1">
        <v>2120</v>
      </c>
      <c r="AD2" s="1">
        <v>1880</v>
      </c>
      <c r="AE2" s="1">
        <v>1791</v>
      </c>
      <c r="AF2" s="1">
        <v>1723</v>
      </c>
      <c r="AG2" s="1">
        <v>1716</v>
      </c>
      <c r="AH2" s="1">
        <v>1606</v>
      </c>
      <c r="AI2" s="1">
        <v>8877</v>
      </c>
      <c r="AJ2" s="1">
        <v>3631</v>
      </c>
      <c r="AK2" s="1">
        <v>2404</v>
      </c>
      <c r="AL2" s="1">
        <v>2220</v>
      </c>
      <c r="AM2" s="1">
        <v>1936</v>
      </c>
      <c r="AN2" s="1">
        <v>1733</v>
      </c>
      <c r="AO2" s="1">
        <v>1716</v>
      </c>
      <c r="AP2" s="1">
        <v>1522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</row>
    <row r="3" spans="1:330" x14ac:dyDescent="0.55000000000000004">
      <c r="A3" s="1">
        <v>0.26666699999999999</v>
      </c>
      <c r="B3" s="1">
        <v>0</v>
      </c>
      <c r="C3" s="1">
        <v>2336</v>
      </c>
      <c r="D3" s="1">
        <v>2570</v>
      </c>
      <c r="E3" s="1">
        <v>2125</v>
      </c>
      <c r="F3" s="1">
        <v>2092</v>
      </c>
      <c r="G3" s="1">
        <v>2371</v>
      </c>
      <c r="H3" s="1">
        <v>1962</v>
      </c>
      <c r="I3" s="1">
        <v>2076</v>
      </c>
      <c r="J3" s="1">
        <v>1988</v>
      </c>
      <c r="K3" s="1">
        <v>2534</v>
      </c>
      <c r="L3" s="1">
        <v>2488</v>
      </c>
      <c r="M3" s="1">
        <v>2160</v>
      </c>
      <c r="N3" s="1">
        <v>2075</v>
      </c>
      <c r="O3" s="1">
        <v>2042</v>
      </c>
      <c r="P3" s="1">
        <v>2002</v>
      </c>
      <c r="Q3" s="1">
        <v>1740</v>
      </c>
      <c r="R3" s="1">
        <v>1887</v>
      </c>
      <c r="S3" s="1">
        <v>2758</v>
      </c>
      <c r="T3" s="1">
        <v>2668</v>
      </c>
      <c r="U3" s="1">
        <v>2503</v>
      </c>
      <c r="V3" s="1">
        <v>2223</v>
      </c>
      <c r="W3" s="1">
        <v>2320</v>
      </c>
      <c r="X3" s="1">
        <v>1991</v>
      </c>
      <c r="Y3" s="1">
        <v>1808</v>
      </c>
      <c r="Z3" s="1">
        <v>2018</v>
      </c>
      <c r="AA3" s="1">
        <v>3461</v>
      </c>
      <c r="AB3" s="1">
        <v>3644</v>
      </c>
      <c r="AC3" s="1">
        <v>2654</v>
      </c>
      <c r="AD3" s="1">
        <v>2364</v>
      </c>
      <c r="AE3" s="1">
        <v>2341</v>
      </c>
      <c r="AF3" s="1">
        <v>2209</v>
      </c>
      <c r="AG3" s="1">
        <v>2257</v>
      </c>
      <c r="AH3" s="1">
        <v>2028</v>
      </c>
      <c r="AI3" s="1">
        <v>9446</v>
      </c>
      <c r="AJ3" s="1">
        <v>4261</v>
      </c>
      <c r="AK3" s="1">
        <v>2945</v>
      </c>
      <c r="AL3" s="1">
        <v>2813</v>
      </c>
      <c r="AM3" s="1">
        <v>2571</v>
      </c>
      <c r="AN3" s="1">
        <v>2255</v>
      </c>
      <c r="AO3" s="1">
        <v>2205</v>
      </c>
      <c r="AP3" s="1">
        <v>2014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</row>
    <row r="4" spans="1:330" x14ac:dyDescent="0.55000000000000004">
      <c r="A4" s="1">
        <v>0.51666699999999999</v>
      </c>
      <c r="B4" s="1">
        <v>0</v>
      </c>
      <c r="C4" s="1">
        <v>2439</v>
      </c>
      <c r="D4" s="1">
        <v>2689</v>
      </c>
      <c r="E4" s="1">
        <v>2274</v>
      </c>
      <c r="F4" s="1">
        <v>2244</v>
      </c>
      <c r="G4" s="1">
        <v>2521</v>
      </c>
      <c r="H4" s="1">
        <v>2063</v>
      </c>
      <c r="I4" s="1">
        <v>2167</v>
      </c>
      <c r="J4" s="1">
        <v>2070</v>
      </c>
      <c r="K4" s="1">
        <v>2842</v>
      </c>
      <c r="L4" s="1">
        <v>2897</v>
      </c>
      <c r="M4" s="1">
        <v>2526</v>
      </c>
      <c r="N4" s="1">
        <v>2406</v>
      </c>
      <c r="O4" s="1">
        <v>2305</v>
      </c>
      <c r="P4" s="1">
        <v>2306</v>
      </c>
      <c r="Q4" s="1">
        <v>1922</v>
      </c>
      <c r="R4" s="1">
        <v>2168</v>
      </c>
      <c r="S4" s="1">
        <v>3157</v>
      </c>
      <c r="T4" s="1">
        <v>3094</v>
      </c>
      <c r="U4" s="1">
        <v>2911</v>
      </c>
      <c r="V4" s="1">
        <v>2619</v>
      </c>
      <c r="W4" s="1">
        <v>2755</v>
      </c>
      <c r="X4" s="1">
        <v>2310</v>
      </c>
      <c r="Y4" s="1">
        <v>2156</v>
      </c>
      <c r="Z4" s="1">
        <v>2426</v>
      </c>
      <c r="AA4" s="1">
        <v>4002</v>
      </c>
      <c r="AB4" s="1">
        <v>4178</v>
      </c>
      <c r="AC4" s="1">
        <v>3167</v>
      </c>
      <c r="AD4" s="1">
        <v>2815</v>
      </c>
      <c r="AE4" s="1">
        <v>2762</v>
      </c>
      <c r="AF4" s="1">
        <v>2654</v>
      </c>
      <c r="AG4" s="1">
        <v>2733</v>
      </c>
      <c r="AH4" s="1">
        <v>2431</v>
      </c>
      <c r="AI4" s="1">
        <v>9984</v>
      </c>
      <c r="AJ4" s="1">
        <v>4956</v>
      </c>
      <c r="AK4" s="1">
        <v>3489</v>
      </c>
      <c r="AL4" s="1">
        <v>3474</v>
      </c>
      <c r="AM4" s="1">
        <v>3102</v>
      </c>
      <c r="AN4" s="1">
        <v>2772</v>
      </c>
      <c r="AO4" s="1">
        <v>2739</v>
      </c>
      <c r="AP4" s="1">
        <v>2502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</row>
    <row r="5" spans="1:330" x14ac:dyDescent="0.55000000000000004">
      <c r="A5" s="1">
        <v>0.76666699999999999</v>
      </c>
      <c r="B5" s="1">
        <v>0</v>
      </c>
      <c r="C5" s="1">
        <v>2604</v>
      </c>
      <c r="D5" s="1">
        <v>2809</v>
      </c>
      <c r="E5" s="1">
        <v>2361</v>
      </c>
      <c r="F5" s="1">
        <v>2348</v>
      </c>
      <c r="G5" s="1">
        <v>2634</v>
      </c>
      <c r="H5" s="1">
        <v>2118</v>
      </c>
      <c r="I5" s="1">
        <v>2273</v>
      </c>
      <c r="J5" s="1">
        <v>2123</v>
      </c>
      <c r="K5" s="1">
        <v>3176</v>
      </c>
      <c r="L5" s="1">
        <v>3235</v>
      </c>
      <c r="M5" s="1">
        <v>2801</v>
      </c>
      <c r="N5" s="1">
        <v>2698</v>
      </c>
      <c r="O5" s="1">
        <v>2613</v>
      </c>
      <c r="P5" s="1">
        <v>2612</v>
      </c>
      <c r="Q5" s="1">
        <v>2171</v>
      </c>
      <c r="R5" s="1">
        <v>2433</v>
      </c>
      <c r="S5" s="1">
        <v>3609</v>
      </c>
      <c r="T5" s="1">
        <v>3527</v>
      </c>
      <c r="U5" s="1">
        <v>3307</v>
      </c>
      <c r="V5" s="1">
        <v>3013</v>
      </c>
      <c r="W5" s="1">
        <v>3114</v>
      </c>
      <c r="X5" s="1">
        <v>2650</v>
      </c>
      <c r="Y5" s="1">
        <v>2501</v>
      </c>
      <c r="Z5" s="1">
        <v>2740</v>
      </c>
      <c r="AA5" s="1">
        <v>4529</v>
      </c>
      <c r="AB5" s="1">
        <v>4767</v>
      </c>
      <c r="AC5" s="1">
        <v>3626</v>
      </c>
      <c r="AD5" s="1">
        <v>3324</v>
      </c>
      <c r="AE5" s="1">
        <v>3266</v>
      </c>
      <c r="AF5" s="1">
        <v>3146</v>
      </c>
      <c r="AG5" s="1">
        <v>3135</v>
      </c>
      <c r="AH5" s="1">
        <v>2795</v>
      </c>
      <c r="AI5" s="1">
        <v>10510</v>
      </c>
      <c r="AJ5" s="1">
        <v>5720</v>
      </c>
      <c r="AK5" s="1">
        <v>3996</v>
      </c>
      <c r="AL5" s="1">
        <v>4091</v>
      </c>
      <c r="AM5" s="1">
        <v>3685</v>
      </c>
      <c r="AN5" s="1">
        <v>3225</v>
      </c>
      <c r="AO5" s="1">
        <v>3234</v>
      </c>
      <c r="AP5" s="1">
        <v>2909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</row>
    <row r="6" spans="1:330" x14ac:dyDescent="0.55000000000000004">
      <c r="A6" s="1">
        <v>1.016667</v>
      </c>
      <c r="B6" s="1">
        <v>0</v>
      </c>
      <c r="C6" s="1">
        <v>2707</v>
      </c>
      <c r="D6" s="1">
        <v>2982</v>
      </c>
      <c r="E6" s="1">
        <v>2456</v>
      </c>
      <c r="F6" s="1">
        <v>2472</v>
      </c>
      <c r="G6" s="1">
        <v>2779</v>
      </c>
      <c r="H6" s="1">
        <v>2183</v>
      </c>
      <c r="I6" s="1">
        <v>2401</v>
      </c>
      <c r="J6" s="1">
        <v>2212</v>
      </c>
      <c r="K6" s="1">
        <v>3520</v>
      </c>
      <c r="L6" s="1">
        <v>3576</v>
      </c>
      <c r="M6" s="1">
        <v>3106</v>
      </c>
      <c r="N6" s="1">
        <v>2898</v>
      </c>
      <c r="O6" s="1">
        <v>2871</v>
      </c>
      <c r="P6" s="1">
        <v>2842</v>
      </c>
      <c r="Q6" s="1">
        <v>2346</v>
      </c>
      <c r="R6" s="1">
        <v>2667</v>
      </c>
      <c r="S6" s="1">
        <v>3961</v>
      </c>
      <c r="T6" s="1">
        <v>3964</v>
      </c>
      <c r="U6" s="1">
        <v>3755</v>
      </c>
      <c r="V6" s="1">
        <v>3367</v>
      </c>
      <c r="W6" s="1">
        <v>3482</v>
      </c>
      <c r="X6" s="1">
        <v>2945</v>
      </c>
      <c r="Y6" s="1">
        <v>2764</v>
      </c>
      <c r="Z6" s="1">
        <v>3078</v>
      </c>
      <c r="AA6" s="1">
        <v>5004</v>
      </c>
      <c r="AB6" s="1">
        <v>5309</v>
      </c>
      <c r="AC6" s="1">
        <v>4142</v>
      </c>
      <c r="AD6" s="1">
        <v>3763</v>
      </c>
      <c r="AE6" s="1">
        <v>3642</v>
      </c>
      <c r="AF6" s="1">
        <v>3478</v>
      </c>
      <c r="AG6" s="1">
        <v>3576</v>
      </c>
      <c r="AH6" s="1">
        <v>3234</v>
      </c>
      <c r="AI6" s="1">
        <v>11020</v>
      </c>
      <c r="AJ6" s="1">
        <v>6333</v>
      </c>
      <c r="AK6" s="1">
        <v>4624</v>
      </c>
      <c r="AL6" s="1">
        <v>4672</v>
      </c>
      <c r="AM6" s="1">
        <v>4204</v>
      </c>
      <c r="AN6" s="1">
        <v>3762</v>
      </c>
      <c r="AO6" s="1">
        <v>3655</v>
      </c>
      <c r="AP6" s="1">
        <v>3308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</row>
    <row r="7" spans="1:330" x14ac:dyDescent="0.55000000000000004">
      <c r="A7" s="1">
        <v>1.266667</v>
      </c>
      <c r="B7" s="1">
        <v>0</v>
      </c>
      <c r="C7" s="1">
        <v>2751</v>
      </c>
      <c r="D7" s="1">
        <v>3128</v>
      </c>
      <c r="E7" s="1">
        <v>2559</v>
      </c>
      <c r="F7" s="1">
        <v>2511</v>
      </c>
      <c r="G7" s="1">
        <v>2770</v>
      </c>
      <c r="H7" s="1">
        <v>2213</v>
      </c>
      <c r="I7" s="1">
        <v>2442</v>
      </c>
      <c r="J7" s="1">
        <v>2286</v>
      </c>
      <c r="K7" s="1">
        <v>3840</v>
      </c>
      <c r="L7" s="1">
        <v>3945</v>
      </c>
      <c r="M7" s="1">
        <v>3393</v>
      </c>
      <c r="N7" s="1">
        <v>3177</v>
      </c>
      <c r="O7" s="1">
        <v>3095</v>
      </c>
      <c r="P7" s="1">
        <v>3059</v>
      </c>
      <c r="Q7" s="1">
        <v>2581</v>
      </c>
      <c r="R7" s="1">
        <v>2898</v>
      </c>
      <c r="S7" s="1">
        <v>4352</v>
      </c>
      <c r="T7" s="1">
        <v>4456</v>
      </c>
      <c r="U7" s="1">
        <v>4076</v>
      </c>
      <c r="V7" s="1">
        <v>3703</v>
      </c>
      <c r="W7" s="1">
        <v>3805</v>
      </c>
      <c r="X7" s="1">
        <v>3290</v>
      </c>
      <c r="Y7" s="1">
        <v>3038</v>
      </c>
      <c r="Z7" s="1">
        <v>3423</v>
      </c>
      <c r="AA7" s="1">
        <v>5477</v>
      </c>
      <c r="AB7" s="1">
        <v>5795</v>
      </c>
      <c r="AC7" s="1">
        <v>4599</v>
      </c>
      <c r="AD7" s="1">
        <v>4230</v>
      </c>
      <c r="AE7" s="1">
        <v>4079</v>
      </c>
      <c r="AF7" s="1">
        <v>3894</v>
      </c>
      <c r="AG7" s="1">
        <v>3983</v>
      </c>
      <c r="AH7" s="1">
        <v>3557</v>
      </c>
      <c r="AI7" s="1">
        <v>11470</v>
      </c>
      <c r="AJ7" s="1">
        <v>7059</v>
      </c>
      <c r="AK7" s="1">
        <v>5107</v>
      </c>
      <c r="AL7" s="1">
        <v>5226</v>
      </c>
      <c r="AM7" s="1">
        <v>4712</v>
      </c>
      <c r="AN7" s="1">
        <v>4160</v>
      </c>
      <c r="AO7" s="1">
        <v>4149</v>
      </c>
      <c r="AP7" s="1">
        <v>3656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</row>
    <row r="8" spans="1:330" x14ac:dyDescent="0.55000000000000004">
      <c r="A8" s="1">
        <v>1.516694</v>
      </c>
      <c r="B8" s="1">
        <v>0</v>
      </c>
      <c r="C8" s="1">
        <v>2940</v>
      </c>
      <c r="D8" s="1">
        <v>3205</v>
      </c>
      <c r="E8" s="1">
        <v>2569</v>
      </c>
      <c r="F8" s="1">
        <v>2655</v>
      </c>
      <c r="G8" s="1">
        <v>2903</v>
      </c>
      <c r="H8" s="1">
        <v>2350</v>
      </c>
      <c r="I8" s="1">
        <v>2495</v>
      </c>
      <c r="J8" s="1">
        <v>2364</v>
      </c>
      <c r="K8" s="1">
        <v>3912</v>
      </c>
      <c r="L8" s="1">
        <v>4193</v>
      </c>
      <c r="M8" s="1">
        <v>3650</v>
      </c>
      <c r="N8" s="1">
        <v>3405</v>
      </c>
      <c r="O8" s="1">
        <v>3390</v>
      </c>
      <c r="P8" s="1">
        <v>3296</v>
      </c>
      <c r="Q8" s="1">
        <v>2819</v>
      </c>
      <c r="R8" s="1">
        <v>3126</v>
      </c>
      <c r="S8" s="1">
        <v>4668</v>
      </c>
      <c r="T8" s="1">
        <v>4856</v>
      </c>
      <c r="U8" s="1">
        <v>4361</v>
      </c>
      <c r="V8" s="1">
        <v>4054</v>
      </c>
      <c r="W8" s="1">
        <v>4239</v>
      </c>
      <c r="X8" s="1">
        <v>3551</v>
      </c>
      <c r="Y8" s="1">
        <v>3276</v>
      </c>
      <c r="Z8" s="1">
        <v>3739</v>
      </c>
      <c r="AA8" s="1">
        <v>5941</v>
      </c>
      <c r="AB8" s="1">
        <v>6392</v>
      </c>
      <c r="AC8" s="1">
        <v>4964</v>
      </c>
      <c r="AD8" s="1">
        <v>4508</v>
      </c>
      <c r="AE8" s="1">
        <v>4543</v>
      </c>
      <c r="AF8" s="1">
        <v>4226</v>
      </c>
      <c r="AG8" s="1">
        <v>4339</v>
      </c>
      <c r="AH8" s="1">
        <v>3913</v>
      </c>
      <c r="AI8" s="1">
        <v>11911</v>
      </c>
      <c r="AJ8" s="1">
        <v>7614</v>
      </c>
      <c r="AK8" s="1">
        <v>5514</v>
      </c>
      <c r="AL8" s="1">
        <v>5709</v>
      </c>
      <c r="AM8" s="1">
        <v>5192</v>
      </c>
      <c r="AN8" s="1">
        <v>4661</v>
      </c>
      <c r="AO8" s="1">
        <v>4475</v>
      </c>
      <c r="AP8" s="1">
        <v>4102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</row>
    <row r="9" spans="1:330" x14ac:dyDescent="0.55000000000000004">
      <c r="A9" s="1">
        <v>1.7</v>
      </c>
      <c r="B9" s="1">
        <v>0</v>
      </c>
      <c r="C9" s="1">
        <v>2986</v>
      </c>
      <c r="D9" s="1">
        <v>3386</v>
      </c>
      <c r="E9" s="1">
        <v>2670</v>
      </c>
      <c r="F9" s="1">
        <v>2689</v>
      </c>
      <c r="G9" s="1">
        <v>3018</v>
      </c>
      <c r="H9" s="1">
        <v>2352</v>
      </c>
      <c r="I9" s="1">
        <v>2612</v>
      </c>
      <c r="J9" s="1">
        <v>2447</v>
      </c>
      <c r="K9" s="1">
        <v>4256</v>
      </c>
      <c r="L9" s="1">
        <v>4442</v>
      </c>
      <c r="M9" s="1">
        <v>3862</v>
      </c>
      <c r="N9" s="1">
        <v>3588</v>
      </c>
      <c r="O9" s="1">
        <v>3582</v>
      </c>
      <c r="P9" s="1">
        <v>3506</v>
      </c>
      <c r="Q9" s="1">
        <v>2984</v>
      </c>
      <c r="R9" s="1">
        <v>3258</v>
      </c>
      <c r="S9" s="1">
        <v>4994</v>
      </c>
      <c r="T9" s="1">
        <v>5166</v>
      </c>
      <c r="U9" s="1">
        <v>4751</v>
      </c>
      <c r="V9" s="1">
        <v>4225</v>
      </c>
      <c r="W9" s="1">
        <v>4453</v>
      </c>
      <c r="X9" s="1">
        <v>3835</v>
      </c>
      <c r="Y9" s="1">
        <v>3517</v>
      </c>
      <c r="Z9" s="1">
        <v>3780</v>
      </c>
      <c r="AA9" s="1">
        <v>6302</v>
      </c>
      <c r="AB9" s="1">
        <v>6700</v>
      </c>
      <c r="AC9" s="1">
        <v>5260</v>
      </c>
      <c r="AD9" s="1">
        <v>4836</v>
      </c>
      <c r="AE9" s="1">
        <v>4759</v>
      </c>
      <c r="AF9" s="1">
        <v>4562</v>
      </c>
      <c r="AG9" s="1">
        <v>4644</v>
      </c>
      <c r="AH9" s="1">
        <v>4128</v>
      </c>
      <c r="AI9" s="1">
        <v>12510</v>
      </c>
      <c r="AJ9" s="1">
        <v>8062</v>
      </c>
      <c r="AK9" s="1">
        <v>5931</v>
      </c>
      <c r="AL9" s="1">
        <v>6229</v>
      </c>
      <c r="AM9" s="1">
        <v>5553</v>
      </c>
      <c r="AN9" s="1">
        <v>5031</v>
      </c>
      <c r="AO9" s="1">
        <v>4870</v>
      </c>
      <c r="AP9" s="1">
        <v>4383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</row>
    <row r="10" spans="1:330" x14ac:dyDescent="0.55000000000000004">
      <c r="A10" s="1">
        <v>1.95</v>
      </c>
      <c r="B10" s="1">
        <v>0</v>
      </c>
      <c r="C10" s="1">
        <v>3071</v>
      </c>
      <c r="D10" s="1">
        <v>3402</v>
      </c>
      <c r="E10" s="1">
        <v>2766</v>
      </c>
      <c r="F10" s="1">
        <v>2851</v>
      </c>
      <c r="G10" s="1">
        <v>3087</v>
      </c>
      <c r="H10" s="1">
        <v>2415</v>
      </c>
      <c r="I10" s="1">
        <v>2666</v>
      </c>
      <c r="J10" s="1">
        <v>2498</v>
      </c>
      <c r="K10" s="1">
        <v>4599</v>
      </c>
      <c r="L10" s="1">
        <v>4684</v>
      </c>
      <c r="M10" s="1">
        <v>4071</v>
      </c>
      <c r="N10" s="1">
        <v>3818</v>
      </c>
      <c r="O10" s="1">
        <v>3793</v>
      </c>
      <c r="P10" s="1">
        <v>3736</v>
      </c>
      <c r="Q10" s="1">
        <v>3125</v>
      </c>
      <c r="R10" s="1">
        <v>3388</v>
      </c>
      <c r="S10" s="1">
        <v>5310</v>
      </c>
      <c r="T10" s="1">
        <v>5483</v>
      </c>
      <c r="U10" s="1">
        <v>5074</v>
      </c>
      <c r="V10" s="1">
        <v>4524</v>
      </c>
      <c r="W10" s="1">
        <v>4718</v>
      </c>
      <c r="X10" s="1">
        <v>4032</v>
      </c>
      <c r="Y10" s="1">
        <v>3748</v>
      </c>
      <c r="Z10" s="1">
        <v>4092</v>
      </c>
      <c r="AA10" s="1">
        <v>6747</v>
      </c>
      <c r="AB10" s="1">
        <v>7127</v>
      </c>
      <c r="AC10" s="1">
        <v>5806</v>
      </c>
      <c r="AD10" s="1">
        <v>5120</v>
      </c>
      <c r="AE10" s="1">
        <v>5244</v>
      </c>
      <c r="AF10" s="1">
        <v>4769</v>
      </c>
      <c r="AG10" s="1">
        <v>5003</v>
      </c>
      <c r="AH10" s="1">
        <v>4425</v>
      </c>
      <c r="AI10" s="1">
        <v>12743</v>
      </c>
      <c r="AJ10" s="1">
        <v>8744</v>
      </c>
      <c r="AK10" s="1">
        <v>6314</v>
      </c>
      <c r="AL10" s="1">
        <v>6581</v>
      </c>
      <c r="AM10" s="1">
        <v>6067</v>
      </c>
      <c r="AN10" s="1">
        <v>5338</v>
      </c>
      <c r="AO10" s="1">
        <v>5168</v>
      </c>
      <c r="AP10" s="1">
        <v>4696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</row>
    <row r="11" spans="1:330" x14ac:dyDescent="0.55000000000000004">
      <c r="A11" s="1">
        <v>2.2000000000000002</v>
      </c>
      <c r="B11" s="1">
        <v>0</v>
      </c>
      <c r="C11" s="1">
        <v>3089</v>
      </c>
      <c r="D11" s="1">
        <v>3464</v>
      </c>
      <c r="E11" s="1">
        <v>2834</v>
      </c>
      <c r="F11" s="1">
        <v>2852</v>
      </c>
      <c r="G11" s="1">
        <v>3195</v>
      </c>
      <c r="H11" s="1">
        <v>2451</v>
      </c>
      <c r="I11" s="1">
        <v>2783</v>
      </c>
      <c r="J11" s="1">
        <v>2544</v>
      </c>
      <c r="K11" s="1">
        <v>4794</v>
      </c>
      <c r="L11" s="1">
        <v>5084</v>
      </c>
      <c r="M11" s="1">
        <v>4368</v>
      </c>
      <c r="N11" s="1">
        <v>4043</v>
      </c>
      <c r="O11" s="1">
        <v>3879</v>
      </c>
      <c r="P11" s="1">
        <v>3914</v>
      </c>
      <c r="Q11" s="1">
        <v>3315</v>
      </c>
      <c r="R11" s="1">
        <v>3618</v>
      </c>
      <c r="S11" s="1">
        <v>5644</v>
      </c>
      <c r="T11" s="1">
        <v>5726</v>
      </c>
      <c r="U11" s="1">
        <v>5165</v>
      </c>
      <c r="V11" s="1">
        <v>4794</v>
      </c>
      <c r="W11" s="1">
        <v>4948</v>
      </c>
      <c r="X11" s="1">
        <v>4265</v>
      </c>
      <c r="Y11" s="1">
        <v>3972</v>
      </c>
      <c r="Z11" s="1">
        <v>4362</v>
      </c>
      <c r="AA11" s="1">
        <v>7236</v>
      </c>
      <c r="AB11" s="1">
        <v>7621</v>
      </c>
      <c r="AC11" s="1">
        <v>6173</v>
      </c>
      <c r="AD11" s="1">
        <v>5506</v>
      </c>
      <c r="AE11" s="1">
        <v>5577</v>
      </c>
      <c r="AF11" s="1">
        <v>5117</v>
      </c>
      <c r="AG11" s="1">
        <v>5344</v>
      </c>
      <c r="AH11" s="1">
        <v>4741</v>
      </c>
      <c r="AI11" s="1">
        <v>13303</v>
      </c>
      <c r="AJ11" s="1">
        <v>9318</v>
      </c>
      <c r="AK11" s="1">
        <v>6861</v>
      </c>
      <c r="AL11" s="1">
        <v>7216</v>
      </c>
      <c r="AM11" s="1">
        <v>6371</v>
      </c>
      <c r="AN11" s="1">
        <v>5684</v>
      </c>
      <c r="AO11" s="1">
        <v>5528</v>
      </c>
      <c r="AP11" s="1">
        <v>5011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</row>
    <row r="12" spans="1:330" x14ac:dyDescent="0.55000000000000004">
      <c r="A12" s="1">
        <v>2.4500000000000002</v>
      </c>
      <c r="B12" s="1">
        <v>0</v>
      </c>
      <c r="C12" s="1">
        <v>3165</v>
      </c>
      <c r="D12" s="1">
        <v>3603</v>
      </c>
      <c r="E12" s="1">
        <v>2860</v>
      </c>
      <c r="F12" s="1">
        <v>2968</v>
      </c>
      <c r="G12" s="1">
        <v>3317</v>
      </c>
      <c r="H12" s="1">
        <v>2531</v>
      </c>
      <c r="I12" s="1">
        <v>2851</v>
      </c>
      <c r="J12" s="1">
        <v>2648</v>
      </c>
      <c r="K12" s="1">
        <v>5098</v>
      </c>
      <c r="L12" s="1">
        <v>5296</v>
      </c>
      <c r="M12" s="1">
        <v>4603</v>
      </c>
      <c r="N12" s="1">
        <v>4293</v>
      </c>
      <c r="O12" s="1">
        <v>4164</v>
      </c>
      <c r="P12" s="1">
        <v>4104</v>
      </c>
      <c r="Q12" s="1">
        <v>3436</v>
      </c>
      <c r="R12" s="1">
        <v>3797</v>
      </c>
      <c r="S12" s="1">
        <v>5986</v>
      </c>
      <c r="T12" s="1">
        <v>6070</v>
      </c>
      <c r="U12" s="1">
        <v>5700</v>
      </c>
      <c r="V12" s="1">
        <v>5112</v>
      </c>
      <c r="W12" s="1">
        <v>5292</v>
      </c>
      <c r="X12" s="1">
        <v>4462</v>
      </c>
      <c r="Y12" s="1">
        <v>4096</v>
      </c>
      <c r="Z12" s="1">
        <v>4602</v>
      </c>
      <c r="AA12" s="1">
        <v>7579</v>
      </c>
      <c r="AB12" s="1">
        <v>7980</v>
      </c>
      <c r="AC12" s="1">
        <v>6512</v>
      </c>
      <c r="AD12" s="1">
        <v>5910</v>
      </c>
      <c r="AE12" s="1">
        <v>5977</v>
      </c>
      <c r="AF12" s="1">
        <v>5498</v>
      </c>
      <c r="AG12" s="1">
        <v>5714</v>
      </c>
      <c r="AH12" s="1">
        <v>4922</v>
      </c>
      <c r="AI12" s="1">
        <v>13991</v>
      </c>
      <c r="AJ12" s="1">
        <v>9973</v>
      </c>
      <c r="AK12" s="1">
        <v>7221</v>
      </c>
      <c r="AL12" s="1">
        <v>7697</v>
      </c>
      <c r="AM12" s="1">
        <v>6873</v>
      </c>
      <c r="AN12" s="1">
        <v>6064</v>
      </c>
      <c r="AO12" s="1">
        <v>5825</v>
      </c>
      <c r="AP12" s="1">
        <v>5220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</row>
    <row r="13" spans="1:330" x14ac:dyDescent="0.55000000000000004">
      <c r="A13" s="1">
        <v>2.7</v>
      </c>
      <c r="B13" s="1">
        <v>0</v>
      </c>
      <c r="C13" s="1">
        <v>3220</v>
      </c>
      <c r="D13" s="1">
        <v>3650</v>
      </c>
      <c r="E13" s="1">
        <v>2892</v>
      </c>
      <c r="F13" s="1">
        <v>3033</v>
      </c>
      <c r="G13" s="1">
        <v>3296</v>
      </c>
      <c r="H13" s="1">
        <v>2567</v>
      </c>
      <c r="I13" s="1">
        <v>2908</v>
      </c>
      <c r="J13" s="1">
        <v>2708</v>
      </c>
      <c r="K13" s="1">
        <v>5295</v>
      </c>
      <c r="L13" s="1">
        <v>5520</v>
      </c>
      <c r="M13" s="1">
        <v>4853</v>
      </c>
      <c r="N13" s="1">
        <v>4322</v>
      </c>
      <c r="O13" s="1">
        <v>4256</v>
      </c>
      <c r="P13" s="1">
        <v>4140</v>
      </c>
      <c r="Q13" s="1">
        <v>3587</v>
      </c>
      <c r="R13" s="1">
        <v>3936</v>
      </c>
      <c r="S13" s="1">
        <v>6178</v>
      </c>
      <c r="T13" s="1">
        <v>6433</v>
      </c>
      <c r="U13" s="1">
        <v>5871</v>
      </c>
      <c r="V13" s="1">
        <v>5386</v>
      </c>
      <c r="W13" s="1">
        <v>5555</v>
      </c>
      <c r="X13" s="1">
        <v>4673</v>
      </c>
      <c r="Y13" s="1">
        <v>4421</v>
      </c>
      <c r="Z13" s="1">
        <v>4830</v>
      </c>
      <c r="AA13" s="1">
        <v>7958</v>
      </c>
      <c r="AB13" s="1">
        <v>8451</v>
      </c>
      <c r="AC13" s="1">
        <v>6916</v>
      </c>
      <c r="AD13" s="1">
        <v>6159</v>
      </c>
      <c r="AE13" s="1">
        <v>6155</v>
      </c>
      <c r="AF13" s="1">
        <v>5759</v>
      </c>
      <c r="AG13" s="1">
        <v>5971</v>
      </c>
      <c r="AH13" s="1">
        <v>5195</v>
      </c>
      <c r="AI13" s="1">
        <v>14257</v>
      </c>
      <c r="AJ13" s="1">
        <v>10483</v>
      </c>
      <c r="AK13" s="1">
        <v>7534</v>
      </c>
      <c r="AL13" s="1">
        <v>8047</v>
      </c>
      <c r="AM13" s="1">
        <v>7233</v>
      </c>
      <c r="AN13" s="1">
        <v>6382</v>
      </c>
      <c r="AO13" s="1">
        <v>6288</v>
      </c>
      <c r="AP13" s="1">
        <v>5589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</row>
    <row r="14" spans="1:330" x14ac:dyDescent="0.55000000000000004">
      <c r="A14" s="1">
        <v>2.95</v>
      </c>
      <c r="B14" s="1">
        <v>0</v>
      </c>
      <c r="C14" s="1">
        <v>3296</v>
      </c>
      <c r="D14" s="1">
        <v>3728</v>
      </c>
      <c r="E14" s="1">
        <v>2988</v>
      </c>
      <c r="F14" s="1">
        <v>3070</v>
      </c>
      <c r="G14" s="1">
        <v>3484</v>
      </c>
      <c r="H14" s="1">
        <v>2614</v>
      </c>
      <c r="I14" s="1">
        <v>2930</v>
      </c>
      <c r="J14" s="1">
        <v>2672</v>
      </c>
      <c r="K14" s="1">
        <v>5407</v>
      </c>
      <c r="L14" s="1">
        <v>5797</v>
      </c>
      <c r="M14" s="1">
        <v>4963</v>
      </c>
      <c r="N14" s="1">
        <v>4658</v>
      </c>
      <c r="O14" s="1">
        <v>4558</v>
      </c>
      <c r="P14" s="1">
        <v>4364</v>
      </c>
      <c r="Q14" s="1">
        <v>3794</v>
      </c>
      <c r="R14" s="1">
        <v>4056</v>
      </c>
      <c r="S14" s="1">
        <v>6529</v>
      </c>
      <c r="T14" s="1">
        <v>6607</v>
      </c>
      <c r="U14" s="1">
        <v>6115</v>
      </c>
      <c r="V14" s="1">
        <v>5614</v>
      </c>
      <c r="W14" s="1">
        <v>5699</v>
      </c>
      <c r="X14" s="1">
        <v>4926</v>
      </c>
      <c r="Y14" s="1">
        <v>4623</v>
      </c>
      <c r="Z14" s="1">
        <v>5023</v>
      </c>
      <c r="AA14" s="1">
        <v>8315</v>
      </c>
      <c r="AB14" s="1">
        <v>8726</v>
      </c>
      <c r="AC14" s="1">
        <v>7202</v>
      </c>
      <c r="AD14" s="1">
        <v>6478</v>
      </c>
      <c r="AE14" s="1">
        <v>6605</v>
      </c>
      <c r="AF14" s="1">
        <v>5929</v>
      </c>
      <c r="AG14" s="1">
        <v>6252</v>
      </c>
      <c r="AH14" s="1">
        <v>5396</v>
      </c>
      <c r="AI14" s="1">
        <v>14797</v>
      </c>
      <c r="AJ14" s="1">
        <v>10911</v>
      </c>
      <c r="AK14" s="1">
        <v>7986</v>
      </c>
      <c r="AL14" s="1">
        <v>8452</v>
      </c>
      <c r="AM14" s="1">
        <v>7655</v>
      </c>
      <c r="AN14" s="1">
        <v>6652</v>
      </c>
      <c r="AO14" s="1">
        <v>6490</v>
      </c>
      <c r="AP14" s="1">
        <v>5734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</row>
    <row r="15" spans="1:330" x14ac:dyDescent="0.55000000000000004">
      <c r="A15" s="1">
        <v>3.2</v>
      </c>
      <c r="B15" s="1">
        <v>0</v>
      </c>
      <c r="C15" s="1">
        <v>3357</v>
      </c>
      <c r="D15" s="1">
        <v>3905</v>
      </c>
      <c r="E15" s="1">
        <v>2997</v>
      </c>
      <c r="F15" s="1">
        <v>3132</v>
      </c>
      <c r="G15" s="1">
        <v>3493</v>
      </c>
      <c r="H15" s="1">
        <v>2667</v>
      </c>
      <c r="I15" s="1">
        <v>3001</v>
      </c>
      <c r="J15" s="1">
        <v>2783</v>
      </c>
      <c r="K15" s="1">
        <v>5730</v>
      </c>
      <c r="L15" s="1">
        <v>6021</v>
      </c>
      <c r="M15" s="1">
        <v>5165</v>
      </c>
      <c r="N15" s="1">
        <v>4797</v>
      </c>
      <c r="O15" s="1">
        <v>4701</v>
      </c>
      <c r="P15" s="1">
        <v>4539</v>
      </c>
      <c r="Q15" s="1">
        <v>3831</v>
      </c>
      <c r="R15" s="1">
        <v>4149</v>
      </c>
      <c r="S15" s="1">
        <v>6751</v>
      </c>
      <c r="T15" s="1">
        <v>6951</v>
      </c>
      <c r="U15" s="1">
        <v>6404</v>
      </c>
      <c r="V15" s="1">
        <v>5848</v>
      </c>
      <c r="W15" s="1">
        <v>5977</v>
      </c>
      <c r="X15" s="1">
        <v>5010</v>
      </c>
      <c r="Y15" s="1">
        <v>4750</v>
      </c>
      <c r="Z15" s="1">
        <v>5249</v>
      </c>
      <c r="AA15" s="1">
        <v>8603</v>
      </c>
      <c r="AB15" s="1">
        <v>9060</v>
      </c>
      <c r="AC15" s="1">
        <v>7492</v>
      </c>
      <c r="AD15" s="1">
        <v>6779</v>
      </c>
      <c r="AE15" s="1">
        <v>6715</v>
      </c>
      <c r="AF15" s="1">
        <v>6055</v>
      </c>
      <c r="AG15" s="1">
        <v>6491</v>
      </c>
      <c r="AH15" s="1">
        <v>5641</v>
      </c>
      <c r="AI15" s="1">
        <v>14889</v>
      </c>
      <c r="AJ15" s="1">
        <v>11393</v>
      </c>
      <c r="AK15" s="1">
        <v>8241</v>
      </c>
      <c r="AL15" s="1">
        <v>8799</v>
      </c>
      <c r="AM15" s="1">
        <v>7864</v>
      </c>
      <c r="AN15" s="1">
        <v>6969</v>
      </c>
      <c r="AO15" s="1">
        <v>6803</v>
      </c>
      <c r="AP15" s="1">
        <v>6120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</row>
    <row r="16" spans="1:330" x14ac:dyDescent="0.55000000000000004">
      <c r="A16" s="1">
        <v>3.45</v>
      </c>
      <c r="B16" s="1">
        <v>0</v>
      </c>
      <c r="C16" s="1">
        <v>3289</v>
      </c>
      <c r="D16" s="1">
        <v>3821</v>
      </c>
      <c r="E16" s="1">
        <v>3099</v>
      </c>
      <c r="F16" s="1">
        <v>3195</v>
      </c>
      <c r="G16" s="1">
        <v>3583</v>
      </c>
      <c r="H16" s="1">
        <v>2749</v>
      </c>
      <c r="I16" s="1">
        <v>3014</v>
      </c>
      <c r="J16" s="1">
        <v>2795</v>
      </c>
      <c r="K16" s="1">
        <v>5795</v>
      </c>
      <c r="L16" s="1">
        <v>6334</v>
      </c>
      <c r="M16" s="1">
        <v>5351</v>
      </c>
      <c r="N16" s="1">
        <v>4901</v>
      </c>
      <c r="O16" s="1">
        <v>4886</v>
      </c>
      <c r="P16" s="1">
        <v>4712</v>
      </c>
      <c r="Q16" s="1">
        <v>4036</v>
      </c>
      <c r="R16" s="1">
        <v>4269</v>
      </c>
      <c r="S16" s="1">
        <v>7013</v>
      </c>
      <c r="T16" s="1">
        <v>7245</v>
      </c>
      <c r="U16" s="1">
        <v>6561</v>
      </c>
      <c r="V16" s="1">
        <v>5923</v>
      </c>
      <c r="W16" s="1">
        <v>6246</v>
      </c>
      <c r="X16" s="1">
        <v>5271</v>
      </c>
      <c r="Y16" s="1">
        <v>4992</v>
      </c>
      <c r="Z16" s="1">
        <v>5337</v>
      </c>
      <c r="AA16" s="1">
        <v>8825</v>
      </c>
      <c r="AB16" s="1">
        <v>9570</v>
      </c>
      <c r="AC16" s="1">
        <v>7812</v>
      </c>
      <c r="AD16" s="1">
        <v>6974</v>
      </c>
      <c r="AE16" s="1">
        <v>6883</v>
      </c>
      <c r="AF16" s="1">
        <v>6515</v>
      </c>
      <c r="AG16" s="1">
        <v>6646</v>
      </c>
      <c r="AH16" s="1">
        <v>5879</v>
      </c>
      <c r="AI16" s="1">
        <v>15493</v>
      </c>
      <c r="AJ16" s="1">
        <v>11723</v>
      </c>
      <c r="AK16" s="1">
        <v>8635</v>
      </c>
      <c r="AL16" s="1">
        <v>9157</v>
      </c>
      <c r="AM16" s="1">
        <v>8143</v>
      </c>
      <c r="AN16" s="1">
        <v>7219</v>
      </c>
      <c r="AO16" s="1">
        <v>7078</v>
      </c>
      <c r="AP16" s="1">
        <v>6204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</row>
    <row r="17" spans="1:330" x14ac:dyDescent="0.55000000000000004">
      <c r="A17" s="1">
        <v>3.7</v>
      </c>
      <c r="B17" s="1">
        <v>0</v>
      </c>
      <c r="C17" s="1">
        <v>3430</v>
      </c>
      <c r="D17" s="1">
        <v>3978</v>
      </c>
      <c r="E17" s="1">
        <v>3146</v>
      </c>
      <c r="F17" s="1">
        <v>3221</v>
      </c>
      <c r="G17" s="1">
        <v>3670</v>
      </c>
      <c r="H17" s="1">
        <v>2775</v>
      </c>
      <c r="I17" s="1">
        <v>3142</v>
      </c>
      <c r="J17" s="1">
        <v>2855</v>
      </c>
      <c r="K17" s="1">
        <v>6124</v>
      </c>
      <c r="L17" s="1">
        <v>6459</v>
      </c>
      <c r="M17" s="1">
        <v>5508</v>
      </c>
      <c r="N17" s="1">
        <v>5144</v>
      </c>
      <c r="O17" s="1">
        <v>5012</v>
      </c>
      <c r="P17" s="1">
        <v>4846</v>
      </c>
      <c r="Q17" s="1">
        <v>4123</v>
      </c>
      <c r="R17" s="1">
        <v>4474</v>
      </c>
      <c r="S17" s="1">
        <v>7340</v>
      </c>
      <c r="T17" s="1">
        <v>7577</v>
      </c>
      <c r="U17" s="1">
        <v>6798</v>
      </c>
      <c r="V17" s="1">
        <v>6224</v>
      </c>
      <c r="W17" s="1">
        <v>6425</v>
      </c>
      <c r="X17" s="1">
        <v>5382</v>
      </c>
      <c r="Y17" s="1">
        <v>5072</v>
      </c>
      <c r="Z17" s="1">
        <v>5572</v>
      </c>
      <c r="AA17" s="1">
        <v>9294</v>
      </c>
      <c r="AB17" s="1">
        <v>9786</v>
      </c>
      <c r="AC17" s="1">
        <v>8020</v>
      </c>
      <c r="AD17" s="1">
        <v>7281</v>
      </c>
      <c r="AE17" s="1">
        <v>7395</v>
      </c>
      <c r="AF17" s="1">
        <v>6765</v>
      </c>
      <c r="AG17" s="1">
        <v>7008</v>
      </c>
      <c r="AH17" s="1">
        <v>6068</v>
      </c>
      <c r="AI17" s="1">
        <v>15886</v>
      </c>
      <c r="AJ17" s="1">
        <v>12175</v>
      </c>
      <c r="AK17" s="1">
        <v>8838</v>
      </c>
      <c r="AL17" s="1">
        <v>9305</v>
      </c>
      <c r="AM17" s="1">
        <v>8511</v>
      </c>
      <c r="AN17" s="1">
        <v>7488</v>
      </c>
      <c r="AO17" s="1">
        <v>7211</v>
      </c>
      <c r="AP17" s="1">
        <v>6534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</row>
    <row r="18" spans="1:330" x14ac:dyDescent="0.55000000000000004">
      <c r="A18" s="1">
        <v>3.9500280000000001</v>
      </c>
      <c r="B18" s="1">
        <v>0</v>
      </c>
      <c r="C18" s="1">
        <v>3452</v>
      </c>
      <c r="D18" s="1">
        <v>4017</v>
      </c>
      <c r="E18" s="1">
        <v>3156</v>
      </c>
      <c r="F18" s="1">
        <v>3259</v>
      </c>
      <c r="G18" s="1">
        <v>3581</v>
      </c>
      <c r="H18" s="1">
        <v>2801</v>
      </c>
      <c r="I18" s="1">
        <v>3086</v>
      </c>
      <c r="J18" s="1">
        <v>2831</v>
      </c>
      <c r="K18" s="1">
        <v>6246</v>
      </c>
      <c r="L18" s="1">
        <v>6661</v>
      </c>
      <c r="M18" s="1">
        <v>5748</v>
      </c>
      <c r="N18" s="1">
        <v>5246</v>
      </c>
      <c r="O18" s="1">
        <v>5128</v>
      </c>
      <c r="P18" s="1">
        <v>5010</v>
      </c>
      <c r="Q18" s="1">
        <v>4176</v>
      </c>
      <c r="R18" s="1">
        <v>4579</v>
      </c>
      <c r="S18" s="1">
        <v>7495</v>
      </c>
      <c r="T18" s="1">
        <v>7686</v>
      </c>
      <c r="U18" s="1">
        <v>6975</v>
      </c>
      <c r="V18" s="1">
        <v>6353</v>
      </c>
      <c r="W18" s="1">
        <v>6525</v>
      </c>
      <c r="X18" s="1">
        <v>5597</v>
      </c>
      <c r="Y18" s="1">
        <v>5274</v>
      </c>
      <c r="Z18" s="1">
        <v>5673</v>
      </c>
      <c r="AA18" s="1">
        <v>9467</v>
      </c>
      <c r="AB18" s="1">
        <v>10072</v>
      </c>
      <c r="AC18" s="1">
        <v>8219</v>
      </c>
      <c r="AD18" s="1">
        <v>7466</v>
      </c>
      <c r="AE18" s="1">
        <v>7495</v>
      </c>
      <c r="AF18" s="1">
        <v>7028</v>
      </c>
      <c r="AG18" s="1">
        <v>7136</v>
      </c>
      <c r="AH18" s="1">
        <v>6268</v>
      </c>
      <c r="AI18" s="1">
        <v>15989</v>
      </c>
      <c r="AJ18" s="1">
        <v>12569</v>
      </c>
      <c r="AK18" s="1">
        <v>9281</v>
      </c>
      <c r="AL18" s="1">
        <v>9772</v>
      </c>
      <c r="AM18" s="1">
        <v>8816</v>
      </c>
      <c r="AN18" s="1">
        <v>7725</v>
      </c>
      <c r="AO18" s="1">
        <v>7575</v>
      </c>
      <c r="AP18" s="1">
        <v>6722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</row>
    <row r="19" spans="1:330" x14ac:dyDescent="0.55000000000000004">
      <c r="A19" s="1">
        <v>4.2000279999999997</v>
      </c>
      <c r="B19" s="1">
        <v>0</v>
      </c>
      <c r="C19" s="1">
        <v>3508</v>
      </c>
      <c r="D19" s="1">
        <v>4041</v>
      </c>
      <c r="E19" s="1">
        <v>3257</v>
      </c>
      <c r="F19" s="1">
        <v>3375</v>
      </c>
      <c r="G19" s="1">
        <v>3684</v>
      </c>
      <c r="H19" s="1">
        <v>2813</v>
      </c>
      <c r="I19" s="1">
        <v>3207</v>
      </c>
      <c r="J19" s="1">
        <v>2874</v>
      </c>
      <c r="K19" s="1">
        <v>6373</v>
      </c>
      <c r="L19" s="1">
        <v>6609</v>
      </c>
      <c r="M19" s="1">
        <v>5782</v>
      </c>
      <c r="N19" s="1">
        <v>5367</v>
      </c>
      <c r="O19" s="1">
        <v>5315</v>
      </c>
      <c r="P19" s="1">
        <v>5190</v>
      </c>
      <c r="Q19" s="1">
        <v>4246</v>
      </c>
      <c r="R19" s="1">
        <v>4726</v>
      </c>
      <c r="S19" s="1">
        <v>7629</v>
      </c>
      <c r="T19" s="1">
        <v>7911</v>
      </c>
      <c r="U19" s="1">
        <v>7269</v>
      </c>
      <c r="V19" s="1">
        <v>6528</v>
      </c>
      <c r="W19" s="1">
        <v>6698</v>
      </c>
      <c r="X19" s="1">
        <v>5758</v>
      </c>
      <c r="Y19" s="1">
        <v>5440</v>
      </c>
      <c r="Z19" s="1">
        <v>5936</v>
      </c>
      <c r="AA19" s="1">
        <v>9721</v>
      </c>
      <c r="AB19" s="1">
        <v>10287</v>
      </c>
      <c r="AC19" s="1">
        <v>8607</v>
      </c>
      <c r="AD19" s="1">
        <v>7584</v>
      </c>
      <c r="AE19" s="1">
        <v>7756</v>
      </c>
      <c r="AF19" s="1">
        <v>7154</v>
      </c>
      <c r="AG19" s="1">
        <v>7264</v>
      </c>
      <c r="AH19" s="1">
        <v>6406</v>
      </c>
      <c r="AI19" s="1">
        <v>16313</v>
      </c>
      <c r="AJ19" s="1">
        <v>12958</v>
      </c>
      <c r="AK19" s="1">
        <v>9555</v>
      </c>
      <c r="AL19" s="1">
        <v>10010</v>
      </c>
      <c r="AM19" s="1">
        <v>9025</v>
      </c>
      <c r="AN19" s="1">
        <v>7916</v>
      </c>
      <c r="AO19" s="1">
        <v>7899</v>
      </c>
      <c r="AP19" s="1">
        <v>6828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</row>
    <row r="20" spans="1:330" x14ac:dyDescent="0.55000000000000004">
      <c r="A20" s="1">
        <v>4.4500279999999997</v>
      </c>
      <c r="B20" s="1">
        <v>0</v>
      </c>
      <c r="C20" s="1">
        <v>3601</v>
      </c>
      <c r="D20" s="1">
        <v>4121</v>
      </c>
      <c r="E20" s="1">
        <v>3264</v>
      </c>
      <c r="F20" s="1">
        <v>3387</v>
      </c>
      <c r="G20" s="1">
        <v>3796</v>
      </c>
      <c r="H20" s="1">
        <v>2837</v>
      </c>
      <c r="I20" s="1">
        <v>3210</v>
      </c>
      <c r="J20" s="1">
        <v>2864</v>
      </c>
      <c r="K20" s="1">
        <v>6577</v>
      </c>
      <c r="L20" s="1">
        <v>7051</v>
      </c>
      <c r="M20" s="1">
        <v>6038</v>
      </c>
      <c r="N20" s="1">
        <v>5592</v>
      </c>
      <c r="O20" s="1">
        <v>5376</v>
      </c>
      <c r="P20" s="1">
        <v>5248</v>
      </c>
      <c r="Q20" s="1">
        <v>4493</v>
      </c>
      <c r="R20" s="1">
        <v>4840</v>
      </c>
      <c r="S20" s="1">
        <v>7903</v>
      </c>
      <c r="T20" s="1">
        <v>8147</v>
      </c>
      <c r="U20" s="1">
        <v>7477</v>
      </c>
      <c r="V20" s="1">
        <v>6648</v>
      </c>
      <c r="W20" s="1">
        <v>6947</v>
      </c>
      <c r="X20" s="1">
        <v>5835</v>
      </c>
      <c r="Y20" s="1">
        <v>5519</v>
      </c>
      <c r="Z20" s="1">
        <v>6114</v>
      </c>
      <c r="AA20" s="1">
        <v>10059</v>
      </c>
      <c r="AB20" s="1">
        <v>10529</v>
      </c>
      <c r="AC20" s="1">
        <v>8695</v>
      </c>
      <c r="AD20" s="1">
        <v>7962</v>
      </c>
      <c r="AE20" s="1">
        <v>8018</v>
      </c>
      <c r="AF20" s="1">
        <v>7359</v>
      </c>
      <c r="AG20" s="1">
        <v>7590</v>
      </c>
      <c r="AH20" s="1">
        <v>6519</v>
      </c>
      <c r="AI20" s="1">
        <v>16528</v>
      </c>
      <c r="AJ20" s="1">
        <v>13211</v>
      </c>
      <c r="AK20" s="1">
        <v>9731</v>
      </c>
      <c r="AL20" s="1">
        <v>10408</v>
      </c>
      <c r="AM20" s="1">
        <v>9243</v>
      </c>
      <c r="AN20" s="1">
        <v>8087</v>
      </c>
      <c r="AO20" s="1">
        <v>7988</v>
      </c>
      <c r="AP20" s="1">
        <v>7084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</row>
    <row r="21" spans="1:330" x14ac:dyDescent="0.55000000000000004">
      <c r="A21" s="1">
        <v>4.7000279999999997</v>
      </c>
      <c r="B21" s="1">
        <v>0</v>
      </c>
      <c r="C21" s="1">
        <v>3673</v>
      </c>
      <c r="D21" s="1">
        <v>4214</v>
      </c>
      <c r="E21" s="1">
        <v>3266</v>
      </c>
      <c r="F21" s="1">
        <v>3445</v>
      </c>
      <c r="G21" s="1">
        <v>3827</v>
      </c>
      <c r="H21" s="1">
        <v>2920</v>
      </c>
      <c r="I21" s="1">
        <v>3233</v>
      </c>
      <c r="J21" s="1">
        <v>2926</v>
      </c>
      <c r="K21" s="1">
        <v>6813</v>
      </c>
      <c r="L21" s="1">
        <v>7128</v>
      </c>
      <c r="M21" s="1">
        <v>6186</v>
      </c>
      <c r="N21" s="1">
        <v>5662</v>
      </c>
      <c r="O21" s="1">
        <v>5568</v>
      </c>
      <c r="P21" s="1">
        <v>5404</v>
      </c>
      <c r="Q21" s="1">
        <v>4567</v>
      </c>
      <c r="R21" s="1">
        <v>5037</v>
      </c>
      <c r="S21" s="1">
        <v>7945</v>
      </c>
      <c r="T21" s="1">
        <v>8278</v>
      </c>
      <c r="U21" s="1">
        <v>7657</v>
      </c>
      <c r="V21" s="1">
        <v>6899</v>
      </c>
      <c r="W21" s="1">
        <v>7122</v>
      </c>
      <c r="X21" s="1">
        <v>6048</v>
      </c>
      <c r="Y21" s="1">
        <v>5728</v>
      </c>
      <c r="Z21" s="1">
        <v>6277</v>
      </c>
      <c r="AA21" s="1">
        <v>10170</v>
      </c>
      <c r="AB21" s="1">
        <v>10914</v>
      </c>
      <c r="AC21" s="1">
        <v>9040</v>
      </c>
      <c r="AD21" s="1">
        <v>8066</v>
      </c>
      <c r="AE21" s="1">
        <v>8051</v>
      </c>
      <c r="AF21" s="1">
        <v>7403</v>
      </c>
      <c r="AG21" s="1">
        <v>7802</v>
      </c>
      <c r="AH21" s="1">
        <v>6711</v>
      </c>
      <c r="AI21" s="1">
        <v>16738</v>
      </c>
      <c r="AJ21" s="1">
        <v>13475</v>
      </c>
      <c r="AK21" s="1">
        <v>9950</v>
      </c>
      <c r="AL21" s="1">
        <v>10531</v>
      </c>
      <c r="AM21" s="1">
        <v>9502</v>
      </c>
      <c r="AN21" s="1">
        <v>8437</v>
      </c>
      <c r="AO21" s="1">
        <v>8220</v>
      </c>
      <c r="AP21" s="1">
        <v>7232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</row>
    <row r="22" spans="1:330" x14ac:dyDescent="0.55000000000000004">
      <c r="A22" s="1">
        <v>4.9500279999999997</v>
      </c>
      <c r="B22" s="1">
        <v>0</v>
      </c>
      <c r="C22" s="1">
        <v>3722</v>
      </c>
      <c r="D22" s="1">
        <v>4123</v>
      </c>
      <c r="E22" s="1">
        <v>3325</v>
      </c>
      <c r="F22" s="1">
        <v>3394</v>
      </c>
      <c r="G22" s="1">
        <v>3844</v>
      </c>
      <c r="H22" s="1">
        <v>2946</v>
      </c>
      <c r="I22" s="1">
        <v>3287</v>
      </c>
      <c r="J22" s="1">
        <v>2973</v>
      </c>
      <c r="K22" s="1">
        <v>6978</v>
      </c>
      <c r="L22" s="1">
        <v>7237</v>
      </c>
      <c r="M22" s="1">
        <v>6269</v>
      </c>
      <c r="N22" s="1">
        <v>5777</v>
      </c>
      <c r="O22" s="1">
        <v>5645</v>
      </c>
      <c r="P22" s="1">
        <v>5494</v>
      </c>
      <c r="Q22" s="1">
        <v>4607</v>
      </c>
      <c r="R22" s="1">
        <v>5036</v>
      </c>
      <c r="S22" s="1">
        <v>8263</v>
      </c>
      <c r="T22" s="1">
        <v>8531</v>
      </c>
      <c r="U22" s="1">
        <v>7810</v>
      </c>
      <c r="V22" s="1">
        <v>7018</v>
      </c>
      <c r="W22" s="1">
        <v>7291</v>
      </c>
      <c r="X22" s="1">
        <v>6222</v>
      </c>
      <c r="Y22" s="1">
        <v>5853</v>
      </c>
      <c r="Z22" s="1">
        <v>6304</v>
      </c>
      <c r="AA22" s="1">
        <v>10346</v>
      </c>
      <c r="AB22" s="1">
        <v>11162</v>
      </c>
      <c r="AC22" s="1">
        <v>9139</v>
      </c>
      <c r="AD22" s="1">
        <v>8329</v>
      </c>
      <c r="AE22" s="1">
        <v>8335</v>
      </c>
      <c r="AF22" s="1">
        <v>7540</v>
      </c>
      <c r="AG22" s="1">
        <v>7981</v>
      </c>
      <c r="AH22" s="1">
        <v>6945</v>
      </c>
      <c r="AI22" s="1">
        <v>17063</v>
      </c>
      <c r="AJ22" s="1">
        <v>13793</v>
      </c>
      <c r="AK22" s="1">
        <v>10155</v>
      </c>
      <c r="AL22" s="1">
        <v>10910</v>
      </c>
      <c r="AM22" s="1">
        <v>9713</v>
      </c>
      <c r="AN22" s="1">
        <v>8571</v>
      </c>
      <c r="AO22" s="1">
        <v>8417</v>
      </c>
      <c r="AP22" s="1">
        <v>7498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</row>
    <row r="23" spans="1:330" x14ac:dyDescent="0.55000000000000004">
      <c r="A23" s="1">
        <v>5.2000279999999997</v>
      </c>
      <c r="B23" s="1">
        <v>0</v>
      </c>
      <c r="C23" s="1">
        <v>3718</v>
      </c>
      <c r="D23" s="1">
        <v>4263</v>
      </c>
      <c r="E23" s="1">
        <v>3379</v>
      </c>
      <c r="F23" s="1">
        <v>3471</v>
      </c>
      <c r="G23" s="1">
        <v>3902</v>
      </c>
      <c r="H23" s="1">
        <v>3003</v>
      </c>
      <c r="I23" s="1">
        <v>3299</v>
      </c>
      <c r="J23" s="1">
        <v>3028</v>
      </c>
      <c r="K23" s="1">
        <v>7115</v>
      </c>
      <c r="L23" s="1">
        <v>7444</v>
      </c>
      <c r="M23" s="1">
        <v>6383</v>
      </c>
      <c r="N23" s="1">
        <v>5938</v>
      </c>
      <c r="O23" s="1">
        <v>5799</v>
      </c>
      <c r="P23" s="1">
        <v>5573</v>
      </c>
      <c r="Q23" s="1">
        <v>4838</v>
      </c>
      <c r="R23" s="1">
        <v>5170</v>
      </c>
      <c r="S23" s="1">
        <v>8366</v>
      </c>
      <c r="T23" s="1">
        <v>8710</v>
      </c>
      <c r="U23" s="1">
        <v>7862</v>
      </c>
      <c r="V23" s="1">
        <v>7164</v>
      </c>
      <c r="W23" s="1">
        <v>7479</v>
      </c>
      <c r="X23" s="1">
        <v>6340</v>
      </c>
      <c r="Y23" s="1">
        <v>5824</v>
      </c>
      <c r="Z23" s="1">
        <v>6518</v>
      </c>
      <c r="AA23" s="1">
        <v>10632</v>
      </c>
      <c r="AB23" s="1">
        <v>11421</v>
      </c>
      <c r="AC23" s="1">
        <v>9327</v>
      </c>
      <c r="AD23" s="1">
        <v>8413</v>
      </c>
      <c r="AE23" s="1">
        <v>8561</v>
      </c>
      <c r="AF23" s="1">
        <v>7908</v>
      </c>
      <c r="AG23" s="1">
        <v>8073</v>
      </c>
      <c r="AH23" s="1">
        <v>7074</v>
      </c>
      <c r="AI23" s="1">
        <v>17407</v>
      </c>
      <c r="AJ23" s="1">
        <v>13945</v>
      </c>
      <c r="AK23" s="1">
        <v>10310</v>
      </c>
      <c r="AL23" s="1">
        <v>11141</v>
      </c>
      <c r="AM23" s="1">
        <v>10036</v>
      </c>
      <c r="AN23" s="1">
        <v>8738</v>
      </c>
      <c r="AO23" s="1">
        <v>8588</v>
      </c>
      <c r="AP23" s="1">
        <v>7573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</row>
    <row r="24" spans="1:330" x14ac:dyDescent="0.55000000000000004">
      <c r="A24" s="1">
        <v>5.4500279999999997</v>
      </c>
      <c r="B24" s="1">
        <v>0</v>
      </c>
      <c r="C24" s="1">
        <v>3715</v>
      </c>
      <c r="D24" s="1">
        <v>4286</v>
      </c>
      <c r="E24" s="1">
        <v>3403</v>
      </c>
      <c r="F24" s="1">
        <v>3551</v>
      </c>
      <c r="G24" s="1">
        <v>3916</v>
      </c>
      <c r="H24" s="1">
        <v>2939</v>
      </c>
      <c r="I24" s="1">
        <v>3321</v>
      </c>
      <c r="J24" s="1">
        <v>3060</v>
      </c>
      <c r="K24" s="1">
        <v>7202</v>
      </c>
      <c r="L24" s="1">
        <v>7592</v>
      </c>
      <c r="M24" s="1">
        <v>6477</v>
      </c>
      <c r="N24" s="1">
        <v>5991</v>
      </c>
      <c r="O24" s="1">
        <v>5946</v>
      </c>
      <c r="P24" s="1">
        <v>5614</v>
      </c>
      <c r="Q24" s="1">
        <v>4879</v>
      </c>
      <c r="R24" s="1">
        <v>5220</v>
      </c>
      <c r="S24" s="1">
        <v>8656</v>
      </c>
      <c r="T24" s="1">
        <v>8883</v>
      </c>
      <c r="U24" s="1">
        <v>8191</v>
      </c>
      <c r="V24" s="1">
        <v>7273</v>
      </c>
      <c r="W24" s="1">
        <v>7601</v>
      </c>
      <c r="X24" s="1">
        <v>6409</v>
      </c>
      <c r="Y24" s="1">
        <v>5940</v>
      </c>
      <c r="Z24" s="1">
        <v>6604</v>
      </c>
      <c r="AA24" s="1">
        <v>10935</v>
      </c>
      <c r="AB24" s="1">
        <v>11545</v>
      </c>
      <c r="AC24" s="1">
        <v>9572</v>
      </c>
      <c r="AD24" s="1">
        <v>8555</v>
      </c>
      <c r="AE24" s="1">
        <v>8665</v>
      </c>
      <c r="AF24" s="1">
        <v>8032</v>
      </c>
      <c r="AG24" s="1">
        <v>8279</v>
      </c>
      <c r="AH24" s="1">
        <v>7147</v>
      </c>
      <c r="AI24" s="1">
        <v>17618</v>
      </c>
      <c r="AJ24" s="1">
        <v>14379</v>
      </c>
      <c r="AK24" s="1">
        <v>10626</v>
      </c>
      <c r="AL24" s="1">
        <v>11197</v>
      </c>
      <c r="AM24" s="1">
        <v>10296</v>
      </c>
      <c r="AN24" s="1">
        <v>8934</v>
      </c>
      <c r="AO24" s="1">
        <v>8833</v>
      </c>
      <c r="AP24" s="1">
        <v>7700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</row>
    <row r="25" spans="1:330" x14ac:dyDescent="0.55000000000000004">
      <c r="A25" s="1">
        <v>5.7000279999999997</v>
      </c>
      <c r="B25" s="1">
        <v>0</v>
      </c>
      <c r="C25" s="1">
        <v>3702</v>
      </c>
      <c r="D25" s="1">
        <v>4225</v>
      </c>
      <c r="E25" s="1">
        <v>3345</v>
      </c>
      <c r="F25" s="1">
        <v>3596</v>
      </c>
      <c r="G25" s="1">
        <v>3953</v>
      </c>
      <c r="H25" s="1">
        <v>2967</v>
      </c>
      <c r="I25" s="1">
        <v>3405</v>
      </c>
      <c r="J25" s="1">
        <v>3055</v>
      </c>
      <c r="K25" s="1">
        <v>7380</v>
      </c>
      <c r="L25" s="1">
        <v>7771</v>
      </c>
      <c r="M25" s="1">
        <v>6618</v>
      </c>
      <c r="N25" s="1">
        <v>6159</v>
      </c>
      <c r="O25" s="1">
        <v>5960</v>
      </c>
      <c r="P25" s="1">
        <v>5884</v>
      </c>
      <c r="Q25" s="1">
        <v>4906</v>
      </c>
      <c r="R25" s="1">
        <v>5359</v>
      </c>
      <c r="S25" s="1">
        <v>8795</v>
      </c>
      <c r="T25" s="1">
        <v>9044</v>
      </c>
      <c r="U25" s="1">
        <v>8334</v>
      </c>
      <c r="V25" s="1">
        <v>7490</v>
      </c>
      <c r="W25" s="1">
        <v>7701</v>
      </c>
      <c r="X25" s="1">
        <v>6554</v>
      </c>
      <c r="Y25" s="1">
        <v>6136</v>
      </c>
      <c r="Z25" s="1">
        <v>6718</v>
      </c>
      <c r="AA25" s="1">
        <v>11034</v>
      </c>
      <c r="AB25" s="1">
        <v>11758</v>
      </c>
      <c r="AC25" s="1">
        <v>9743</v>
      </c>
      <c r="AD25" s="1">
        <v>8839</v>
      </c>
      <c r="AE25" s="1">
        <v>8904</v>
      </c>
      <c r="AF25" s="1">
        <v>8060</v>
      </c>
      <c r="AG25" s="1">
        <v>8411</v>
      </c>
      <c r="AH25" s="1">
        <v>7291</v>
      </c>
      <c r="AI25" s="1">
        <v>17656</v>
      </c>
      <c r="AJ25" s="1">
        <v>14444</v>
      </c>
      <c r="AK25" s="1">
        <v>10933</v>
      </c>
      <c r="AL25" s="1">
        <v>11387</v>
      </c>
      <c r="AM25" s="1">
        <v>10407</v>
      </c>
      <c r="AN25" s="1">
        <v>9142</v>
      </c>
      <c r="AO25" s="1">
        <v>8929</v>
      </c>
      <c r="AP25" s="1">
        <v>7948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</row>
    <row r="26" spans="1:330" x14ac:dyDescent="0.55000000000000004">
      <c r="A26" s="1">
        <v>5.9500279999999997</v>
      </c>
      <c r="B26" s="1">
        <v>0</v>
      </c>
      <c r="C26" s="1">
        <v>3805</v>
      </c>
      <c r="D26" s="1">
        <v>4339</v>
      </c>
      <c r="E26" s="1">
        <v>3475</v>
      </c>
      <c r="F26" s="1">
        <v>3637</v>
      </c>
      <c r="G26" s="1">
        <v>4028</v>
      </c>
      <c r="H26" s="1">
        <v>3045</v>
      </c>
      <c r="I26" s="1">
        <v>3411</v>
      </c>
      <c r="J26" s="1">
        <v>3052</v>
      </c>
      <c r="K26" s="1">
        <v>7460</v>
      </c>
      <c r="L26" s="1">
        <v>7645</v>
      </c>
      <c r="M26" s="1">
        <v>6763</v>
      </c>
      <c r="N26" s="1">
        <v>6252</v>
      </c>
      <c r="O26" s="1">
        <v>6168</v>
      </c>
      <c r="P26" s="1">
        <v>5961</v>
      </c>
      <c r="Q26" s="1">
        <v>5074</v>
      </c>
      <c r="R26" s="1">
        <v>5455</v>
      </c>
      <c r="S26" s="1">
        <v>8910</v>
      </c>
      <c r="T26" s="1">
        <v>9281</v>
      </c>
      <c r="U26" s="1">
        <v>8469</v>
      </c>
      <c r="V26" s="1">
        <v>7627</v>
      </c>
      <c r="W26" s="1">
        <v>7843</v>
      </c>
      <c r="X26" s="1">
        <v>6673</v>
      </c>
      <c r="Y26" s="1">
        <v>6342</v>
      </c>
      <c r="Z26" s="1">
        <v>6883</v>
      </c>
      <c r="AA26" s="1">
        <v>11328</v>
      </c>
      <c r="AB26" s="1">
        <v>11881</v>
      </c>
      <c r="AC26" s="1">
        <v>9945</v>
      </c>
      <c r="AD26" s="1">
        <v>8906</v>
      </c>
      <c r="AE26" s="1">
        <v>8841</v>
      </c>
      <c r="AF26" s="1">
        <v>8330</v>
      </c>
      <c r="AG26" s="1">
        <v>8579</v>
      </c>
      <c r="AH26" s="1">
        <v>7440</v>
      </c>
      <c r="AI26" s="1">
        <v>17763</v>
      </c>
      <c r="AJ26" s="1">
        <v>14811</v>
      </c>
      <c r="AK26" s="1">
        <v>11016</v>
      </c>
      <c r="AL26" s="1">
        <v>11670</v>
      </c>
      <c r="AM26" s="1">
        <v>10627</v>
      </c>
      <c r="AN26" s="1">
        <v>9243</v>
      </c>
      <c r="AO26" s="1">
        <v>9182</v>
      </c>
      <c r="AP26" s="1">
        <v>8028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</row>
    <row r="27" spans="1:330" x14ac:dyDescent="0.55000000000000004">
      <c r="A27" s="1">
        <v>6.2000279999999997</v>
      </c>
      <c r="B27" s="1">
        <v>0</v>
      </c>
      <c r="C27" s="1">
        <v>3805</v>
      </c>
      <c r="D27" s="1">
        <v>4474</v>
      </c>
      <c r="E27" s="1">
        <v>3411</v>
      </c>
      <c r="F27" s="1">
        <v>3602</v>
      </c>
      <c r="G27" s="1">
        <v>4054</v>
      </c>
      <c r="H27" s="1">
        <v>3040</v>
      </c>
      <c r="I27" s="1">
        <v>3431</v>
      </c>
      <c r="J27" s="1">
        <v>3147</v>
      </c>
      <c r="K27" s="1">
        <v>7629</v>
      </c>
      <c r="L27" s="1">
        <v>8055</v>
      </c>
      <c r="M27" s="1">
        <v>6909</v>
      </c>
      <c r="N27" s="1">
        <v>6308</v>
      </c>
      <c r="O27" s="1">
        <v>6185</v>
      </c>
      <c r="P27" s="1">
        <v>6033</v>
      </c>
      <c r="Q27" s="1">
        <v>5030</v>
      </c>
      <c r="R27" s="1">
        <v>5558</v>
      </c>
      <c r="S27" s="1">
        <v>8967</v>
      </c>
      <c r="T27" s="1">
        <v>9367</v>
      </c>
      <c r="U27" s="1">
        <v>8482</v>
      </c>
      <c r="V27" s="1">
        <v>7764</v>
      </c>
      <c r="W27" s="1">
        <v>7938</v>
      </c>
      <c r="X27" s="1">
        <v>6748</v>
      </c>
      <c r="Y27" s="1">
        <v>6359</v>
      </c>
      <c r="Z27" s="1">
        <v>6969</v>
      </c>
      <c r="AA27" s="1">
        <v>11458</v>
      </c>
      <c r="AB27" s="1">
        <v>12166</v>
      </c>
      <c r="AC27" s="1">
        <v>10142</v>
      </c>
      <c r="AD27" s="1">
        <v>9050</v>
      </c>
      <c r="AE27" s="1">
        <v>9226</v>
      </c>
      <c r="AF27" s="1">
        <v>8454</v>
      </c>
      <c r="AG27" s="1">
        <v>8745</v>
      </c>
      <c r="AH27" s="1">
        <v>7601</v>
      </c>
      <c r="AI27" s="1">
        <v>18203</v>
      </c>
      <c r="AJ27" s="1">
        <v>14980</v>
      </c>
      <c r="AK27" s="1">
        <v>11151</v>
      </c>
      <c r="AL27" s="1">
        <v>11927</v>
      </c>
      <c r="AM27" s="1">
        <v>10730</v>
      </c>
      <c r="AN27" s="1">
        <v>9475</v>
      </c>
      <c r="AO27" s="1">
        <v>9185</v>
      </c>
      <c r="AP27" s="1">
        <v>8078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</row>
    <row r="28" spans="1:330" x14ac:dyDescent="0.55000000000000004">
      <c r="A28" s="1">
        <v>6.450056</v>
      </c>
      <c r="B28" s="1">
        <v>0</v>
      </c>
      <c r="C28" s="1">
        <v>3932</v>
      </c>
      <c r="D28" s="1">
        <v>4456</v>
      </c>
      <c r="E28" s="1">
        <v>3470</v>
      </c>
      <c r="F28" s="1">
        <v>3641</v>
      </c>
      <c r="G28" s="1">
        <v>4087</v>
      </c>
      <c r="H28" s="1">
        <v>3045</v>
      </c>
      <c r="I28" s="1">
        <v>3448</v>
      </c>
      <c r="J28" s="1">
        <v>3125</v>
      </c>
      <c r="K28" s="1">
        <v>7678</v>
      </c>
      <c r="L28" s="1">
        <v>8217</v>
      </c>
      <c r="M28" s="1">
        <v>7093</v>
      </c>
      <c r="N28" s="1">
        <v>6548</v>
      </c>
      <c r="O28" s="1">
        <v>6289</v>
      </c>
      <c r="P28" s="1">
        <v>6135</v>
      </c>
      <c r="Q28" s="1">
        <v>5244</v>
      </c>
      <c r="R28" s="1">
        <v>5618</v>
      </c>
      <c r="S28" s="1">
        <v>9317</v>
      </c>
      <c r="T28" s="1">
        <v>9630</v>
      </c>
      <c r="U28" s="1">
        <v>8759</v>
      </c>
      <c r="V28" s="1">
        <v>7920</v>
      </c>
      <c r="W28" s="1">
        <v>8056</v>
      </c>
      <c r="X28" s="1">
        <v>6898</v>
      </c>
      <c r="Y28" s="1">
        <v>6404</v>
      </c>
      <c r="Z28" s="1">
        <v>6934</v>
      </c>
      <c r="AA28" s="1">
        <v>11691</v>
      </c>
      <c r="AB28" s="1">
        <v>12264</v>
      </c>
      <c r="AC28" s="1">
        <v>10380</v>
      </c>
      <c r="AD28" s="1">
        <v>9199</v>
      </c>
      <c r="AE28" s="1">
        <v>9295</v>
      </c>
      <c r="AF28" s="1">
        <v>8538</v>
      </c>
      <c r="AG28" s="1">
        <v>8944</v>
      </c>
      <c r="AH28" s="1">
        <v>7659</v>
      </c>
      <c r="AI28" s="1">
        <v>18196</v>
      </c>
      <c r="AJ28" s="1">
        <v>15099</v>
      </c>
      <c r="AK28" s="1">
        <v>11284</v>
      </c>
      <c r="AL28" s="1">
        <v>12149</v>
      </c>
      <c r="AM28" s="1">
        <v>10790</v>
      </c>
      <c r="AN28" s="1">
        <v>9505</v>
      </c>
      <c r="AO28" s="1">
        <v>9491</v>
      </c>
      <c r="AP28" s="1">
        <v>8245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</row>
    <row r="29" spans="1:330" x14ac:dyDescent="0.55000000000000004">
      <c r="A29" s="1">
        <v>6.700056</v>
      </c>
      <c r="B29" s="1">
        <v>0</v>
      </c>
      <c r="C29" s="1">
        <v>3944</v>
      </c>
      <c r="D29" s="1">
        <v>4435</v>
      </c>
      <c r="E29" s="1">
        <v>3554</v>
      </c>
      <c r="F29" s="1">
        <v>3633</v>
      </c>
      <c r="G29" s="1">
        <v>4082</v>
      </c>
      <c r="H29" s="1">
        <v>3090</v>
      </c>
      <c r="I29" s="1">
        <v>3459</v>
      </c>
      <c r="J29" s="1">
        <v>3175</v>
      </c>
      <c r="K29" s="1">
        <v>7938</v>
      </c>
      <c r="L29" s="1">
        <v>8375</v>
      </c>
      <c r="M29" s="1">
        <v>7234</v>
      </c>
      <c r="N29" s="1">
        <v>6605</v>
      </c>
      <c r="O29" s="1">
        <v>6363</v>
      </c>
      <c r="P29" s="1">
        <v>6373</v>
      </c>
      <c r="Q29" s="1">
        <v>5330</v>
      </c>
      <c r="R29" s="1">
        <v>5704</v>
      </c>
      <c r="S29" s="1">
        <v>9291</v>
      </c>
      <c r="T29" s="1">
        <v>9472</v>
      </c>
      <c r="U29" s="1">
        <v>8949</v>
      </c>
      <c r="V29" s="1">
        <v>8043</v>
      </c>
      <c r="W29" s="1">
        <v>8238</v>
      </c>
      <c r="X29" s="1">
        <v>6958</v>
      </c>
      <c r="Y29" s="1">
        <v>6572</v>
      </c>
      <c r="Z29" s="1">
        <v>7169</v>
      </c>
      <c r="AA29" s="1">
        <v>11751</v>
      </c>
      <c r="AB29" s="1">
        <v>12434</v>
      </c>
      <c r="AC29" s="1">
        <v>10500</v>
      </c>
      <c r="AD29" s="1">
        <v>9332</v>
      </c>
      <c r="AE29" s="1">
        <v>9398</v>
      </c>
      <c r="AF29" s="1">
        <v>8655</v>
      </c>
      <c r="AG29" s="1">
        <v>8999</v>
      </c>
      <c r="AH29" s="1">
        <v>7875</v>
      </c>
      <c r="AI29" s="1">
        <v>18527</v>
      </c>
      <c r="AJ29" s="1">
        <v>15288</v>
      </c>
      <c r="AK29" s="1">
        <v>11404</v>
      </c>
      <c r="AL29" s="1">
        <v>12255</v>
      </c>
      <c r="AM29" s="1">
        <v>11034</v>
      </c>
      <c r="AN29" s="1">
        <v>9873</v>
      </c>
      <c r="AO29" s="1">
        <v>9545</v>
      </c>
      <c r="AP29" s="1">
        <v>8350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</row>
    <row r="30" spans="1:330" x14ac:dyDescent="0.55000000000000004">
      <c r="A30" s="1">
        <v>6.9500279999999997</v>
      </c>
      <c r="B30" s="1">
        <v>0</v>
      </c>
      <c r="C30" s="1">
        <v>4024</v>
      </c>
      <c r="D30" s="1">
        <v>4461</v>
      </c>
      <c r="E30" s="1">
        <v>3505</v>
      </c>
      <c r="F30" s="1">
        <v>3746</v>
      </c>
      <c r="G30" s="1">
        <v>4123</v>
      </c>
      <c r="H30" s="1">
        <v>3076</v>
      </c>
      <c r="I30" s="1">
        <v>3490</v>
      </c>
      <c r="J30" s="1">
        <v>3191</v>
      </c>
      <c r="K30" s="1">
        <v>8016</v>
      </c>
      <c r="L30" s="1">
        <v>8464</v>
      </c>
      <c r="M30" s="1">
        <v>7214</v>
      </c>
      <c r="N30" s="1">
        <v>6620</v>
      </c>
      <c r="O30" s="1">
        <v>6496</v>
      </c>
      <c r="P30" s="1">
        <v>6308</v>
      </c>
      <c r="Q30" s="1">
        <v>5295</v>
      </c>
      <c r="R30" s="1">
        <v>5743</v>
      </c>
      <c r="S30" s="1">
        <v>9426</v>
      </c>
      <c r="T30" s="1">
        <v>9660</v>
      </c>
      <c r="U30" s="1">
        <v>9024</v>
      </c>
      <c r="V30" s="1">
        <v>8111</v>
      </c>
      <c r="W30" s="1">
        <v>8348</v>
      </c>
      <c r="X30" s="1">
        <v>7111</v>
      </c>
      <c r="Y30" s="1">
        <v>6722</v>
      </c>
      <c r="Z30" s="1">
        <v>7298</v>
      </c>
      <c r="AA30" s="1">
        <v>11777</v>
      </c>
      <c r="AB30" s="1">
        <v>12631</v>
      </c>
      <c r="AC30" s="1">
        <v>10492</v>
      </c>
      <c r="AD30" s="1">
        <v>9498</v>
      </c>
      <c r="AE30" s="1">
        <v>9475</v>
      </c>
      <c r="AF30" s="1">
        <v>8785</v>
      </c>
      <c r="AG30" s="1">
        <v>9156</v>
      </c>
      <c r="AH30" s="1">
        <v>7845</v>
      </c>
      <c r="AI30" s="1">
        <v>18360</v>
      </c>
      <c r="AJ30" s="1">
        <v>15501</v>
      </c>
      <c r="AK30" s="1">
        <v>11616</v>
      </c>
      <c r="AL30" s="1">
        <v>12405</v>
      </c>
      <c r="AM30" s="1">
        <v>11293</v>
      </c>
      <c r="AN30" s="1">
        <v>9810</v>
      </c>
      <c r="AO30" s="1">
        <v>9558</v>
      </c>
      <c r="AP30" s="1">
        <v>8511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</row>
    <row r="31" spans="1:330" x14ac:dyDescent="0.55000000000000004">
      <c r="A31" s="1">
        <v>7.200056</v>
      </c>
      <c r="B31" s="1">
        <v>0</v>
      </c>
      <c r="C31" s="1">
        <v>4002</v>
      </c>
      <c r="D31" s="1">
        <v>4562</v>
      </c>
      <c r="E31" s="1">
        <v>3516</v>
      </c>
      <c r="F31" s="1">
        <v>3733</v>
      </c>
      <c r="G31" s="1">
        <v>4229</v>
      </c>
      <c r="H31" s="1">
        <v>3122</v>
      </c>
      <c r="I31" s="1">
        <v>3523</v>
      </c>
      <c r="J31" s="1">
        <v>3161</v>
      </c>
      <c r="K31" s="1">
        <v>7999</v>
      </c>
      <c r="L31" s="1">
        <v>8609</v>
      </c>
      <c r="M31" s="1">
        <v>7345</v>
      </c>
      <c r="N31" s="1">
        <v>6765</v>
      </c>
      <c r="O31" s="1">
        <v>6599</v>
      </c>
      <c r="P31" s="1">
        <v>6310</v>
      </c>
      <c r="Q31" s="1">
        <v>5390</v>
      </c>
      <c r="R31" s="1">
        <v>5875</v>
      </c>
      <c r="S31" s="1">
        <v>9612</v>
      </c>
      <c r="T31" s="1">
        <v>9963</v>
      </c>
      <c r="U31" s="1">
        <v>9157</v>
      </c>
      <c r="V31" s="1">
        <v>8279</v>
      </c>
      <c r="W31" s="1">
        <v>8444</v>
      </c>
      <c r="X31" s="1">
        <v>7099</v>
      </c>
      <c r="Y31" s="1">
        <v>6763</v>
      </c>
      <c r="Z31" s="1">
        <v>7364</v>
      </c>
      <c r="AA31" s="1">
        <v>12109</v>
      </c>
      <c r="AB31" s="1">
        <v>12796</v>
      </c>
      <c r="AC31" s="1">
        <v>10467</v>
      </c>
      <c r="AD31" s="1">
        <v>9614</v>
      </c>
      <c r="AE31" s="1">
        <v>9715</v>
      </c>
      <c r="AF31" s="1">
        <v>8921</v>
      </c>
      <c r="AG31" s="1">
        <v>9245</v>
      </c>
      <c r="AH31" s="1">
        <v>8076</v>
      </c>
      <c r="AI31" s="1">
        <v>18769</v>
      </c>
      <c r="AJ31" s="1">
        <v>15739</v>
      </c>
      <c r="AK31" s="1">
        <v>11812</v>
      </c>
      <c r="AL31" s="1">
        <v>12684</v>
      </c>
      <c r="AM31" s="1">
        <v>11465</v>
      </c>
      <c r="AN31" s="1">
        <v>10004</v>
      </c>
      <c r="AO31" s="1">
        <v>9814</v>
      </c>
      <c r="AP31" s="1">
        <v>8692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</row>
    <row r="32" spans="1:330" x14ac:dyDescent="0.55000000000000004">
      <c r="A32" s="1">
        <v>7.450056</v>
      </c>
      <c r="B32" s="1">
        <v>0</v>
      </c>
      <c r="C32" s="1">
        <v>4013</v>
      </c>
      <c r="D32" s="1">
        <v>4648</v>
      </c>
      <c r="E32" s="1">
        <v>3601</v>
      </c>
      <c r="F32" s="1">
        <v>3745</v>
      </c>
      <c r="G32" s="1">
        <v>4263</v>
      </c>
      <c r="H32" s="1">
        <v>3158</v>
      </c>
      <c r="I32" s="1">
        <v>3516</v>
      </c>
      <c r="J32" s="1">
        <v>3185</v>
      </c>
      <c r="K32" s="1">
        <v>8180</v>
      </c>
      <c r="L32" s="1">
        <v>8688</v>
      </c>
      <c r="M32" s="1">
        <v>7413</v>
      </c>
      <c r="N32" s="1">
        <v>6853</v>
      </c>
      <c r="O32" s="1">
        <v>6649</v>
      </c>
      <c r="P32" s="1">
        <v>6467</v>
      </c>
      <c r="Q32" s="1">
        <v>5467</v>
      </c>
      <c r="R32" s="1">
        <v>5781</v>
      </c>
      <c r="S32" s="1">
        <v>9711</v>
      </c>
      <c r="T32" s="1">
        <v>10076</v>
      </c>
      <c r="U32" s="1">
        <v>9304</v>
      </c>
      <c r="V32" s="1">
        <v>8413</v>
      </c>
      <c r="W32" s="1">
        <v>8649</v>
      </c>
      <c r="X32" s="1">
        <v>7376</v>
      </c>
      <c r="Y32" s="1">
        <v>6839</v>
      </c>
      <c r="Z32" s="1">
        <v>7477</v>
      </c>
      <c r="AA32" s="1">
        <v>12229</v>
      </c>
      <c r="AB32" s="1">
        <v>13022</v>
      </c>
      <c r="AC32" s="1">
        <v>10885</v>
      </c>
      <c r="AD32" s="1">
        <v>9768</v>
      </c>
      <c r="AE32" s="1">
        <v>9808</v>
      </c>
      <c r="AF32" s="1">
        <v>8997</v>
      </c>
      <c r="AG32" s="1">
        <v>9371</v>
      </c>
      <c r="AH32" s="1">
        <v>8087</v>
      </c>
      <c r="AI32" s="1">
        <v>18887</v>
      </c>
      <c r="AJ32" s="1">
        <v>16139</v>
      </c>
      <c r="AK32" s="1">
        <v>12125</v>
      </c>
      <c r="AL32" s="1">
        <v>12975</v>
      </c>
      <c r="AM32" s="1">
        <v>11524</v>
      </c>
      <c r="AN32" s="1">
        <v>10088</v>
      </c>
      <c r="AO32" s="1">
        <v>10082</v>
      </c>
      <c r="AP32" s="1">
        <v>8697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</row>
    <row r="33" spans="1:330" x14ac:dyDescent="0.55000000000000004">
      <c r="A33" s="1">
        <v>7.700056</v>
      </c>
      <c r="B33" s="1">
        <v>0</v>
      </c>
      <c r="C33" s="1">
        <v>4130</v>
      </c>
      <c r="D33" s="1">
        <v>4593</v>
      </c>
      <c r="E33" s="1">
        <v>3574</v>
      </c>
      <c r="F33" s="1">
        <v>3837</v>
      </c>
      <c r="G33" s="1">
        <v>4202</v>
      </c>
      <c r="H33" s="1">
        <v>3181</v>
      </c>
      <c r="I33" s="1">
        <v>3598</v>
      </c>
      <c r="J33" s="1">
        <v>3251</v>
      </c>
      <c r="K33" s="1">
        <v>8275</v>
      </c>
      <c r="L33" s="1">
        <v>8787</v>
      </c>
      <c r="M33" s="1">
        <v>7553</v>
      </c>
      <c r="N33" s="1">
        <v>6919</v>
      </c>
      <c r="O33" s="1">
        <v>6750</v>
      </c>
      <c r="P33" s="1">
        <v>6503</v>
      </c>
      <c r="Q33" s="1">
        <v>5544</v>
      </c>
      <c r="R33" s="1">
        <v>5942</v>
      </c>
      <c r="S33" s="1">
        <v>9941</v>
      </c>
      <c r="T33" s="1">
        <v>10240</v>
      </c>
      <c r="U33" s="1">
        <v>9341</v>
      </c>
      <c r="V33" s="1">
        <v>8464</v>
      </c>
      <c r="W33" s="1">
        <v>8629</v>
      </c>
      <c r="X33" s="1">
        <v>7383</v>
      </c>
      <c r="Y33" s="1">
        <v>6902</v>
      </c>
      <c r="Z33" s="1">
        <v>7609</v>
      </c>
      <c r="AA33" s="1">
        <v>12514</v>
      </c>
      <c r="AB33" s="1">
        <v>13235</v>
      </c>
      <c r="AC33" s="1">
        <v>11009</v>
      </c>
      <c r="AD33" s="1">
        <v>9792</v>
      </c>
      <c r="AE33" s="1">
        <v>9934</v>
      </c>
      <c r="AF33" s="1">
        <v>9255</v>
      </c>
      <c r="AG33" s="1">
        <v>9469</v>
      </c>
      <c r="AH33" s="1">
        <v>8224</v>
      </c>
      <c r="AI33" s="1">
        <v>19048</v>
      </c>
      <c r="AJ33" s="1">
        <v>16071</v>
      </c>
      <c r="AK33" s="1">
        <v>12127</v>
      </c>
      <c r="AL33" s="1">
        <v>12979</v>
      </c>
      <c r="AM33" s="1">
        <v>11712</v>
      </c>
      <c r="AN33" s="1">
        <v>10259</v>
      </c>
      <c r="AO33" s="1">
        <v>10086</v>
      </c>
      <c r="AP33" s="1">
        <v>8812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</row>
    <row r="34" spans="1:330" x14ac:dyDescent="0.55000000000000004">
      <c r="A34" s="1">
        <v>7.950056</v>
      </c>
      <c r="B34" s="1">
        <v>0</v>
      </c>
      <c r="C34" s="1">
        <v>4129</v>
      </c>
      <c r="D34" s="1">
        <v>4576</v>
      </c>
      <c r="E34" s="1">
        <v>3616</v>
      </c>
      <c r="F34" s="1">
        <v>3844</v>
      </c>
      <c r="G34" s="1">
        <v>4251</v>
      </c>
      <c r="H34" s="1">
        <v>3171</v>
      </c>
      <c r="I34" s="1">
        <v>3644</v>
      </c>
      <c r="J34" s="1">
        <v>3236</v>
      </c>
      <c r="K34" s="1">
        <v>8433</v>
      </c>
      <c r="L34" s="1">
        <v>8842</v>
      </c>
      <c r="M34" s="1">
        <v>7694</v>
      </c>
      <c r="N34" s="1">
        <v>6935</v>
      </c>
      <c r="O34" s="1">
        <v>6883</v>
      </c>
      <c r="P34" s="1">
        <v>6661</v>
      </c>
      <c r="Q34" s="1">
        <v>5642</v>
      </c>
      <c r="R34" s="1">
        <v>6050</v>
      </c>
      <c r="S34" s="1">
        <v>10062</v>
      </c>
      <c r="T34" s="1">
        <v>10366</v>
      </c>
      <c r="U34" s="1">
        <v>9653</v>
      </c>
      <c r="V34" s="1">
        <v>8594</v>
      </c>
      <c r="W34" s="1">
        <v>8825</v>
      </c>
      <c r="X34" s="1">
        <v>7513</v>
      </c>
      <c r="Y34" s="1">
        <v>7040</v>
      </c>
      <c r="Z34" s="1">
        <v>7671</v>
      </c>
      <c r="AA34" s="1">
        <v>12634</v>
      </c>
      <c r="AB34" s="1">
        <v>13360</v>
      </c>
      <c r="AC34" s="1">
        <v>11298</v>
      </c>
      <c r="AD34" s="1">
        <v>9980</v>
      </c>
      <c r="AE34" s="1">
        <v>10015</v>
      </c>
      <c r="AF34" s="1">
        <v>9312</v>
      </c>
      <c r="AG34" s="1">
        <v>9719</v>
      </c>
      <c r="AH34" s="1">
        <v>8371</v>
      </c>
      <c r="AI34" s="1">
        <v>19217</v>
      </c>
      <c r="AJ34" s="1">
        <v>16462</v>
      </c>
      <c r="AK34" s="1">
        <v>12119</v>
      </c>
      <c r="AL34" s="1">
        <v>13044</v>
      </c>
      <c r="AM34" s="1">
        <v>11958</v>
      </c>
      <c r="AN34" s="1">
        <v>10454</v>
      </c>
      <c r="AO34" s="1">
        <v>10208</v>
      </c>
      <c r="AP34" s="1">
        <v>8984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</row>
    <row r="35" spans="1:330" x14ac:dyDescent="0.55000000000000004">
      <c r="A35" s="1">
        <v>8.200056</v>
      </c>
      <c r="B35" s="1">
        <v>0</v>
      </c>
      <c r="C35" s="1">
        <v>4099</v>
      </c>
      <c r="D35" s="1">
        <v>4642</v>
      </c>
      <c r="E35" s="1">
        <v>3619</v>
      </c>
      <c r="F35" s="1">
        <v>3798</v>
      </c>
      <c r="G35" s="1">
        <v>4256</v>
      </c>
      <c r="H35" s="1">
        <v>3219</v>
      </c>
      <c r="I35" s="1">
        <v>3642</v>
      </c>
      <c r="J35" s="1">
        <v>3255</v>
      </c>
      <c r="K35" s="1">
        <v>8346</v>
      </c>
      <c r="L35" s="1">
        <v>8842</v>
      </c>
      <c r="M35" s="1">
        <v>7820</v>
      </c>
      <c r="N35" s="1">
        <v>7266</v>
      </c>
      <c r="O35" s="1">
        <v>6943</v>
      </c>
      <c r="P35" s="1">
        <v>6773</v>
      </c>
      <c r="Q35" s="1">
        <v>5732</v>
      </c>
      <c r="R35" s="1">
        <v>6173</v>
      </c>
      <c r="S35" s="1">
        <v>10070</v>
      </c>
      <c r="T35" s="1">
        <v>10584</v>
      </c>
      <c r="U35" s="1">
        <v>9637</v>
      </c>
      <c r="V35" s="1">
        <v>8651</v>
      </c>
      <c r="W35" s="1">
        <v>8856</v>
      </c>
      <c r="X35" s="1">
        <v>7648</v>
      </c>
      <c r="Y35" s="1">
        <v>7128</v>
      </c>
      <c r="Z35" s="1">
        <v>7833</v>
      </c>
      <c r="AA35" s="1">
        <v>12769</v>
      </c>
      <c r="AB35" s="1">
        <v>13524</v>
      </c>
      <c r="AC35" s="1">
        <v>11339</v>
      </c>
      <c r="AD35" s="1">
        <v>10076</v>
      </c>
      <c r="AE35" s="1">
        <v>10249</v>
      </c>
      <c r="AF35" s="1">
        <v>9493</v>
      </c>
      <c r="AG35" s="1">
        <v>9701</v>
      </c>
      <c r="AH35" s="1">
        <v>8252</v>
      </c>
      <c r="AI35" s="1">
        <v>19345</v>
      </c>
      <c r="AJ35" s="1">
        <v>16446</v>
      </c>
      <c r="AK35" s="1">
        <v>12393</v>
      </c>
      <c r="AL35" s="1">
        <v>13143</v>
      </c>
      <c r="AM35" s="1">
        <v>12005</v>
      </c>
      <c r="AN35" s="1">
        <v>10487</v>
      </c>
      <c r="AO35" s="1">
        <v>10400</v>
      </c>
      <c r="AP35" s="1">
        <v>9036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</row>
    <row r="36" spans="1:330" x14ac:dyDescent="0.55000000000000004">
      <c r="A36" s="1">
        <v>8.450056</v>
      </c>
      <c r="B36" s="1">
        <v>0</v>
      </c>
      <c r="C36" s="1">
        <v>4175</v>
      </c>
      <c r="D36" s="1">
        <v>4672</v>
      </c>
      <c r="E36" s="1">
        <v>3685</v>
      </c>
      <c r="F36" s="1">
        <v>3856</v>
      </c>
      <c r="G36" s="1">
        <v>4321</v>
      </c>
      <c r="H36" s="1">
        <v>3268</v>
      </c>
      <c r="I36" s="1">
        <v>3669</v>
      </c>
      <c r="J36" s="1">
        <v>3341</v>
      </c>
      <c r="K36" s="1">
        <v>8639</v>
      </c>
      <c r="L36" s="1">
        <v>9174</v>
      </c>
      <c r="M36" s="1">
        <v>7854</v>
      </c>
      <c r="N36" s="1">
        <v>7275</v>
      </c>
      <c r="O36" s="1">
        <v>6925</v>
      </c>
      <c r="P36" s="1">
        <v>6940</v>
      </c>
      <c r="Q36" s="1">
        <v>5794</v>
      </c>
      <c r="R36" s="1">
        <v>6093</v>
      </c>
      <c r="S36" s="1">
        <v>10033</v>
      </c>
      <c r="T36" s="1">
        <v>10597</v>
      </c>
      <c r="U36" s="1">
        <v>9650</v>
      </c>
      <c r="V36" s="1">
        <v>8784</v>
      </c>
      <c r="W36" s="1">
        <v>9067</v>
      </c>
      <c r="X36" s="1">
        <v>7642</v>
      </c>
      <c r="Y36" s="1">
        <v>7170</v>
      </c>
      <c r="Z36" s="1">
        <v>7853</v>
      </c>
      <c r="AA36" s="1">
        <v>12664</v>
      </c>
      <c r="AB36" s="1">
        <v>13750</v>
      </c>
      <c r="AC36" s="1">
        <v>11242</v>
      </c>
      <c r="AD36" s="1">
        <v>10287</v>
      </c>
      <c r="AE36" s="1">
        <v>10314</v>
      </c>
      <c r="AF36" s="1">
        <v>9415</v>
      </c>
      <c r="AG36" s="1">
        <v>9943</v>
      </c>
      <c r="AH36" s="1">
        <v>8443</v>
      </c>
      <c r="AI36" s="1">
        <v>19505</v>
      </c>
      <c r="AJ36" s="1">
        <v>16690</v>
      </c>
      <c r="AK36" s="1">
        <v>12267</v>
      </c>
      <c r="AL36" s="1">
        <v>13385</v>
      </c>
      <c r="AM36" s="1">
        <v>12132</v>
      </c>
      <c r="AN36" s="1">
        <v>10463</v>
      </c>
      <c r="AO36" s="1">
        <v>10475</v>
      </c>
      <c r="AP36" s="1">
        <v>9161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</row>
    <row r="37" spans="1:330" x14ac:dyDescent="0.55000000000000004">
      <c r="A37" s="1">
        <v>8.700056</v>
      </c>
      <c r="B37" s="1">
        <v>0</v>
      </c>
      <c r="C37" s="1">
        <v>4214</v>
      </c>
      <c r="D37" s="1">
        <v>4701</v>
      </c>
      <c r="E37" s="1">
        <v>3712</v>
      </c>
      <c r="F37" s="1">
        <v>3914</v>
      </c>
      <c r="G37" s="1">
        <v>4330</v>
      </c>
      <c r="H37" s="1">
        <v>3279</v>
      </c>
      <c r="I37" s="1">
        <v>3665</v>
      </c>
      <c r="J37" s="1">
        <v>3339</v>
      </c>
      <c r="K37" s="1">
        <v>8758</v>
      </c>
      <c r="L37" s="1">
        <v>9165</v>
      </c>
      <c r="M37" s="1">
        <v>7928</v>
      </c>
      <c r="N37" s="1">
        <v>7184</v>
      </c>
      <c r="O37" s="1">
        <v>7074</v>
      </c>
      <c r="P37" s="1">
        <v>6839</v>
      </c>
      <c r="Q37" s="1">
        <v>5753</v>
      </c>
      <c r="R37" s="1">
        <v>6290</v>
      </c>
      <c r="S37" s="1">
        <v>10334</v>
      </c>
      <c r="T37" s="1">
        <v>10882</v>
      </c>
      <c r="U37" s="1">
        <v>9805</v>
      </c>
      <c r="V37" s="1">
        <v>8942</v>
      </c>
      <c r="W37" s="1">
        <v>9193</v>
      </c>
      <c r="X37" s="1">
        <v>7838</v>
      </c>
      <c r="Y37" s="1">
        <v>7312</v>
      </c>
      <c r="Z37" s="1">
        <v>7927</v>
      </c>
      <c r="AA37" s="1">
        <v>12793</v>
      </c>
      <c r="AB37" s="1">
        <v>13739</v>
      </c>
      <c r="AC37" s="1">
        <v>11632</v>
      </c>
      <c r="AD37" s="1">
        <v>10521</v>
      </c>
      <c r="AE37" s="1">
        <v>10478</v>
      </c>
      <c r="AF37" s="1">
        <v>9675</v>
      </c>
      <c r="AG37" s="1">
        <v>10040</v>
      </c>
      <c r="AH37" s="1">
        <v>8546</v>
      </c>
      <c r="AI37" s="1">
        <v>19662</v>
      </c>
      <c r="AJ37" s="1">
        <v>16960</v>
      </c>
      <c r="AK37" s="1">
        <v>12659</v>
      </c>
      <c r="AL37" s="1">
        <v>13470</v>
      </c>
      <c r="AM37" s="1">
        <v>12217</v>
      </c>
      <c r="AN37" s="1">
        <v>10567</v>
      </c>
      <c r="AO37" s="1">
        <v>10551</v>
      </c>
      <c r="AP37" s="1">
        <v>8965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</row>
    <row r="38" spans="1:330" x14ac:dyDescent="0.55000000000000004">
      <c r="A38" s="1">
        <v>8.950056</v>
      </c>
      <c r="B38" s="1">
        <v>0</v>
      </c>
      <c r="C38" s="1">
        <v>4207</v>
      </c>
      <c r="D38" s="1">
        <v>4711</v>
      </c>
      <c r="E38" s="1">
        <v>3699</v>
      </c>
      <c r="F38" s="1">
        <v>3894</v>
      </c>
      <c r="G38" s="1">
        <v>4364</v>
      </c>
      <c r="H38" s="1">
        <v>3276</v>
      </c>
      <c r="I38" s="1">
        <v>3596</v>
      </c>
      <c r="J38" s="1">
        <v>3381</v>
      </c>
      <c r="K38" s="1">
        <v>8827</v>
      </c>
      <c r="L38" s="1">
        <v>9398</v>
      </c>
      <c r="M38" s="1">
        <v>7990</v>
      </c>
      <c r="N38" s="1">
        <v>7380</v>
      </c>
      <c r="O38" s="1">
        <v>7049</v>
      </c>
      <c r="P38" s="1">
        <v>6962</v>
      </c>
      <c r="Q38" s="1">
        <v>5800</v>
      </c>
      <c r="R38" s="1">
        <v>6349</v>
      </c>
      <c r="S38" s="1">
        <v>10348</v>
      </c>
      <c r="T38" s="1">
        <v>10847</v>
      </c>
      <c r="U38" s="1">
        <v>9843</v>
      </c>
      <c r="V38" s="1">
        <v>8949</v>
      </c>
      <c r="W38" s="1">
        <v>9178</v>
      </c>
      <c r="X38" s="1">
        <v>7785</v>
      </c>
      <c r="Y38" s="1">
        <v>7187</v>
      </c>
      <c r="Z38" s="1">
        <v>8071</v>
      </c>
      <c r="AA38" s="1">
        <v>13173</v>
      </c>
      <c r="AB38" s="1">
        <v>13900</v>
      </c>
      <c r="AC38" s="1">
        <v>11540</v>
      </c>
      <c r="AD38" s="1">
        <v>10481</v>
      </c>
      <c r="AE38" s="1">
        <v>10465</v>
      </c>
      <c r="AF38" s="1">
        <v>9700</v>
      </c>
      <c r="AG38" s="1">
        <v>10149</v>
      </c>
      <c r="AH38" s="1">
        <v>8743</v>
      </c>
      <c r="AI38" s="1">
        <v>19750</v>
      </c>
      <c r="AJ38" s="1">
        <v>17013</v>
      </c>
      <c r="AK38" s="1">
        <v>12731</v>
      </c>
      <c r="AL38" s="1">
        <v>13754</v>
      </c>
      <c r="AM38" s="1">
        <v>12323</v>
      </c>
      <c r="AN38" s="1">
        <v>10746</v>
      </c>
      <c r="AO38" s="1">
        <v>10727</v>
      </c>
      <c r="AP38" s="1">
        <v>9329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</row>
    <row r="39" spans="1:330" x14ac:dyDescent="0.55000000000000004">
      <c r="A39" s="1">
        <v>9.200056</v>
      </c>
      <c r="B39" s="1">
        <v>0</v>
      </c>
      <c r="C39" s="1">
        <v>4218</v>
      </c>
      <c r="D39" s="1">
        <v>4774</v>
      </c>
      <c r="E39" s="1">
        <v>3692</v>
      </c>
      <c r="F39" s="1">
        <v>3964</v>
      </c>
      <c r="G39" s="1">
        <v>4376</v>
      </c>
      <c r="H39" s="1">
        <v>3298</v>
      </c>
      <c r="I39" s="1">
        <v>3671</v>
      </c>
      <c r="J39" s="1">
        <v>3317</v>
      </c>
      <c r="K39" s="1">
        <v>8829</v>
      </c>
      <c r="L39" s="1">
        <v>9203</v>
      </c>
      <c r="M39" s="1">
        <v>8099</v>
      </c>
      <c r="N39" s="1">
        <v>7326</v>
      </c>
      <c r="O39" s="1">
        <v>7167</v>
      </c>
      <c r="P39" s="1">
        <v>6934</v>
      </c>
      <c r="Q39" s="1">
        <v>5872</v>
      </c>
      <c r="R39" s="1">
        <v>6488</v>
      </c>
      <c r="S39" s="1">
        <v>10668</v>
      </c>
      <c r="T39" s="1">
        <v>10895</v>
      </c>
      <c r="U39" s="1">
        <v>10111</v>
      </c>
      <c r="V39" s="1">
        <v>9008</v>
      </c>
      <c r="W39" s="1">
        <v>9317</v>
      </c>
      <c r="X39" s="1">
        <v>7906</v>
      </c>
      <c r="Y39" s="1">
        <v>7362</v>
      </c>
      <c r="Z39" s="1">
        <v>8027</v>
      </c>
      <c r="AA39" s="1">
        <v>12923</v>
      </c>
      <c r="AB39" s="1">
        <v>13990</v>
      </c>
      <c r="AC39" s="1">
        <v>11741</v>
      </c>
      <c r="AD39" s="1">
        <v>10637</v>
      </c>
      <c r="AE39" s="1">
        <v>10661</v>
      </c>
      <c r="AF39" s="1">
        <v>9826</v>
      </c>
      <c r="AG39" s="1">
        <v>10153</v>
      </c>
      <c r="AH39" s="1">
        <v>8728</v>
      </c>
      <c r="AI39" s="1">
        <v>19843</v>
      </c>
      <c r="AJ39" s="1">
        <v>17091</v>
      </c>
      <c r="AK39" s="1">
        <v>12856</v>
      </c>
      <c r="AL39" s="1">
        <v>13767</v>
      </c>
      <c r="AM39" s="1">
        <v>12386</v>
      </c>
      <c r="AN39" s="1">
        <v>10956</v>
      </c>
      <c r="AO39" s="1">
        <v>10727</v>
      </c>
      <c r="AP39" s="1">
        <v>9349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</row>
    <row r="40" spans="1:330" x14ac:dyDescent="0.55000000000000004">
      <c r="A40" s="1">
        <v>9.450056</v>
      </c>
      <c r="B40" s="1">
        <v>0</v>
      </c>
      <c r="C40" s="1">
        <v>4246</v>
      </c>
      <c r="D40" s="1">
        <v>4776</v>
      </c>
      <c r="E40" s="1">
        <v>3724</v>
      </c>
      <c r="F40" s="1">
        <v>3926</v>
      </c>
      <c r="G40" s="1">
        <v>4453</v>
      </c>
      <c r="H40" s="1">
        <v>3307</v>
      </c>
      <c r="I40" s="1">
        <v>3676</v>
      </c>
      <c r="J40" s="1">
        <v>3344</v>
      </c>
      <c r="K40" s="1">
        <v>8937</v>
      </c>
      <c r="L40" s="1">
        <v>9528</v>
      </c>
      <c r="M40" s="1">
        <v>8049</v>
      </c>
      <c r="N40" s="1">
        <v>7466</v>
      </c>
      <c r="O40" s="1">
        <v>7263</v>
      </c>
      <c r="P40" s="1">
        <v>7097</v>
      </c>
      <c r="Q40" s="1">
        <v>5923</v>
      </c>
      <c r="R40" s="1">
        <v>6452</v>
      </c>
      <c r="S40" s="1">
        <v>10435</v>
      </c>
      <c r="T40" s="1">
        <v>11060</v>
      </c>
      <c r="U40" s="1">
        <v>9960</v>
      </c>
      <c r="V40" s="1">
        <v>9206</v>
      </c>
      <c r="W40" s="1">
        <v>9455</v>
      </c>
      <c r="X40" s="1">
        <v>7871</v>
      </c>
      <c r="Y40" s="1">
        <v>7461</v>
      </c>
      <c r="Z40" s="1">
        <v>8145</v>
      </c>
      <c r="AA40" s="1">
        <v>13196</v>
      </c>
      <c r="AB40" s="1">
        <v>14048</v>
      </c>
      <c r="AC40" s="1">
        <v>11845</v>
      </c>
      <c r="AD40" s="1">
        <v>10755</v>
      </c>
      <c r="AE40" s="1">
        <v>10522</v>
      </c>
      <c r="AF40" s="1">
        <v>10053</v>
      </c>
      <c r="AG40" s="1">
        <v>10284</v>
      </c>
      <c r="AH40" s="1">
        <v>8810</v>
      </c>
      <c r="AI40" s="1">
        <v>19836</v>
      </c>
      <c r="AJ40" s="1">
        <v>17485</v>
      </c>
      <c r="AK40" s="1">
        <v>12976</v>
      </c>
      <c r="AL40" s="1">
        <v>13811</v>
      </c>
      <c r="AM40" s="1">
        <v>12505</v>
      </c>
      <c r="AN40" s="1">
        <v>10990</v>
      </c>
      <c r="AO40" s="1">
        <v>10739</v>
      </c>
      <c r="AP40" s="1">
        <v>9366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</row>
    <row r="41" spans="1:330" x14ac:dyDescent="0.55000000000000004">
      <c r="A41" s="1">
        <v>9.700056</v>
      </c>
      <c r="B41" s="1">
        <v>0</v>
      </c>
      <c r="C41" s="1">
        <v>4175</v>
      </c>
      <c r="D41" s="1">
        <v>4824</v>
      </c>
      <c r="E41" s="1">
        <v>3724</v>
      </c>
      <c r="F41" s="1">
        <v>3982</v>
      </c>
      <c r="G41" s="1">
        <v>4445</v>
      </c>
      <c r="H41" s="1">
        <v>3315</v>
      </c>
      <c r="I41" s="1">
        <v>3785</v>
      </c>
      <c r="J41" s="1">
        <v>3380</v>
      </c>
      <c r="K41" s="1">
        <v>9043</v>
      </c>
      <c r="L41" s="1">
        <v>9557</v>
      </c>
      <c r="M41" s="1">
        <v>8252</v>
      </c>
      <c r="N41" s="1">
        <v>7590</v>
      </c>
      <c r="O41" s="1">
        <v>7413</v>
      </c>
      <c r="P41" s="1">
        <v>7191</v>
      </c>
      <c r="Q41" s="1">
        <v>6063</v>
      </c>
      <c r="R41" s="1">
        <v>6425</v>
      </c>
      <c r="S41" s="1">
        <v>10638</v>
      </c>
      <c r="T41" s="1">
        <v>11058</v>
      </c>
      <c r="U41" s="1">
        <v>9959</v>
      </c>
      <c r="V41" s="1">
        <v>9224</v>
      </c>
      <c r="W41" s="1">
        <v>9414</v>
      </c>
      <c r="X41" s="1">
        <v>7975</v>
      </c>
      <c r="Y41" s="1">
        <v>7529</v>
      </c>
      <c r="Z41" s="1">
        <v>8221</v>
      </c>
      <c r="AA41" s="1">
        <v>13450</v>
      </c>
      <c r="AB41" s="1">
        <v>14388</v>
      </c>
      <c r="AC41" s="1">
        <v>12004</v>
      </c>
      <c r="AD41" s="1">
        <v>10811</v>
      </c>
      <c r="AE41" s="1">
        <v>10869</v>
      </c>
      <c r="AF41" s="1">
        <v>10096</v>
      </c>
      <c r="AG41" s="1">
        <v>10248</v>
      </c>
      <c r="AH41" s="1">
        <v>8785</v>
      </c>
      <c r="AI41" s="1">
        <v>19911</v>
      </c>
      <c r="AJ41" s="1">
        <v>17475</v>
      </c>
      <c r="AK41" s="1">
        <v>13158</v>
      </c>
      <c r="AL41" s="1">
        <v>13992</v>
      </c>
      <c r="AM41" s="1">
        <v>12677</v>
      </c>
      <c r="AN41" s="1">
        <v>11098</v>
      </c>
      <c r="AO41" s="1">
        <v>11136</v>
      </c>
      <c r="AP41" s="1">
        <v>9456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</row>
    <row r="42" spans="1:330" x14ac:dyDescent="0.55000000000000004">
      <c r="A42" s="1">
        <v>9.950056</v>
      </c>
      <c r="B42" s="1">
        <v>0</v>
      </c>
      <c r="C42" s="1">
        <v>4210</v>
      </c>
      <c r="D42" s="1">
        <v>4962</v>
      </c>
      <c r="E42" s="1">
        <v>3760</v>
      </c>
      <c r="F42" s="1">
        <v>4022</v>
      </c>
      <c r="G42" s="1">
        <v>4416</v>
      </c>
      <c r="H42" s="1">
        <v>3331</v>
      </c>
      <c r="I42" s="1">
        <v>3789</v>
      </c>
      <c r="J42" s="1">
        <v>3443</v>
      </c>
      <c r="K42" s="1">
        <v>9107</v>
      </c>
      <c r="L42" s="1">
        <v>9733</v>
      </c>
      <c r="M42" s="1">
        <v>8334</v>
      </c>
      <c r="N42" s="1">
        <v>7694</v>
      </c>
      <c r="O42" s="1">
        <v>7464</v>
      </c>
      <c r="P42" s="1">
        <v>7193</v>
      </c>
      <c r="Q42" s="1">
        <v>6118</v>
      </c>
      <c r="R42" s="1">
        <v>6658</v>
      </c>
      <c r="S42" s="1">
        <v>10814</v>
      </c>
      <c r="T42" s="1">
        <v>11218</v>
      </c>
      <c r="U42" s="1">
        <v>10299</v>
      </c>
      <c r="V42" s="1">
        <v>9365</v>
      </c>
      <c r="W42" s="1">
        <v>9505</v>
      </c>
      <c r="X42" s="1">
        <v>8036</v>
      </c>
      <c r="Y42" s="1">
        <v>7550</v>
      </c>
      <c r="Z42" s="1">
        <v>8381</v>
      </c>
      <c r="AA42" s="1">
        <v>13328</v>
      </c>
      <c r="AB42" s="1">
        <v>14466</v>
      </c>
      <c r="AC42" s="1">
        <v>11880</v>
      </c>
      <c r="AD42" s="1">
        <v>10767</v>
      </c>
      <c r="AE42" s="1">
        <v>10955</v>
      </c>
      <c r="AF42" s="1">
        <v>10129</v>
      </c>
      <c r="AG42" s="1">
        <v>10441</v>
      </c>
      <c r="AH42" s="1">
        <v>8986</v>
      </c>
      <c r="AI42" s="1">
        <v>20065</v>
      </c>
      <c r="AJ42" s="1">
        <v>17701</v>
      </c>
      <c r="AK42" s="1">
        <v>12938</v>
      </c>
      <c r="AL42" s="1">
        <v>14016</v>
      </c>
      <c r="AM42" s="1">
        <v>12793</v>
      </c>
      <c r="AN42" s="1">
        <v>11145</v>
      </c>
      <c r="AO42" s="1">
        <v>11076</v>
      </c>
      <c r="AP42" s="1">
        <v>9583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</row>
    <row r="43" spans="1:330" x14ac:dyDescent="0.55000000000000004">
      <c r="A43" s="1">
        <v>10.20008</v>
      </c>
      <c r="B43" s="1">
        <v>0</v>
      </c>
      <c r="C43" s="1">
        <v>4242</v>
      </c>
      <c r="D43" s="1">
        <v>4919</v>
      </c>
      <c r="E43" s="1">
        <v>3786</v>
      </c>
      <c r="F43" s="1">
        <v>4030</v>
      </c>
      <c r="G43" s="1">
        <v>4545</v>
      </c>
      <c r="H43" s="1">
        <v>3313</v>
      </c>
      <c r="I43" s="1">
        <v>3797</v>
      </c>
      <c r="J43" s="1">
        <v>3423</v>
      </c>
      <c r="K43" s="1">
        <v>9328</v>
      </c>
      <c r="L43" s="1">
        <v>9854</v>
      </c>
      <c r="M43" s="1">
        <v>8454</v>
      </c>
      <c r="N43" s="1">
        <v>7586</v>
      </c>
      <c r="O43" s="1">
        <v>7463</v>
      </c>
      <c r="P43" s="1">
        <v>7400</v>
      </c>
      <c r="Q43" s="1">
        <v>6136</v>
      </c>
      <c r="R43" s="1">
        <v>6602</v>
      </c>
      <c r="S43" s="1">
        <v>10752</v>
      </c>
      <c r="T43" s="1">
        <v>11403</v>
      </c>
      <c r="U43" s="1">
        <v>10198</v>
      </c>
      <c r="V43" s="1">
        <v>9364</v>
      </c>
      <c r="W43" s="1">
        <v>9599</v>
      </c>
      <c r="X43" s="1">
        <v>8207</v>
      </c>
      <c r="Y43" s="1">
        <v>7615</v>
      </c>
      <c r="Z43" s="1">
        <v>8267</v>
      </c>
      <c r="AA43" s="1">
        <v>13653</v>
      </c>
      <c r="AB43" s="1">
        <v>14563</v>
      </c>
      <c r="AC43" s="1">
        <v>12075</v>
      </c>
      <c r="AD43" s="1">
        <v>10822</v>
      </c>
      <c r="AE43" s="1">
        <v>11051</v>
      </c>
      <c r="AF43" s="1">
        <v>10123</v>
      </c>
      <c r="AG43" s="1">
        <v>10507</v>
      </c>
      <c r="AH43" s="1">
        <v>9011</v>
      </c>
      <c r="AI43" s="1">
        <v>20293</v>
      </c>
      <c r="AJ43" s="1">
        <v>17549</v>
      </c>
      <c r="AK43" s="1">
        <v>13219</v>
      </c>
      <c r="AL43" s="1">
        <v>14175</v>
      </c>
      <c r="AM43" s="1">
        <v>13050</v>
      </c>
      <c r="AN43" s="1">
        <v>11172</v>
      </c>
      <c r="AO43" s="1">
        <v>11139</v>
      </c>
      <c r="AP43" s="1">
        <v>9401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</row>
    <row r="44" spans="1:330" x14ac:dyDescent="0.55000000000000004">
      <c r="A44" s="1">
        <v>10.45008</v>
      </c>
      <c r="B44" s="1">
        <v>0</v>
      </c>
      <c r="C44" s="1">
        <v>4286</v>
      </c>
      <c r="D44" s="1">
        <v>4845</v>
      </c>
      <c r="E44" s="1">
        <v>3754</v>
      </c>
      <c r="F44" s="1">
        <v>4042</v>
      </c>
      <c r="G44" s="1">
        <v>4519</v>
      </c>
      <c r="H44" s="1">
        <v>3371</v>
      </c>
      <c r="I44" s="1">
        <v>3782</v>
      </c>
      <c r="J44" s="1">
        <v>3442</v>
      </c>
      <c r="K44" s="1">
        <v>9312</v>
      </c>
      <c r="L44" s="1">
        <v>9838</v>
      </c>
      <c r="M44" s="1">
        <v>8462</v>
      </c>
      <c r="N44" s="1">
        <v>7684</v>
      </c>
      <c r="O44" s="1">
        <v>7502</v>
      </c>
      <c r="P44" s="1">
        <v>7394</v>
      </c>
      <c r="Q44" s="1">
        <v>5976</v>
      </c>
      <c r="R44" s="1">
        <v>6673</v>
      </c>
      <c r="S44" s="1">
        <v>10915</v>
      </c>
      <c r="T44" s="1">
        <v>11239</v>
      </c>
      <c r="U44" s="1">
        <v>10298</v>
      </c>
      <c r="V44" s="1">
        <v>9497</v>
      </c>
      <c r="W44" s="1">
        <v>9714</v>
      </c>
      <c r="X44" s="1">
        <v>8089</v>
      </c>
      <c r="Y44" s="1">
        <v>7696</v>
      </c>
      <c r="Z44" s="1">
        <v>8409</v>
      </c>
      <c r="AA44" s="1">
        <v>13590</v>
      </c>
      <c r="AB44" s="1">
        <v>14638</v>
      </c>
      <c r="AC44" s="1">
        <v>12077</v>
      </c>
      <c r="AD44" s="1">
        <v>10991</v>
      </c>
      <c r="AE44" s="1">
        <v>11158</v>
      </c>
      <c r="AF44" s="1">
        <v>10223</v>
      </c>
      <c r="AG44" s="1">
        <v>10588</v>
      </c>
      <c r="AH44" s="1">
        <v>8984</v>
      </c>
      <c r="AI44" s="1">
        <v>19984</v>
      </c>
      <c r="AJ44" s="1">
        <v>17749</v>
      </c>
      <c r="AK44" s="1">
        <v>13395</v>
      </c>
      <c r="AL44" s="1">
        <v>14288</v>
      </c>
      <c r="AM44" s="1">
        <v>13020</v>
      </c>
      <c r="AN44" s="1">
        <v>11221</v>
      </c>
      <c r="AO44" s="1">
        <v>11193</v>
      </c>
      <c r="AP44" s="1">
        <v>9599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</row>
    <row r="45" spans="1:330" x14ac:dyDescent="0.55000000000000004">
      <c r="A45" s="1">
        <v>10.70008</v>
      </c>
      <c r="B45" s="1">
        <v>0</v>
      </c>
      <c r="C45" s="1">
        <v>4308</v>
      </c>
      <c r="D45" s="1">
        <v>4879</v>
      </c>
      <c r="E45" s="1">
        <v>3899</v>
      </c>
      <c r="F45" s="1">
        <v>4064</v>
      </c>
      <c r="G45" s="1">
        <v>4584</v>
      </c>
      <c r="H45" s="1">
        <v>3397</v>
      </c>
      <c r="I45" s="1">
        <v>3801</v>
      </c>
      <c r="J45" s="1">
        <v>3513</v>
      </c>
      <c r="K45" s="1">
        <v>9291</v>
      </c>
      <c r="L45" s="1">
        <v>9848</v>
      </c>
      <c r="M45" s="1">
        <v>8591</v>
      </c>
      <c r="N45" s="1">
        <v>7693</v>
      </c>
      <c r="O45" s="1">
        <v>7617</v>
      </c>
      <c r="P45" s="1">
        <v>7241</v>
      </c>
      <c r="Q45" s="1">
        <v>6262</v>
      </c>
      <c r="R45" s="1">
        <v>6739</v>
      </c>
      <c r="S45" s="1">
        <v>11074</v>
      </c>
      <c r="T45" s="1">
        <v>11560</v>
      </c>
      <c r="U45" s="1">
        <v>10475</v>
      </c>
      <c r="V45" s="1">
        <v>9598</v>
      </c>
      <c r="W45" s="1">
        <v>9807</v>
      </c>
      <c r="X45" s="1">
        <v>8277</v>
      </c>
      <c r="Y45" s="1">
        <v>7875</v>
      </c>
      <c r="Z45" s="1">
        <v>8443</v>
      </c>
      <c r="AA45" s="1">
        <v>13893</v>
      </c>
      <c r="AB45" s="1">
        <v>14837</v>
      </c>
      <c r="AC45" s="1">
        <v>12341</v>
      </c>
      <c r="AD45" s="1">
        <v>11068</v>
      </c>
      <c r="AE45" s="1">
        <v>11047</v>
      </c>
      <c r="AF45" s="1">
        <v>10236</v>
      </c>
      <c r="AG45" s="1">
        <v>10701</v>
      </c>
      <c r="AH45" s="1">
        <v>9211</v>
      </c>
      <c r="AI45" s="1">
        <v>20252</v>
      </c>
      <c r="AJ45" s="1">
        <v>18076</v>
      </c>
      <c r="AK45" s="1">
        <v>13499</v>
      </c>
      <c r="AL45" s="1">
        <v>14346</v>
      </c>
      <c r="AM45" s="1">
        <v>13103</v>
      </c>
      <c r="AN45" s="1">
        <v>11397</v>
      </c>
      <c r="AO45" s="1">
        <v>11284</v>
      </c>
      <c r="AP45" s="1">
        <v>9813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</row>
    <row r="46" spans="1:330" x14ac:dyDescent="0.55000000000000004">
      <c r="A46" s="1">
        <v>10.95008</v>
      </c>
      <c r="B46" s="1">
        <v>0</v>
      </c>
      <c r="C46" s="1">
        <v>4333</v>
      </c>
      <c r="D46" s="1">
        <v>4919</v>
      </c>
      <c r="E46" s="1">
        <v>3904</v>
      </c>
      <c r="F46" s="1">
        <v>4127</v>
      </c>
      <c r="G46" s="1">
        <v>4608</v>
      </c>
      <c r="H46" s="1">
        <v>3406</v>
      </c>
      <c r="I46" s="1">
        <v>3843</v>
      </c>
      <c r="J46" s="1">
        <v>3453</v>
      </c>
      <c r="K46" s="1">
        <v>9273</v>
      </c>
      <c r="L46" s="1">
        <v>10089</v>
      </c>
      <c r="M46" s="1">
        <v>8650</v>
      </c>
      <c r="N46" s="1">
        <v>7669</v>
      </c>
      <c r="O46" s="1">
        <v>7621</v>
      </c>
      <c r="P46" s="1">
        <v>7470</v>
      </c>
      <c r="Q46" s="1">
        <v>6325</v>
      </c>
      <c r="R46" s="1">
        <v>6773</v>
      </c>
      <c r="S46" s="1">
        <v>11143</v>
      </c>
      <c r="T46" s="1">
        <v>11572</v>
      </c>
      <c r="U46" s="1">
        <v>10525</v>
      </c>
      <c r="V46" s="1">
        <v>9681</v>
      </c>
      <c r="W46" s="1">
        <v>9883</v>
      </c>
      <c r="X46" s="1">
        <v>8395</v>
      </c>
      <c r="Y46" s="1">
        <v>7821</v>
      </c>
      <c r="Z46" s="1">
        <v>8505</v>
      </c>
      <c r="AA46" s="1">
        <v>13970</v>
      </c>
      <c r="AB46" s="1">
        <v>14716</v>
      </c>
      <c r="AC46" s="1">
        <v>12388</v>
      </c>
      <c r="AD46" s="1">
        <v>11105</v>
      </c>
      <c r="AE46" s="1">
        <v>11243</v>
      </c>
      <c r="AF46" s="1">
        <v>10318</v>
      </c>
      <c r="AG46" s="1">
        <v>10824</v>
      </c>
      <c r="AH46" s="1">
        <v>9109</v>
      </c>
      <c r="AI46" s="1">
        <v>20302</v>
      </c>
      <c r="AJ46" s="1">
        <v>17938</v>
      </c>
      <c r="AK46" s="1">
        <v>13602</v>
      </c>
      <c r="AL46" s="1">
        <v>14557</v>
      </c>
      <c r="AM46" s="1">
        <v>13277</v>
      </c>
      <c r="AN46" s="1">
        <v>11418</v>
      </c>
      <c r="AO46" s="1">
        <v>11474</v>
      </c>
      <c r="AP46" s="1">
        <v>9840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</row>
    <row r="47" spans="1:330" x14ac:dyDescent="0.55000000000000004">
      <c r="A47" s="1">
        <v>11.20008</v>
      </c>
      <c r="B47" s="1">
        <v>0</v>
      </c>
      <c r="C47" s="1">
        <v>4312</v>
      </c>
      <c r="D47" s="1">
        <v>4958</v>
      </c>
      <c r="E47" s="1">
        <v>3780</v>
      </c>
      <c r="F47" s="1">
        <v>4136</v>
      </c>
      <c r="G47" s="1">
        <v>4687</v>
      </c>
      <c r="H47" s="1">
        <v>3401</v>
      </c>
      <c r="I47" s="1">
        <v>3883</v>
      </c>
      <c r="J47" s="1">
        <v>3462</v>
      </c>
      <c r="K47" s="1">
        <v>9493</v>
      </c>
      <c r="L47" s="1">
        <v>10041</v>
      </c>
      <c r="M47" s="1">
        <v>8760</v>
      </c>
      <c r="N47" s="1">
        <v>7923</v>
      </c>
      <c r="O47" s="1">
        <v>7718</v>
      </c>
      <c r="P47" s="1">
        <v>7622</v>
      </c>
      <c r="Q47" s="1">
        <v>6348</v>
      </c>
      <c r="R47" s="1">
        <v>6719</v>
      </c>
      <c r="S47" s="1">
        <v>11281</v>
      </c>
      <c r="T47" s="1">
        <v>11718</v>
      </c>
      <c r="U47" s="1">
        <v>10539</v>
      </c>
      <c r="V47" s="1">
        <v>9654</v>
      </c>
      <c r="W47" s="1">
        <v>9809</v>
      </c>
      <c r="X47" s="1">
        <v>8294</v>
      </c>
      <c r="Y47" s="1">
        <v>7927</v>
      </c>
      <c r="Z47" s="1">
        <v>8662</v>
      </c>
      <c r="AA47" s="1">
        <v>13843</v>
      </c>
      <c r="AB47" s="1">
        <v>14915</v>
      </c>
      <c r="AC47" s="1">
        <v>12511</v>
      </c>
      <c r="AD47" s="1">
        <v>11110</v>
      </c>
      <c r="AE47" s="1">
        <v>11335</v>
      </c>
      <c r="AF47" s="1">
        <v>10478</v>
      </c>
      <c r="AG47" s="1">
        <v>10788</v>
      </c>
      <c r="AH47" s="1">
        <v>9435</v>
      </c>
      <c r="AI47" s="1">
        <v>20660</v>
      </c>
      <c r="AJ47" s="1">
        <v>18150</v>
      </c>
      <c r="AK47" s="1">
        <v>13677</v>
      </c>
      <c r="AL47" s="1">
        <v>14633</v>
      </c>
      <c r="AM47" s="1">
        <v>13514</v>
      </c>
      <c r="AN47" s="1">
        <v>11568</v>
      </c>
      <c r="AO47" s="1">
        <v>11475</v>
      </c>
      <c r="AP47" s="1">
        <v>9916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</row>
    <row r="48" spans="1:330" x14ac:dyDescent="0.55000000000000004">
      <c r="A48" s="1">
        <v>11.45008</v>
      </c>
      <c r="B48" s="1">
        <v>0</v>
      </c>
      <c r="C48" s="1">
        <v>4389</v>
      </c>
      <c r="D48" s="1">
        <v>5041</v>
      </c>
      <c r="E48" s="1">
        <v>3930</v>
      </c>
      <c r="F48" s="1">
        <v>4119</v>
      </c>
      <c r="G48" s="1">
        <v>4602</v>
      </c>
      <c r="H48" s="1">
        <v>3419</v>
      </c>
      <c r="I48" s="1">
        <v>3844</v>
      </c>
      <c r="J48" s="1">
        <v>3466</v>
      </c>
      <c r="K48" s="1">
        <v>9586</v>
      </c>
      <c r="L48" s="1">
        <v>10202</v>
      </c>
      <c r="M48" s="1">
        <v>8744</v>
      </c>
      <c r="N48" s="1">
        <v>8031</v>
      </c>
      <c r="O48" s="1">
        <v>7722</v>
      </c>
      <c r="P48" s="1">
        <v>7553</v>
      </c>
      <c r="Q48" s="1">
        <v>6374</v>
      </c>
      <c r="R48" s="1">
        <v>6784</v>
      </c>
      <c r="S48" s="1">
        <v>11346</v>
      </c>
      <c r="T48" s="1">
        <v>11742</v>
      </c>
      <c r="U48" s="1">
        <v>10671</v>
      </c>
      <c r="V48" s="1">
        <v>9709</v>
      </c>
      <c r="W48" s="1">
        <v>10090</v>
      </c>
      <c r="X48" s="1">
        <v>8351</v>
      </c>
      <c r="Y48" s="1">
        <v>7928</v>
      </c>
      <c r="Z48" s="1">
        <v>8882</v>
      </c>
      <c r="AA48" s="1">
        <v>14086</v>
      </c>
      <c r="AB48" s="1">
        <v>15116</v>
      </c>
      <c r="AC48" s="1">
        <v>12339</v>
      </c>
      <c r="AD48" s="1">
        <v>11043</v>
      </c>
      <c r="AE48" s="1">
        <v>11466</v>
      </c>
      <c r="AF48" s="1">
        <v>10526</v>
      </c>
      <c r="AG48" s="1">
        <v>10750</v>
      </c>
      <c r="AH48" s="1">
        <v>9339</v>
      </c>
      <c r="AI48" s="1">
        <v>20414</v>
      </c>
      <c r="AJ48" s="1">
        <v>18283</v>
      </c>
      <c r="AK48" s="1">
        <v>13656</v>
      </c>
      <c r="AL48" s="1">
        <v>14685</v>
      </c>
      <c r="AM48" s="1">
        <v>13371</v>
      </c>
      <c r="AN48" s="1">
        <v>11534</v>
      </c>
      <c r="AO48" s="1">
        <v>11462</v>
      </c>
      <c r="AP48" s="1">
        <v>9856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</row>
    <row r="49" spans="1:330" x14ac:dyDescent="0.55000000000000004">
      <c r="A49" s="1">
        <v>11.70008</v>
      </c>
      <c r="B49" s="1">
        <v>0</v>
      </c>
      <c r="C49" s="1">
        <v>4354</v>
      </c>
      <c r="D49" s="1">
        <v>4950</v>
      </c>
      <c r="E49" s="1">
        <v>3856</v>
      </c>
      <c r="F49" s="1">
        <v>4172</v>
      </c>
      <c r="G49" s="1">
        <v>4647</v>
      </c>
      <c r="H49" s="1">
        <v>3501</v>
      </c>
      <c r="I49" s="1">
        <v>3853</v>
      </c>
      <c r="J49" s="1">
        <v>3571</v>
      </c>
      <c r="K49" s="1">
        <v>9637</v>
      </c>
      <c r="L49" s="1">
        <v>10240</v>
      </c>
      <c r="M49" s="1">
        <v>8851</v>
      </c>
      <c r="N49" s="1">
        <v>8012</v>
      </c>
      <c r="O49" s="1">
        <v>7861</v>
      </c>
      <c r="P49" s="1">
        <v>7687</v>
      </c>
      <c r="Q49" s="1">
        <v>6353</v>
      </c>
      <c r="R49" s="1">
        <v>7009</v>
      </c>
      <c r="S49" s="1">
        <v>11335</v>
      </c>
      <c r="T49" s="1">
        <v>11747</v>
      </c>
      <c r="U49" s="1">
        <v>10645</v>
      </c>
      <c r="V49" s="1">
        <v>9907</v>
      </c>
      <c r="W49" s="1">
        <v>10091</v>
      </c>
      <c r="X49" s="1">
        <v>8610</v>
      </c>
      <c r="Y49" s="1">
        <v>8017</v>
      </c>
      <c r="Z49" s="1">
        <v>8820</v>
      </c>
      <c r="AA49" s="1">
        <v>14034</v>
      </c>
      <c r="AB49" s="1">
        <v>15030</v>
      </c>
      <c r="AC49" s="1">
        <v>12530</v>
      </c>
      <c r="AD49" s="1">
        <v>11480</v>
      </c>
      <c r="AE49" s="1">
        <v>11474</v>
      </c>
      <c r="AF49" s="1">
        <v>10711</v>
      </c>
      <c r="AG49" s="1">
        <v>11000</v>
      </c>
      <c r="AH49" s="1">
        <v>9474</v>
      </c>
      <c r="AI49" s="1">
        <v>20503</v>
      </c>
      <c r="AJ49" s="1">
        <v>18256</v>
      </c>
      <c r="AK49" s="1">
        <v>13804</v>
      </c>
      <c r="AL49" s="1">
        <v>14813</v>
      </c>
      <c r="AM49" s="1">
        <v>13710</v>
      </c>
      <c r="AN49" s="1">
        <v>11742</v>
      </c>
      <c r="AO49" s="1">
        <v>11593</v>
      </c>
      <c r="AP49" s="1">
        <v>10048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</row>
    <row r="50" spans="1:330" x14ac:dyDescent="0.55000000000000004">
      <c r="A50" s="1">
        <v>11.95008</v>
      </c>
      <c r="B50" s="1">
        <v>0</v>
      </c>
      <c r="C50" s="1">
        <v>4347</v>
      </c>
      <c r="D50" s="1">
        <v>5101</v>
      </c>
      <c r="E50" s="1">
        <v>3981</v>
      </c>
      <c r="F50" s="1">
        <v>4201</v>
      </c>
      <c r="G50" s="1">
        <v>4616</v>
      </c>
      <c r="H50" s="1">
        <v>3482</v>
      </c>
      <c r="I50" s="1">
        <v>3875</v>
      </c>
      <c r="J50" s="1">
        <v>3546</v>
      </c>
      <c r="K50" s="1">
        <v>9569</v>
      </c>
      <c r="L50" s="1">
        <v>10320</v>
      </c>
      <c r="M50" s="1">
        <v>8839</v>
      </c>
      <c r="N50" s="1">
        <v>8026</v>
      </c>
      <c r="O50" s="1">
        <v>7818</v>
      </c>
      <c r="P50" s="1">
        <v>7635</v>
      </c>
      <c r="Q50" s="1">
        <v>6545</v>
      </c>
      <c r="R50" s="1">
        <v>7033</v>
      </c>
      <c r="S50" s="1">
        <v>11488</v>
      </c>
      <c r="T50" s="1">
        <v>11934</v>
      </c>
      <c r="U50" s="1">
        <v>10869</v>
      </c>
      <c r="V50" s="1">
        <v>9817</v>
      </c>
      <c r="W50" s="1">
        <v>10341</v>
      </c>
      <c r="X50" s="1">
        <v>8691</v>
      </c>
      <c r="Y50" s="1">
        <v>7974</v>
      </c>
      <c r="Z50" s="1">
        <v>8835</v>
      </c>
      <c r="AA50" s="1">
        <v>14097</v>
      </c>
      <c r="AB50" s="1">
        <v>15171</v>
      </c>
      <c r="AC50" s="1">
        <v>12766</v>
      </c>
      <c r="AD50" s="1">
        <v>11617</v>
      </c>
      <c r="AE50" s="1">
        <v>11589</v>
      </c>
      <c r="AF50" s="1">
        <v>10699</v>
      </c>
      <c r="AG50" s="1">
        <v>11076</v>
      </c>
      <c r="AH50" s="1">
        <v>9543</v>
      </c>
      <c r="AI50" s="1">
        <v>20935</v>
      </c>
      <c r="AJ50" s="1">
        <v>18502</v>
      </c>
      <c r="AK50" s="1">
        <v>13878</v>
      </c>
      <c r="AL50" s="1">
        <v>14857</v>
      </c>
      <c r="AM50" s="1">
        <v>13593</v>
      </c>
      <c r="AN50" s="1">
        <v>11719</v>
      </c>
      <c r="AO50" s="1">
        <v>11636</v>
      </c>
      <c r="AP50" s="1">
        <v>10073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</row>
    <row r="51" spans="1:330" x14ac:dyDescent="0.55000000000000004">
      <c r="A51" s="1">
        <v>12.20008</v>
      </c>
      <c r="B51" s="1">
        <v>0</v>
      </c>
      <c r="C51" s="1">
        <v>4405</v>
      </c>
      <c r="D51" s="1">
        <v>4972</v>
      </c>
      <c r="E51" s="1">
        <v>3921</v>
      </c>
      <c r="F51" s="1">
        <v>4067</v>
      </c>
      <c r="G51" s="1">
        <v>4686</v>
      </c>
      <c r="H51" s="1">
        <v>3444</v>
      </c>
      <c r="I51" s="1">
        <v>3843</v>
      </c>
      <c r="J51" s="1">
        <v>3531</v>
      </c>
      <c r="K51" s="1">
        <v>9717</v>
      </c>
      <c r="L51" s="1">
        <v>10353</v>
      </c>
      <c r="M51" s="1">
        <v>8917</v>
      </c>
      <c r="N51" s="1">
        <v>8110</v>
      </c>
      <c r="O51" s="1">
        <v>7905</v>
      </c>
      <c r="P51" s="1">
        <v>7750</v>
      </c>
      <c r="Q51" s="1">
        <v>6458</v>
      </c>
      <c r="R51" s="1">
        <v>7179</v>
      </c>
      <c r="S51" s="1">
        <v>11397</v>
      </c>
      <c r="T51" s="1">
        <v>11862</v>
      </c>
      <c r="U51" s="1">
        <v>10900</v>
      </c>
      <c r="V51" s="1">
        <v>9948</v>
      </c>
      <c r="W51" s="1">
        <v>10283</v>
      </c>
      <c r="X51" s="1">
        <v>8591</v>
      </c>
      <c r="Y51" s="1">
        <v>8066</v>
      </c>
      <c r="Z51" s="1">
        <v>8893</v>
      </c>
      <c r="AA51" s="1">
        <v>14159</v>
      </c>
      <c r="AB51" s="1">
        <v>15296</v>
      </c>
      <c r="AC51" s="1">
        <v>12795</v>
      </c>
      <c r="AD51" s="1">
        <v>11533</v>
      </c>
      <c r="AE51" s="1">
        <v>11628</v>
      </c>
      <c r="AF51" s="1">
        <v>10678</v>
      </c>
      <c r="AG51" s="1">
        <v>11188</v>
      </c>
      <c r="AH51" s="1">
        <v>9634</v>
      </c>
      <c r="AI51" s="1">
        <v>20660</v>
      </c>
      <c r="AJ51" s="1">
        <v>18586</v>
      </c>
      <c r="AK51" s="1">
        <v>13912</v>
      </c>
      <c r="AL51" s="1">
        <v>15102</v>
      </c>
      <c r="AM51" s="1">
        <v>13791</v>
      </c>
      <c r="AN51" s="1">
        <v>11865</v>
      </c>
      <c r="AO51" s="1">
        <v>11636</v>
      </c>
      <c r="AP51" s="1">
        <v>10158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</row>
    <row r="52" spans="1:330" x14ac:dyDescent="0.55000000000000004">
      <c r="A52" s="1">
        <v>12.45008</v>
      </c>
      <c r="B52" s="1">
        <v>0</v>
      </c>
      <c r="C52" s="1">
        <v>4412</v>
      </c>
      <c r="D52" s="1">
        <v>5084</v>
      </c>
      <c r="E52" s="1">
        <v>3932</v>
      </c>
      <c r="F52" s="1">
        <v>4145</v>
      </c>
      <c r="G52" s="1">
        <v>4712</v>
      </c>
      <c r="H52" s="1">
        <v>3472</v>
      </c>
      <c r="I52" s="1">
        <v>3884</v>
      </c>
      <c r="J52" s="1">
        <v>3535</v>
      </c>
      <c r="K52" s="1">
        <v>9833</v>
      </c>
      <c r="L52" s="1">
        <v>10487</v>
      </c>
      <c r="M52" s="1">
        <v>9068</v>
      </c>
      <c r="N52" s="1">
        <v>8209</v>
      </c>
      <c r="O52" s="1">
        <v>8080</v>
      </c>
      <c r="P52" s="1">
        <v>7813</v>
      </c>
      <c r="Q52" s="1">
        <v>6522</v>
      </c>
      <c r="R52" s="1">
        <v>7148</v>
      </c>
      <c r="S52" s="1">
        <v>11725</v>
      </c>
      <c r="T52" s="1">
        <v>12144</v>
      </c>
      <c r="U52" s="1">
        <v>10943</v>
      </c>
      <c r="V52" s="1">
        <v>10117</v>
      </c>
      <c r="W52" s="1">
        <v>10173</v>
      </c>
      <c r="X52" s="1">
        <v>8720</v>
      </c>
      <c r="Y52" s="1">
        <v>8162</v>
      </c>
      <c r="Z52" s="1">
        <v>8974</v>
      </c>
      <c r="AA52" s="1">
        <v>14022</v>
      </c>
      <c r="AB52" s="1">
        <v>15539</v>
      </c>
      <c r="AC52" s="1">
        <v>12717</v>
      </c>
      <c r="AD52" s="1">
        <v>11509</v>
      </c>
      <c r="AE52" s="1">
        <v>11655</v>
      </c>
      <c r="AF52" s="1">
        <v>10897</v>
      </c>
      <c r="AG52" s="1">
        <v>11238</v>
      </c>
      <c r="AH52" s="1">
        <v>9546</v>
      </c>
      <c r="AI52" s="1">
        <v>20840</v>
      </c>
      <c r="AJ52" s="1">
        <v>18625</v>
      </c>
      <c r="AK52" s="1">
        <v>14067</v>
      </c>
      <c r="AL52" s="1">
        <v>15043</v>
      </c>
      <c r="AM52" s="1">
        <v>13701</v>
      </c>
      <c r="AN52" s="1">
        <v>11796</v>
      </c>
      <c r="AO52" s="1">
        <v>11682</v>
      </c>
      <c r="AP52" s="1">
        <v>10179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</row>
    <row r="53" spans="1:330" x14ac:dyDescent="0.55000000000000004">
      <c r="A53" s="1">
        <v>12.70008</v>
      </c>
      <c r="B53" s="1">
        <v>0</v>
      </c>
      <c r="C53" s="1">
        <v>4441</v>
      </c>
      <c r="D53" s="1">
        <v>5146</v>
      </c>
      <c r="E53" s="1">
        <v>3946</v>
      </c>
      <c r="F53" s="1">
        <v>4168</v>
      </c>
      <c r="G53" s="1">
        <v>4674</v>
      </c>
      <c r="H53" s="1">
        <v>3412</v>
      </c>
      <c r="I53" s="1">
        <v>3896</v>
      </c>
      <c r="J53" s="1">
        <v>3472</v>
      </c>
      <c r="K53" s="1">
        <v>9569</v>
      </c>
      <c r="L53" s="1">
        <v>10214</v>
      </c>
      <c r="M53" s="1">
        <v>8954</v>
      </c>
      <c r="N53" s="1">
        <v>8293</v>
      </c>
      <c r="O53" s="1">
        <v>8049</v>
      </c>
      <c r="P53" s="1">
        <v>7854</v>
      </c>
      <c r="Q53" s="1">
        <v>6598</v>
      </c>
      <c r="R53" s="1">
        <v>7103</v>
      </c>
      <c r="S53" s="1">
        <v>11680</v>
      </c>
      <c r="T53" s="1">
        <v>12124</v>
      </c>
      <c r="U53" s="1">
        <v>11136</v>
      </c>
      <c r="V53" s="1">
        <v>9912</v>
      </c>
      <c r="W53" s="1">
        <v>10410</v>
      </c>
      <c r="X53" s="1">
        <v>8754</v>
      </c>
      <c r="Y53" s="1">
        <v>8161</v>
      </c>
      <c r="Z53" s="1">
        <v>8955</v>
      </c>
      <c r="AA53" s="1">
        <v>14393</v>
      </c>
      <c r="AB53" s="1">
        <v>15342</v>
      </c>
      <c r="AC53" s="1">
        <v>12724</v>
      </c>
      <c r="AD53" s="1">
        <v>11679</v>
      </c>
      <c r="AE53" s="1">
        <v>11725</v>
      </c>
      <c r="AF53" s="1">
        <v>10885</v>
      </c>
      <c r="AG53" s="1">
        <v>11255</v>
      </c>
      <c r="AH53" s="1">
        <v>9761</v>
      </c>
      <c r="AI53" s="1">
        <v>20852</v>
      </c>
      <c r="AJ53" s="1">
        <v>19062</v>
      </c>
      <c r="AK53" s="1">
        <v>14156</v>
      </c>
      <c r="AL53" s="1">
        <v>15122</v>
      </c>
      <c r="AM53" s="1">
        <v>13790</v>
      </c>
      <c r="AN53" s="1">
        <v>12006</v>
      </c>
      <c r="AO53" s="1">
        <v>11798</v>
      </c>
      <c r="AP53" s="1">
        <v>10251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</row>
    <row r="54" spans="1:330" x14ac:dyDescent="0.55000000000000004">
      <c r="A54" s="1">
        <v>12.95008</v>
      </c>
      <c r="B54" s="1">
        <v>0</v>
      </c>
      <c r="C54" s="1">
        <v>4501</v>
      </c>
      <c r="D54" s="1">
        <v>5086</v>
      </c>
      <c r="E54" s="1">
        <v>4015</v>
      </c>
      <c r="F54" s="1">
        <v>4299</v>
      </c>
      <c r="G54" s="1">
        <v>4725</v>
      </c>
      <c r="H54" s="1">
        <v>3497</v>
      </c>
      <c r="I54" s="1">
        <v>3941</v>
      </c>
      <c r="J54" s="1">
        <v>3559</v>
      </c>
      <c r="K54" s="1">
        <v>9735</v>
      </c>
      <c r="L54" s="1">
        <v>10625</v>
      </c>
      <c r="M54" s="1">
        <v>9155</v>
      </c>
      <c r="N54" s="1">
        <v>8440</v>
      </c>
      <c r="O54" s="1">
        <v>8071</v>
      </c>
      <c r="P54" s="1">
        <v>7985</v>
      </c>
      <c r="Q54" s="1">
        <v>6768</v>
      </c>
      <c r="R54" s="1">
        <v>7121</v>
      </c>
      <c r="S54" s="1">
        <v>11988</v>
      </c>
      <c r="T54" s="1">
        <v>12227</v>
      </c>
      <c r="U54" s="1">
        <v>11402</v>
      </c>
      <c r="V54" s="1">
        <v>10240</v>
      </c>
      <c r="W54" s="1">
        <v>10433</v>
      </c>
      <c r="X54" s="1">
        <v>8941</v>
      </c>
      <c r="Y54" s="1">
        <v>8396</v>
      </c>
      <c r="Z54" s="1">
        <v>9127</v>
      </c>
      <c r="AA54" s="1">
        <v>14485</v>
      </c>
      <c r="AB54" s="1">
        <v>15430</v>
      </c>
      <c r="AC54" s="1">
        <v>13034</v>
      </c>
      <c r="AD54" s="1">
        <v>11783</v>
      </c>
      <c r="AE54" s="1">
        <v>11771</v>
      </c>
      <c r="AF54" s="1">
        <v>11196</v>
      </c>
      <c r="AG54" s="1">
        <v>11391</v>
      </c>
      <c r="AH54" s="1">
        <v>9792</v>
      </c>
      <c r="AI54" s="1">
        <v>21075</v>
      </c>
      <c r="AJ54" s="1">
        <v>19173</v>
      </c>
      <c r="AK54" s="1">
        <v>14331</v>
      </c>
      <c r="AL54" s="1">
        <v>15282</v>
      </c>
      <c r="AM54" s="1">
        <v>13976</v>
      </c>
      <c r="AN54" s="1">
        <v>12184</v>
      </c>
      <c r="AO54" s="1">
        <v>12093</v>
      </c>
      <c r="AP54" s="1">
        <v>10383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</row>
    <row r="55" spans="1:330" x14ac:dyDescent="0.55000000000000004">
      <c r="A55" s="1">
        <v>13.20008</v>
      </c>
      <c r="B55" s="1">
        <v>0</v>
      </c>
      <c r="C55" s="1">
        <v>4368</v>
      </c>
      <c r="D55" s="1">
        <v>5182</v>
      </c>
      <c r="E55" s="1">
        <v>3973</v>
      </c>
      <c r="F55" s="1">
        <v>4294</v>
      </c>
      <c r="G55" s="1">
        <v>4759</v>
      </c>
      <c r="H55" s="1">
        <v>3484</v>
      </c>
      <c r="I55" s="1">
        <v>3943</v>
      </c>
      <c r="J55" s="1">
        <v>3521</v>
      </c>
      <c r="K55" s="1">
        <v>9991</v>
      </c>
      <c r="L55" s="1">
        <v>10661</v>
      </c>
      <c r="M55" s="1">
        <v>9126</v>
      </c>
      <c r="N55" s="1">
        <v>8254</v>
      </c>
      <c r="O55" s="1">
        <v>8206</v>
      </c>
      <c r="P55" s="1">
        <v>8050</v>
      </c>
      <c r="Q55" s="1">
        <v>6741</v>
      </c>
      <c r="R55" s="1">
        <v>7248</v>
      </c>
      <c r="S55" s="1">
        <v>11849</v>
      </c>
      <c r="T55" s="1">
        <v>12283</v>
      </c>
      <c r="U55" s="1">
        <v>11081</v>
      </c>
      <c r="V55" s="1">
        <v>10134</v>
      </c>
      <c r="W55" s="1">
        <v>10527</v>
      </c>
      <c r="X55" s="1">
        <v>8899</v>
      </c>
      <c r="Y55" s="1">
        <v>8305</v>
      </c>
      <c r="Z55" s="1">
        <v>9078</v>
      </c>
      <c r="AA55" s="1">
        <v>14266</v>
      </c>
      <c r="AB55" s="1">
        <v>15601</v>
      </c>
      <c r="AC55" s="1">
        <v>13031</v>
      </c>
      <c r="AD55" s="1">
        <v>11882</v>
      </c>
      <c r="AE55" s="1">
        <v>11873</v>
      </c>
      <c r="AF55" s="1">
        <v>11016</v>
      </c>
      <c r="AG55" s="1">
        <v>11406</v>
      </c>
      <c r="AH55" s="1">
        <v>9780</v>
      </c>
      <c r="AI55" s="1">
        <v>20893</v>
      </c>
      <c r="AJ55" s="1">
        <v>19181</v>
      </c>
      <c r="AK55" s="1">
        <v>14402</v>
      </c>
      <c r="AL55" s="1">
        <v>15460</v>
      </c>
      <c r="AM55" s="1">
        <v>14038</v>
      </c>
      <c r="AN55" s="1">
        <v>11980</v>
      </c>
      <c r="AO55" s="1">
        <v>12028</v>
      </c>
      <c r="AP55" s="1">
        <v>10077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</row>
    <row r="56" spans="1:330" x14ac:dyDescent="0.55000000000000004">
      <c r="A56" s="1">
        <v>13.45008</v>
      </c>
      <c r="B56" s="1">
        <v>0</v>
      </c>
      <c r="C56" s="1">
        <v>4547</v>
      </c>
      <c r="D56" s="1">
        <v>5239</v>
      </c>
      <c r="E56" s="1">
        <v>4043</v>
      </c>
      <c r="F56" s="1">
        <v>4204</v>
      </c>
      <c r="G56" s="1">
        <v>4729</v>
      </c>
      <c r="H56" s="1">
        <v>3579</v>
      </c>
      <c r="I56" s="1">
        <v>3988</v>
      </c>
      <c r="J56" s="1">
        <v>3634</v>
      </c>
      <c r="K56" s="1">
        <v>10117</v>
      </c>
      <c r="L56" s="1">
        <v>10924</v>
      </c>
      <c r="M56" s="1">
        <v>9305</v>
      </c>
      <c r="N56" s="1">
        <v>8525</v>
      </c>
      <c r="O56" s="1">
        <v>8333</v>
      </c>
      <c r="P56" s="1">
        <v>8158</v>
      </c>
      <c r="Q56" s="1">
        <v>6653</v>
      </c>
      <c r="R56" s="1">
        <v>7362</v>
      </c>
      <c r="S56" s="1">
        <v>12252</v>
      </c>
      <c r="T56" s="1">
        <v>12557</v>
      </c>
      <c r="U56" s="1">
        <v>11314</v>
      </c>
      <c r="V56" s="1">
        <v>10321</v>
      </c>
      <c r="W56" s="1">
        <v>10744</v>
      </c>
      <c r="X56" s="1">
        <v>9096</v>
      </c>
      <c r="Y56" s="1">
        <v>8315</v>
      </c>
      <c r="Z56" s="1">
        <v>9290</v>
      </c>
      <c r="AA56" s="1">
        <v>14608</v>
      </c>
      <c r="AB56" s="1">
        <v>15969</v>
      </c>
      <c r="AC56" s="1">
        <v>13053</v>
      </c>
      <c r="AD56" s="1">
        <v>12074</v>
      </c>
      <c r="AE56" s="1">
        <v>12123</v>
      </c>
      <c r="AF56" s="1">
        <v>11215</v>
      </c>
      <c r="AG56" s="1">
        <v>11391</v>
      </c>
      <c r="AH56" s="1">
        <v>10017</v>
      </c>
      <c r="AI56" s="1">
        <v>21163</v>
      </c>
      <c r="AJ56" s="1">
        <v>19375</v>
      </c>
      <c r="AK56" s="1">
        <v>14373</v>
      </c>
      <c r="AL56" s="1">
        <v>15669</v>
      </c>
      <c r="AM56" s="1">
        <v>14088</v>
      </c>
      <c r="AN56" s="1">
        <v>12269</v>
      </c>
      <c r="AO56" s="1">
        <v>12265</v>
      </c>
      <c r="AP56" s="1">
        <v>10470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</row>
    <row r="57" spans="1:330" x14ac:dyDescent="0.55000000000000004">
      <c r="A57" s="1">
        <v>13.70011</v>
      </c>
      <c r="B57" s="1">
        <v>0</v>
      </c>
      <c r="C57" s="1">
        <v>4551</v>
      </c>
      <c r="D57" s="1">
        <v>5200</v>
      </c>
      <c r="E57" s="1">
        <v>4020</v>
      </c>
      <c r="F57" s="1">
        <v>4237</v>
      </c>
      <c r="G57" s="1">
        <v>4767</v>
      </c>
      <c r="H57" s="1">
        <v>3624</v>
      </c>
      <c r="I57" s="1">
        <v>4033</v>
      </c>
      <c r="J57" s="1">
        <v>3628</v>
      </c>
      <c r="K57" s="1">
        <v>10056</v>
      </c>
      <c r="L57" s="1">
        <v>10679</v>
      </c>
      <c r="M57" s="1">
        <v>9228</v>
      </c>
      <c r="N57" s="1">
        <v>8461</v>
      </c>
      <c r="O57" s="1">
        <v>8244</v>
      </c>
      <c r="P57" s="1">
        <v>8160</v>
      </c>
      <c r="Q57" s="1">
        <v>6822</v>
      </c>
      <c r="R57" s="1">
        <v>7334</v>
      </c>
      <c r="S57" s="1">
        <v>11953</v>
      </c>
      <c r="T57" s="1">
        <v>12463</v>
      </c>
      <c r="U57" s="1">
        <v>11449</v>
      </c>
      <c r="V57" s="1">
        <v>10140</v>
      </c>
      <c r="W57" s="1">
        <v>10506</v>
      </c>
      <c r="X57" s="1">
        <v>9109</v>
      </c>
      <c r="Y57" s="1">
        <v>8500</v>
      </c>
      <c r="Z57" s="1">
        <v>9330</v>
      </c>
      <c r="AA57" s="1">
        <v>14709</v>
      </c>
      <c r="AB57" s="1">
        <v>15845</v>
      </c>
      <c r="AC57" s="1">
        <v>13116</v>
      </c>
      <c r="AD57" s="1">
        <v>12043</v>
      </c>
      <c r="AE57" s="1">
        <v>12013</v>
      </c>
      <c r="AF57" s="1">
        <v>11070</v>
      </c>
      <c r="AG57" s="1">
        <v>11488</v>
      </c>
      <c r="AH57" s="1">
        <v>9943</v>
      </c>
      <c r="AI57" s="1">
        <v>21116</v>
      </c>
      <c r="AJ57" s="1">
        <v>19204</v>
      </c>
      <c r="AK57" s="1">
        <v>14409</v>
      </c>
      <c r="AL57" s="1">
        <v>15663</v>
      </c>
      <c r="AM57" s="1">
        <v>14170</v>
      </c>
      <c r="AN57" s="1">
        <v>12187</v>
      </c>
      <c r="AO57" s="1">
        <v>12203</v>
      </c>
      <c r="AP57" s="1">
        <v>10492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</row>
    <row r="58" spans="1:330" x14ac:dyDescent="0.55000000000000004">
      <c r="A58" s="1">
        <v>13.95008</v>
      </c>
      <c r="B58" s="1">
        <v>0</v>
      </c>
      <c r="C58" s="1">
        <v>4560</v>
      </c>
      <c r="D58" s="1">
        <v>5208</v>
      </c>
      <c r="E58" s="1">
        <v>3984</v>
      </c>
      <c r="F58" s="1">
        <v>4274</v>
      </c>
      <c r="G58" s="1">
        <v>4845</v>
      </c>
      <c r="H58" s="1">
        <v>3529</v>
      </c>
      <c r="I58" s="1">
        <v>4024</v>
      </c>
      <c r="J58" s="1">
        <v>3641</v>
      </c>
      <c r="K58" s="1">
        <v>10211</v>
      </c>
      <c r="L58" s="1">
        <v>10869</v>
      </c>
      <c r="M58" s="1">
        <v>9479</v>
      </c>
      <c r="N58" s="1">
        <v>8595</v>
      </c>
      <c r="O58" s="1">
        <v>8423</v>
      </c>
      <c r="P58" s="1">
        <v>8279</v>
      </c>
      <c r="Q58" s="1">
        <v>6859</v>
      </c>
      <c r="R58" s="1">
        <v>7370</v>
      </c>
      <c r="S58" s="1">
        <v>12219</v>
      </c>
      <c r="T58" s="1">
        <v>12602</v>
      </c>
      <c r="U58" s="1">
        <v>11449</v>
      </c>
      <c r="V58" s="1">
        <v>10295</v>
      </c>
      <c r="W58" s="1">
        <v>10691</v>
      </c>
      <c r="X58" s="1">
        <v>9143</v>
      </c>
      <c r="Y58" s="1">
        <v>8273</v>
      </c>
      <c r="Z58" s="1">
        <v>9175</v>
      </c>
      <c r="AA58" s="1">
        <v>14461</v>
      </c>
      <c r="AB58" s="1">
        <v>15854</v>
      </c>
      <c r="AC58" s="1">
        <v>13109</v>
      </c>
      <c r="AD58" s="1">
        <v>12039</v>
      </c>
      <c r="AE58" s="1">
        <v>12174</v>
      </c>
      <c r="AF58" s="1">
        <v>11313</v>
      </c>
      <c r="AG58" s="1">
        <v>11685</v>
      </c>
      <c r="AH58" s="1">
        <v>10050</v>
      </c>
      <c r="AI58" s="1">
        <v>21217</v>
      </c>
      <c r="AJ58" s="1">
        <v>19714</v>
      </c>
      <c r="AK58" s="1">
        <v>14394</v>
      </c>
      <c r="AL58" s="1">
        <v>15696</v>
      </c>
      <c r="AM58" s="1">
        <v>14299</v>
      </c>
      <c r="AN58" s="1">
        <v>12347</v>
      </c>
      <c r="AO58" s="1">
        <v>12261</v>
      </c>
      <c r="AP58" s="1">
        <v>10558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</row>
    <row r="59" spans="1:330" x14ac:dyDescent="0.55000000000000004">
      <c r="A59" s="1">
        <v>14.20011</v>
      </c>
      <c r="B59" s="1">
        <v>0</v>
      </c>
      <c r="C59" s="1">
        <v>4452</v>
      </c>
      <c r="D59" s="1">
        <v>5210</v>
      </c>
      <c r="E59" s="1">
        <v>4103</v>
      </c>
      <c r="F59" s="1">
        <v>4241</v>
      </c>
      <c r="G59" s="1">
        <v>4884</v>
      </c>
      <c r="H59" s="1">
        <v>3569</v>
      </c>
      <c r="I59" s="1">
        <v>4002</v>
      </c>
      <c r="J59" s="1">
        <v>3659</v>
      </c>
      <c r="K59" s="1">
        <v>10332</v>
      </c>
      <c r="L59" s="1">
        <v>10931</v>
      </c>
      <c r="M59" s="1">
        <v>9268</v>
      </c>
      <c r="N59" s="1">
        <v>8564</v>
      </c>
      <c r="O59" s="1">
        <v>8328</v>
      </c>
      <c r="P59" s="1">
        <v>8218</v>
      </c>
      <c r="Q59" s="1">
        <v>6843</v>
      </c>
      <c r="R59" s="1">
        <v>7480</v>
      </c>
      <c r="S59" s="1">
        <v>12518</v>
      </c>
      <c r="T59" s="1">
        <v>12673</v>
      </c>
      <c r="U59" s="1">
        <v>11585</v>
      </c>
      <c r="V59" s="1">
        <v>10393</v>
      </c>
      <c r="W59" s="1">
        <v>10745</v>
      </c>
      <c r="X59" s="1">
        <v>9088</v>
      </c>
      <c r="Y59" s="1">
        <v>8504</v>
      </c>
      <c r="Z59" s="1">
        <v>9327</v>
      </c>
      <c r="AA59" s="1">
        <v>14755</v>
      </c>
      <c r="AB59" s="1">
        <v>15882</v>
      </c>
      <c r="AC59" s="1">
        <v>13218</v>
      </c>
      <c r="AD59" s="1">
        <v>12120</v>
      </c>
      <c r="AE59" s="1">
        <v>12134</v>
      </c>
      <c r="AF59" s="1">
        <v>11265</v>
      </c>
      <c r="AG59" s="1">
        <v>11715</v>
      </c>
      <c r="AH59" s="1">
        <v>9990</v>
      </c>
      <c r="AI59" s="1">
        <v>21339</v>
      </c>
      <c r="AJ59" s="1">
        <v>19490</v>
      </c>
      <c r="AK59" s="1">
        <v>14728</v>
      </c>
      <c r="AL59" s="1">
        <v>15827</v>
      </c>
      <c r="AM59" s="1">
        <v>14494</v>
      </c>
      <c r="AN59" s="1">
        <v>12509</v>
      </c>
      <c r="AO59" s="1">
        <v>12258</v>
      </c>
      <c r="AP59" s="1">
        <v>10471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</row>
    <row r="60" spans="1:330" x14ac:dyDescent="0.55000000000000004">
      <c r="A60" s="1">
        <v>14.45011</v>
      </c>
      <c r="B60" s="1">
        <v>0</v>
      </c>
      <c r="C60" s="1">
        <v>4509</v>
      </c>
      <c r="D60" s="1">
        <v>5299</v>
      </c>
      <c r="E60" s="1">
        <v>4010</v>
      </c>
      <c r="F60" s="1">
        <v>4259</v>
      </c>
      <c r="G60" s="1">
        <v>4771</v>
      </c>
      <c r="H60" s="1">
        <v>3639</v>
      </c>
      <c r="I60" s="1">
        <v>4003</v>
      </c>
      <c r="J60" s="1">
        <v>3661</v>
      </c>
      <c r="K60" s="1">
        <v>10344</v>
      </c>
      <c r="L60" s="1">
        <v>11082</v>
      </c>
      <c r="M60" s="1">
        <v>9581</v>
      </c>
      <c r="N60" s="1">
        <v>8576</v>
      </c>
      <c r="O60" s="1">
        <v>8486</v>
      </c>
      <c r="P60" s="1">
        <v>8280</v>
      </c>
      <c r="Q60" s="1">
        <v>6871</v>
      </c>
      <c r="R60" s="1">
        <v>7593</v>
      </c>
      <c r="S60" s="1">
        <v>12420</v>
      </c>
      <c r="T60" s="1">
        <v>12626</v>
      </c>
      <c r="U60" s="1">
        <v>11593</v>
      </c>
      <c r="V60" s="1">
        <v>10518</v>
      </c>
      <c r="W60" s="1">
        <v>10773</v>
      </c>
      <c r="X60" s="1">
        <v>9072</v>
      </c>
      <c r="Y60" s="1">
        <v>8494</v>
      </c>
      <c r="Z60" s="1">
        <v>9351</v>
      </c>
      <c r="AA60" s="1">
        <v>14409</v>
      </c>
      <c r="AB60" s="1">
        <v>15959</v>
      </c>
      <c r="AC60" s="1">
        <v>13375</v>
      </c>
      <c r="AD60" s="1">
        <v>12025</v>
      </c>
      <c r="AE60" s="1">
        <v>12355</v>
      </c>
      <c r="AF60" s="1">
        <v>11277</v>
      </c>
      <c r="AG60" s="1">
        <v>11765</v>
      </c>
      <c r="AH60" s="1">
        <v>10114</v>
      </c>
      <c r="AI60" s="1">
        <v>21348</v>
      </c>
      <c r="AJ60" s="1">
        <v>19722</v>
      </c>
      <c r="AK60" s="1">
        <v>14709</v>
      </c>
      <c r="AL60" s="1">
        <v>15765</v>
      </c>
      <c r="AM60" s="1">
        <v>14411</v>
      </c>
      <c r="AN60" s="1">
        <v>12647</v>
      </c>
      <c r="AO60" s="1">
        <v>12498</v>
      </c>
      <c r="AP60" s="1">
        <v>10665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</row>
    <row r="61" spans="1:330" x14ac:dyDescent="0.55000000000000004">
      <c r="A61" s="1">
        <v>14.70011</v>
      </c>
      <c r="B61" s="1">
        <v>0</v>
      </c>
      <c r="C61" s="1">
        <v>4570</v>
      </c>
      <c r="D61" s="1">
        <v>5363</v>
      </c>
      <c r="E61" s="1">
        <v>4120</v>
      </c>
      <c r="F61" s="1">
        <v>4234</v>
      </c>
      <c r="G61" s="1">
        <v>4873</v>
      </c>
      <c r="H61" s="1">
        <v>3572</v>
      </c>
      <c r="I61" s="1">
        <v>4047</v>
      </c>
      <c r="J61" s="1">
        <v>3661</v>
      </c>
      <c r="K61" s="1">
        <v>10270</v>
      </c>
      <c r="L61" s="1">
        <v>10956</v>
      </c>
      <c r="M61" s="1">
        <v>9516</v>
      </c>
      <c r="N61" s="1">
        <v>8620</v>
      </c>
      <c r="O61" s="1">
        <v>8444</v>
      </c>
      <c r="P61" s="1">
        <v>8280</v>
      </c>
      <c r="Q61" s="1">
        <v>6866</v>
      </c>
      <c r="R61" s="1">
        <v>7390</v>
      </c>
      <c r="S61" s="1">
        <v>12340</v>
      </c>
      <c r="T61" s="1">
        <v>12713</v>
      </c>
      <c r="U61" s="1">
        <v>11540</v>
      </c>
      <c r="V61" s="1">
        <v>10605</v>
      </c>
      <c r="W61" s="1">
        <v>10909</v>
      </c>
      <c r="X61" s="1">
        <v>9124</v>
      </c>
      <c r="Y61" s="1">
        <v>8699</v>
      </c>
      <c r="Z61" s="1">
        <v>9555</v>
      </c>
      <c r="AA61" s="1">
        <v>14911</v>
      </c>
      <c r="AB61" s="1">
        <v>16090</v>
      </c>
      <c r="AC61" s="1">
        <v>13579</v>
      </c>
      <c r="AD61" s="1">
        <v>12138</v>
      </c>
      <c r="AE61" s="1">
        <v>12382</v>
      </c>
      <c r="AF61" s="1">
        <v>11332</v>
      </c>
      <c r="AG61" s="1">
        <v>11901</v>
      </c>
      <c r="AH61" s="1">
        <v>10145</v>
      </c>
      <c r="AI61" s="1">
        <v>21302</v>
      </c>
      <c r="AJ61" s="1">
        <v>19919</v>
      </c>
      <c r="AK61" s="1">
        <v>14927</v>
      </c>
      <c r="AL61" s="1">
        <v>15849</v>
      </c>
      <c r="AM61" s="1">
        <v>14551</v>
      </c>
      <c r="AN61" s="1">
        <v>12682</v>
      </c>
      <c r="AO61" s="1">
        <v>12500</v>
      </c>
      <c r="AP61" s="1">
        <v>10655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</row>
    <row r="62" spans="1:330" x14ac:dyDescent="0.55000000000000004">
      <c r="A62" s="1">
        <v>14.95011</v>
      </c>
      <c r="B62" s="1">
        <v>0</v>
      </c>
      <c r="C62" s="1">
        <v>4588</v>
      </c>
      <c r="D62" s="1">
        <v>5325</v>
      </c>
      <c r="E62" s="1">
        <v>4102</v>
      </c>
      <c r="F62" s="1">
        <v>4426</v>
      </c>
      <c r="G62" s="1">
        <v>4944</v>
      </c>
      <c r="H62" s="1">
        <v>3621</v>
      </c>
      <c r="I62" s="1">
        <v>4034</v>
      </c>
      <c r="J62" s="1">
        <v>3651</v>
      </c>
      <c r="K62" s="1">
        <v>10233</v>
      </c>
      <c r="L62" s="1">
        <v>11100</v>
      </c>
      <c r="M62" s="1">
        <v>9599</v>
      </c>
      <c r="N62" s="1">
        <v>8780</v>
      </c>
      <c r="O62" s="1">
        <v>8482</v>
      </c>
      <c r="P62" s="1">
        <v>8344</v>
      </c>
      <c r="Q62" s="1">
        <v>6948</v>
      </c>
      <c r="R62" s="1">
        <v>7607</v>
      </c>
      <c r="S62" s="1">
        <v>12321</v>
      </c>
      <c r="T62" s="1">
        <v>12653</v>
      </c>
      <c r="U62" s="1">
        <v>11781</v>
      </c>
      <c r="V62" s="1">
        <v>10555</v>
      </c>
      <c r="W62" s="1">
        <v>11015</v>
      </c>
      <c r="X62" s="1">
        <v>9370</v>
      </c>
      <c r="Y62" s="1">
        <v>8642</v>
      </c>
      <c r="Z62" s="1">
        <v>9481</v>
      </c>
      <c r="AA62" s="1">
        <v>14879</v>
      </c>
      <c r="AB62" s="1">
        <v>16096</v>
      </c>
      <c r="AC62" s="1">
        <v>13619</v>
      </c>
      <c r="AD62" s="1">
        <v>12375</v>
      </c>
      <c r="AE62" s="1">
        <v>12449</v>
      </c>
      <c r="AF62" s="1">
        <v>11573</v>
      </c>
      <c r="AG62" s="1">
        <v>11886</v>
      </c>
      <c r="AH62" s="1">
        <v>10262</v>
      </c>
      <c r="AI62" s="1">
        <v>21170</v>
      </c>
      <c r="AJ62" s="1">
        <v>19790</v>
      </c>
      <c r="AK62" s="1">
        <v>14839</v>
      </c>
      <c r="AL62" s="1">
        <v>16172</v>
      </c>
      <c r="AM62" s="1">
        <v>14540</v>
      </c>
      <c r="AN62" s="1">
        <v>12634</v>
      </c>
      <c r="AO62" s="1">
        <v>12515</v>
      </c>
      <c r="AP62" s="1">
        <v>10751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</row>
    <row r="63" spans="1:330" x14ac:dyDescent="0.55000000000000004">
      <c r="A63" s="1">
        <v>15.20011</v>
      </c>
      <c r="B63" s="1">
        <v>0</v>
      </c>
      <c r="C63" s="1">
        <v>4643</v>
      </c>
      <c r="D63" s="1">
        <v>5284</v>
      </c>
      <c r="E63" s="1">
        <v>4103</v>
      </c>
      <c r="F63" s="1">
        <v>4253</v>
      </c>
      <c r="G63" s="1">
        <v>4947</v>
      </c>
      <c r="H63" s="1">
        <v>3665</v>
      </c>
      <c r="I63" s="1">
        <v>4095</v>
      </c>
      <c r="J63" s="1">
        <v>3703</v>
      </c>
      <c r="K63" s="1">
        <v>10405</v>
      </c>
      <c r="L63" s="1">
        <v>10989</v>
      </c>
      <c r="M63" s="1">
        <v>9664</v>
      </c>
      <c r="N63" s="1">
        <v>8698</v>
      </c>
      <c r="O63" s="1">
        <v>8521</v>
      </c>
      <c r="P63" s="1">
        <v>8336</v>
      </c>
      <c r="Q63" s="1">
        <v>7015</v>
      </c>
      <c r="R63" s="1">
        <v>7638</v>
      </c>
      <c r="S63" s="1">
        <v>12470</v>
      </c>
      <c r="T63" s="1">
        <v>12899</v>
      </c>
      <c r="U63" s="1">
        <v>11608</v>
      </c>
      <c r="V63" s="1">
        <v>10668</v>
      </c>
      <c r="W63" s="1">
        <v>11014</v>
      </c>
      <c r="X63" s="1">
        <v>9319</v>
      </c>
      <c r="Y63" s="1">
        <v>8755</v>
      </c>
      <c r="Z63" s="1">
        <v>9721</v>
      </c>
      <c r="AA63" s="1">
        <v>14902</v>
      </c>
      <c r="AB63" s="1">
        <v>16342</v>
      </c>
      <c r="AC63" s="1">
        <v>13474</v>
      </c>
      <c r="AD63" s="1">
        <v>12295</v>
      </c>
      <c r="AE63" s="1">
        <v>12461</v>
      </c>
      <c r="AF63" s="1">
        <v>11514</v>
      </c>
      <c r="AG63" s="1">
        <v>11860</v>
      </c>
      <c r="AH63" s="1">
        <v>10175</v>
      </c>
      <c r="AI63" s="1">
        <v>21115</v>
      </c>
      <c r="AJ63" s="1">
        <v>19860</v>
      </c>
      <c r="AK63" s="1">
        <v>15118</v>
      </c>
      <c r="AL63" s="1">
        <v>16106</v>
      </c>
      <c r="AM63" s="1">
        <v>14625</v>
      </c>
      <c r="AN63" s="1">
        <v>12858</v>
      </c>
      <c r="AO63" s="1">
        <v>12699</v>
      </c>
      <c r="AP63" s="1">
        <v>10858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</row>
    <row r="64" spans="1:330" x14ac:dyDescent="0.55000000000000004">
      <c r="A64" s="1">
        <v>15.45011</v>
      </c>
      <c r="B64" s="1">
        <v>0</v>
      </c>
      <c r="C64" s="1">
        <v>4621</v>
      </c>
      <c r="D64" s="1">
        <v>5387</v>
      </c>
      <c r="E64" s="1">
        <v>4022</v>
      </c>
      <c r="F64" s="1">
        <v>4268</v>
      </c>
      <c r="G64" s="1">
        <v>4904</v>
      </c>
      <c r="H64" s="1">
        <v>3639</v>
      </c>
      <c r="I64" s="1">
        <v>4124</v>
      </c>
      <c r="J64" s="1">
        <v>3700</v>
      </c>
      <c r="K64" s="1">
        <v>10549</v>
      </c>
      <c r="L64" s="1">
        <v>11193</v>
      </c>
      <c r="M64" s="1">
        <v>9750</v>
      </c>
      <c r="N64" s="1">
        <v>8826</v>
      </c>
      <c r="O64" s="1">
        <v>8357</v>
      </c>
      <c r="P64" s="1">
        <v>8504</v>
      </c>
      <c r="Q64" s="1">
        <v>6977</v>
      </c>
      <c r="R64" s="1">
        <v>7763</v>
      </c>
      <c r="S64" s="1">
        <v>12407</v>
      </c>
      <c r="T64" s="1">
        <v>13057</v>
      </c>
      <c r="U64" s="1">
        <v>11583</v>
      </c>
      <c r="V64" s="1">
        <v>10597</v>
      </c>
      <c r="W64" s="1">
        <v>10997</v>
      </c>
      <c r="X64" s="1">
        <v>9356</v>
      </c>
      <c r="Y64" s="1">
        <v>8725</v>
      </c>
      <c r="Z64" s="1">
        <v>9624</v>
      </c>
      <c r="AA64" s="1">
        <v>14996</v>
      </c>
      <c r="AB64" s="1">
        <v>15999</v>
      </c>
      <c r="AC64" s="1">
        <v>13611</v>
      </c>
      <c r="AD64" s="1">
        <v>12445</v>
      </c>
      <c r="AE64" s="1">
        <v>12641</v>
      </c>
      <c r="AF64" s="1">
        <v>11555</v>
      </c>
      <c r="AG64" s="1">
        <v>11925</v>
      </c>
      <c r="AH64" s="1">
        <v>10334</v>
      </c>
      <c r="AI64" s="1">
        <v>21444</v>
      </c>
      <c r="AJ64" s="1">
        <v>19920</v>
      </c>
      <c r="AK64" s="1">
        <v>15156</v>
      </c>
      <c r="AL64" s="1">
        <v>16299</v>
      </c>
      <c r="AM64" s="1">
        <v>14777</v>
      </c>
      <c r="AN64" s="1">
        <v>13052</v>
      </c>
      <c r="AO64" s="1">
        <v>12695</v>
      </c>
      <c r="AP64" s="1">
        <v>10732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</row>
    <row r="65" spans="1:330" x14ac:dyDescent="0.55000000000000004">
      <c r="A65" s="1">
        <v>15.70011</v>
      </c>
      <c r="B65" s="1">
        <v>0</v>
      </c>
      <c r="C65" s="1">
        <v>4602</v>
      </c>
      <c r="D65" s="1">
        <v>5415</v>
      </c>
      <c r="E65" s="1">
        <v>4126</v>
      </c>
      <c r="F65" s="1">
        <v>4341</v>
      </c>
      <c r="G65" s="1">
        <v>4959</v>
      </c>
      <c r="H65" s="1">
        <v>3640</v>
      </c>
      <c r="I65" s="1">
        <v>4133</v>
      </c>
      <c r="J65" s="1">
        <v>3756</v>
      </c>
      <c r="K65" s="1">
        <v>10611</v>
      </c>
      <c r="L65" s="1">
        <v>11268</v>
      </c>
      <c r="M65" s="1">
        <v>9783</v>
      </c>
      <c r="N65" s="1">
        <v>8880</v>
      </c>
      <c r="O65" s="1">
        <v>8625</v>
      </c>
      <c r="P65" s="1">
        <v>8552</v>
      </c>
      <c r="Q65" s="1">
        <v>7087</v>
      </c>
      <c r="R65" s="1">
        <v>7750</v>
      </c>
      <c r="S65" s="1">
        <v>12771</v>
      </c>
      <c r="T65" s="1">
        <v>13068</v>
      </c>
      <c r="U65" s="1">
        <v>11792</v>
      </c>
      <c r="V65" s="1">
        <v>10786</v>
      </c>
      <c r="W65" s="1">
        <v>11169</v>
      </c>
      <c r="X65" s="1">
        <v>9369</v>
      </c>
      <c r="Y65" s="1">
        <v>8857</v>
      </c>
      <c r="Z65" s="1">
        <v>9789</v>
      </c>
      <c r="AA65" s="1">
        <v>15072</v>
      </c>
      <c r="AB65" s="1">
        <v>16440</v>
      </c>
      <c r="AC65" s="1">
        <v>13809</v>
      </c>
      <c r="AD65" s="1">
        <v>12573</v>
      </c>
      <c r="AE65" s="1">
        <v>12657</v>
      </c>
      <c r="AF65" s="1">
        <v>11602</v>
      </c>
      <c r="AG65" s="1">
        <v>12149</v>
      </c>
      <c r="AH65" s="1">
        <v>10289</v>
      </c>
      <c r="AI65" s="1">
        <v>21519</v>
      </c>
      <c r="AJ65" s="1">
        <v>20380</v>
      </c>
      <c r="AK65" s="1">
        <v>15199</v>
      </c>
      <c r="AL65" s="1">
        <v>16539</v>
      </c>
      <c r="AM65" s="1">
        <v>14904</v>
      </c>
      <c r="AN65" s="1">
        <v>13065</v>
      </c>
      <c r="AO65" s="1">
        <v>12842</v>
      </c>
      <c r="AP65" s="1">
        <v>10881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</row>
    <row r="66" spans="1:330" x14ac:dyDescent="0.55000000000000004">
      <c r="A66" s="1">
        <v>15.95011</v>
      </c>
      <c r="B66" s="1">
        <v>0</v>
      </c>
      <c r="C66" s="1">
        <v>4626</v>
      </c>
      <c r="D66" s="1">
        <v>5401</v>
      </c>
      <c r="E66" s="1">
        <v>4128</v>
      </c>
      <c r="F66" s="1">
        <v>4417</v>
      </c>
      <c r="G66" s="1">
        <v>4950</v>
      </c>
      <c r="H66" s="1">
        <v>3741</v>
      </c>
      <c r="I66" s="1">
        <v>4141</v>
      </c>
      <c r="J66" s="1">
        <v>3714</v>
      </c>
      <c r="K66" s="1">
        <v>10555</v>
      </c>
      <c r="L66" s="1">
        <v>11417</v>
      </c>
      <c r="M66" s="1">
        <v>9824</v>
      </c>
      <c r="N66" s="1">
        <v>8951</v>
      </c>
      <c r="O66" s="1">
        <v>8596</v>
      </c>
      <c r="P66" s="1">
        <v>8565</v>
      </c>
      <c r="Q66" s="1">
        <v>7065</v>
      </c>
      <c r="R66" s="1">
        <v>7772</v>
      </c>
      <c r="S66" s="1">
        <v>12696</v>
      </c>
      <c r="T66" s="1">
        <v>13023</v>
      </c>
      <c r="U66" s="1">
        <v>11982</v>
      </c>
      <c r="V66" s="1">
        <v>10732</v>
      </c>
      <c r="W66" s="1">
        <v>11323</v>
      </c>
      <c r="X66" s="1">
        <v>9533</v>
      </c>
      <c r="Y66" s="1">
        <v>8874</v>
      </c>
      <c r="Z66" s="1">
        <v>9642</v>
      </c>
      <c r="AA66" s="1">
        <v>15028</v>
      </c>
      <c r="AB66" s="1">
        <v>16469</v>
      </c>
      <c r="AC66" s="1">
        <v>13734</v>
      </c>
      <c r="AD66" s="1">
        <v>12471</v>
      </c>
      <c r="AE66" s="1">
        <v>12577</v>
      </c>
      <c r="AF66" s="1">
        <v>11701</v>
      </c>
      <c r="AG66" s="1">
        <v>12136</v>
      </c>
      <c r="AH66" s="1">
        <v>10274</v>
      </c>
      <c r="AI66" s="1">
        <v>21492</v>
      </c>
      <c r="AJ66" s="1">
        <v>20336</v>
      </c>
      <c r="AK66" s="1">
        <v>15172</v>
      </c>
      <c r="AL66" s="1">
        <v>16426</v>
      </c>
      <c r="AM66" s="1">
        <v>14865</v>
      </c>
      <c r="AN66" s="1">
        <v>13070</v>
      </c>
      <c r="AO66" s="1">
        <v>12825</v>
      </c>
      <c r="AP66" s="1">
        <v>10916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</row>
    <row r="67" spans="1:330" x14ac:dyDescent="0.55000000000000004">
      <c r="A67" s="1">
        <v>16.200109999999999</v>
      </c>
      <c r="B67" s="1">
        <v>0</v>
      </c>
      <c r="C67" s="1">
        <v>4679</v>
      </c>
      <c r="D67" s="1">
        <v>5459</v>
      </c>
      <c r="E67" s="1">
        <v>4163</v>
      </c>
      <c r="F67" s="1">
        <v>4455</v>
      </c>
      <c r="G67" s="1">
        <v>4993</v>
      </c>
      <c r="H67" s="1">
        <v>3728</v>
      </c>
      <c r="I67" s="1">
        <v>4115</v>
      </c>
      <c r="J67" s="1">
        <v>3745</v>
      </c>
      <c r="K67" s="1">
        <v>10520</v>
      </c>
      <c r="L67" s="1">
        <v>11527</v>
      </c>
      <c r="M67" s="1">
        <v>9725</v>
      </c>
      <c r="N67" s="1">
        <v>8931</v>
      </c>
      <c r="O67" s="1">
        <v>8748</v>
      </c>
      <c r="P67" s="1">
        <v>8655</v>
      </c>
      <c r="Q67" s="1">
        <v>7216</v>
      </c>
      <c r="R67" s="1">
        <v>7811</v>
      </c>
      <c r="S67" s="1">
        <v>12926</v>
      </c>
      <c r="T67" s="1">
        <v>13013</v>
      </c>
      <c r="U67" s="1">
        <v>11890</v>
      </c>
      <c r="V67" s="1">
        <v>10821</v>
      </c>
      <c r="W67" s="1">
        <v>11253</v>
      </c>
      <c r="X67" s="1">
        <v>9541</v>
      </c>
      <c r="Y67" s="1">
        <v>8973</v>
      </c>
      <c r="Z67" s="1">
        <v>9921</v>
      </c>
      <c r="AA67" s="1">
        <v>15123</v>
      </c>
      <c r="AB67" s="1">
        <v>16541</v>
      </c>
      <c r="AC67" s="1">
        <v>13838</v>
      </c>
      <c r="AD67" s="1">
        <v>12538</v>
      </c>
      <c r="AE67" s="1">
        <v>12740</v>
      </c>
      <c r="AF67" s="1">
        <v>11765</v>
      </c>
      <c r="AG67" s="1">
        <v>12153</v>
      </c>
      <c r="AH67" s="1">
        <v>10411</v>
      </c>
      <c r="AI67" s="1">
        <v>21549</v>
      </c>
      <c r="AJ67" s="1">
        <v>20574</v>
      </c>
      <c r="AK67" s="1">
        <v>15357</v>
      </c>
      <c r="AL67" s="1">
        <v>16620</v>
      </c>
      <c r="AM67" s="1">
        <v>15105</v>
      </c>
      <c r="AN67" s="1">
        <v>13238</v>
      </c>
      <c r="AO67" s="1">
        <v>13014</v>
      </c>
      <c r="AP67" s="1">
        <v>10977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</row>
    <row r="68" spans="1:330" x14ac:dyDescent="0.55000000000000004">
      <c r="A68" s="1">
        <v>16.450109999999999</v>
      </c>
      <c r="B68" s="1">
        <v>0</v>
      </c>
      <c r="C68" s="1">
        <v>4679</v>
      </c>
      <c r="D68" s="1">
        <v>5428</v>
      </c>
      <c r="E68" s="1">
        <v>4196</v>
      </c>
      <c r="F68" s="1">
        <v>4477</v>
      </c>
      <c r="G68" s="1">
        <v>4971</v>
      </c>
      <c r="H68" s="1">
        <v>3707</v>
      </c>
      <c r="I68" s="1">
        <v>4111</v>
      </c>
      <c r="J68" s="1">
        <v>3731</v>
      </c>
      <c r="K68" s="1">
        <v>10610</v>
      </c>
      <c r="L68" s="1">
        <v>11377</v>
      </c>
      <c r="M68" s="1">
        <v>10038</v>
      </c>
      <c r="N68" s="1">
        <v>9035</v>
      </c>
      <c r="O68" s="1">
        <v>8836</v>
      </c>
      <c r="P68" s="1">
        <v>8625</v>
      </c>
      <c r="Q68" s="1">
        <v>7197</v>
      </c>
      <c r="R68" s="1">
        <v>7984</v>
      </c>
      <c r="S68" s="1">
        <v>12931</v>
      </c>
      <c r="T68" s="1">
        <v>13344</v>
      </c>
      <c r="U68" s="1">
        <v>12136</v>
      </c>
      <c r="V68" s="1">
        <v>10900</v>
      </c>
      <c r="W68" s="1">
        <v>11152</v>
      </c>
      <c r="X68" s="1">
        <v>9534</v>
      </c>
      <c r="Y68" s="1">
        <v>8960</v>
      </c>
      <c r="Z68" s="1">
        <v>9917</v>
      </c>
      <c r="AA68" s="1">
        <v>15018</v>
      </c>
      <c r="AB68" s="1">
        <v>16941</v>
      </c>
      <c r="AC68" s="1">
        <v>14062</v>
      </c>
      <c r="AD68" s="1">
        <v>12665</v>
      </c>
      <c r="AE68" s="1">
        <v>12791</v>
      </c>
      <c r="AF68" s="1">
        <v>11651</v>
      </c>
      <c r="AG68" s="1">
        <v>12269</v>
      </c>
      <c r="AH68" s="1">
        <v>10500</v>
      </c>
      <c r="AI68" s="1">
        <v>21388</v>
      </c>
      <c r="AJ68" s="1">
        <v>20315</v>
      </c>
      <c r="AK68" s="1">
        <v>15517</v>
      </c>
      <c r="AL68" s="1">
        <v>16714</v>
      </c>
      <c r="AM68" s="1">
        <v>15127</v>
      </c>
      <c r="AN68" s="1">
        <v>13250</v>
      </c>
      <c r="AO68" s="1">
        <v>13144</v>
      </c>
      <c r="AP68" s="1">
        <v>11017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</row>
    <row r="69" spans="1:330" x14ac:dyDescent="0.55000000000000004">
      <c r="A69" s="1">
        <v>16.700140000000001</v>
      </c>
      <c r="B69" s="1">
        <v>0</v>
      </c>
      <c r="C69" s="1">
        <v>4697</v>
      </c>
      <c r="D69" s="1">
        <v>5392</v>
      </c>
      <c r="E69" s="1">
        <v>4224</v>
      </c>
      <c r="F69" s="1">
        <v>4448</v>
      </c>
      <c r="G69" s="1">
        <v>5031</v>
      </c>
      <c r="H69" s="1">
        <v>3622</v>
      </c>
      <c r="I69" s="1">
        <v>4212</v>
      </c>
      <c r="J69" s="1">
        <v>3828</v>
      </c>
      <c r="K69" s="1">
        <v>10657</v>
      </c>
      <c r="L69" s="1">
        <v>11663</v>
      </c>
      <c r="M69" s="1">
        <v>9995</v>
      </c>
      <c r="N69" s="1">
        <v>9072</v>
      </c>
      <c r="O69" s="1">
        <v>8808</v>
      </c>
      <c r="P69" s="1">
        <v>8660</v>
      </c>
      <c r="Q69" s="1">
        <v>7206</v>
      </c>
      <c r="R69" s="1">
        <v>7863</v>
      </c>
      <c r="S69" s="1">
        <v>12828</v>
      </c>
      <c r="T69" s="1">
        <v>13206</v>
      </c>
      <c r="U69" s="1">
        <v>12064</v>
      </c>
      <c r="V69" s="1">
        <v>10902</v>
      </c>
      <c r="W69" s="1">
        <v>11430</v>
      </c>
      <c r="X69" s="1">
        <v>9685</v>
      </c>
      <c r="Y69" s="1">
        <v>8977</v>
      </c>
      <c r="Z69" s="1">
        <v>9937</v>
      </c>
      <c r="AA69" s="1">
        <v>15133</v>
      </c>
      <c r="AB69" s="1">
        <v>16767</v>
      </c>
      <c r="AC69" s="1">
        <v>13859</v>
      </c>
      <c r="AD69" s="1">
        <v>12716</v>
      </c>
      <c r="AE69" s="1">
        <v>12752</v>
      </c>
      <c r="AF69" s="1">
        <v>11782</v>
      </c>
      <c r="AG69" s="1">
        <v>12315</v>
      </c>
      <c r="AH69" s="1">
        <v>10544</v>
      </c>
      <c r="AI69" s="1">
        <v>21640</v>
      </c>
      <c r="AJ69" s="1">
        <v>20597</v>
      </c>
      <c r="AK69" s="1">
        <v>15462</v>
      </c>
      <c r="AL69" s="1">
        <v>16513</v>
      </c>
      <c r="AM69" s="1">
        <v>15111</v>
      </c>
      <c r="AN69" s="1">
        <v>13191</v>
      </c>
      <c r="AO69" s="1">
        <v>13234</v>
      </c>
      <c r="AP69" s="1">
        <v>11011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</row>
    <row r="70" spans="1:330" x14ac:dyDescent="0.55000000000000004">
      <c r="A70" s="1">
        <v>16.950109999999999</v>
      </c>
      <c r="B70" s="1">
        <v>0</v>
      </c>
      <c r="C70" s="1">
        <v>4807</v>
      </c>
      <c r="D70" s="1">
        <v>5378</v>
      </c>
      <c r="E70" s="1">
        <v>4162</v>
      </c>
      <c r="F70" s="1">
        <v>4470</v>
      </c>
      <c r="G70" s="1">
        <v>4985</v>
      </c>
      <c r="H70" s="1">
        <v>3756</v>
      </c>
      <c r="I70" s="1">
        <v>4216</v>
      </c>
      <c r="J70" s="1">
        <v>3834</v>
      </c>
      <c r="K70" s="1">
        <v>10803</v>
      </c>
      <c r="L70" s="1">
        <v>11404</v>
      </c>
      <c r="M70" s="1">
        <v>10100</v>
      </c>
      <c r="N70" s="1">
        <v>9084</v>
      </c>
      <c r="O70" s="1">
        <v>8793</v>
      </c>
      <c r="P70" s="1">
        <v>8718</v>
      </c>
      <c r="Q70" s="1">
        <v>7226</v>
      </c>
      <c r="R70" s="1">
        <v>7967</v>
      </c>
      <c r="S70" s="1">
        <v>13132</v>
      </c>
      <c r="T70" s="1">
        <v>13519</v>
      </c>
      <c r="U70" s="1">
        <v>12226</v>
      </c>
      <c r="V70" s="1">
        <v>11087</v>
      </c>
      <c r="W70" s="1">
        <v>11395</v>
      </c>
      <c r="X70" s="1">
        <v>9707</v>
      </c>
      <c r="Y70" s="1">
        <v>9029</v>
      </c>
      <c r="Z70" s="1">
        <v>9958</v>
      </c>
      <c r="AA70" s="1">
        <v>15321</v>
      </c>
      <c r="AB70" s="1">
        <v>16666</v>
      </c>
      <c r="AC70" s="1">
        <v>13974</v>
      </c>
      <c r="AD70" s="1">
        <v>12585</v>
      </c>
      <c r="AE70" s="1">
        <v>12793</v>
      </c>
      <c r="AF70" s="1">
        <v>11850</v>
      </c>
      <c r="AG70" s="1">
        <v>12355</v>
      </c>
      <c r="AH70" s="1">
        <v>10659</v>
      </c>
      <c r="AI70" s="1">
        <v>21461</v>
      </c>
      <c r="AJ70" s="1">
        <v>20679</v>
      </c>
      <c r="AK70" s="1">
        <v>15645</v>
      </c>
      <c r="AL70" s="1">
        <v>16906</v>
      </c>
      <c r="AM70" s="1">
        <v>15350</v>
      </c>
      <c r="AN70" s="1">
        <v>13315</v>
      </c>
      <c r="AO70" s="1">
        <v>13366</v>
      </c>
      <c r="AP70" s="1">
        <v>11177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</row>
    <row r="71" spans="1:330" x14ac:dyDescent="0.55000000000000004">
      <c r="A71" s="1">
        <v>17.200140000000001</v>
      </c>
      <c r="B71" s="1">
        <v>0</v>
      </c>
      <c r="C71" s="1">
        <v>4828</v>
      </c>
      <c r="D71" s="1">
        <v>5449</v>
      </c>
      <c r="E71" s="1">
        <v>4168</v>
      </c>
      <c r="F71" s="1">
        <v>4474</v>
      </c>
      <c r="G71" s="1">
        <v>5119</v>
      </c>
      <c r="H71" s="1">
        <v>3748</v>
      </c>
      <c r="I71" s="1">
        <v>4217</v>
      </c>
      <c r="J71" s="1">
        <v>3807</v>
      </c>
      <c r="K71" s="1">
        <v>10805</v>
      </c>
      <c r="L71" s="1">
        <v>11663</v>
      </c>
      <c r="M71" s="1">
        <v>10039</v>
      </c>
      <c r="N71" s="1">
        <v>9132</v>
      </c>
      <c r="O71" s="1">
        <v>8975</v>
      </c>
      <c r="P71" s="1">
        <v>8803</v>
      </c>
      <c r="Q71" s="1">
        <v>7274</v>
      </c>
      <c r="R71" s="1">
        <v>7993</v>
      </c>
      <c r="S71" s="1">
        <v>13141</v>
      </c>
      <c r="T71" s="1">
        <v>13478</v>
      </c>
      <c r="U71" s="1">
        <v>12112</v>
      </c>
      <c r="V71" s="1">
        <v>11131</v>
      </c>
      <c r="W71" s="1">
        <v>11390</v>
      </c>
      <c r="X71" s="1">
        <v>9563</v>
      </c>
      <c r="Y71" s="1">
        <v>9075</v>
      </c>
      <c r="Z71" s="1">
        <v>9858</v>
      </c>
      <c r="AA71" s="1">
        <v>15460</v>
      </c>
      <c r="AB71" s="1">
        <v>16522</v>
      </c>
      <c r="AC71" s="1">
        <v>14057</v>
      </c>
      <c r="AD71" s="1">
        <v>12824</v>
      </c>
      <c r="AE71" s="1">
        <v>12872</v>
      </c>
      <c r="AF71" s="1">
        <v>11994</v>
      </c>
      <c r="AG71" s="1">
        <v>12316</v>
      </c>
      <c r="AH71" s="1">
        <v>10586</v>
      </c>
      <c r="AI71" s="1">
        <v>21713</v>
      </c>
      <c r="AJ71" s="1">
        <v>20844</v>
      </c>
      <c r="AK71" s="1">
        <v>15669</v>
      </c>
      <c r="AL71" s="1">
        <v>16953</v>
      </c>
      <c r="AM71" s="1">
        <v>15272</v>
      </c>
      <c r="AN71" s="1">
        <v>13285</v>
      </c>
      <c r="AO71" s="1">
        <v>13319</v>
      </c>
      <c r="AP71" s="1">
        <v>11023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</row>
    <row r="72" spans="1:330" x14ac:dyDescent="0.55000000000000004">
      <c r="A72" s="1">
        <v>17.450140000000001</v>
      </c>
      <c r="B72" s="1">
        <v>0</v>
      </c>
      <c r="C72" s="1">
        <v>4688</v>
      </c>
      <c r="D72" s="1">
        <v>5419</v>
      </c>
      <c r="E72" s="1">
        <v>4265</v>
      </c>
      <c r="F72" s="1">
        <v>4477</v>
      </c>
      <c r="G72" s="1">
        <v>4985</v>
      </c>
      <c r="H72" s="1">
        <v>3751</v>
      </c>
      <c r="I72" s="1">
        <v>4228</v>
      </c>
      <c r="J72" s="1">
        <v>3920</v>
      </c>
      <c r="K72" s="1">
        <v>10856</v>
      </c>
      <c r="L72" s="1">
        <v>11656</v>
      </c>
      <c r="M72" s="1">
        <v>10190</v>
      </c>
      <c r="N72" s="1">
        <v>9254</v>
      </c>
      <c r="O72" s="1">
        <v>8816</v>
      </c>
      <c r="P72" s="1">
        <v>8877</v>
      </c>
      <c r="Q72" s="1">
        <v>7404</v>
      </c>
      <c r="R72" s="1">
        <v>8027</v>
      </c>
      <c r="S72" s="1">
        <v>12795</v>
      </c>
      <c r="T72" s="1">
        <v>13523</v>
      </c>
      <c r="U72" s="1">
        <v>12166</v>
      </c>
      <c r="V72" s="1">
        <v>11205</v>
      </c>
      <c r="W72" s="1">
        <v>11548</v>
      </c>
      <c r="X72" s="1">
        <v>9726</v>
      </c>
      <c r="Y72" s="1">
        <v>8954</v>
      </c>
      <c r="Z72" s="1">
        <v>10105</v>
      </c>
      <c r="AA72" s="1">
        <v>15319</v>
      </c>
      <c r="AB72" s="1">
        <v>16918</v>
      </c>
      <c r="AC72" s="1">
        <v>14260</v>
      </c>
      <c r="AD72" s="1">
        <v>13007</v>
      </c>
      <c r="AE72" s="1">
        <v>12991</v>
      </c>
      <c r="AF72" s="1">
        <v>12052</v>
      </c>
      <c r="AG72" s="1">
        <v>12453</v>
      </c>
      <c r="AH72" s="1">
        <v>10608</v>
      </c>
      <c r="AI72" s="1">
        <v>21763</v>
      </c>
      <c r="AJ72" s="1">
        <v>20734</v>
      </c>
      <c r="AK72" s="1">
        <v>15745</v>
      </c>
      <c r="AL72" s="1">
        <v>16691</v>
      </c>
      <c r="AM72" s="1">
        <v>15512</v>
      </c>
      <c r="AN72" s="1">
        <v>13475</v>
      </c>
      <c r="AO72" s="1">
        <v>13385</v>
      </c>
      <c r="AP72" s="1">
        <v>11188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</row>
    <row r="73" spans="1:330" x14ac:dyDescent="0.55000000000000004">
      <c r="A73" s="1">
        <v>17.700140000000001</v>
      </c>
      <c r="B73" s="1">
        <v>0</v>
      </c>
      <c r="C73" s="1">
        <v>4800</v>
      </c>
      <c r="D73" s="1">
        <v>5517</v>
      </c>
      <c r="E73" s="1">
        <v>4246</v>
      </c>
      <c r="F73" s="1">
        <v>4453</v>
      </c>
      <c r="G73" s="1">
        <v>5115</v>
      </c>
      <c r="H73" s="1">
        <v>3767</v>
      </c>
      <c r="I73" s="1">
        <v>4288</v>
      </c>
      <c r="J73" s="1">
        <v>3829</v>
      </c>
      <c r="K73" s="1">
        <v>11010</v>
      </c>
      <c r="L73" s="1">
        <v>11676</v>
      </c>
      <c r="M73" s="1">
        <v>10054</v>
      </c>
      <c r="N73" s="1">
        <v>9225</v>
      </c>
      <c r="O73" s="1">
        <v>9072</v>
      </c>
      <c r="P73" s="1">
        <v>8775</v>
      </c>
      <c r="Q73" s="1">
        <v>7392</v>
      </c>
      <c r="R73" s="1">
        <v>8016</v>
      </c>
      <c r="S73" s="1">
        <v>12909</v>
      </c>
      <c r="T73" s="1">
        <v>13471</v>
      </c>
      <c r="U73" s="1">
        <v>12172</v>
      </c>
      <c r="V73" s="1">
        <v>11129</v>
      </c>
      <c r="W73" s="1">
        <v>11566</v>
      </c>
      <c r="X73" s="1">
        <v>9800</v>
      </c>
      <c r="Y73" s="1">
        <v>9209</v>
      </c>
      <c r="Z73" s="1">
        <v>10044</v>
      </c>
      <c r="AA73" s="1">
        <v>15328</v>
      </c>
      <c r="AB73" s="1">
        <v>16955</v>
      </c>
      <c r="AC73" s="1">
        <v>14276</v>
      </c>
      <c r="AD73" s="1">
        <v>12869</v>
      </c>
      <c r="AE73" s="1">
        <v>12929</v>
      </c>
      <c r="AF73" s="1">
        <v>12008</v>
      </c>
      <c r="AG73" s="1">
        <v>12495</v>
      </c>
      <c r="AH73" s="1">
        <v>10709</v>
      </c>
      <c r="AI73" s="1">
        <v>21652</v>
      </c>
      <c r="AJ73" s="1">
        <v>20670</v>
      </c>
      <c r="AK73" s="1">
        <v>15723</v>
      </c>
      <c r="AL73" s="1">
        <v>16734</v>
      </c>
      <c r="AM73" s="1">
        <v>15593</v>
      </c>
      <c r="AN73" s="1">
        <v>13273</v>
      </c>
      <c r="AO73" s="1">
        <v>13591</v>
      </c>
      <c r="AP73" s="1">
        <v>11412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</row>
    <row r="74" spans="1:330" x14ac:dyDescent="0.55000000000000004">
      <c r="A74" s="1">
        <v>17.950140000000001</v>
      </c>
      <c r="B74" s="1">
        <v>0</v>
      </c>
      <c r="C74" s="1">
        <v>4717</v>
      </c>
      <c r="D74" s="1">
        <v>5574</v>
      </c>
      <c r="E74" s="1">
        <v>4295</v>
      </c>
      <c r="F74" s="1">
        <v>4554</v>
      </c>
      <c r="G74" s="1">
        <v>5067</v>
      </c>
      <c r="H74" s="1">
        <v>3729</v>
      </c>
      <c r="I74" s="1">
        <v>4300</v>
      </c>
      <c r="J74" s="1">
        <v>3820</v>
      </c>
      <c r="K74" s="1">
        <v>10988</v>
      </c>
      <c r="L74" s="1">
        <v>11829</v>
      </c>
      <c r="M74" s="1">
        <v>10155</v>
      </c>
      <c r="N74" s="1">
        <v>9327</v>
      </c>
      <c r="O74" s="1">
        <v>8975</v>
      </c>
      <c r="P74" s="1">
        <v>9079</v>
      </c>
      <c r="Q74" s="1">
        <v>7504</v>
      </c>
      <c r="R74" s="1">
        <v>8067</v>
      </c>
      <c r="S74" s="1">
        <v>13190</v>
      </c>
      <c r="T74" s="1">
        <v>13614</v>
      </c>
      <c r="U74" s="1">
        <v>12356</v>
      </c>
      <c r="V74" s="1">
        <v>11148</v>
      </c>
      <c r="W74" s="1">
        <v>11702</v>
      </c>
      <c r="X74" s="1">
        <v>9597</v>
      </c>
      <c r="Y74" s="1">
        <v>9275</v>
      </c>
      <c r="Z74" s="1">
        <v>10033</v>
      </c>
      <c r="AA74" s="1">
        <v>15406</v>
      </c>
      <c r="AB74" s="1">
        <v>16895</v>
      </c>
      <c r="AC74" s="1">
        <v>14136</v>
      </c>
      <c r="AD74" s="1">
        <v>13088</v>
      </c>
      <c r="AE74" s="1">
        <v>13011</v>
      </c>
      <c r="AF74" s="1">
        <v>12146</v>
      </c>
      <c r="AG74" s="1">
        <v>12538</v>
      </c>
      <c r="AH74" s="1">
        <v>10483</v>
      </c>
      <c r="AI74" s="1">
        <v>21740</v>
      </c>
      <c r="AJ74" s="1">
        <v>21251</v>
      </c>
      <c r="AK74" s="1">
        <v>15671</v>
      </c>
      <c r="AL74" s="1">
        <v>17023</v>
      </c>
      <c r="AM74" s="1">
        <v>15470</v>
      </c>
      <c r="AN74" s="1">
        <v>13530</v>
      </c>
      <c r="AO74" s="1">
        <v>13611</v>
      </c>
      <c r="AP74" s="1">
        <v>11268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</row>
    <row r="75" spans="1:330" x14ac:dyDescent="0.55000000000000004">
      <c r="A75" s="1">
        <v>18.200140000000001</v>
      </c>
      <c r="B75" s="1">
        <v>0</v>
      </c>
      <c r="C75" s="1">
        <v>4767</v>
      </c>
      <c r="D75" s="1">
        <v>5544</v>
      </c>
      <c r="E75" s="1">
        <v>4264</v>
      </c>
      <c r="F75" s="1">
        <v>4519</v>
      </c>
      <c r="G75" s="1">
        <v>5059</v>
      </c>
      <c r="H75" s="1">
        <v>3759</v>
      </c>
      <c r="I75" s="1">
        <v>4311</v>
      </c>
      <c r="J75" s="1">
        <v>3862</v>
      </c>
      <c r="K75" s="1">
        <v>10880</v>
      </c>
      <c r="L75" s="1">
        <v>11979</v>
      </c>
      <c r="M75" s="1">
        <v>10159</v>
      </c>
      <c r="N75" s="1">
        <v>9339</v>
      </c>
      <c r="O75" s="1">
        <v>9062</v>
      </c>
      <c r="P75" s="1">
        <v>8952</v>
      </c>
      <c r="Q75" s="1">
        <v>7542</v>
      </c>
      <c r="R75" s="1">
        <v>8170</v>
      </c>
      <c r="S75" s="1">
        <v>12931</v>
      </c>
      <c r="T75" s="1">
        <v>13684</v>
      </c>
      <c r="U75" s="1">
        <v>12351</v>
      </c>
      <c r="V75" s="1">
        <v>11154</v>
      </c>
      <c r="W75" s="1">
        <v>11651</v>
      </c>
      <c r="X75" s="1">
        <v>9921</v>
      </c>
      <c r="Y75" s="1">
        <v>9278</v>
      </c>
      <c r="Z75" s="1">
        <v>10164</v>
      </c>
      <c r="AA75" s="1">
        <v>15337</v>
      </c>
      <c r="AB75" s="1">
        <v>17131</v>
      </c>
      <c r="AC75" s="1">
        <v>14114</v>
      </c>
      <c r="AD75" s="1">
        <v>13083</v>
      </c>
      <c r="AE75" s="1">
        <v>13252</v>
      </c>
      <c r="AF75" s="1">
        <v>12140</v>
      </c>
      <c r="AG75" s="1">
        <v>12545</v>
      </c>
      <c r="AH75" s="1">
        <v>10759</v>
      </c>
      <c r="AI75" s="1">
        <v>21733</v>
      </c>
      <c r="AJ75" s="1">
        <v>21012</v>
      </c>
      <c r="AK75" s="1">
        <v>15848</v>
      </c>
      <c r="AL75" s="1">
        <v>17267</v>
      </c>
      <c r="AM75" s="1">
        <v>15550</v>
      </c>
      <c r="AN75" s="1">
        <v>13551</v>
      </c>
      <c r="AO75" s="1">
        <v>13691</v>
      </c>
      <c r="AP75" s="1">
        <v>11319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</row>
    <row r="76" spans="1:330" x14ac:dyDescent="0.55000000000000004">
      <c r="A76" s="1">
        <v>18.450140000000001</v>
      </c>
      <c r="B76" s="1">
        <v>0</v>
      </c>
      <c r="C76" s="1">
        <v>4814</v>
      </c>
      <c r="D76" s="1">
        <v>5593</v>
      </c>
      <c r="E76" s="1">
        <v>4205</v>
      </c>
      <c r="F76" s="1">
        <v>4582</v>
      </c>
      <c r="G76" s="1">
        <v>5029</v>
      </c>
      <c r="H76" s="1">
        <v>3773</v>
      </c>
      <c r="I76" s="1">
        <v>4370</v>
      </c>
      <c r="J76" s="1">
        <v>3811</v>
      </c>
      <c r="K76" s="1">
        <v>11118</v>
      </c>
      <c r="L76" s="1">
        <v>11957</v>
      </c>
      <c r="M76" s="1">
        <v>10439</v>
      </c>
      <c r="N76" s="1">
        <v>9387</v>
      </c>
      <c r="O76" s="1">
        <v>9190</v>
      </c>
      <c r="P76" s="1">
        <v>9114</v>
      </c>
      <c r="Q76" s="1">
        <v>7517</v>
      </c>
      <c r="R76" s="1">
        <v>8184</v>
      </c>
      <c r="S76" s="1">
        <v>13018</v>
      </c>
      <c r="T76" s="1">
        <v>13737</v>
      </c>
      <c r="U76" s="1">
        <v>12579</v>
      </c>
      <c r="V76" s="1">
        <v>11233</v>
      </c>
      <c r="W76" s="1">
        <v>11835</v>
      </c>
      <c r="X76" s="1">
        <v>9909</v>
      </c>
      <c r="Y76" s="1">
        <v>9342</v>
      </c>
      <c r="Z76" s="1">
        <v>10397</v>
      </c>
      <c r="AA76" s="1">
        <v>15566</v>
      </c>
      <c r="AB76" s="1">
        <v>17344</v>
      </c>
      <c r="AC76" s="1">
        <v>14662</v>
      </c>
      <c r="AD76" s="1">
        <v>13151</v>
      </c>
      <c r="AE76" s="1">
        <v>13234</v>
      </c>
      <c r="AF76" s="1">
        <v>12407</v>
      </c>
      <c r="AG76" s="1">
        <v>12733</v>
      </c>
      <c r="AH76" s="1">
        <v>10754</v>
      </c>
      <c r="AI76" s="1">
        <v>21897</v>
      </c>
      <c r="AJ76" s="1">
        <v>21373</v>
      </c>
      <c r="AK76" s="1">
        <v>15979</v>
      </c>
      <c r="AL76" s="1">
        <v>17183</v>
      </c>
      <c r="AM76" s="1">
        <v>15659</v>
      </c>
      <c r="AN76" s="1">
        <v>13591</v>
      </c>
      <c r="AO76" s="1">
        <v>13788</v>
      </c>
      <c r="AP76" s="1">
        <v>11441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</row>
    <row r="77" spans="1:330" x14ac:dyDescent="0.55000000000000004">
      <c r="A77" s="1">
        <v>18.700140000000001</v>
      </c>
      <c r="B77" s="1">
        <v>0</v>
      </c>
      <c r="C77" s="1">
        <v>4736</v>
      </c>
      <c r="D77" s="1">
        <v>5633</v>
      </c>
      <c r="E77" s="1">
        <v>4197</v>
      </c>
      <c r="F77" s="1">
        <v>4606</v>
      </c>
      <c r="G77" s="1">
        <v>5131</v>
      </c>
      <c r="H77" s="1">
        <v>3806</v>
      </c>
      <c r="I77" s="1">
        <v>4247</v>
      </c>
      <c r="J77" s="1">
        <v>3920</v>
      </c>
      <c r="K77" s="1">
        <v>10993</v>
      </c>
      <c r="L77" s="1">
        <v>12055</v>
      </c>
      <c r="M77" s="1">
        <v>10349</v>
      </c>
      <c r="N77" s="1">
        <v>9457</v>
      </c>
      <c r="O77" s="1">
        <v>9124</v>
      </c>
      <c r="P77" s="1">
        <v>8954</v>
      </c>
      <c r="Q77" s="1">
        <v>7416</v>
      </c>
      <c r="R77" s="1">
        <v>8233</v>
      </c>
      <c r="S77" s="1">
        <v>13330</v>
      </c>
      <c r="T77" s="1">
        <v>13974</v>
      </c>
      <c r="U77" s="1">
        <v>12563</v>
      </c>
      <c r="V77" s="1">
        <v>11267</v>
      </c>
      <c r="W77" s="1">
        <v>11733</v>
      </c>
      <c r="X77" s="1">
        <v>9915</v>
      </c>
      <c r="Y77" s="1">
        <v>9343</v>
      </c>
      <c r="Z77" s="1">
        <v>10389</v>
      </c>
      <c r="AA77" s="1">
        <v>15421</v>
      </c>
      <c r="AB77" s="1">
        <v>17231</v>
      </c>
      <c r="AC77" s="1">
        <v>14124</v>
      </c>
      <c r="AD77" s="1">
        <v>13138</v>
      </c>
      <c r="AE77" s="1">
        <v>13228</v>
      </c>
      <c r="AF77" s="1">
        <v>12274</v>
      </c>
      <c r="AG77" s="1">
        <v>12618</v>
      </c>
      <c r="AH77" s="1">
        <v>10786</v>
      </c>
      <c r="AI77" s="1">
        <v>21878</v>
      </c>
      <c r="AJ77" s="1">
        <v>21226</v>
      </c>
      <c r="AK77" s="1">
        <v>16092</v>
      </c>
      <c r="AL77" s="1">
        <v>17222</v>
      </c>
      <c r="AM77" s="1">
        <v>15884</v>
      </c>
      <c r="AN77" s="1">
        <v>13508</v>
      </c>
      <c r="AO77" s="1">
        <v>13760</v>
      </c>
      <c r="AP77" s="1">
        <v>11374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</row>
    <row r="78" spans="1:330" x14ac:dyDescent="0.55000000000000004">
      <c r="A78" s="1">
        <v>18.950140000000001</v>
      </c>
      <c r="B78" s="1">
        <v>0</v>
      </c>
      <c r="C78" s="1">
        <v>4813</v>
      </c>
      <c r="D78" s="1">
        <v>5622</v>
      </c>
      <c r="E78" s="1">
        <v>4273</v>
      </c>
      <c r="F78" s="1">
        <v>4603</v>
      </c>
      <c r="G78" s="1">
        <v>5212</v>
      </c>
      <c r="H78" s="1">
        <v>3801</v>
      </c>
      <c r="I78" s="1">
        <v>4419</v>
      </c>
      <c r="J78" s="1">
        <v>3934</v>
      </c>
      <c r="K78" s="1">
        <v>11078</v>
      </c>
      <c r="L78" s="1">
        <v>12010</v>
      </c>
      <c r="M78" s="1">
        <v>10511</v>
      </c>
      <c r="N78" s="1">
        <v>9560</v>
      </c>
      <c r="O78" s="1">
        <v>9207</v>
      </c>
      <c r="P78" s="1">
        <v>9120</v>
      </c>
      <c r="Q78" s="1">
        <v>7569</v>
      </c>
      <c r="R78" s="1">
        <v>8166</v>
      </c>
      <c r="S78" s="1">
        <v>13300</v>
      </c>
      <c r="T78" s="1">
        <v>14016</v>
      </c>
      <c r="U78" s="1">
        <v>12633</v>
      </c>
      <c r="V78" s="1">
        <v>11427</v>
      </c>
      <c r="W78" s="1">
        <v>11853</v>
      </c>
      <c r="X78" s="1">
        <v>10058</v>
      </c>
      <c r="Y78" s="1">
        <v>9441</v>
      </c>
      <c r="Z78" s="1">
        <v>10390</v>
      </c>
      <c r="AA78" s="1">
        <v>15439</v>
      </c>
      <c r="AB78" s="1">
        <v>17253</v>
      </c>
      <c r="AC78" s="1">
        <v>14426</v>
      </c>
      <c r="AD78" s="1">
        <v>13410</v>
      </c>
      <c r="AE78" s="1">
        <v>13226</v>
      </c>
      <c r="AF78" s="1">
        <v>12383</v>
      </c>
      <c r="AG78" s="1">
        <v>12783</v>
      </c>
      <c r="AH78" s="1">
        <v>10953</v>
      </c>
      <c r="AI78" s="1">
        <v>21829</v>
      </c>
      <c r="AJ78" s="1">
        <v>21320</v>
      </c>
      <c r="AK78" s="1">
        <v>16054</v>
      </c>
      <c r="AL78" s="1">
        <v>17393</v>
      </c>
      <c r="AM78" s="1">
        <v>15784</v>
      </c>
      <c r="AN78" s="1">
        <v>13491</v>
      </c>
      <c r="AO78" s="1">
        <v>13687</v>
      </c>
      <c r="AP78" s="1">
        <v>11581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</row>
    <row r="79" spans="1:330" x14ac:dyDescent="0.55000000000000004">
      <c r="A79" s="1">
        <v>19.200140000000001</v>
      </c>
      <c r="B79" s="1">
        <v>0</v>
      </c>
      <c r="C79" s="1">
        <v>4858</v>
      </c>
      <c r="D79" s="1">
        <v>5649</v>
      </c>
      <c r="E79" s="1">
        <v>4363</v>
      </c>
      <c r="F79" s="1">
        <v>4618</v>
      </c>
      <c r="G79" s="1">
        <v>5228</v>
      </c>
      <c r="H79" s="1">
        <v>3891</v>
      </c>
      <c r="I79" s="1">
        <v>4384</v>
      </c>
      <c r="J79" s="1">
        <v>3929</v>
      </c>
      <c r="K79" s="1">
        <v>11223</v>
      </c>
      <c r="L79" s="1">
        <v>12159</v>
      </c>
      <c r="M79" s="1">
        <v>10455</v>
      </c>
      <c r="N79" s="1">
        <v>9521</v>
      </c>
      <c r="O79" s="1">
        <v>9277</v>
      </c>
      <c r="P79" s="1">
        <v>9235</v>
      </c>
      <c r="Q79" s="1">
        <v>7714</v>
      </c>
      <c r="R79" s="1">
        <v>8321</v>
      </c>
      <c r="S79" s="1">
        <v>13370</v>
      </c>
      <c r="T79" s="1">
        <v>14198</v>
      </c>
      <c r="U79" s="1">
        <v>12620</v>
      </c>
      <c r="V79" s="1">
        <v>11533</v>
      </c>
      <c r="W79" s="1">
        <v>11935</v>
      </c>
      <c r="X79" s="1">
        <v>10145</v>
      </c>
      <c r="Y79" s="1">
        <v>9471</v>
      </c>
      <c r="Z79" s="1">
        <v>10464</v>
      </c>
      <c r="AA79" s="1">
        <v>15566</v>
      </c>
      <c r="AB79" s="1">
        <v>17382</v>
      </c>
      <c r="AC79" s="1">
        <v>14655</v>
      </c>
      <c r="AD79" s="1">
        <v>13307</v>
      </c>
      <c r="AE79" s="1">
        <v>13439</v>
      </c>
      <c r="AF79" s="1">
        <v>12389</v>
      </c>
      <c r="AG79" s="1">
        <v>12990</v>
      </c>
      <c r="AH79" s="1">
        <v>11015</v>
      </c>
      <c r="AI79" s="1">
        <v>22097</v>
      </c>
      <c r="AJ79" s="1">
        <v>21514</v>
      </c>
      <c r="AK79" s="1">
        <v>16288</v>
      </c>
      <c r="AL79" s="1">
        <v>17494</v>
      </c>
      <c r="AM79" s="1">
        <v>15888</v>
      </c>
      <c r="AN79" s="1">
        <v>13983</v>
      </c>
      <c r="AO79" s="1">
        <v>14036</v>
      </c>
      <c r="AP79" s="1">
        <v>11787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</row>
    <row r="80" spans="1:330" x14ac:dyDescent="0.55000000000000004">
      <c r="A80" s="1">
        <v>19.450140000000001</v>
      </c>
      <c r="B80" s="1">
        <v>0</v>
      </c>
      <c r="C80" s="1">
        <v>4891</v>
      </c>
      <c r="D80" s="1">
        <v>5607</v>
      </c>
      <c r="E80" s="1">
        <v>4306</v>
      </c>
      <c r="F80" s="1">
        <v>4636</v>
      </c>
      <c r="G80" s="1">
        <v>5258</v>
      </c>
      <c r="H80" s="1">
        <v>3889</v>
      </c>
      <c r="I80" s="1">
        <v>4366</v>
      </c>
      <c r="J80" s="1">
        <v>3986</v>
      </c>
      <c r="K80" s="1">
        <v>11245</v>
      </c>
      <c r="L80" s="1">
        <v>12234</v>
      </c>
      <c r="M80" s="1">
        <v>10466</v>
      </c>
      <c r="N80" s="1">
        <v>9594</v>
      </c>
      <c r="O80" s="1">
        <v>9340</v>
      </c>
      <c r="P80" s="1">
        <v>9222</v>
      </c>
      <c r="Q80" s="1">
        <v>7639</v>
      </c>
      <c r="R80" s="1">
        <v>8351</v>
      </c>
      <c r="S80" s="1">
        <v>13481</v>
      </c>
      <c r="T80" s="1">
        <v>14020</v>
      </c>
      <c r="U80" s="1">
        <v>12492</v>
      </c>
      <c r="V80" s="1">
        <v>11597</v>
      </c>
      <c r="W80" s="1">
        <v>12057</v>
      </c>
      <c r="X80" s="1">
        <v>10098</v>
      </c>
      <c r="Y80" s="1">
        <v>9584</v>
      </c>
      <c r="Z80" s="1">
        <v>10431</v>
      </c>
      <c r="AA80" s="1">
        <v>15533</v>
      </c>
      <c r="AB80" s="1">
        <v>17603</v>
      </c>
      <c r="AC80" s="1">
        <v>14637</v>
      </c>
      <c r="AD80" s="1">
        <v>13331</v>
      </c>
      <c r="AE80" s="1">
        <v>13527</v>
      </c>
      <c r="AF80" s="1">
        <v>12312</v>
      </c>
      <c r="AG80" s="1">
        <v>12884</v>
      </c>
      <c r="AH80" s="1">
        <v>10950</v>
      </c>
      <c r="AI80" s="1">
        <v>21936</v>
      </c>
      <c r="AJ80" s="1">
        <v>21506</v>
      </c>
      <c r="AK80" s="1">
        <v>16145</v>
      </c>
      <c r="AL80" s="1">
        <v>17282</v>
      </c>
      <c r="AM80" s="1">
        <v>15719</v>
      </c>
      <c r="AN80" s="1">
        <v>14015</v>
      </c>
      <c r="AO80" s="1">
        <v>13834</v>
      </c>
      <c r="AP80" s="1">
        <v>11681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</row>
    <row r="81" spans="1:330" x14ac:dyDescent="0.55000000000000004">
      <c r="A81" s="1">
        <v>19.700140000000001</v>
      </c>
      <c r="B81" s="1">
        <v>0</v>
      </c>
      <c r="C81" s="1">
        <v>4765</v>
      </c>
      <c r="D81" s="1">
        <v>5580</v>
      </c>
      <c r="E81" s="1">
        <v>4322</v>
      </c>
      <c r="F81" s="1">
        <v>4586</v>
      </c>
      <c r="G81" s="1">
        <v>5182</v>
      </c>
      <c r="H81" s="1">
        <v>3889</v>
      </c>
      <c r="I81" s="1">
        <v>4330</v>
      </c>
      <c r="J81" s="1">
        <v>3951</v>
      </c>
      <c r="K81" s="1">
        <v>11275</v>
      </c>
      <c r="L81" s="1">
        <v>12395</v>
      </c>
      <c r="M81" s="1">
        <v>10711</v>
      </c>
      <c r="N81" s="1">
        <v>9630</v>
      </c>
      <c r="O81" s="1">
        <v>9365</v>
      </c>
      <c r="P81" s="1">
        <v>9320</v>
      </c>
      <c r="Q81" s="1">
        <v>7749</v>
      </c>
      <c r="R81" s="1">
        <v>8498</v>
      </c>
      <c r="S81" s="1">
        <v>13411</v>
      </c>
      <c r="T81" s="1">
        <v>14147</v>
      </c>
      <c r="U81" s="1">
        <v>12834</v>
      </c>
      <c r="V81" s="1">
        <v>11614</v>
      </c>
      <c r="W81" s="1">
        <v>12055</v>
      </c>
      <c r="X81" s="1">
        <v>10035</v>
      </c>
      <c r="Y81" s="1">
        <v>9711</v>
      </c>
      <c r="Z81" s="1">
        <v>10509</v>
      </c>
      <c r="AA81" s="1">
        <v>15470</v>
      </c>
      <c r="AB81" s="1">
        <v>17622</v>
      </c>
      <c r="AC81" s="1">
        <v>14631</v>
      </c>
      <c r="AD81" s="1">
        <v>13356</v>
      </c>
      <c r="AE81" s="1">
        <v>13434</v>
      </c>
      <c r="AF81" s="1">
        <v>12477</v>
      </c>
      <c r="AG81" s="1">
        <v>12993</v>
      </c>
      <c r="AH81" s="1">
        <v>10912</v>
      </c>
      <c r="AI81" s="1">
        <v>22207</v>
      </c>
      <c r="AJ81" s="1">
        <v>21771</v>
      </c>
      <c r="AK81" s="1">
        <v>16470</v>
      </c>
      <c r="AL81" s="1">
        <v>17533</v>
      </c>
      <c r="AM81" s="1">
        <v>16076</v>
      </c>
      <c r="AN81" s="1">
        <v>14120</v>
      </c>
      <c r="AO81" s="1">
        <v>13916</v>
      </c>
      <c r="AP81" s="1">
        <v>11802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</row>
    <row r="82" spans="1:330" x14ac:dyDescent="0.55000000000000004">
      <c r="A82" s="1">
        <v>19.950140000000001</v>
      </c>
      <c r="B82" s="1">
        <v>0</v>
      </c>
      <c r="C82" s="1">
        <v>4866</v>
      </c>
      <c r="D82" s="1">
        <v>5589</v>
      </c>
      <c r="E82" s="1">
        <v>4331</v>
      </c>
      <c r="F82" s="1">
        <v>4580</v>
      </c>
      <c r="G82" s="1">
        <v>5298</v>
      </c>
      <c r="H82" s="1">
        <v>3882</v>
      </c>
      <c r="I82" s="1">
        <v>4436</v>
      </c>
      <c r="J82" s="1">
        <v>3925</v>
      </c>
      <c r="K82" s="1">
        <v>11404</v>
      </c>
      <c r="L82" s="1">
        <v>12280</v>
      </c>
      <c r="M82" s="1">
        <v>10602</v>
      </c>
      <c r="N82" s="1">
        <v>9585</v>
      </c>
      <c r="O82" s="1">
        <v>9474</v>
      </c>
      <c r="P82" s="1">
        <v>9142</v>
      </c>
      <c r="Q82" s="1">
        <v>7520</v>
      </c>
      <c r="R82" s="1">
        <v>8329</v>
      </c>
      <c r="S82" s="1">
        <v>13391</v>
      </c>
      <c r="T82" s="1">
        <v>14126</v>
      </c>
      <c r="U82" s="1">
        <v>12865</v>
      </c>
      <c r="V82" s="1">
        <v>11506</v>
      </c>
      <c r="W82" s="1">
        <v>12186</v>
      </c>
      <c r="X82" s="1">
        <v>10133</v>
      </c>
      <c r="Y82" s="1">
        <v>9606</v>
      </c>
      <c r="Z82" s="1">
        <v>10588</v>
      </c>
      <c r="AA82" s="1">
        <v>15785</v>
      </c>
      <c r="AB82" s="1">
        <v>17512</v>
      </c>
      <c r="AC82" s="1">
        <v>14707</v>
      </c>
      <c r="AD82" s="1">
        <v>13505</v>
      </c>
      <c r="AE82" s="1">
        <v>13478</v>
      </c>
      <c r="AF82" s="1">
        <v>12603</v>
      </c>
      <c r="AG82" s="1">
        <v>12903</v>
      </c>
      <c r="AH82" s="1">
        <v>11035</v>
      </c>
      <c r="AI82" s="1">
        <v>22011</v>
      </c>
      <c r="AJ82" s="1">
        <v>21557</v>
      </c>
      <c r="AK82" s="1">
        <v>16159</v>
      </c>
      <c r="AL82" s="1">
        <v>17497</v>
      </c>
      <c r="AM82" s="1">
        <v>16042</v>
      </c>
      <c r="AN82" s="1">
        <v>14083</v>
      </c>
      <c r="AO82" s="1">
        <v>14142</v>
      </c>
      <c r="AP82" s="1">
        <v>11829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</row>
    <row r="83" spans="1:330" x14ac:dyDescent="0.55000000000000004">
      <c r="A83" s="1">
        <v>20.200140000000001</v>
      </c>
      <c r="B83" s="1">
        <v>0</v>
      </c>
      <c r="C83" s="1">
        <v>4840</v>
      </c>
      <c r="D83" s="1">
        <v>5697</v>
      </c>
      <c r="E83" s="1">
        <v>4412</v>
      </c>
      <c r="F83" s="1">
        <v>4679</v>
      </c>
      <c r="G83" s="1">
        <v>5313</v>
      </c>
      <c r="H83" s="1">
        <v>3852</v>
      </c>
      <c r="I83" s="1">
        <v>4434</v>
      </c>
      <c r="J83" s="1">
        <v>3917</v>
      </c>
      <c r="K83" s="1">
        <v>11247</v>
      </c>
      <c r="L83" s="1">
        <v>12259</v>
      </c>
      <c r="M83" s="1">
        <v>10746</v>
      </c>
      <c r="N83" s="1">
        <v>9750</v>
      </c>
      <c r="O83" s="1">
        <v>9539</v>
      </c>
      <c r="P83" s="1">
        <v>9375</v>
      </c>
      <c r="Q83" s="1">
        <v>7787</v>
      </c>
      <c r="R83" s="1">
        <v>8479</v>
      </c>
      <c r="S83" s="1">
        <v>13231</v>
      </c>
      <c r="T83" s="1">
        <v>14236</v>
      </c>
      <c r="U83" s="1">
        <v>12866</v>
      </c>
      <c r="V83" s="1">
        <v>11473</v>
      </c>
      <c r="W83" s="1">
        <v>11951</v>
      </c>
      <c r="X83" s="1">
        <v>10345</v>
      </c>
      <c r="Y83" s="1">
        <v>9658</v>
      </c>
      <c r="Z83" s="1">
        <v>10609</v>
      </c>
      <c r="AA83" s="1">
        <v>15532</v>
      </c>
      <c r="AB83" s="1">
        <v>17537</v>
      </c>
      <c r="AC83" s="1">
        <v>14830</v>
      </c>
      <c r="AD83" s="1">
        <v>13390</v>
      </c>
      <c r="AE83" s="1">
        <v>13611</v>
      </c>
      <c r="AF83" s="1">
        <v>12399</v>
      </c>
      <c r="AG83" s="1">
        <v>13024</v>
      </c>
      <c r="AH83" s="1">
        <v>10989</v>
      </c>
      <c r="AI83" s="1">
        <v>21722</v>
      </c>
      <c r="AJ83" s="1">
        <v>21780</v>
      </c>
      <c r="AK83" s="1">
        <v>16348</v>
      </c>
      <c r="AL83" s="1">
        <v>17619</v>
      </c>
      <c r="AM83" s="1">
        <v>16008</v>
      </c>
      <c r="AN83" s="1">
        <v>14153</v>
      </c>
      <c r="AO83" s="1">
        <v>14244</v>
      </c>
      <c r="AP83" s="1">
        <v>11936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</row>
    <row r="84" spans="1:330" x14ac:dyDescent="0.55000000000000004">
      <c r="A84" s="1">
        <v>20.450140000000001</v>
      </c>
      <c r="B84" s="1">
        <v>0</v>
      </c>
      <c r="C84" s="1">
        <v>4815</v>
      </c>
      <c r="D84" s="1">
        <v>5615</v>
      </c>
      <c r="E84" s="1">
        <v>4421</v>
      </c>
      <c r="F84" s="1">
        <v>4786</v>
      </c>
      <c r="G84" s="1">
        <v>5325</v>
      </c>
      <c r="H84" s="1">
        <v>3871</v>
      </c>
      <c r="I84" s="1">
        <v>4457</v>
      </c>
      <c r="J84" s="1">
        <v>3943</v>
      </c>
      <c r="K84" s="1">
        <v>11205</v>
      </c>
      <c r="L84" s="1">
        <v>12460</v>
      </c>
      <c r="M84" s="1">
        <v>10757</v>
      </c>
      <c r="N84" s="1">
        <v>9533</v>
      </c>
      <c r="O84" s="1">
        <v>9307</v>
      </c>
      <c r="P84" s="1">
        <v>9445</v>
      </c>
      <c r="Q84" s="1">
        <v>7742</v>
      </c>
      <c r="R84" s="1">
        <v>8490</v>
      </c>
      <c r="S84" s="1">
        <v>13451</v>
      </c>
      <c r="T84" s="1">
        <v>14324</v>
      </c>
      <c r="U84" s="1">
        <v>12783</v>
      </c>
      <c r="V84" s="1">
        <v>11460</v>
      </c>
      <c r="W84" s="1">
        <v>12222</v>
      </c>
      <c r="X84" s="1">
        <v>10344</v>
      </c>
      <c r="Y84" s="1">
        <v>9698</v>
      </c>
      <c r="Z84" s="1">
        <v>10728</v>
      </c>
      <c r="AA84" s="1">
        <v>15626</v>
      </c>
      <c r="AB84" s="1">
        <v>17886</v>
      </c>
      <c r="AC84" s="1">
        <v>14680</v>
      </c>
      <c r="AD84" s="1">
        <v>13545</v>
      </c>
      <c r="AE84" s="1">
        <v>13613</v>
      </c>
      <c r="AF84" s="1">
        <v>12480</v>
      </c>
      <c r="AG84" s="1">
        <v>12849</v>
      </c>
      <c r="AH84" s="1">
        <v>10933</v>
      </c>
      <c r="AI84" s="1">
        <v>21833</v>
      </c>
      <c r="AJ84" s="1">
        <v>21848</v>
      </c>
      <c r="AK84" s="1">
        <v>16090</v>
      </c>
      <c r="AL84" s="1">
        <v>17670</v>
      </c>
      <c r="AM84" s="1">
        <v>16196</v>
      </c>
      <c r="AN84" s="1">
        <v>14082</v>
      </c>
      <c r="AO84" s="1">
        <v>14210</v>
      </c>
      <c r="AP84" s="1">
        <v>11780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</row>
    <row r="85" spans="1:330" x14ac:dyDescent="0.55000000000000004">
      <c r="A85" s="1">
        <v>20.700140000000001</v>
      </c>
      <c r="B85" s="1">
        <v>0</v>
      </c>
      <c r="C85" s="1">
        <v>4886</v>
      </c>
      <c r="D85" s="1">
        <v>5723</v>
      </c>
      <c r="E85" s="1">
        <v>4403</v>
      </c>
      <c r="F85" s="1">
        <v>4822</v>
      </c>
      <c r="G85" s="1">
        <v>5263</v>
      </c>
      <c r="H85" s="1">
        <v>4017</v>
      </c>
      <c r="I85" s="1">
        <v>4439</v>
      </c>
      <c r="J85" s="1">
        <v>3973</v>
      </c>
      <c r="K85" s="1">
        <v>11257</v>
      </c>
      <c r="L85" s="1">
        <v>12502</v>
      </c>
      <c r="M85" s="1">
        <v>10951</v>
      </c>
      <c r="N85" s="1">
        <v>9762</v>
      </c>
      <c r="O85" s="1">
        <v>9564</v>
      </c>
      <c r="P85" s="1">
        <v>9461</v>
      </c>
      <c r="Q85" s="1">
        <v>7733</v>
      </c>
      <c r="R85" s="1">
        <v>8603</v>
      </c>
      <c r="S85" s="1">
        <v>13368</v>
      </c>
      <c r="T85" s="1">
        <v>14389</v>
      </c>
      <c r="U85" s="1">
        <v>13012</v>
      </c>
      <c r="V85" s="1">
        <v>11794</v>
      </c>
      <c r="W85" s="1">
        <v>12249</v>
      </c>
      <c r="X85" s="1">
        <v>10412</v>
      </c>
      <c r="Y85" s="1">
        <v>9777</v>
      </c>
      <c r="Z85" s="1">
        <v>10662</v>
      </c>
      <c r="AA85" s="1">
        <v>15726</v>
      </c>
      <c r="AB85" s="1">
        <v>17450</v>
      </c>
      <c r="AC85" s="1">
        <v>14696</v>
      </c>
      <c r="AD85" s="1">
        <v>13653</v>
      </c>
      <c r="AE85" s="1">
        <v>13804</v>
      </c>
      <c r="AF85" s="1">
        <v>12547</v>
      </c>
      <c r="AG85" s="1">
        <v>13329</v>
      </c>
      <c r="AH85" s="1">
        <v>11236</v>
      </c>
      <c r="AI85" s="1">
        <v>21947</v>
      </c>
      <c r="AJ85" s="1">
        <v>21825</v>
      </c>
      <c r="AK85" s="1">
        <v>16611</v>
      </c>
      <c r="AL85" s="1">
        <v>18001</v>
      </c>
      <c r="AM85" s="1">
        <v>16409</v>
      </c>
      <c r="AN85" s="1">
        <v>14156</v>
      </c>
      <c r="AO85" s="1">
        <v>14182</v>
      </c>
      <c r="AP85" s="1">
        <v>11997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</row>
    <row r="86" spans="1:330" x14ac:dyDescent="0.55000000000000004">
      <c r="A86" s="1">
        <v>20.950140000000001</v>
      </c>
      <c r="B86" s="1">
        <v>0</v>
      </c>
      <c r="C86" s="1">
        <v>4899</v>
      </c>
      <c r="D86" s="1">
        <v>5820</v>
      </c>
      <c r="E86" s="1">
        <v>4384</v>
      </c>
      <c r="F86" s="1">
        <v>4775</v>
      </c>
      <c r="G86" s="1">
        <v>5260</v>
      </c>
      <c r="H86" s="1">
        <v>3898</v>
      </c>
      <c r="I86" s="1">
        <v>4436</v>
      </c>
      <c r="J86" s="1">
        <v>4010</v>
      </c>
      <c r="K86" s="1">
        <v>11228</v>
      </c>
      <c r="L86" s="1">
        <v>12585</v>
      </c>
      <c r="M86" s="1">
        <v>10832</v>
      </c>
      <c r="N86" s="1">
        <v>9751</v>
      </c>
      <c r="O86" s="1">
        <v>9388</v>
      </c>
      <c r="P86" s="1">
        <v>9333</v>
      </c>
      <c r="Q86" s="1">
        <v>7869</v>
      </c>
      <c r="R86" s="1">
        <v>8455</v>
      </c>
      <c r="S86" s="1">
        <v>13532</v>
      </c>
      <c r="T86" s="1">
        <v>14430</v>
      </c>
      <c r="U86" s="1">
        <v>13139</v>
      </c>
      <c r="V86" s="1">
        <v>11652</v>
      </c>
      <c r="W86" s="1">
        <v>12195</v>
      </c>
      <c r="X86" s="1">
        <v>10204</v>
      </c>
      <c r="Y86" s="1">
        <v>9704</v>
      </c>
      <c r="Z86" s="1">
        <v>10669</v>
      </c>
      <c r="AA86" s="1">
        <v>15781</v>
      </c>
      <c r="AB86" s="1">
        <v>17847</v>
      </c>
      <c r="AC86" s="1">
        <v>15012</v>
      </c>
      <c r="AD86" s="1">
        <v>13177</v>
      </c>
      <c r="AE86" s="1">
        <v>13688</v>
      </c>
      <c r="AF86" s="1">
        <v>12704</v>
      </c>
      <c r="AG86" s="1">
        <v>13246</v>
      </c>
      <c r="AH86" s="1">
        <v>11089</v>
      </c>
      <c r="AI86" s="1">
        <v>21898</v>
      </c>
      <c r="AJ86" s="1">
        <v>22134</v>
      </c>
      <c r="AK86" s="1">
        <v>16511</v>
      </c>
      <c r="AL86" s="1">
        <v>17928</v>
      </c>
      <c r="AM86" s="1">
        <v>16298</v>
      </c>
      <c r="AN86" s="1">
        <v>14312</v>
      </c>
      <c r="AO86" s="1">
        <v>14388</v>
      </c>
      <c r="AP86" s="1">
        <v>11935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</row>
    <row r="87" spans="1:330" x14ac:dyDescent="0.55000000000000004">
      <c r="A87" s="1">
        <v>21.20017</v>
      </c>
      <c r="B87" s="1">
        <v>0</v>
      </c>
      <c r="C87" s="1">
        <v>4894</v>
      </c>
      <c r="D87" s="1">
        <v>5682</v>
      </c>
      <c r="E87" s="1">
        <v>4415</v>
      </c>
      <c r="F87" s="1">
        <v>4732</v>
      </c>
      <c r="G87" s="1">
        <v>5313</v>
      </c>
      <c r="H87" s="1">
        <v>3935</v>
      </c>
      <c r="I87" s="1">
        <v>4557</v>
      </c>
      <c r="J87" s="1">
        <v>4020</v>
      </c>
      <c r="K87" s="1">
        <v>11444</v>
      </c>
      <c r="L87" s="1">
        <v>12608</v>
      </c>
      <c r="M87" s="1">
        <v>10922</v>
      </c>
      <c r="N87" s="1">
        <v>9759</v>
      </c>
      <c r="O87" s="1">
        <v>9600</v>
      </c>
      <c r="P87" s="1">
        <v>9480</v>
      </c>
      <c r="Q87" s="1">
        <v>7910</v>
      </c>
      <c r="R87" s="1">
        <v>8628</v>
      </c>
      <c r="S87" s="1">
        <v>13548</v>
      </c>
      <c r="T87" s="1">
        <v>14313</v>
      </c>
      <c r="U87" s="1">
        <v>13101</v>
      </c>
      <c r="V87" s="1">
        <v>11751</v>
      </c>
      <c r="W87" s="1">
        <v>12303</v>
      </c>
      <c r="X87" s="1">
        <v>10484</v>
      </c>
      <c r="Y87" s="1">
        <v>9717</v>
      </c>
      <c r="Z87" s="1">
        <v>10792</v>
      </c>
      <c r="AA87" s="1">
        <v>15430</v>
      </c>
      <c r="AB87" s="1">
        <v>17925</v>
      </c>
      <c r="AC87" s="1">
        <v>14938</v>
      </c>
      <c r="AD87" s="1">
        <v>13506</v>
      </c>
      <c r="AE87" s="1">
        <v>13948</v>
      </c>
      <c r="AF87" s="1">
        <v>12717</v>
      </c>
      <c r="AG87" s="1">
        <v>13154</v>
      </c>
      <c r="AH87" s="1">
        <v>11145</v>
      </c>
      <c r="AI87" s="1">
        <v>21756</v>
      </c>
      <c r="AJ87" s="1">
        <v>21916</v>
      </c>
      <c r="AK87" s="1">
        <v>16537</v>
      </c>
      <c r="AL87" s="1">
        <v>17978</v>
      </c>
      <c r="AM87" s="1">
        <v>16386</v>
      </c>
      <c r="AN87" s="1">
        <v>14263</v>
      </c>
      <c r="AO87" s="1">
        <v>14411</v>
      </c>
      <c r="AP87" s="1">
        <v>12057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</row>
    <row r="88" spans="1:330" x14ac:dyDescent="0.55000000000000004">
      <c r="A88" s="1">
        <v>21.45017</v>
      </c>
      <c r="B88" s="1">
        <v>0</v>
      </c>
      <c r="C88" s="1">
        <v>4873</v>
      </c>
      <c r="D88" s="1">
        <v>5776</v>
      </c>
      <c r="E88" s="1">
        <v>4385</v>
      </c>
      <c r="F88" s="1">
        <v>4778</v>
      </c>
      <c r="G88" s="1">
        <v>5327</v>
      </c>
      <c r="H88" s="1">
        <v>4019</v>
      </c>
      <c r="I88" s="1">
        <v>4537</v>
      </c>
      <c r="J88" s="1">
        <v>4035</v>
      </c>
      <c r="K88" s="1">
        <v>11240</v>
      </c>
      <c r="L88" s="1">
        <v>12665</v>
      </c>
      <c r="M88" s="1">
        <v>10921</v>
      </c>
      <c r="N88" s="1">
        <v>9916</v>
      </c>
      <c r="O88" s="1">
        <v>9577</v>
      </c>
      <c r="P88" s="1">
        <v>9376</v>
      </c>
      <c r="Q88" s="1">
        <v>7888</v>
      </c>
      <c r="R88" s="1">
        <v>8653</v>
      </c>
      <c r="S88" s="1">
        <v>13586</v>
      </c>
      <c r="T88" s="1">
        <v>14582</v>
      </c>
      <c r="U88" s="1">
        <v>13217</v>
      </c>
      <c r="V88" s="1">
        <v>11846</v>
      </c>
      <c r="W88" s="1">
        <v>12411</v>
      </c>
      <c r="X88" s="1">
        <v>10336</v>
      </c>
      <c r="Y88" s="1">
        <v>9983</v>
      </c>
      <c r="Z88" s="1">
        <v>10770</v>
      </c>
      <c r="AA88" s="1">
        <v>15757</v>
      </c>
      <c r="AB88" s="1">
        <v>17999</v>
      </c>
      <c r="AC88" s="1">
        <v>15065</v>
      </c>
      <c r="AD88" s="1">
        <v>13792</v>
      </c>
      <c r="AE88" s="1">
        <v>13879</v>
      </c>
      <c r="AF88" s="1">
        <v>12821</v>
      </c>
      <c r="AG88" s="1">
        <v>13365</v>
      </c>
      <c r="AH88" s="1">
        <v>11272</v>
      </c>
      <c r="AI88" s="1">
        <v>21766</v>
      </c>
      <c r="AJ88" s="1">
        <v>22268</v>
      </c>
      <c r="AK88" s="1">
        <v>16630</v>
      </c>
      <c r="AL88" s="1">
        <v>18153</v>
      </c>
      <c r="AM88" s="1">
        <v>16618</v>
      </c>
      <c r="AN88" s="1">
        <v>14467</v>
      </c>
      <c r="AO88" s="1">
        <v>14554</v>
      </c>
      <c r="AP88" s="1">
        <v>12143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</row>
    <row r="89" spans="1:330" x14ac:dyDescent="0.55000000000000004">
      <c r="A89" s="1">
        <v>21.70017</v>
      </c>
      <c r="B89" s="1">
        <v>0</v>
      </c>
      <c r="C89" s="1">
        <v>4974</v>
      </c>
      <c r="D89" s="1">
        <v>5856</v>
      </c>
      <c r="E89" s="1">
        <v>4369</v>
      </c>
      <c r="F89" s="1">
        <v>4808</v>
      </c>
      <c r="G89" s="1">
        <v>5396</v>
      </c>
      <c r="H89" s="1">
        <v>4011</v>
      </c>
      <c r="I89" s="1">
        <v>4594</v>
      </c>
      <c r="J89" s="1">
        <v>3973</v>
      </c>
      <c r="K89" s="1">
        <v>11438</v>
      </c>
      <c r="L89" s="1">
        <v>12752</v>
      </c>
      <c r="M89" s="1">
        <v>10978</v>
      </c>
      <c r="N89" s="1">
        <v>10025</v>
      </c>
      <c r="O89" s="1">
        <v>9645</v>
      </c>
      <c r="P89" s="1">
        <v>9680</v>
      </c>
      <c r="Q89" s="1">
        <v>7869</v>
      </c>
      <c r="R89" s="1">
        <v>8837</v>
      </c>
      <c r="S89" s="1">
        <v>13674</v>
      </c>
      <c r="T89" s="1">
        <v>14595</v>
      </c>
      <c r="U89" s="1">
        <v>13289</v>
      </c>
      <c r="V89" s="1">
        <v>11972</v>
      </c>
      <c r="W89" s="1">
        <v>12485</v>
      </c>
      <c r="X89" s="1">
        <v>10482</v>
      </c>
      <c r="Y89" s="1">
        <v>9771</v>
      </c>
      <c r="Z89" s="1">
        <v>10904</v>
      </c>
      <c r="AA89" s="1">
        <v>15788</v>
      </c>
      <c r="AB89" s="1">
        <v>18117</v>
      </c>
      <c r="AC89" s="1">
        <v>14905</v>
      </c>
      <c r="AD89" s="1">
        <v>13750</v>
      </c>
      <c r="AE89" s="1">
        <v>13933</v>
      </c>
      <c r="AF89" s="1">
        <v>12773</v>
      </c>
      <c r="AG89" s="1">
        <v>13325</v>
      </c>
      <c r="AH89" s="1">
        <v>11407</v>
      </c>
      <c r="AI89" s="1">
        <v>21983</v>
      </c>
      <c r="AJ89" s="1">
        <v>22171</v>
      </c>
      <c r="AK89" s="1">
        <v>16845</v>
      </c>
      <c r="AL89" s="1">
        <v>18164</v>
      </c>
      <c r="AM89" s="1">
        <v>16586</v>
      </c>
      <c r="AN89" s="1">
        <v>14587</v>
      </c>
      <c r="AO89" s="1">
        <v>14792</v>
      </c>
      <c r="AP89" s="1">
        <v>12256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</row>
    <row r="90" spans="1:330" x14ac:dyDescent="0.55000000000000004">
      <c r="A90" s="1">
        <v>21.95017</v>
      </c>
      <c r="B90" s="1">
        <v>0</v>
      </c>
      <c r="C90" s="1">
        <v>4885</v>
      </c>
      <c r="D90" s="1">
        <v>5780</v>
      </c>
      <c r="E90" s="1">
        <v>4436</v>
      </c>
      <c r="F90" s="1">
        <v>4805</v>
      </c>
      <c r="G90" s="1">
        <v>5318</v>
      </c>
      <c r="H90" s="1">
        <v>3987</v>
      </c>
      <c r="I90" s="1">
        <v>4530</v>
      </c>
      <c r="J90" s="1">
        <v>4065</v>
      </c>
      <c r="K90" s="1">
        <v>11339</v>
      </c>
      <c r="L90" s="1">
        <v>12842</v>
      </c>
      <c r="M90" s="1">
        <v>10898</v>
      </c>
      <c r="N90" s="1">
        <v>9906</v>
      </c>
      <c r="O90" s="1">
        <v>9656</v>
      </c>
      <c r="P90" s="1">
        <v>9688</v>
      </c>
      <c r="Q90" s="1">
        <v>7887</v>
      </c>
      <c r="R90" s="1">
        <v>8703</v>
      </c>
      <c r="S90" s="1">
        <v>13830</v>
      </c>
      <c r="T90" s="1">
        <v>14734</v>
      </c>
      <c r="U90" s="1">
        <v>13205</v>
      </c>
      <c r="V90" s="1">
        <v>11971</v>
      </c>
      <c r="W90" s="1">
        <v>12381</v>
      </c>
      <c r="X90" s="1">
        <v>10409</v>
      </c>
      <c r="Y90" s="1">
        <v>9984</v>
      </c>
      <c r="Z90" s="1">
        <v>10954</v>
      </c>
      <c r="AA90" s="1">
        <v>15639</v>
      </c>
      <c r="AB90" s="1">
        <v>18038</v>
      </c>
      <c r="AC90" s="1">
        <v>15095</v>
      </c>
      <c r="AD90" s="1">
        <v>13598</v>
      </c>
      <c r="AE90" s="1">
        <v>13901</v>
      </c>
      <c r="AF90" s="1">
        <v>12848</v>
      </c>
      <c r="AG90" s="1">
        <v>13403</v>
      </c>
      <c r="AH90" s="1">
        <v>11406</v>
      </c>
      <c r="AI90" s="1">
        <v>21890</v>
      </c>
      <c r="AJ90" s="1">
        <v>22330</v>
      </c>
      <c r="AK90" s="1">
        <v>16930</v>
      </c>
      <c r="AL90" s="1">
        <v>18090</v>
      </c>
      <c r="AM90" s="1">
        <v>16593</v>
      </c>
      <c r="AN90" s="1">
        <v>14713</v>
      </c>
      <c r="AO90" s="1">
        <v>14659</v>
      </c>
      <c r="AP90" s="1">
        <v>12210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</row>
    <row r="91" spans="1:330" x14ac:dyDescent="0.55000000000000004">
      <c r="A91" s="1">
        <v>22.20017</v>
      </c>
      <c r="B91" s="1">
        <v>0</v>
      </c>
      <c r="C91" s="1">
        <v>4915</v>
      </c>
      <c r="D91" s="1">
        <v>5778</v>
      </c>
      <c r="E91" s="1">
        <v>4537</v>
      </c>
      <c r="F91" s="1">
        <v>4854</v>
      </c>
      <c r="G91" s="1">
        <v>5348</v>
      </c>
      <c r="H91" s="1">
        <v>4050</v>
      </c>
      <c r="I91" s="1">
        <v>4542</v>
      </c>
      <c r="J91" s="1">
        <v>4126</v>
      </c>
      <c r="K91" s="1">
        <v>11539</v>
      </c>
      <c r="L91" s="1">
        <v>12935</v>
      </c>
      <c r="M91" s="1">
        <v>11156</v>
      </c>
      <c r="N91" s="1">
        <v>9888</v>
      </c>
      <c r="O91" s="1">
        <v>9798</v>
      </c>
      <c r="P91" s="1">
        <v>9713</v>
      </c>
      <c r="Q91" s="1">
        <v>7895</v>
      </c>
      <c r="R91" s="1">
        <v>8793</v>
      </c>
      <c r="S91" s="1">
        <v>13816</v>
      </c>
      <c r="T91" s="1">
        <v>14696</v>
      </c>
      <c r="U91" s="1">
        <v>13389</v>
      </c>
      <c r="V91" s="1">
        <v>12106</v>
      </c>
      <c r="W91" s="1">
        <v>12529</v>
      </c>
      <c r="X91" s="1">
        <v>10713</v>
      </c>
      <c r="Y91" s="1">
        <v>9998</v>
      </c>
      <c r="Z91" s="1">
        <v>10879</v>
      </c>
      <c r="AA91" s="1">
        <v>15573</v>
      </c>
      <c r="AB91" s="1">
        <v>17960</v>
      </c>
      <c r="AC91" s="1">
        <v>15284</v>
      </c>
      <c r="AD91" s="1">
        <v>14079</v>
      </c>
      <c r="AE91" s="1">
        <v>13961</v>
      </c>
      <c r="AF91" s="1">
        <v>12931</v>
      </c>
      <c r="AG91" s="1">
        <v>13353</v>
      </c>
      <c r="AH91" s="1">
        <v>11532</v>
      </c>
      <c r="AI91" s="1">
        <v>21752</v>
      </c>
      <c r="AJ91" s="1">
        <v>22626</v>
      </c>
      <c r="AK91" s="1">
        <v>17083</v>
      </c>
      <c r="AL91" s="1">
        <v>18471</v>
      </c>
      <c r="AM91" s="1">
        <v>16731</v>
      </c>
      <c r="AN91" s="1">
        <v>14669</v>
      </c>
      <c r="AO91" s="1">
        <v>14868</v>
      </c>
      <c r="AP91" s="1">
        <v>12204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</row>
    <row r="92" spans="1:330" x14ac:dyDescent="0.55000000000000004">
      <c r="A92" s="1">
        <v>22.45017</v>
      </c>
      <c r="B92" s="1">
        <v>0</v>
      </c>
      <c r="C92" s="1">
        <v>4917</v>
      </c>
      <c r="D92" s="1">
        <v>5798</v>
      </c>
      <c r="E92" s="1">
        <v>4444</v>
      </c>
      <c r="F92" s="1">
        <v>4859</v>
      </c>
      <c r="G92" s="1">
        <v>5364</v>
      </c>
      <c r="H92" s="1">
        <v>4024</v>
      </c>
      <c r="I92" s="1">
        <v>4520</v>
      </c>
      <c r="J92" s="1">
        <v>4033</v>
      </c>
      <c r="K92" s="1">
        <v>11241</v>
      </c>
      <c r="L92" s="1">
        <v>12845</v>
      </c>
      <c r="M92" s="1">
        <v>11015</v>
      </c>
      <c r="N92" s="1">
        <v>9883</v>
      </c>
      <c r="O92" s="1">
        <v>9668</v>
      </c>
      <c r="P92" s="1">
        <v>9525</v>
      </c>
      <c r="Q92" s="1">
        <v>8028</v>
      </c>
      <c r="R92" s="1">
        <v>8691</v>
      </c>
      <c r="S92" s="1">
        <v>13807</v>
      </c>
      <c r="T92" s="1">
        <v>14771</v>
      </c>
      <c r="U92" s="1">
        <v>13427</v>
      </c>
      <c r="V92" s="1">
        <v>12070</v>
      </c>
      <c r="W92" s="1">
        <v>12506</v>
      </c>
      <c r="X92" s="1">
        <v>10495</v>
      </c>
      <c r="Y92" s="1">
        <v>10083</v>
      </c>
      <c r="Z92" s="1">
        <v>10984</v>
      </c>
      <c r="AA92" s="1">
        <v>15538</v>
      </c>
      <c r="AB92" s="1">
        <v>18283</v>
      </c>
      <c r="AC92" s="1">
        <v>15244</v>
      </c>
      <c r="AD92" s="1">
        <v>13911</v>
      </c>
      <c r="AE92" s="1">
        <v>13840</v>
      </c>
      <c r="AF92" s="1">
        <v>12851</v>
      </c>
      <c r="AG92" s="1">
        <v>13394</v>
      </c>
      <c r="AH92" s="1">
        <v>11373</v>
      </c>
      <c r="AI92" s="1">
        <v>21668</v>
      </c>
      <c r="AJ92" s="1">
        <v>22542</v>
      </c>
      <c r="AK92" s="1">
        <v>17073</v>
      </c>
      <c r="AL92" s="1">
        <v>18438</v>
      </c>
      <c r="AM92" s="1">
        <v>16779</v>
      </c>
      <c r="AN92" s="1">
        <v>14683</v>
      </c>
      <c r="AO92" s="1">
        <v>14819</v>
      </c>
      <c r="AP92" s="1">
        <v>12263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</row>
    <row r="93" spans="1:330" x14ac:dyDescent="0.55000000000000004">
      <c r="A93" s="1">
        <v>22.70017</v>
      </c>
      <c r="B93" s="1">
        <v>0</v>
      </c>
      <c r="C93" s="1">
        <v>4959</v>
      </c>
      <c r="D93" s="1">
        <v>5811</v>
      </c>
      <c r="E93" s="1">
        <v>4483</v>
      </c>
      <c r="F93" s="1">
        <v>4987</v>
      </c>
      <c r="G93" s="1">
        <v>5345</v>
      </c>
      <c r="H93" s="1">
        <v>4034</v>
      </c>
      <c r="I93" s="1">
        <v>4550</v>
      </c>
      <c r="J93" s="1">
        <v>4063</v>
      </c>
      <c r="K93" s="1">
        <v>11506</v>
      </c>
      <c r="L93" s="1">
        <v>12855</v>
      </c>
      <c r="M93" s="1">
        <v>11185</v>
      </c>
      <c r="N93" s="1">
        <v>9979</v>
      </c>
      <c r="O93" s="1">
        <v>9844</v>
      </c>
      <c r="P93" s="1">
        <v>9744</v>
      </c>
      <c r="Q93" s="1">
        <v>8098</v>
      </c>
      <c r="R93" s="1">
        <v>8777</v>
      </c>
      <c r="S93" s="1">
        <v>13893</v>
      </c>
      <c r="T93" s="1">
        <v>14943</v>
      </c>
      <c r="U93" s="1">
        <v>13235</v>
      </c>
      <c r="V93" s="1">
        <v>11888</v>
      </c>
      <c r="W93" s="1">
        <v>12442</v>
      </c>
      <c r="X93" s="1">
        <v>10609</v>
      </c>
      <c r="Y93" s="1">
        <v>9986</v>
      </c>
      <c r="Z93" s="1">
        <v>11087</v>
      </c>
      <c r="AA93" s="1">
        <v>15927</v>
      </c>
      <c r="AB93" s="1">
        <v>18318</v>
      </c>
      <c r="AC93" s="1">
        <v>15233</v>
      </c>
      <c r="AD93" s="1">
        <v>13984</v>
      </c>
      <c r="AE93" s="1">
        <v>14177</v>
      </c>
      <c r="AF93" s="1">
        <v>13151</v>
      </c>
      <c r="AG93" s="1">
        <v>13405</v>
      </c>
      <c r="AH93" s="1">
        <v>11424</v>
      </c>
      <c r="AI93" s="1">
        <v>21840</v>
      </c>
      <c r="AJ93" s="1">
        <v>22900</v>
      </c>
      <c r="AK93" s="1">
        <v>17053</v>
      </c>
      <c r="AL93" s="1">
        <v>18628</v>
      </c>
      <c r="AM93" s="1">
        <v>16859</v>
      </c>
      <c r="AN93" s="1">
        <v>14770</v>
      </c>
      <c r="AO93" s="1">
        <v>14875</v>
      </c>
      <c r="AP93" s="1">
        <v>12385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</row>
    <row r="94" spans="1:330" x14ac:dyDescent="0.55000000000000004">
      <c r="A94" s="1">
        <v>22.95017</v>
      </c>
      <c r="B94" s="1">
        <v>0</v>
      </c>
      <c r="C94" s="1">
        <v>4946</v>
      </c>
      <c r="D94" s="1">
        <v>5910</v>
      </c>
      <c r="E94" s="1">
        <v>4512</v>
      </c>
      <c r="F94" s="1">
        <v>4846</v>
      </c>
      <c r="G94" s="1">
        <v>5459</v>
      </c>
      <c r="H94" s="1">
        <v>4042</v>
      </c>
      <c r="I94" s="1">
        <v>4597</v>
      </c>
      <c r="J94" s="1">
        <v>4038</v>
      </c>
      <c r="K94" s="1">
        <v>11533</v>
      </c>
      <c r="L94" s="1">
        <v>12877</v>
      </c>
      <c r="M94" s="1">
        <v>11197</v>
      </c>
      <c r="N94" s="1">
        <v>10127</v>
      </c>
      <c r="O94" s="1">
        <v>9903</v>
      </c>
      <c r="P94" s="1">
        <v>9750</v>
      </c>
      <c r="Q94" s="1">
        <v>8089</v>
      </c>
      <c r="R94" s="1">
        <v>8896</v>
      </c>
      <c r="S94" s="1">
        <v>13909</v>
      </c>
      <c r="T94" s="1">
        <v>14842</v>
      </c>
      <c r="U94" s="1">
        <v>13193</v>
      </c>
      <c r="V94" s="1">
        <v>12105</v>
      </c>
      <c r="W94" s="1">
        <v>12564</v>
      </c>
      <c r="X94" s="1">
        <v>10725</v>
      </c>
      <c r="Y94" s="1">
        <v>10129</v>
      </c>
      <c r="Z94" s="1">
        <v>11040</v>
      </c>
      <c r="AA94" s="1">
        <v>15633</v>
      </c>
      <c r="AB94" s="1">
        <v>17986</v>
      </c>
      <c r="AC94" s="1">
        <v>15261</v>
      </c>
      <c r="AD94" s="1">
        <v>13808</v>
      </c>
      <c r="AE94" s="1">
        <v>14020</v>
      </c>
      <c r="AF94" s="1">
        <v>13085</v>
      </c>
      <c r="AG94" s="1">
        <v>13648</v>
      </c>
      <c r="AH94" s="1">
        <v>11407</v>
      </c>
      <c r="AI94" s="1">
        <v>21490</v>
      </c>
      <c r="AJ94" s="1">
        <v>22669</v>
      </c>
      <c r="AK94" s="1">
        <v>17068</v>
      </c>
      <c r="AL94" s="1">
        <v>18861</v>
      </c>
      <c r="AM94" s="1">
        <v>16735</v>
      </c>
      <c r="AN94" s="1">
        <v>14811</v>
      </c>
      <c r="AO94" s="1">
        <v>14856</v>
      </c>
      <c r="AP94" s="1">
        <v>12366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</row>
    <row r="95" spans="1:330" x14ac:dyDescent="0.55000000000000004">
      <c r="A95" s="1">
        <v>23.20017</v>
      </c>
      <c r="B95" s="1">
        <v>0</v>
      </c>
      <c r="C95" s="1">
        <v>4955</v>
      </c>
      <c r="D95" s="1">
        <v>5902</v>
      </c>
      <c r="E95" s="1">
        <v>4462</v>
      </c>
      <c r="F95" s="1">
        <v>4871</v>
      </c>
      <c r="G95" s="1">
        <v>5380</v>
      </c>
      <c r="H95" s="1">
        <v>4007</v>
      </c>
      <c r="I95" s="1">
        <v>4608</v>
      </c>
      <c r="J95" s="1">
        <v>4068</v>
      </c>
      <c r="K95" s="1">
        <v>11631</v>
      </c>
      <c r="L95" s="1">
        <v>12845</v>
      </c>
      <c r="M95" s="1">
        <v>11367</v>
      </c>
      <c r="N95" s="1">
        <v>10242</v>
      </c>
      <c r="O95" s="1">
        <v>9959</v>
      </c>
      <c r="P95" s="1">
        <v>9892</v>
      </c>
      <c r="Q95" s="1">
        <v>8131</v>
      </c>
      <c r="R95" s="1">
        <v>8891</v>
      </c>
      <c r="S95" s="1">
        <v>13959</v>
      </c>
      <c r="T95" s="1">
        <v>14618</v>
      </c>
      <c r="U95" s="1">
        <v>13434</v>
      </c>
      <c r="V95" s="1">
        <v>12160</v>
      </c>
      <c r="W95" s="1">
        <v>12754</v>
      </c>
      <c r="X95" s="1">
        <v>10644</v>
      </c>
      <c r="Y95" s="1">
        <v>10035</v>
      </c>
      <c r="Z95" s="1">
        <v>11156</v>
      </c>
      <c r="AA95" s="1">
        <v>15679</v>
      </c>
      <c r="AB95" s="1">
        <v>18356</v>
      </c>
      <c r="AC95" s="1">
        <v>15292</v>
      </c>
      <c r="AD95" s="1">
        <v>13805</v>
      </c>
      <c r="AE95" s="1">
        <v>14157</v>
      </c>
      <c r="AF95" s="1">
        <v>13095</v>
      </c>
      <c r="AG95" s="1">
        <v>13450</v>
      </c>
      <c r="AH95" s="1">
        <v>11397</v>
      </c>
      <c r="AI95" s="1">
        <v>21073</v>
      </c>
      <c r="AJ95" s="1">
        <v>22877</v>
      </c>
      <c r="AK95" s="1">
        <v>17143</v>
      </c>
      <c r="AL95" s="1">
        <v>18785</v>
      </c>
      <c r="AM95" s="1">
        <v>16860</v>
      </c>
      <c r="AN95" s="1">
        <v>14844</v>
      </c>
      <c r="AO95" s="1">
        <v>15017</v>
      </c>
      <c r="AP95" s="1">
        <v>12451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</row>
    <row r="96" spans="1:330" x14ac:dyDescent="0.55000000000000004">
      <c r="A96" s="1">
        <v>23.45017</v>
      </c>
      <c r="B96" s="1">
        <v>0</v>
      </c>
      <c r="C96" s="1">
        <v>4981</v>
      </c>
      <c r="D96" s="1">
        <v>5851</v>
      </c>
      <c r="E96" s="1">
        <v>4461</v>
      </c>
      <c r="F96" s="1">
        <v>4955</v>
      </c>
      <c r="G96" s="1">
        <v>5458</v>
      </c>
      <c r="H96" s="1">
        <v>4090</v>
      </c>
      <c r="I96" s="1">
        <v>4634</v>
      </c>
      <c r="J96" s="1">
        <v>4098</v>
      </c>
      <c r="K96" s="1">
        <v>11665</v>
      </c>
      <c r="L96" s="1">
        <v>13110</v>
      </c>
      <c r="M96" s="1">
        <v>11333</v>
      </c>
      <c r="N96" s="1">
        <v>10210</v>
      </c>
      <c r="O96" s="1">
        <v>9901</v>
      </c>
      <c r="P96" s="1">
        <v>9880</v>
      </c>
      <c r="Q96" s="1">
        <v>8160</v>
      </c>
      <c r="R96" s="1">
        <v>8935</v>
      </c>
      <c r="S96" s="1">
        <v>14009</v>
      </c>
      <c r="T96" s="1">
        <v>15047</v>
      </c>
      <c r="U96" s="1">
        <v>13412</v>
      </c>
      <c r="V96" s="1">
        <v>12011</v>
      </c>
      <c r="W96" s="1">
        <v>12672</v>
      </c>
      <c r="X96" s="1">
        <v>10749</v>
      </c>
      <c r="Y96" s="1">
        <v>10164</v>
      </c>
      <c r="Z96" s="1">
        <v>11222</v>
      </c>
      <c r="AA96" s="1">
        <v>15994</v>
      </c>
      <c r="AB96" s="1">
        <v>18283</v>
      </c>
      <c r="AC96" s="1">
        <v>15575</v>
      </c>
      <c r="AD96" s="1">
        <v>14079</v>
      </c>
      <c r="AE96" s="1">
        <v>14354</v>
      </c>
      <c r="AF96" s="1">
        <v>13198</v>
      </c>
      <c r="AG96" s="1">
        <v>13685</v>
      </c>
      <c r="AH96" s="1">
        <v>11408</v>
      </c>
      <c r="AI96" s="1">
        <v>21539</v>
      </c>
      <c r="AJ96" s="1">
        <v>23061</v>
      </c>
      <c r="AK96" s="1">
        <v>17350</v>
      </c>
      <c r="AL96" s="1">
        <v>18569</v>
      </c>
      <c r="AM96" s="1">
        <v>16990</v>
      </c>
      <c r="AN96" s="1">
        <v>14802</v>
      </c>
      <c r="AO96" s="1">
        <v>15030</v>
      </c>
      <c r="AP96" s="1">
        <v>12376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</row>
    <row r="97" spans="1:330" x14ac:dyDescent="0.55000000000000004">
      <c r="A97" s="1">
        <v>23.70017</v>
      </c>
      <c r="B97" s="1">
        <v>0</v>
      </c>
      <c r="C97" s="1">
        <v>4943</v>
      </c>
      <c r="D97" s="1">
        <v>5909</v>
      </c>
      <c r="E97" s="1">
        <v>4482</v>
      </c>
      <c r="F97" s="1">
        <v>4979</v>
      </c>
      <c r="G97" s="1">
        <v>5507</v>
      </c>
      <c r="H97" s="1">
        <v>4067</v>
      </c>
      <c r="I97" s="1">
        <v>4632</v>
      </c>
      <c r="J97" s="1">
        <v>4154</v>
      </c>
      <c r="K97" s="1">
        <v>11669</v>
      </c>
      <c r="L97" s="1">
        <v>13045</v>
      </c>
      <c r="M97" s="1">
        <v>11276</v>
      </c>
      <c r="N97" s="1">
        <v>10190</v>
      </c>
      <c r="O97" s="1">
        <v>9972</v>
      </c>
      <c r="P97" s="1">
        <v>9780</v>
      </c>
      <c r="Q97" s="1">
        <v>8132</v>
      </c>
      <c r="R97" s="1">
        <v>8835</v>
      </c>
      <c r="S97" s="1">
        <v>14088</v>
      </c>
      <c r="T97" s="1">
        <v>14935</v>
      </c>
      <c r="U97" s="1">
        <v>13400</v>
      </c>
      <c r="V97" s="1">
        <v>12154</v>
      </c>
      <c r="W97" s="1">
        <v>12773</v>
      </c>
      <c r="X97" s="1">
        <v>10820</v>
      </c>
      <c r="Y97" s="1">
        <v>10152</v>
      </c>
      <c r="Z97" s="1">
        <v>11142</v>
      </c>
      <c r="AA97" s="1">
        <v>15857</v>
      </c>
      <c r="AB97" s="1">
        <v>18335</v>
      </c>
      <c r="AC97" s="1">
        <v>15398</v>
      </c>
      <c r="AD97" s="1">
        <v>13974</v>
      </c>
      <c r="AE97" s="1">
        <v>14268</v>
      </c>
      <c r="AF97" s="1">
        <v>13235</v>
      </c>
      <c r="AG97" s="1">
        <v>13698</v>
      </c>
      <c r="AH97" s="1">
        <v>11383</v>
      </c>
      <c r="AI97" s="1">
        <v>21308</v>
      </c>
      <c r="AJ97" s="1">
        <v>22996</v>
      </c>
      <c r="AK97" s="1">
        <v>17166</v>
      </c>
      <c r="AL97" s="1">
        <v>18841</v>
      </c>
      <c r="AM97" s="1">
        <v>16893</v>
      </c>
      <c r="AN97" s="1">
        <v>14843</v>
      </c>
      <c r="AO97" s="1">
        <v>15159</v>
      </c>
      <c r="AP97" s="1">
        <v>12533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</row>
    <row r="98" spans="1:330" x14ac:dyDescent="0.55000000000000004">
      <c r="A98" s="1">
        <v>23.95017</v>
      </c>
      <c r="B98" s="1">
        <v>0</v>
      </c>
      <c r="C98" s="1">
        <v>4987</v>
      </c>
      <c r="D98" s="1">
        <v>5868</v>
      </c>
      <c r="E98" s="1">
        <v>4532</v>
      </c>
      <c r="F98" s="1">
        <v>4918</v>
      </c>
      <c r="G98" s="1">
        <v>5506</v>
      </c>
      <c r="H98" s="1">
        <v>4107</v>
      </c>
      <c r="I98" s="1">
        <v>4635</v>
      </c>
      <c r="J98" s="1">
        <v>4110</v>
      </c>
      <c r="K98" s="1">
        <v>11682</v>
      </c>
      <c r="L98" s="1">
        <v>13020</v>
      </c>
      <c r="M98" s="1">
        <v>11459</v>
      </c>
      <c r="N98" s="1">
        <v>10193</v>
      </c>
      <c r="O98" s="1">
        <v>10029</v>
      </c>
      <c r="P98" s="1">
        <v>10056</v>
      </c>
      <c r="Q98" s="1">
        <v>8186</v>
      </c>
      <c r="R98" s="1">
        <v>9028</v>
      </c>
      <c r="S98" s="1">
        <v>14040</v>
      </c>
      <c r="T98" s="1">
        <v>15078</v>
      </c>
      <c r="U98" s="1">
        <v>13425</v>
      </c>
      <c r="V98" s="1">
        <v>12016</v>
      </c>
      <c r="W98" s="1">
        <v>12676</v>
      </c>
      <c r="X98" s="1">
        <v>10948</v>
      </c>
      <c r="Y98" s="1">
        <v>10189</v>
      </c>
      <c r="Z98" s="1">
        <v>11314</v>
      </c>
      <c r="AA98" s="1">
        <v>15832</v>
      </c>
      <c r="AB98" s="1">
        <v>18485</v>
      </c>
      <c r="AC98" s="1">
        <v>15494</v>
      </c>
      <c r="AD98" s="1">
        <v>14339</v>
      </c>
      <c r="AE98" s="1">
        <v>14307</v>
      </c>
      <c r="AF98" s="1">
        <v>13316</v>
      </c>
      <c r="AG98" s="1">
        <v>13739</v>
      </c>
      <c r="AH98" s="1">
        <v>11486</v>
      </c>
      <c r="AI98" s="1">
        <v>21595</v>
      </c>
      <c r="AJ98" s="1">
        <v>22892</v>
      </c>
      <c r="AK98" s="1">
        <v>17399</v>
      </c>
      <c r="AL98" s="1">
        <v>18767</v>
      </c>
      <c r="AM98" s="1">
        <v>17061</v>
      </c>
      <c r="AN98" s="1">
        <v>15021</v>
      </c>
      <c r="AO98" s="1">
        <v>15245</v>
      </c>
      <c r="AP98" s="1">
        <v>12489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</row>
    <row r="99" spans="1:330" x14ac:dyDescent="0.55000000000000004">
      <c r="A99" s="1">
        <v>24.20017</v>
      </c>
      <c r="B99" s="1">
        <v>0</v>
      </c>
      <c r="C99" s="1">
        <v>4954</v>
      </c>
      <c r="D99" s="1">
        <v>5800</v>
      </c>
      <c r="E99" s="1">
        <v>4578</v>
      </c>
      <c r="F99" s="1">
        <v>5043</v>
      </c>
      <c r="G99" s="1">
        <v>5528</v>
      </c>
      <c r="H99" s="1">
        <v>4128</v>
      </c>
      <c r="I99" s="1">
        <v>4663</v>
      </c>
      <c r="J99" s="1">
        <v>4173</v>
      </c>
      <c r="K99" s="1">
        <v>11600</v>
      </c>
      <c r="L99" s="1">
        <v>13142</v>
      </c>
      <c r="M99" s="1">
        <v>11543</v>
      </c>
      <c r="N99" s="1">
        <v>10378</v>
      </c>
      <c r="O99" s="1">
        <v>10064</v>
      </c>
      <c r="P99" s="1">
        <v>10059</v>
      </c>
      <c r="Q99" s="1">
        <v>8353</v>
      </c>
      <c r="R99" s="1">
        <v>8910</v>
      </c>
      <c r="S99" s="1">
        <v>13885</v>
      </c>
      <c r="T99" s="1">
        <v>15238</v>
      </c>
      <c r="U99" s="1">
        <v>13522</v>
      </c>
      <c r="V99" s="1">
        <v>12400</v>
      </c>
      <c r="W99" s="1">
        <v>12877</v>
      </c>
      <c r="X99" s="1">
        <v>10792</v>
      </c>
      <c r="Y99" s="1">
        <v>10206</v>
      </c>
      <c r="Z99" s="1">
        <v>11346</v>
      </c>
      <c r="AA99" s="1">
        <v>15919</v>
      </c>
      <c r="AB99" s="1">
        <v>18503</v>
      </c>
      <c r="AC99" s="1">
        <v>15510</v>
      </c>
      <c r="AD99" s="1">
        <v>14131</v>
      </c>
      <c r="AE99" s="1">
        <v>14583</v>
      </c>
      <c r="AF99" s="1">
        <v>13178</v>
      </c>
      <c r="AG99" s="1">
        <v>13881</v>
      </c>
      <c r="AH99" s="1">
        <v>11639</v>
      </c>
      <c r="AI99" s="1">
        <v>21397</v>
      </c>
      <c r="AJ99" s="1">
        <v>23215</v>
      </c>
      <c r="AK99" s="1">
        <v>17544</v>
      </c>
      <c r="AL99" s="1">
        <v>18955</v>
      </c>
      <c r="AM99" s="1">
        <v>17311</v>
      </c>
      <c r="AN99" s="1">
        <v>15192</v>
      </c>
      <c r="AO99" s="1">
        <v>15249</v>
      </c>
      <c r="AP99" s="1">
        <v>12614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</row>
    <row r="100" spans="1:330" x14ac:dyDescent="0.55000000000000004">
      <c r="A100" s="1">
        <v>24.45017</v>
      </c>
      <c r="B100" s="1">
        <v>0</v>
      </c>
      <c r="C100" s="1">
        <v>4939</v>
      </c>
      <c r="D100" s="1">
        <v>5871</v>
      </c>
      <c r="E100" s="1">
        <v>4597</v>
      </c>
      <c r="F100" s="1">
        <v>4956</v>
      </c>
      <c r="G100" s="1">
        <v>5506</v>
      </c>
      <c r="H100" s="1">
        <v>4153</v>
      </c>
      <c r="I100" s="1">
        <v>4659</v>
      </c>
      <c r="J100" s="1">
        <v>4207</v>
      </c>
      <c r="K100" s="1">
        <v>11802</v>
      </c>
      <c r="L100" s="1">
        <v>13303</v>
      </c>
      <c r="M100" s="1">
        <v>11363</v>
      </c>
      <c r="N100" s="1">
        <v>10327</v>
      </c>
      <c r="O100" s="1">
        <v>10041</v>
      </c>
      <c r="P100" s="1">
        <v>10065</v>
      </c>
      <c r="Q100" s="1">
        <v>8300</v>
      </c>
      <c r="R100" s="1">
        <v>9140</v>
      </c>
      <c r="S100" s="1">
        <v>14156</v>
      </c>
      <c r="T100" s="1">
        <v>14884</v>
      </c>
      <c r="U100" s="1">
        <v>13606</v>
      </c>
      <c r="V100" s="1">
        <v>12289</v>
      </c>
      <c r="W100" s="1">
        <v>12852</v>
      </c>
      <c r="X100" s="1">
        <v>10770</v>
      </c>
      <c r="Y100" s="1">
        <v>10286</v>
      </c>
      <c r="Z100" s="1">
        <v>11480</v>
      </c>
      <c r="AA100" s="1">
        <v>15740</v>
      </c>
      <c r="AB100" s="1">
        <v>17994</v>
      </c>
      <c r="AC100" s="1">
        <v>15427</v>
      </c>
      <c r="AD100" s="1">
        <v>14050</v>
      </c>
      <c r="AE100" s="1">
        <v>14571</v>
      </c>
      <c r="AF100" s="1">
        <v>13302</v>
      </c>
      <c r="AG100" s="1">
        <v>13688</v>
      </c>
      <c r="AH100" s="1">
        <v>11532</v>
      </c>
      <c r="AI100" s="1">
        <v>21274</v>
      </c>
      <c r="AJ100" s="1">
        <v>23214</v>
      </c>
      <c r="AK100" s="1">
        <v>17551</v>
      </c>
      <c r="AL100" s="1">
        <v>18869</v>
      </c>
      <c r="AM100" s="1">
        <v>17051</v>
      </c>
      <c r="AN100" s="1">
        <v>15089</v>
      </c>
      <c r="AO100" s="1">
        <v>15318</v>
      </c>
      <c r="AP100" s="1">
        <v>12454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</row>
    <row r="101" spans="1:330" x14ac:dyDescent="0.55000000000000004">
      <c r="A101" s="1">
        <v>24.700189999999999</v>
      </c>
      <c r="B101" s="1">
        <v>0</v>
      </c>
      <c r="C101" s="1">
        <v>4870</v>
      </c>
      <c r="D101" s="1">
        <v>5868</v>
      </c>
      <c r="E101" s="1">
        <v>4584</v>
      </c>
      <c r="F101" s="1">
        <v>4950</v>
      </c>
      <c r="G101" s="1">
        <v>5469</v>
      </c>
      <c r="H101" s="1">
        <v>4097</v>
      </c>
      <c r="I101" s="1">
        <v>4739</v>
      </c>
      <c r="J101" s="1">
        <v>4154</v>
      </c>
      <c r="K101" s="1">
        <v>11626</v>
      </c>
      <c r="L101" s="1">
        <v>13192</v>
      </c>
      <c r="M101" s="1">
        <v>11273</v>
      </c>
      <c r="N101" s="1">
        <v>10321</v>
      </c>
      <c r="O101" s="1">
        <v>10129</v>
      </c>
      <c r="P101" s="1">
        <v>9990</v>
      </c>
      <c r="Q101" s="1">
        <v>8407</v>
      </c>
      <c r="R101" s="1">
        <v>9093</v>
      </c>
      <c r="S101" s="1">
        <v>14095</v>
      </c>
      <c r="T101" s="1">
        <v>15366</v>
      </c>
      <c r="U101" s="1">
        <v>13727</v>
      </c>
      <c r="V101" s="1">
        <v>12303</v>
      </c>
      <c r="W101" s="1">
        <v>12917</v>
      </c>
      <c r="X101" s="1">
        <v>10892</v>
      </c>
      <c r="Y101" s="1">
        <v>10319</v>
      </c>
      <c r="Z101" s="1">
        <v>11413</v>
      </c>
      <c r="AA101" s="1">
        <v>15662</v>
      </c>
      <c r="AB101" s="1">
        <v>18668</v>
      </c>
      <c r="AC101" s="1">
        <v>15558</v>
      </c>
      <c r="AD101" s="1">
        <v>14384</v>
      </c>
      <c r="AE101" s="1">
        <v>14472</v>
      </c>
      <c r="AF101" s="1">
        <v>13331</v>
      </c>
      <c r="AG101" s="1">
        <v>13985</v>
      </c>
      <c r="AH101" s="1">
        <v>11623</v>
      </c>
      <c r="AI101" s="1">
        <v>21173</v>
      </c>
      <c r="AJ101" s="1">
        <v>23265</v>
      </c>
      <c r="AK101" s="1">
        <v>17553</v>
      </c>
      <c r="AL101" s="1">
        <v>18954</v>
      </c>
      <c r="AM101" s="1">
        <v>17184</v>
      </c>
      <c r="AN101" s="1">
        <v>14997</v>
      </c>
      <c r="AO101" s="1">
        <v>15435</v>
      </c>
      <c r="AP101" s="1">
        <v>12669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</row>
    <row r="102" spans="1:330" x14ac:dyDescent="0.55000000000000004">
      <c r="A102" s="1">
        <v>24.950189999999999</v>
      </c>
      <c r="B102" s="1">
        <v>0</v>
      </c>
      <c r="C102" s="1">
        <v>5024</v>
      </c>
      <c r="D102" s="1">
        <v>5886</v>
      </c>
      <c r="E102" s="1">
        <v>4654</v>
      </c>
      <c r="F102" s="1">
        <v>4983</v>
      </c>
      <c r="G102" s="1">
        <v>5520</v>
      </c>
      <c r="H102" s="1">
        <v>4110</v>
      </c>
      <c r="I102" s="1">
        <v>4770</v>
      </c>
      <c r="J102" s="1">
        <v>4183</v>
      </c>
      <c r="K102" s="1">
        <v>11736</v>
      </c>
      <c r="L102" s="1">
        <v>13247</v>
      </c>
      <c r="M102" s="1">
        <v>11599</v>
      </c>
      <c r="N102" s="1">
        <v>10586</v>
      </c>
      <c r="O102" s="1">
        <v>10154</v>
      </c>
      <c r="P102" s="1">
        <v>9978</v>
      </c>
      <c r="Q102" s="1">
        <v>8122</v>
      </c>
      <c r="R102" s="1">
        <v>9168</v>
      </c>
      <c r="S102" s="1">
        <v>13981</v>
      </c>
      <c r="T102" s="1">
        <v>15367</v>
      </c>
      <c r="U102" s="1">
        <v>13858</v>
      </c>
      <c r="V102" s="1">
        <v>12422</v>
      </c>
      <c r="W102" s="1">
        <v>13088</v>
      </c>
      <c r="X102" s="1">
        <v>11035</v>
      </c>
      <c r="Y102" s="1">
        <v>10347</v>
      </c>
      <c r="Z102" s="1">
        <v>11535</v>
      </c>
      <c r="AA102" s="1">
        <v>15621</v>
      </c>
      <c r="AB102" s="1">
        <v>18651</v>
      </c>
      <c r="AC102" s="1">
        <v>15547</v>
      </c>
      <c r="AD102" s="1">
        <v>14338</v>
      </c>
      <c r="AE102" s="1">
        <v>14534</v>
      </c>
      <c r="AF102" s="1">
        <v>13430</v>
      </c>
      <c r="AG102" s="1">
        <v>13930</v>
      </c>
      <c r="AH102" s="1">
        <v>11708</v>
      </c>
      <c r="AI102" s="1">
        <v>20844</v>
      </c>
      <c r="AJ102" s="1">
        <v>23457</v>
      </c>
      <c r="AK102" s="1">
        <v>17699</v>
      </c>
      <c r="AL102" s="1">
        <v>19144</v>
      </c>
      <c r="AM102" s="1">
        <v>17400</v>
      </c>
      <c r="AN102" s="1">
        <v>15135</v>
      </c>
      <c r="AO102" s="1">
        <v>15484</v>
      </c>
      <c r="AP102" s="1">
        <v>12505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</row>
    <row r="103" spans="1:330" x14ac:dyDescent="0.55000000000000004">
      <c r="A103" s="1">
        <v>25.200189999999999</v>
      </c>
      <c r="B103" s="1">
        <v>0</v>
      </c>
      <c r="C103" s="1">
        <v>5043</v>
      </c>
      <c r="D103" s="1">
        <v>6038</v>
      </c>
      <c r="E103" s="1">
        <v>4613</v>
      </c>
      <c r="F103" s="1">
        <v>5017</v>
      </c>
      <c r="G103" s="1">
        <v>5537</v>
      </c>
      <c r="H103" s="1">
        <v>4158</v>
      </c>
      <c r="I103" s="1">
        <v>4775</v>
      </c>
      <c r="J103" s="1">
        <v>4205</v>
      </c>
      <c r="K103" s="1">
        <v>11904</v>
      </c>
      <c r="L103" s="1">
        <v>13401</v>
      </c>
      <c r="M103" s="1">
        <v>11670</v>
      </c>
      <c r="N103" s="1">
        <v>10620</v>
      </c>
      <c r="O103" s="1">
        <v>10115</v>
      </c>
      <c r="P103" s="1">
        <v>10163</v>
      </c>
      <c r="Q103" s="1">
        <v>8325</v>
      </c>
      <c r="R103" s="1">
        <v>9213</v>
      </c>
      <c r="S103" s="1">
        <v>14161</v>
      </c>
      <c r="T103" s="1">
        <v>15500</v>
      </c>
      <c r="U103" s="1">
        <v>14025</v>
      </c>
      <c r="V103" s="1">
        <v>12432</v>
      </c>
      <c r="W103" s="1">
        <v>13105</v>
      </c>
      <c r="X103" s="1">
        <v>11108</v>
      </c>
      <c r="Y103" s="1">
        <v>10369</v>
      </c>
      <c r="Z103" s="1">
        <v>11514</v>
      </c>
      <c r="AA103" s="1">
        <v>15644</v>
      </c>
      <c r="AB103" s="1">
        <v>18813</v>
      </c>
      <c r="AC103" s="1">
        <v>15771</v>
      </c>
      <c r="AD103" s="1">
        <v>14470</v>
      </c>
      <c r="AE103" s="1">
        <v>14560</v>
      </c>
      <c r="AF103" s="1">
        <v>13457</v>
      </c>
      <c r="AG103" s="1">
        <v>14116</v>
      </c>
      <c r="AH103" s="1">
        <v>11740</v>
      </c>
      <c r="AI103" s="1">
        <v>20997</v>
      </c>
      <c r="AJ103" s="1">
        <v>23651</v>
      </c>
      <c r="AK103" s="1">
        <v>17814</v>
      </c>
      <c r="AL103" s="1">
        <v>19294</v>
      </c>
      <c r="AM103" s="1">
        <v>17375</v>
      </c>
      <c r="AN103" s="1">
        <v>15351</v>
      </c>
      <c r="AO103" s="1">
        <v>15404</v>
      </c>
      <c r="AP103" s="1">
        <v>12774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</row>
    <row r="104" spans="1:330" x14ac:dyDescent="0.55000000000000004">
      <c r="A104" s="1">
        <v>25.450189999999999</v>
      </c>
      <c r="B104" s="1">
        <v>0</v>
      </c>
      <c r="C104" s="1">
        <v>4988</v>
      </c>
      <c r="D104" s="1">
        <v>5941</v>
      </c>
      <c r="E104" s="1">
        <v>4717</v>
      </c>
      <c r="F104" s="1">
        <v>5058</v>
      </c>
      <c r="G104" s="1">
        <v>5500</v>
      </c>
      <c r="H104" s="1">
        <v>4232</v>
      </c>
      <c r="I104" s="1">
        <v>4799</v>
      </c>
      <c r="J104" s="1">
        <v>4217</v>
      </c>
      <c r="K104" s="1">
        <v>11762</v>
      </c>
      <c r="L104" s="1">
        <v>13235</v>
      </c>
      <c r="M104" s="1">
        <v>11736</v>
      </c>
      <c r="N104" s="1">
        <v>10477</v>
      </c>
      <c r="O104" s="1">
        <v>10307</v>
      </c>
      <c r="P104" s="1">
        <v>10076</v>
      </c>
      <c r="Q104" s="1">
        <v>8459</v>
      </c>
      <c r="R104" s="1">
        <v>9271</v>
      </c>
      <c r="S104" s="1">
        <v>14181</v>
      </c>
      <c r="T104" s="1">
        <v>15491</v>
      </c>
      <c r="U104" s="1">
        <v>13787</v>
      </c>
      <c r="V104" s="1">
        <v>12602</v>
      </c>
      <c r="W104" s="1">
        <v>13041</v>
      </c>
      <c r="X104" s="1">
        <v>11120</v>
      </c>
      <c r="Y104" s="1">
        <v>10447</v>
      </c>
      <c r="Z104" s="1">
        <v>11437</v>
      </c>
      <c r="AA104" s="1">
        <v>15901</v>
      </c>
      <c r="AB104" s="1">
        <v>18795</v>
      </c>
      <c r="AC104" s="1">
        <v>15742</v>
      </c>
      <c r="AD104" s="1">
        <v>14659</v>
      </c>
      <c r="AE104" s="1">
        <v>14632</v>
      </c>
      <c r="AF104" s="1">
        <v>13776</v>
      </c>
      <c r="AG104" s="1">
        <v>14157</v>
      </c>
      <c r="AH104" s="1">
        <v>11811</v>
      </c>
      <c r="AI104" s="1">
        <v>20770</v>
      </c>
      <c r="AJ104" s="1">
        <v>23677</v>
      </c>
      <c r="AK104" s="1">
        <v>17656</v>
      </c>
      <c r="AL104" s="1">
        <v>19404</v>
      </c>
      <c r="AM104" s="1">
        <v>17163</v>
      </c>
      <c r="AN104" s="1">
        <v>15436</v>
      </c>
      <c r="AO104" s="1">
        <v>15669</v>
      </c>
      <c r="AP104" s="1">
        <v>12794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</row>
    <row r="105" spans="1:330" x14ac:dyDescent="0.55000000000000004">
      <c r="A105" s="1">
        <v>1.6667000000000001E-2</v>
      </c>
      <c r="B105">
        <v>0.75</v>
      </c>
      <c r="C105" s="1">
        <v>2195</v>
      </c>
      <c r="D105" s="1">
        <v>2144</v>
      </c>
      <c r="E105" s="1">
        <v>1868</v>
      </c>
      <c r="F105" s="1">
        <v>1808</v>
      </c>
      <c r="G105" s="1">
        <v>1768</v>
      </c>
      <c r="H105" s="1">
        <v>1734</v>
      </c>
      <c r="I105" s="1">
        <v>1470</v>
      </c>
      <c r="J105" s="1">
        <v>1643</v>
      </c>
    </row>
    <row r="106" spans="1:330" x14ac:dyDescent="0.55000000000000004">
      <c r="A106" s="1">
        <v>0.26666699999999999</v>
      </c>
      <c r="B106">
        <v>0.75</v>
      </c>
      <c r="C106" s="1">
        <v>2534</v>
      </c>
      <c r="D106" s="1">
        <v>2488</v>
      </c>
      <c r="E106" s="1">
        <v>2160</v>
      </c>
      <c r="F106" s="1">
        <v>2075</v>
      </c>
      <c r="G106" s="1">
        <v>2042</v>
      </c>
      <c r="H106" s="1">
        <v>2002</v>
      </c>
      <c r="I106" s="1">
        <v>1740</v>
      </c>
      <c r="J106" s="1">
        <v>1887</v>
      </c>
    </row>
    <row r="107" spans="1:330" x14ac:dyDescent="0.55000000000000004">
      <c r="A107" s="1">
        <v>0.51666699999999999</v>
      </c>
      <c r="B107">
        <v>0.75</v>
      </c>
      <c r="C107" s="1">
        <v>2842</v>
      </c>
      <c r="D107" s="1">
        <v>2897</v>
      </c>
      <c r="E107" s="1">
        <v>2526</v>
      </c>
      <c r="F107" s="1">
        <v>2406</v>
      </c>
      <c r="G107" s="1">
        <v>2305</v>
      </c>
      <c r="H107" s="1">
        <v>2306</v>
      </c>
      <c r="I107" s="1">
        <v>1922</v>
      </c>
      <c r="J107" s="1">
        <v>2168</v>
      </c>
    </row>
    <row r="108" spans="1:330" x14ac:dyDescent="0.55000000000000004">
      <c r="A108" s="1">
        <v>0.76666699999999999</v>
      </c>
      <c r="B108">
        <v>0.75</v>
      </c>
      <c r="C108" s="1">
        <v>3176</v>
      </c>
      <c r="D108" s="1">
        <v>3235</v>
      </c>
      <c r="E108" s="1">
        <v>2801</v>
      </c>
      <c r="F108" s="1">
        <v>2698</v>
      </c>
      <c r="G108" s="1">
        <v>2613</v>
      </c>
      <c r="H108" s="1">
        <v>2612</v>
      </c>
      <c r="I108" s="1">
        <v>2171</v>
      </c>
      <c r="J108" s="1">
        <v>2433</v>
      </c>
    </row>
    <row r="109" spans="1:330" x14ac:dyDescent="0.55000000000000004">
      <c r="A109" s="1">
        <v>1.016667</v>
      </c>
      <c r="B109">
        <v>0.75</v>
      </c>
      <c r="C109" s="1">
        <v>3520</v>
      </c>
      <c r="D109" s="1">
        <v>3576</v>
      </c>
      <c r="E109" s="1">
        <v>3106</v>
      </c>
      <c r="F109" s="1">
        <v>2898</v>
      </c>
      <c r="G109" s="1">
        <v>2871</v>
      </c>
      <c r="H109" s="1">
        <v>2842</v>
      </c>
      <c r="I109" s="1">
        <v>2346</v>
      </c>
      <c r="J109" s="1">
        <v>2667</v>
      </c>
    </row>
    <row r="110" spans="1:330" x14ac:dyDescent="0.55000000000000004">
      <c r="A110" s="1">
        <v>1.266667</v>
      </c>
      <c r="B110">
        <v>0.75</v>
      </c>
      <c r="C110" s="1">
        <v>3840</v>
      </c>
      <c r="D110" s="1">
        <v>3945</v>
      </c>
      <c r="E110" s="1">
        <v>3393</v>
      </c>
      <c r="F110" s="1">
        <v>3177</v>
      </c>
      <c r="G110" s="1">
        <v>3095</v>
      </c>
      <c r="H110" s="1">
        <v>3059</v>
      </c>
      <c r="I110" s="1">
        <v>2581</v>
      </c>
      <c r="J110" s="1">
        <v>2898</v>
      </c>
    </row>
    <row r="111" spans="1:330" x14ac:dyDescent="0.55000000000000004">
      <c r="A111" s="1">
        <v>1.516694</v>
      </c>
      <c r="B111">
        <v>0.75</v>
      </c>
      <c r="C111" s="1">
        <v>3912</v>
      </c>
      <c r="D111" s="1">
        <v>4193</v>
      </c>
      <c r="E111" s="1">
        <v>3650</v>
      </c>
      <c r="F111" s="1">
        <v>3405</v>
      </c>
      <c r="G111" s="1">
        <v>3390</v>
      </c>
      <c r="H111" s="1">
        <v>3296</v>
      </c>
      <c r="I111" s="1">
        <v>2819</v>
      </c>
      <c r="J111" s="1">
        <v>3126</v>
      </c>
    </row>
    <row r="112" spans="1:330" x14ac:dyDescent="0.55000000000000004">
      <c r="A112" s="1">
        <v>1.7</v>
      </c>
      <c r="B112">
        <v>0.75</v>
      </c>
      <c r="C112" s="1">
        <v>4256</v>
      </c>
      <c r="D112" s="1">
        <v>4442</v>
      </c>
      <c r="E112" s="1">
        <v>3862</v>
      </c>
      <c r="F112" s="1">
        <v>3588</v>
      </c>
      <c r="G112" s="1">
        <v>3582</v>
      </c>
      <c r="H112" s="1">
        <v>3506</v>
      </c>
      <c r="I112" s="1">
        <v>2984</v>
      </c>
      <c r="J112" s="1">
        <v>3258</v>
      </c>
    </row>
    <row r="113" spans="1:10" x14ac:dyDescent="0.55000000000000004">
      <c r="A113" s="1">
        <v>1.95</v>
      </c>
      <c r="B113">
        <v>0.75</v>
      </c>
      <c r="C113" s="1">
        <v>4599</v>
      </c>
      <c r="D113" s="1">
        <v>4684</v>
      </c>
      <c r="E113" s="1">
        <v>4071</v>
      </c>
      <c r="F113" s="1">
        <v>3818</v>
      </c>
      <c r="G113" s="1">
        <v>3793</v>
      </c>
      <c r="H113" s="1">
        <v>3736</v>
      </c>
      <c r="I113" s="1">
        <v>3125</v>
      </c>
      <c r="J113" s="1">
        <v>3388</v>
      </c>
    </row>
    <row r="114" spans="1:10" x14ac:dyDescent="0.55000000000000004">
      <c r="A114" s="1">
        <v>2.2000000000000002</v>
      </c>
      <c r="B114">
        <v>0.75</v>
      </c>
      <c r="C114" s="1">
        <v>4794</v>
      </c>
      <c r="D114" s="1">
        <v>5084</v>
      </c>
      <c r="E114" s="1">
        <v>4368</v>
      </c>
      <c r="F114" s="1">
        <v>4043</v>
      </c>
      <c r="G114" s="1">
        <v>3879</v>
      </c>
      <c r="H114" s="1">
        <v>3914</v>
      </c>
      <c r="I114" s="1">
        <v>3315</v>
      </c>
      <c r="J114" s="1">
        <v>3618</v>
      </c>
    </row>
    <row r="115" spans="1:10" x14ac:dyDescent="0.55000000000000004">
      <c r="A115" s="1">
        <v>2.4500000000000002</v>
      </c>
      <c r="B115">
        <v>0.75</v>
      </c>
      <c r="C115" s="1">
        <v>5098</v>
      </c>
      <c r="D115" s="1">
        <v>5296</v>
      </c>
      <c r="E115" s="1">
        <v>4603</v>
      </c>
      <c r="F115" s="1">
        <v>4293</v>
      </c>
      <c r="G115" s="1">
        <v>4164</v>
      </c>
      <c r="H115" s="1">
        <v>4104</v>
      </c>
      <c r="I115" s="1">
        <v>3436</v>
      </c>
      <c r="J115" s="1">
        <v>3797</v>
      </c>
    </row>
    <row r="116" spans="1:10" x14ac:dyDescent="0.55000000000000004">
      <c r="A116" s="1">
        <v>2.7</v>
      </c>
      <c r="B116">
        <v>0.75</v>
      </c>
      <c r="C116" s="1">
        <v>5295</v>
      </c>
      <c r="D116" s="1">
        <v>5520</v>
      </c>
      <c r="E116" s="1">
        <v>4853</v>
      </c>
      <c r="F116" s="1">
        <v>4322</v>
      </c>
      <c r="G116" s="1">
        <v>4256</v>
      </c>
      <c r="H116" s="1">
        <v>4140</v>
      </c>
      <c r="I116" s="1">
        <v>3587</v>
      </c>
      <c r="J116" s="1">
        <v>3936</v>
      </c>
    </row>
    <row r="117" spans="1:10" x14ac:dyDescent="0.55000000000000004">
      <c r="A117" s="1">
        <v>2.95</v>
      </c>
      <c r="B117">
        <v>0.75</v>
      </c>
      <c r="C117" s="1">
        <v>5407</v>
      </c>
      <c r="D117" s="1">
        <v>5797</v>
      </c>
      <c r="E117" s="1">
        <v>4963</v>
      </c>
      <c r="F117" s="1">
        <v>4658</v>
      </c>
      <c r="G117" s="1">
        <v>4558</v>
      </c>
      <c r="H117" s="1">
        <v>4364</v>
      </c>
      <c r="I117" s="1">
        <v>3794</v>
      </c>
      <c r="J117" s="1">
        <v>4056</v>
      </c>
    </row>
    <row r="118" spans="1:10" x14ac:dyDescent="0.55000000000000004">
      <c r="A118" s="1">
        <v>3.2</v>
      </c>
      <c r="B118">
        <v>0.75</v>
      </c>
      <c r="C118" s="1">
        <v>5730</v>
      </c>
      <c r="D118" s="1">
        <v>6021</v>
      </c>
      <c r="E118" s="1">
        <v>5165</v>
      </c>
      <c r="F118" s="1">
        <v>4797</v>
      </c>
      <c r="G118" s="1">
        <v>4701</v>
      </c>
      <c r="H118" s="1">
        <v>4539</v>
      </c>
      <c r="I118" s="1">
        <v>3831</v>
      </c>
      <c r="J118" s="1">
        <v>4149</v>
      </c>
    </row>
    <row r="119" spans="1:10" x14ac:dyDescent="0.55000000000000004">
      <c r="A119" s="1">
        <v>3.45</v>
      </c>
      <c r="B119">
        <v>0.75</v>
      </c>
      <c r="C119" s="1">
        <v>5795</v>
      </c>
      <c r="D119" s="1">
        <v>6334</v>
      </c>
      <c r="E119" s="1">
        <v>5351</v>
      </c>
      <c r="F119" s="1">
        <v>4901</v>
      </c>
      <c r="G119" s="1">
        <v>4886</v>
      </c>
      <c r="H119" s="1">
        <v>4712</v>
      </c>
      <c r="I119" s="1">
        <v>4036</v>
      </c>
      <c r="J119" s="1">
        <v>4269</v>
      </c>
    </row>
    <row r="120" spans="1:10" x14ac:dyDescent="0.55000000000000004">
      <c r="A120" s="1">
        <v>3.7</v>
      </c>
      <c r="B120">
        <v>0.75</v>
      </c>
      <c r="C120" s="1">
        <v>6124</v>
      </c>
      <c r="D120" s="1">
        <v>6459</v>
      </c>
      <c r="E120" s="1">
        <v>5508</v>
      </c>
      <c r="F120" s="1">
        <v>5144</v>
      </c>
      <c r="G120" s="1">
        <v>5012</v>
      </c>
      <c r="H120" s="1">
        <v>4846</v>
      </c>
      <c r="I120" s="1">
        <v>4123</v>
      </c>
      <c r="J120" s="1">
        <v>4474</v>
      </c>
    </row>
    <row r="121" spans="1:10" x14ac:dyDescent="0.55000000000000004">
      <c r="A121" s="1">
        <v>3.9500280000000001</v>
      </c>
      <c r="B121">
        <v>0.75</v>
      </c>
      <c r="C121" s="1">
        <v>6246</v>
      </c>
      <c r="D121" s="1">
        <v>6661</v>
      </c>
      <c r="E121" s="1">
        <v>5748</v>
      </c>
      <c r="F121" s="1">
        <v>5246</v>
      </c>
      <c r="G121" s="1">
        <v>5128</v>
      </c>
      <c r="H121" s="1">
        <v>5010</v>
      </c>
      <c r="I121" s="1">
        <v>4176</v>
      </c>
      <c r="J121" s="1">
        <v>4579</v>
      </c>
    </row>
    <row r="122" spans="1:10" x14ac:dyDescent="0.55000000000000004">
      <c r="A122" s="1">
        <v>4.2000279999999997</v>
      </c>
      <c r="B122">
        <v>0.75</v>
      </c>
      <c r="C122" s="1">
        <v>6373</v>
      </c>
      <c r="D122" s="1">
        <v>6609</v>
      </c>
      <c r="E122" s="1">
        <v>5782</v>
      </c>
      <c r="F122" s="1">
        <v>5367</v>
      </c>
      <c r="G122" s="1">
        <v>5315</v>
      </c>
      <c r="H122" s="1">
        <v>5190</v>
      </c>
      <c r="I122" s="1">
        <v>4246</v>
      </c>
      <c r="J122" s="1">
        <v>4726</v>
      </c>
    </row>
    <row r="123" spans="1:10" x14ac:dyDescent="0.55000000000000004">
      <c r="A123" s="1">
        <v>4.4500279999999997</v>
      </c>
      <c r="B123">
        <v>0.75</v>
      </c>
      <c r="C123" s="1">
        <v>6577</v>
      </c>
      <c r="D123" s="1">
        <v>7051</v>
      </c>
      <c r="E123" s="1">
        <v>6038</v>
      </c>
      <c r="F123" s="1">
        <v>5592</v>
      </c>
      <c r="G123" s="1">
        <v>5376</v>
      </c>
      <c r="H123" s="1">
        <v>5248</v>
      </c>
      <c r="I123" s="1">
        <v>4493</v>
      </c>
      <c r="J123" s="1">
        <v>4840</v>
      </c>
    </row>
    <row r="124" spans="1:10" x14ac:dyDescent="0.55000000000000004">
      <c r="A124" s="1">
        <v>4.7000279999999997</v>
      </c>
      <c r="B124">
        <v>0.75</v>
      </c>
      <c r="C124" s="1">
        <v>6813</v>
      </c>
      <c r="D124" s="1">
        <v>7128</v>
      </c>
      <c r="E124" s="1">
        <v>6186</v>
      </c>
      <c r="F124" s="1">
        <v>5662</v>
      </c>
      <c r="G124" s="1">
        <v>5568</v>
      </c>
      <c r="H124" s="1">
        <v>5404</v>
      </c>
      <c r="I124" s="1">
        <v>4567</v>
      </c>
      <c r="J124" s="1">
        <v>5037</v>
      </c>
    </row>
    <row r="125" spans="1:10" x14ac:dyDescent="0.55000000000000004">
      <c r="A125" s="1">
        <v>4.9500279999999997</v>
      </c>
      <c r="B125">
        <v>0.75</v>
      </c>
      <c r="C125" s="1">
        <v>6978</v>
      </c>
      <c r="D125" s="1">
        <v>7237</v>
      </c>
      <c r="E125" s="1">
        <v>6269</v>
      </c>
      <c r="F125" s="1">
        <v>5777</v>
      </c>
      <c r="G125" s="1">
        <v>5645</v>
      </c>
      <c r="H125" s="1">
        <v>5494</v>
      </c>
      <c r="I125" s="1">
        <v>4607</v>
      </c>
      <c r="J125" s="1">
        <v>5036</v>
      </c>
    </row>
    <row r="126" spans="1:10" x14ac:dyDescent="0.55000000000000004">
      <c r="A126" s="1">
        <v>5.2000279999999997</v>
      </c>
      <c r="B126">
        <v>0.75</v>
      </c>
      <c r="C126" s="1">
        <v>7115</v>
      </c>
      <c r="D126" s="1">
        <v>7444</v>
      </c>
      <c r="E126" s="1">
        <v>6383</v>
      </c>
      <c r="F126" s="1">
        <v>5938</v>
      </c>
      <c r="G126" s="1">
        <v>5799</v>
      </c>
      <c r="H126" s="1">
        <v>5573</v>
      </c>
      <c r="I126" s="1">
        <v>4838</v>
      </c>
      <c r="J126" s="1">
        <v>5170</v>
      </c>
    </row>
    <row r="127" spans="1:10" x14ac:dyDescent="0.55000000000000004">
      <c r="A127" s="1">
        <v>5.4500279999999997</v>
      </c>
      <c r="B127">
        <v>0.75</v>
      </c>
      <c r="C127" s="1">
        <v>7202</v>
      </c>
      <c r="D127" s="1">
        <v>7592</v>
      </c>
      <c r="E127" s="1">
        <v>6477</v>
      </c>
      <c r="F127" s="1">
        <v>5991</v>
      </c>
      <c r="G127" s="1">
        <v>5946</v>
      </c>
      <c r="H127" s="1">
        <v>5614</v>
      </c>
      <c r="I127" s="1">
        <v>4879</v>
      </c>
      <c r="J127" s="1">
        <v>5220</v>
      </c>
    </row>
    <row r="128" spans="1:10" x14ac:dyDescent="0.55000000000000004">
      <c r="A128" s="1">
        <v>5.7000279999999997</v>
      </c>
      <c r="B128">
        <v>0.75</v>
      </c>
      <c r="C128" s="1">
        <v>7380</v>
      </c>
      <c r="D128" s="1">
        <v>7771</v>
      </c>
      <c r="E128" s="1">
        <v>6618</v>
      </c>
      <c r="F128" s="1">
        <v>6159</v>
      </c>
      <c r="G128" s="1">
        <v>5960</v>
      </c>
      <c r="H128" s="1">
        <v>5884</v>
      </c>
      <c r="I128" s="1">
        <v>4906</v>
      </c>
      <c r="J128" s="1">
        <v>5359</v>
      </c>
    </row>
    <row r="129" spans="1:10" x14ac:dyDescent="0.55000000000000004">
      <c r="A129" s="1">
        <v>5.9500279999999997</v>
      </c>
      <c r="B129">
        <v>0.75</v>
      </c>
      <c r="C129" s="1">
        <v>7460</v>
      </c>
      <c r="D129" s="1">
        <v>7645</v>
      </c>
      <c r="E129" s="1">
        <v>6763</v>
      </c>
      <c r="F129" s="1">
        <v>6252</v>
      </c>
      <c r="G129" s="1">
        <v>6168</v>
      </c>
      <c r="H129" s="1">
        <v>5961</v>
      </c>
      <c r="I129" s="1">
        <v>5074</v>
      </c>
      <c r="J129" s="1">
        <v>5455</v>
      </c>
    </row>
    <row r="130" spans="1:10" x14ac:dyDescent="0.55000000000000004">
      <c r="A130" s="1">
        <v>6.2000279999999997</v>
      </c>
      <c r="B130">
        <v>0.75</v>
      </c>
      <c r="C130" s="1">
        <v>7629</v>
      </c>
      <c r="D130" s="1">
        <v>8055</v>
      </c>
      <c r="E130" s="1">
        <v>6909</v>
      </c>
      <c r="F130" s="1">
        <v>6308</v>
      </c>
      <c r="G130" s="1">
        <v>6185</v>
      </c>
      <c r="H130" s="1">
        <v>6033</v>
      </c>
      <c r="I130" s="1">
        <v>5030</v>
      </c>
      <c r="J130" s="1">
        <v>5558</v>
      </c>
    </row>
    <row r="131" spans="1:10" x14ac:dyDescent="0.55000000000000004">
      <c r="A131" s="1">
        <v>6.450056</v>
      </c>
      <c r="B131">
        <v>0.75</v>
      </c>
      <c r="C131" s="1">
        <v>7678</v>
      </c>
      <c r="D131" s="1">
        <v>8217</v>
      </c>
      <c r="E131" s="1">
        <v>7093</v>
      </c>
      <c r="F131" s="1">
        <v>6548</v>
      </c>
      <c r="G131" s="1">
        <v>6289</v>
      </c>
      <c r="H131" s="1">
        <v>6135</v>
      </c>
      <c r="I131" s="1">
        <v>5244</v>
      </c>
      <c r="J131" s="1">
        <v>5618</v>
      </c>
    </row>
    <row r="132" spans="1:10" x14ac:dyDescent="0.55000000000000004">
      <c r="A132" s="1">
        <v>6.700056</v>
      </c>
      <c r="B132">
        <v>0.75</v>
      </c>
      <c r="C132" s="1">
        <v>7938</v>
      </c>
      <c r="D132" s="1">
        <v>8375</v>
      </c>
      <c r="E132" s="1">
        <v>7234</v>
      </c>
      <c r="F132" s="1">
        <v>6605</v>
      </c>
      <c r="G132" s="1">
        <v>6363</v>
      </c>
      <c r="H132" s="1">
        <v>6373</v>
      </c>
      <c r="I132" s="1">
        <v>5330</v>
      </c>
      <c r="J132" s="1">
        <v>5704</v>
      </c>
    </row>
    <row r="133" spans="1:10" x14ac:dyDescent="0.55000000000000004">
      <c r="A133" s="1">
        <v>6.9500279999999997</v>
      </c>
      <c r="B133">
        <v>0.75</v>
      </c>
      <c r="C133" s="1">
        <v>8016</v>
      </c>
      <c r="D133" s="1">
        <v>8464</v>
      </c>
      <c r="E133" s="1">
        <v>7214</v>
      </c>
      <c r="F133" s="1">
        <v>6620</v>
      </c>
      <c r="G133" s="1">
        <v>6496</v>
      </c>
      <c r="H133" s="1">
        <v>6308</v>
      </c>
      <c r="I133" s="1">
        <v>5295</v>
      </c>
      <c r="J133" s="1">
        <v>5743</v>
      </c>
    </row>
    <row r="134" spans="1:10" x14ac:dyDescent="0.55000000000000004">
      <c r="A134" s="1">
        <v>7.200056</v>
      </c>
      <c r="B134">
        <v>0.75</v>
      </c>
      <c r="C134" s="1">
        <v>7999</v>
      </c>
      <c r="D134" s="1">
        <v>8609</v>
      </c>
      <c r="E134" s="1">
        <v>7345</v>
      </c>
      <c r="F134" s="1">
        <v>6765</v>
      </c>
      <c r="G134" s="1">
        <v>6599</v>
      </c>
      <c r="H134" s="1">
        <v>6310</v>
      </c>
      <c r="I134" s="1">
        <v>5390</v>
      </c>
      <c r="J134" s="1">
        <v>5875</v>
      </c>
    </row>
    <row r="135" spans="1:10" x14ac:dyDescent="0.55000000000000004">
      <c r="A135" s="1">
        <v>7.450056</v>
      </c>
      <c r="B135">
        <v>0.75</v>
      </c>
      <c r="C135" s="1">
        <v>8180</v>
      </c>
      <c r="D135" s="1">
        <v>8688</v>
      </c>
      <c r="E135" s="1">
        <v>7413</v>
      </c>
      <c r="F135" s="1">
        <v>6853</v>
      </c>
      <c r="G135" s="1">
        <v>6649</v>
      </c>
      <c r="H135" s="1">
        <v>6467</v>
      </c>
      <c r="I135" s="1">
        <v>5467</v>
      </c>
      <c r="J135" s="1">
        <v>5781</v>
      </c>
    </row>
    <row r="136" spans="1:10" x14ac:dyDescent="0.55000000000000004">
      <c r="A136" s="1">
        <v>7.700056</v>
      </c>
      <c r="B136">
        <v>0.75</v>
      </c>
      <c r="C136" s="1">
        <v>8275</v>
      </c>
      <c r="D136" s="1">
        <v>8787</v>
      </c>
      <c r="E136" s="1">
        <v>7553</v>
      </c>
      <c r="F136" s="1">
        <v>6919</v>
      </c>
      <c r="G136" s="1">
        <v>6750</v>
      </c>
      <c r="H136" s="1">
        <v>6503</v>
      </c>
      <c r="I136" s="1">
        <v>5544</v>
      </c>
      <c r="J136" s="1">
        <v>5942</v>
      </c>
    </row>
    <row r="137" spans="1:10" x14ac:dyDescent="0.55000000000000004">
      <c r="A137" s="1">
        <v>7.950056</v>
      </c>
      <c r="B137">
        <v>0.75</v>
      </c>
      <c r="C137" s="1">
        <v>8433</v>
      </c>
      <c r="D137" s="1">
        <v>8842</v>
      </c>
      <c r="E137" s="1">
        <v>7694</v>
      </c>
      <c r="F137" s="1">
        <v>6935</v>
      </c>
      <c r="G137" s="1">
        <v>6883</v>
      </c>
      <c r="H137" s="1">
        <v>6661</v>
      </c>
      <c r="I137" s="1">
        <v>5642</v>
      </c>
      <c r="J137" s="1">
        <v>6050</v>
      </c>
    </row>
    <row r="138" spans="1:10" x14ac:dyDescent="0.55000000000000004">
      <c r="A138" s="1">
        <v>8.200056</v>
      </c>
      <c r="B138">
        <v>0.75</v>
      </c>
      <c r="C138" s="1">
        <v>8346</v>
      </c>
      <c r="D138" s="1">
        <v>8842</v>
      </c>
      <c r="E138" s="1">
        <v>7820</v>
      </c>
      <c r="F138" s="1">
        <v>7266</v>
      </c>
      <c r="G138" s="1">
        <v>6943</v>
      </c>
      <c r="H138" s="1">
        <v>6773</v>
      </c>
      <c r="I138" s="1">
        <v>5732</v>
      </c>
      <c r="J138" s="1">
        <v>6173</v>
      </c>
    </row>
    <row r="139" spans="1:10" x14ac:dyDescent="0.55000000000000004">
      <c r="A139" s="1">
        <v>8.450056</v>
      </c>
      <c r="B139">
        <v>0.75</v>
      </c>
      <c r="C139" s="1">
        <v>8639</v>
      </c>
      <c r="D139" s="1">
        <v>9174</v>
      </c>
      <c r="E139" s="1">
        <v>7854</v>
      </c>
      <c r="F139" s="1">
        <v>7275</v>
      </c>
      <c r="G139" s="1">
        <v>6925</v>
      </c>
      <c r="H139" s="1">
        <v>6940</v>
      </c>
      <c r="I139" s="1">
        <v>5794</v>
      </c>
      <c r="J139" s="1">
        <v>6093</v>
      </c>
    </row>
    <row r="140" spans="1:10" x14ac:dyDescent="0.55000000000000004">
      <c r="A140" s="1">
        <v>8.700056</v>
      </c>
      <c r="B140">
        <v>0.75</v>
      </c>
      <c r="C140" s="1">
        <v>8758</v>
      </c>
      <c r="D140" s="1">
        <v>9165</v>
      </c>
      <c r="E140" s="1">
        <v>7928</v>
      </c>
      <c r="F140" s="1">
        <v>7184</v>
      </c>
      <c r="G140" s="1">
        <v>7074</v>
      </c>
      <c r="H140" s="1">
        <v>6839</v>
      </c>
      <c r="I140" s="1">
        <v>5753</v>
      </c>
      <c r="J140" s="1">
        <v>6290</v>
      </c>
    </row>
    <row r="141" spans="1:10" x14ac:dyDescent="0.55000000000000004">
      <c r="A141" s="1">
        <v>8.950056</v>
      </c>
      <c r="B141">
        <v>0.75</v>
      </c>
      <c r="C141" s="1">
        <v>8827</v>
      </c>
      <c r="D141" s="1">
        <v>9398</v>
      </c>
      <c r="E141" s="1">
        <v>7990</v>
      </c>
      <c r="F141" s="1">
        <v>7380</v>
      </c>
      <c r="G141" s="1">
        <v>7049</v>
      </c>
      <c r="H141" s="1">
        <v>6962</v>
      </c>
      <c r="I141" s="1">
        <v>5800</v>
      </c>
      <c r="J141" s="1">
        <v>6349</v>
      </c>
    </row>
    <row r="142" spans="1:10" x14ac:dyDescent="0.55000000000000004">
      <c r="A142" s="1">
        <v>9.200056</v>
      </c>
      <c r="B142">
        <v>0.75</v>
      </c>
      <c r="C142" s="1">
        <v>8829</v>
      </c>
      <c r="D142" s="1">
        <v>9203</v>
      </c>
      <c r="E142" s="1">
        <v>8099</v>
      </c>
      <c r="F142" s="1">
        <v>7326</v>
      </c>
      <c r="G142" s="1">
        <v>7167</v>
      </c>
      <c r="H142" s="1">
        <v>6934</v>
      </c>
      <c r="I142" s="1">
        <v>5872</v>
      </c>
      <c r="J142" s="1">
        <v>6488</v>
      </c>
    </row>
    <row r="143" spans="1:10" x14ac:dyDescent="0.55000000000000004">
      <c r="A143" s="1">
        <v>9.450056</v>
      </c>
      <c r="B143">
        <v>0.75</v>
      </c>
      <c r="C143" s="1">
        <v>8937</v>
      </c>
      <c r="D143" s="1">
        <v>9528</v>
      </c>
      <c r="E143" s="1">
        <v>8049</v>
      </c>
      <c r="F143" s="1">
        <v>7466</v>
      </c>
      <c r="G143" s="1">
        <v>7263</v>
      </c>
      <c r="H143" s="1">
        <v>7097</v>
      </c>
      <c r="I143" s="1">
        <v>5923</v>
      </c>
      <c r="J143" s="1">
        <v>6452</v>
      </c>
    </row>
    <row r="144" spans="1:10" x14ac:dyDescent="0.55000000000000004">
      <c r="A144" s="1">
        <v>9.700056</v>
      </c>
      <c r="B144">
        <v>0.75</v>
      </c>
      <c r="C144" s="1">
        <v>9043</v>
      </c>
      <c r="D144" s="1">
        <v>9557</v>
      </c>
      <c r="E144" s="1">
        <v>8252</v>
      </c>
      <c r="F144" s="1">
        <v>7590</v>
      </c>
      <c r="G144" s="1">
        <v>7413</v>
      </c>
      <c r="H144" s="1">
        <v>7191</v>
      </c>
      <c r="I144" s="1">
        <v>6063</v>
      </c>
      <c r="J144" s="1">
        <v>6425</v>
      </c>
    </row>
    <row r="145" spans="1:10" x14ac:dyDescent="0.55000000000000004">
      <c r="A145" s="1">
        <v>9.950056</v>
      </c>
      <c r="B145">
        <v>0.75</v>
      </c>
      <c r="C145" s="1">
        <v>9107</v>
      </c>
      <c r="D145" s="1">
        <v>9733</v>
      </c>
      <c r="E145" s="1">
        <v>8334</v>
      </c>
      <c r="F145" s="1">
        <v>7694</v>
      </c>
      <c r="G145" s="1">
        <v>7464</v>
      </c>
      <c r="H145" s="1">
        <v>7193</v>
      </c>
      <c r="I145" s="1">
        <v>6118</v>
      </c>
      <c r="J145" s="1">
        <v>6658</v>
      </c>
    </row>
    <row r="146" spans="1:10" x14ac:dyDescent="0.55000000000000004">
      <c r="A146" s="1">
        <v>10.20008</v>
      </c>
      <c r="B146">
        <v>0.75</v>
      </c>
      <c r="C146" s="1">
        <v>9328</v>
      </c>
      <c r="D146" s="1">
        <v>9854</v>
      </c>
      <c r="E146" s="1">
        <v>8454</v>
      </c>
      <c r="F146" s="1">
        <v>7586</v>
      </c>
      <c r="G146" s="1">
        <v>7463</v>
      </c>
      <c r="H146" s="1">
        <v>7400</v>
      </c>
      <c r="I146" s="1">
        <v>6136</v>
      </c>
      <c r="J146" s="1">
        <v>6602</v>
      </c>
    </row>
    <row r="147" spans="1:10" x14ac:dyDescent="0.55000000000000004">
      <c r="A147" s="1">
        <v>10.45008</v>
      </c>
      <c r="B147">
        <v>0.75</v>
      </c>
      <c r="C147" s="1">
        <v>9312</v>
      </c>
      <c r="D147" s="1">
        <v>9838</v>
      </c>
      <c r="E147" s="1">
        <v>8462</v>
      </c>
      <c r="F147" s="1">
        <v>7684</v>
      </c>
      <c r="G147" s="1">
        <v>7502</v>
      </c>
      <c r="H147" s="1">
        <v>7394</v>
      </c>
      <c r="I147" s="1">
        <v>5976</v>
      </c>
      <c r="J147" s="1">
        <v>6673</v>
      </c>
    </row>
    <row r="148" spans="1:10" x14ac:dyDescent="0.55000000000000004">
      <c r="A148" s="1">
        <v>10.70008</v>
      </c>
      <c r="B148">
        <v>0.75</v>
      </c>
      <c r="C148" s="1">
        <v>9291</v>
      </c>
      <c r="D148" s="1">
        <v>9848</v>
      </c>
      <c r="E148" s="1">
        <v>8591</v>
      </c>
      <c r="F148" s="1">
        <v>7693</v>
      </c>
      <c r="G148" s="1">
        <v>7617</v>
      </c>
      <c r="H148" s="1">
        <v>7241</v>
      </c>
      <c r="I148" s="1">
        <v>6262</v>
      </c>
      <c r="J148" s="1">
        <v>6739</v>
      </c>
    </row>
    <row r="149" spans="1:10" x14ac:dyDescent="0.55000000000000004">
      <c r="A149" s="1">
        <v>10.95008</v>
      </c>
      <c r="B149">
        <v>0.75</v>
      </c>
      <c r="C149" s="1">
        <v>9273</v>
      </c>
      <c r="D149" s="1">
        <v>10089</v>
      </c>
      <c r="E149" s="1">
        <v>8650</v>
      </c>
      <c r="F149" s="1">
        <v>7669</v>
      </c>
      <c r="G149" s="1">
        <v>7621</v>
      </c>
      <c r="H149" s="1">
        <v>7470</v>
      </c>
      <c r="I149" s="1">
        <v>6325</v>
      </c>
      <c r="J149" s="1">
        <v>6773</v>
      </c>
    </row>
    <row r="150" spans="1:10" x14ac:dyDescent="0.55000000000000004">
      <c r="A150" s="1">
        <v>11.20008</v>
      </c>
      <c r="B150">
        <v>0.75</v>
      </c>
      <c r="C150" s="1">
        <v>9493</v>
      </c>
      <c r="D150" s="1">
        <v>10041</v>
      </c>
      <c r="E150" s="1">
        <v>8760</v>
      </c>
      <c r="F150" s="1">
        <v>7923</v>
      </c>
      <c r="G150" s="1">
        <v>7718</v>
      </c>
      <c r="H150" s="1">
        <v>7622</v>
      </c>
      <c r="I150" s="1">
        <v>6348</v>
      </c>
      <c r="J150" s="1">
        <v>6719</v>
      </c>
    </row>
    <row r="151" spans="1:10" x14ac:dyDescent="0.55000000000000004">
      <c r="A151" s="1">
        <v>11.45008</v>
      </c>
      <c r="B151">
        <v>0.75</v>
      </c>
      <c r="C151" s="1">
        <v>9586</v>
      </c>
      <c r="D151" s="1">
        <v>10202</v>
      </c>
      <c r="E151" s="1">
        <v>8744</v>
      </c>
      <c r="F151" s="1">
        <v>8031</v>
      </c>
      <c r="G151" s="1">
        <v>7722</v>
      </c>
      <c r="H151" s="1">
        <v>7553</v>
      </c>
      <c r="I151" s="1">
        <v>6374</v>
      </c>
      <c r="J151" s="1">
        <v>6784</v>
      </c>
    </row>
    <row r="152" spans="1:10" x14ac:dyDescent="0.55000000000000004">
      <c r="A152" s="1">
        <v>11.70008</v>
      </c>
      <c r="B152">
        <v>0.75</v>
      </c>
      <c r="C152" s="1">
        <v>9637</v>
      </c>
      <c r="D152" s="1">
        <v>10240</v>
      </c>
      <c r="E152" s="1">
        <v>8851</v>
      </c>
      <c r="F152" s="1">
        <v>8012</v>
      </c>
      <c r="G152" s="1">
        <v>7861</v>
      </c>
      <c r="H152" s="1">
        <v>7687</v>
      </c>
      <c r="I152" s="1">
        <v>6353</v>
      </c>
      <c r="J152" s="1">
        <v>7009</v>
      </c>
    </row>
    <row r="153" spans="1:10" x14ac:dyDescent="0.55000000000000004">
      <c r="A153" s="1">
        <v>11.95008</v>
      </c>
      <c r="B153">
        <v>0.75</v>
      </c>
      <c r="C153" s="1">
        <v>9569</v>
      </c>
      <c r="D153" s="1">
        <v>10320</v>
      </c>
      <c r="E153" s="1">
        <v>8839</v>
      </c>
      <c r="F153" s="1">
        <v>8026</v>
      </c>
      <c r="G153" s="1">
        <v>7818</v>
      </c>
      <c r="H153" s="1">
        <v>7635</v>
      </c>
      <c r="I153" s="1">
        <v>6545</v>
      </c>
      <c r="J153" s="1">
        <v>7033</v>
      </c>
    </row>
    <row r="154" spans="1:10" x14ac:dyDescent="0.55000000000000004">
      <c r="A154" s="1">
        <v>12.20008</v>
      </c>
      <c r="B154">
        <v>0.75</v>
      </c>
      <c r="C154" s="1">
        <v>9717</v>
      </c>
      <c r="D154" s="1">
        <v>10353</v>
      </c>
      <c r="E154" s="1">
        <v>8917</v>
      </c>
      <c r="F154" s="1">
        <v>8110</v>
      </c>
      <c r="G154" s="1">
        <v>7905</v>
      </c>
      <c r="H154" s="1">
        <v>7750</v>
      </c>
      <c r="I154" s="1">
        <v>6458</v>
      </c>
      <c r="J154" s="1">
        <v>7179</v>
      </c>
    </row>
    <row r="155" spans="1:10" x14ac:dyDescent="0.55000000000000004">
      <c r="A155" s="1">
        <v>12.45008</v>
      </c>
      <c r="B155">
        <v>0.75</v>
      </c>
      <c r="C155" s="1">
        <v>9833</v>
      </c>
      <c r="D155" s="1">
        <v>10487</v>
      </c>
      <c r="E155" s="1">
        <v>9068</v>
      </c>
      <c r="F155" s="1">
        <v>8209</v>
      </c>
      <c r="G155" s="1">
        <v>8080</v>
      </c>
      <c r="H155" s="1">
        <v>7813</v>
      </c>
      <c r="I155" s="1">
        <v>6522</v>
      </c>
      <c r="J155" s="1">
        <v>7148</v>
      </c>
    </row>
    <row r="156" spans="1:10" x14ac:dyDescent="0.55000000000000004">
      <c r="A156" s="1">
        <v>12.70008</v>
      </c>
      <c r="B156">
        <v>0.75</v>
      </c>
      <c r="C156" s="1">
        <v>9569</v>
      </c>
      <c r="D156" s="1">
        <v>10214</v>
      </c>
      <c r="E156" s="1">
        <v>8954</v>
      </c>
      <c r="F156" s="1">
        <v>8293</v>
      </c>
      <c r="G156" s="1">
        <v>8049</v>
      </c>
      <c r="H156" s="1">
        <v>7854</v>
      </c>
      <c r="I156" s="1">
        <v>6598</v>
      </c>
      <c r="J156" s="1">
        <v>7103</v>
      </c>
    </row>
    <row r="157" spans="1:10" x14ac:dyDescent="0.55000000000000004">
      <c r="A157" s="1">
        <v>12.95008</v>
      </c>
      <c r="B157">
        <v>0.75</v>
      </c>
      <c r="C157" s="1">
        <v>9735</v>
      </c>
      <c r="D157" s="1">
        <v>10625</v>
      </c>
      <c r="E157" s="1">
        <v>9155</v>
      </c>
      <c r="F157" s="1">
        <v>8440</v>
      </c>
      <c r="G157" s="1">
        <v>8071</v>
      </c>
      <c r="H157" s="1">
        <v>7985</v>
      </c>
      <c r="I157" s="1">
        <v>6768</v>
      </c>
      <c r="J157" s="1">
        <v>7121</v>
      </c>
    </row>
    <row r="158" spans="1:10" x14ac:dyDescent="0.55000000000000004">
      <c r="A158" s="1">
        <v>13.20008</v>
      </c>
      <c r="B158">
        <v>0.75</v>
      </c>
      <c r="C158" s="1">
        <v>9991</v>
      </c>
      <c r="D158" s="1">
        <v>10661</v>
      </c>
      <c r="E158" s="1">
        <v>9126</v>
      </c>
      <c r="F158" s="1">
        <v>8254</v>
      </c>
      <c r="G158" s="1">
        <v>8206</v>
      </c>
      <c r="H158" s="1">
        <v>8050</v>
      </c>
      <c r="I158" s="1">
        <v>6741</v>
      </c>
      <c r="J158" s="1">
        <v>7248</v>
      </c>
    </row>
    <row r="159" spans="1:10" x14ac:dyDescent="0.55000000000000004">
      <c r="A159" s="1">
        <v>13.45008</v>
      </c>
      <c r="B159">
        <v>0.75</v>
      </c>
      <c r="C159" s="1">
        <v>10117</v>
      </c>
      <c r="D159" s="1">
        <v>10924</v>
      </c>
      <c r="E159" s="1">
        <v>9305</v>
      </c>
      <c r="F159" s="1">
        <v>8525</v>
      </c>
      <c r="G159" s="1">
        <v>8333</v>
      </c>
      <c r="H159" s="1">
        <v>8158</v>
      </c>
      <c r="I159" s="1">
        <v>6653</v>
      </c>
      <c r="J159" s="1">
        <v>7362</v>
      </c>
    </row>
    <row r="160" spans="1:10" x14ac:dyDescent="0.55000000000000004">
      <c r="A160" s="1">
        <v>13.70011</v>
      </c>
      <c r="B160">
        <v>0.75</v>
      </c>
      <c r="C160" s="1">
        <v>10056</v>
      </c>
      <c r="D160" s="1">
        <v>10679</v>
      </c>
      <c r="E160" s="1">
        <v>9228</v>
      </c>
      <c r="F160" s="1">
        <v>8461</v>
      </c>
      <c r="G160" s="1">
        <v>8244</v>
      </c>
      <c r="H160" s="1">
        <v>8160</v>
      </c>
      <c r="I160" s="1">
        <v>6822</v>
      </c>
      <c r="J160" s="1">
        <v>7334</v>
      </c>
    </row>
    <row r="161" spans="1:10" x14ac:dyDescent="0.55000000000000004">
      <c r="A161" s="1">
        <v>13.95008</v>
      </c>
      <c r="B161">
        <v>0.75</v>
      </c>
      <c r="C161" s="1">
        <v>10211</v>
      </c>
      <c r="D161" s="1">
        <v>10869</v>
      </c>
      <c r="E161" s="1">
        <v>9479</v>
      </c>
      <c r="F161" s="1">
        <v>8595</v>
      </c>
      <c r="G161" s="1">
        <v>8423</v>
      </c>
      <c r="H161" s="1">
        <v>8279</v>
      </c>
      <c r="I161" s="1">
        <v>6859</v>
      </c>
      <c r="J161" s="1">
        <v>7370</v>
      </c>
    </row>
    <row r="162" spans="1:10" x14ac:dyDescent="0.55000000000000004">
      <c r="A162" s="1">
        <v>14.20011</v>
      </c>
      <c r="B162">
        <v>0.75</v>
      </c>
      <c r="C162" s="1">
        <v>10332</v>
      </c>
      <c r="D162" s="1">
        <v>10931</v>
      </c>
      <c r="E162" s="1">
        <v>9268</v>
      </c>
      <c r="F162" s="1">
        <v>8564</v>
      </c>
      <c r="G162" s="1">
        <v>8328</v>
      </c>
      <c r="H162" s="1">
        <v>8218</v>
      </c>
      <c r="I162" s="1">
        <v>6843</v>
      </c>
      <c r="J162" s="1">
        <v>7480</v>
      </c>
    </row>
    <row r="163" spans="1:10" x14ac:dyDescent="0.55000000000000004">
      <c r="A163" s="1">
        <v>14.45011</v>
      </c>
      <c r="B163">
        <v>0.75</v>
      </c>
      <c r="C163" s="1">
        <v>10344</v>
      </c>
      <c r="D163" s="1">
        <v>11082</v>
      </c>
      <c r="E163" s="1">
        <v>9581</v>
      </c>
      <c r="F163" s="1">
        <v>8576</v>
      </c>
      <c r="G163" s="1">
        <v>8486</v>
      </c>
      <c r="H163" s="1">
        <v>8280</v>
      </c>
      <c r="I163" s="1">
        <v>6871</v>
      </c>
      <c r="J163" s="1">
        <v>7593</v>
      </c>
    </row>
    <row r="164" spans="1:10" x14ac:dyDescent="0.55000000000000004">
      <c r="A164" s="1">
        <v>14.70011</v>
      </c>
      <c r="B164">
        <v>0.75</v>
      </c>
      <c r="C164" s="1">
        <v>10270</v>
      </c>
      <c r="D164" s="1">
        <v>10956</v>
      </c>
      <c r="E164" s="1">
        <v>9516</v>
      </c>
      <c r="F164" s="1">
        <v>8620</v>
      </c>
      <c r="G164" s="1">
        <v>8444</v>
      </c>
      <c r="H164" s="1">
        <v>8280</v>
      </c>
      <c r="I164" s="1">
        <v>6866</v>
      </c>
      <c r="J164" s="1">
        <v>7390</v>
      </c>
    </row>
    <row r="165" spans="1:10" x14ac:dyDescent="0.55000000000000004">
      <c r="A165" s="1">
        <v>14.95011</v>
      </c>
      <c r="B165">
        <v>0.75</v>
      </c>
      <c r="C165" s="1">
        <v>10233</v>
      </c>
      <c r="D165" s="1">
        <v>11100</v>
      </c>
      <c r="E165" s="1">
        <v>9599</v>
      </c>
      <c r="F165" s="1">
        <v>8780</v>
      </c>
      <c r="G165" s="1">
        <v>8482</v>
      </c>
      <c r="H165" s="1">
        <v>8344</v>
      </c>
      <c r="I165" s="1">
        <v>6948</v>
      </c>
      <c r="J165" s="1">
        <v>7607</v>
      </c>
    </row>
    <row r="166" spans="1:10" x14ac:dyDescent="0.55000000000000004">
      <c r="A166" s="1">
        <v>15.20011</v>
      </c>
      <c r="B166">
        <v>0.75</v>
      </c>
      <c r="C166" s="1">
        <v>10405</v>
      </c>
      <c r="D166" s="1">
        <v>10989</v>
      </c>
      <c r="E166" s="1">
        <v>9664</v>
      </c>
      <c r="F166" s="1">
        <v>8698</v>
      </c>
      <c r="G166" s="1">
        <v>8521</v>
      </c>
      <c r="H166" s="1">
        <v>8336</v>
      </c>
      <c r="I166" s="1">
        <v>7015</v>
      </c>
      <c r="J166" s="1">
        <v>7638</v>
      </c>
    </row>
    <row r="167" spans="1:10" x14ac:dyDescent="0.55000000000000004">
      <c r="A167" s="1">
        <v>15.45011</v>
      </c>
      <c r="B167">
        <v>0.75</v>
      </c>
      <c r="C167" s="1">
        <v>10549</v>
      </c>
      <c r="D167" s="1">
        <v>11193</v>
      </c>
      <c r="E167" s="1">
        <v>9750</v>
      </c>
      <c r="F167" s="1">
        <v>8826</v>
      </c>
      <c r="G167" s="1">
        <v>8357</v>
      </c>
      <c r="H167" s="1">
        <v>8504</v>
      </c>
      <c r="I167" s="1">
        <v>6977</v>
      </c>
      <c r="J167" s="1">
        <v>7763</v>
      </c>
    </row>
    <row r="168" spans="1:10" x14ac:dyDescent="0.55000000000000004">
      <c r="A168" s="1">
        <v>15.70011</v>
      </c>
      <c r="B168">
        <v>0.75</v>
      </c>
      <c r="C168" s="1">
        <v>10611</v>
      </c>
      <c r="D168" s="1">
        <v>11268</v>
      </c>
      <c r="E168" s="1">
        <v>9783</v>
      </c>
      <c r="F168" s="1">
        <v>8880</v>
      </c>
      <c r="G168" s="1">
        <v>8625</v>
      </c>
      <c r="H168" s="1">
        <v>8552</v>
      </c>
      <c r="I168" s="1">
        <v>7087</v>
      </c>
      <c r="J168" s="1">
        <v>7750</v>
      </c>
    </row>
    <row r="169" spans="1:10" x14ac:dyDescent="0.55000000000000004">
      <c r="A169" s="1">
        <v>15.95011</v>
      </c>
      <c r="B169">
        <v>0.75</v>
      </c>
      <c r="C169" s="1">
        <v>10555</v>
      </c>
      <c r="D169" s="1">
        <v>11417</v>
      </c>
      <c r="E169" s="1">
        <v>9824</v>
      </c>
      <c r="F169" s="1">
        <v>8951</v>
      </c>
      <c r="G169" s="1">
        <v>8596</v>
      </c>
      <c r="H169" s="1">
        <v>8565</v>
      </c>
      <c r="I169" s="1">
        <v>7065</v>
      </c>
      <c r="J169" s="1">
        <v>7772</v>
      </c>
    </row>
    <row r="170" spans="1:10" x14ac:dyDescent="0.55000000000000004">
      <c r="A170" s="1">
        <v>16.200109999999999</v>
      </c>
      <c r="B170">
        <v>0.75</v>
      </c>
      <c r="C170" s="1">
        <v>10520</v>
      </c>
      <c r="D170" s="1">
        <v>11527</v>
      </c>
      <c r="E170" s="1">
        <v>9725</v>
      </c>
      <c r="F170" s="1">
        <v>8931</v>
      </c>
      <c r="G170" s="1">
        <v>8748</v>
      </c>
      <c r="H170" s="1">
        <v>8655</v>
      </c>
      <c r="I170" s="1">
        <v>7216</v>
      </c>
      <c r="J170" s="1">
        <v>7811</v>
      </c>
    </row>
    <row r="171" spans="1:10" x14ac:dyDescent="0.55000000000000004">
      <c r="A171" s="1">
        <v>16.450109999999999</v>
      </c>
      <c r="B171">
        <v>0.75</v>
      </c>
      <c r="C171" s="1">
        <v>10610</v>
      </c>
      <c r="D171" s="1">
        <v>11377</v>
      </c>
      <c r="E171" s="1">
        <v>10038</v>
      </c>
      <c r="F171" s="1">
        <v>9035</v>
      </c>
      <c r="G171" s="1">
        <v>8836</v>
      </c>
      <c r="H171" s="1">
        <v>8625</v>
      </c>
      <c r="I171" s="1">
        <v>7197</v>
      </c>
      <c r="J171" s="1">
        <v>7984</v>
      </c>
    </row>
    <row r="172" spans="1:10" x14ac:dyDescent="0.55000000000000004">
      <c r="A172" s="1">
        <v>16.700140000000001</v>
      </c>
      <c r="B172">
        <v>0.75</v>
      </c>
      <c r="C172" s="1">
        <v>10657</v>
      </c>
      <c r="D172" s="1">
        <v>11663</v>
      </c>
      <c r="E172" s="1">
        <v>9995</v>
      </c>
      <c r="F172" s="1">
        <v>9072</v>
      </c>
      <c r="G172" s="1">
        <v>8808</v>
      </c>
      <c r="H172" s="1">
        <v>8660</v>
      </c>
      <c r="I172" s="1">
        <v>7206</v>
      </c>
      <c r="J172" s="1">
        <v>7863</v>
      </c>
    </row>
    <row r="173" spans="1:10" x14ac:dyDescent="0.55000000000000004">
      <c r="A173" s="1">
        <v>16.950109999999999</v>
      </c>
      <c r="B173">
        <v>0.75</v>
      </c>
      <c r="C173" s="1">
        <v>10803</v>
      </c>
      <c r="D173" s="1">
        <v>11404</v>
      </c>
      <c r="E173" s="1">
        <v>10100</v>
      </c>
      <c r="F173" s="1">
        <v>9084</v>
      </c>
      <c r="G173" s="1">
        <v>8793</v>
      </c>
      <c r="H173" s="1">
        <v>8718</v>
      </c>
      <c r="I173" s="1">
        <v>7226</v>
      </c>
      <c r="J173" s="1">
        <v>7967</v>
      </c>
    </row>
    <row r="174" spans="1:10" x14ac:dyDescent="0.55000000000000004">
      <c r="A174" s="1">
        <v>17.200140000000001</v>
      </c>
      <c r="B174">
        <v>0.75</v>
      </c>
      <c r="C174" s="1">
        <v>10805</v>
      </c>
      <c r="D174" s="1">
        <v>11663</v>
      </c>
      <c r="E174" s="1">
        <v>10039</v>
      </c>
      <c r="F174" s="1">
        <v>9132</v>
      </c>
      <c r="G174" s="1">
        <v>8975</v>
      </c>
      <c r="H174" s="1">
        <v>8803</v>
      </c>
      <c r="I174" s="1">
        <v>7274</v>
      </c>
      <c r="J174" s="1">
        <v>7993</v>
      </c>
    </row>
    <row r="175" spans="1:10" x14ac:dyDescent="0.55000000000000004">
      <c r="A175" s="1">
        <v>17.450140000000001</v>
      </c>
      <c r="B175">
        <v>0.75</v>
      </c>
      <c r="C175" s="1">
        <v>10856</v>
      </c>
      <c r="D175" s="1">
        <v>11656</v>
      </c>
      <c r="E175" s="1">
        <v>10190</v>
      </c>
      <c r="F175" s="1">
        <v>9254</v>
      </c>
      <c r="G175" s="1">
        <v>8816</v>
      </c>
      <c r="H175" s="1">
        <v>8877</v>
      </c>
      <c r="I175" s="1">
        <v>7404</v>
      </c>
      <c r="J175" s="1">
        <v>8027</v>
      </c>
    </row>
    <row r="176" spans="1:10" x14ac:dyDescent="0.55000000000000004">
      <c r="A176" s="1">
        <v>17.700140000000001</v>
      </c>
      <c r="B176">
        <v>0.75</v>
      </c>
      <c r="C176" s="1">
        <v>11010</v>
      </c>
      <c r="D176" s="1">
        <v>11676</v>
      </c>
      <c r="E176" s="1">
        <v>10054</v>
      </c>
      <c r="F176" s="1">
        <v>9225</v>
      </c>
      <c r="G176" s="1">
        <v>9072</v>
      </c>
      <c r="H176" s="1">
        <v>8775</v>
      </c>
      <c r="I176" s="1">
        <v>7392</v>
      </c>
      <c r="J176" s="1">
        <v>8016</v>
      </c>
    </row>
    <row r="177" spans="1:10" x14ac:dyDescent="0.55000000000000004">
      <c r="A177" s="1">
        <v>17.950140000000001</v>
      </c>
      <c r="B177">
        <v>0.75</v>
      </c>
      <c r="C177" s="1">
        <v>10988</v>
      </c>
      <c r="D177" s="1">
        <v>11829</v>
      </c>
      <c r="E177" s="1">
        <v>10155</v>
      </c>
      <c r="F177" s="1">
        <v>9327</v>
      </c>
      <c r="G177" s="1">
        <v>8975</v>
      </c>
      <c r="H177" s="1">
        <v>9079</v>
      </c>
      <c r="I177" s="1">
        <v>7504</v>
      </c>
      <c r="J177" s="1">
        <v>8067</v>
      </c>
    </row>
    <row r="178" spans="1:10" x14ac:dyDescent="0.55000000000000004">
      <c r="A178" s="1">
        <v>18.200140000000001</v>
      </c>
      <c r="B178">
        <v>0.75</v>
      </c>
      <c r="C178" s="1">
        <v>10880</v>
      </c>
      <c r="D178" s="1">
        <v>11979</v>
      </c>
      <c r="E178" s="1">
        <v>10159</v>
      </c>
      <c r="F178" s="1">
        <v>9339</v>
      </c>
      <c r="G178" s="1">
        <v>9062</v>
      </c>
      <c r="H178" s="1">
        <v>8952</v>
      </c>
      <c r="I178" s="1">
        <v>7542</v>
      </c>
      <c r="J178" s="1">
        <v>8170</v>
      </c>
    </row>
    <row r="179" spans="1:10" x14ac:dyDescent="0.55000000000000004">
      <c r="A179" s="1">
        <v>18.450140000000001</v>
      </c>
      <c r="B179">
        <v>0.75</v>
      </c>
      <c r="C179" s="1">
        <v>11118</v>
      </c>
      <c r="D179" s="1">
        <v>11957</v>
      </c>
      <c r="E179" s="1">
        <v>10439</v>
      </c>
      <c r="F179" s="1">
        <v>9387</v>
      </c>
      <c r="G179" s="1">
        <v>9190</v>
      </c>
      <c r="H179" s="1">
        <v>9114</v>
      </c>
      <c r="I179" s="1">
        <v>7517</v>
      </c>
      <c r="J179" s="1">
        <v>8184</v>
      </c>
    </row>
    <row r="180" spans="1:10" x14ac:dyDescent="0.55000000000000004">
      <c r="A180" s="1">
        <v>18.700140000000001</v>
      </c>
      <c r="B180">
        <v>0.75</v>
      </c>
      <c r="C180" s="1">
        <v>10993</v>
      </c>
      <c r="D180" s="1">
        <v>12055</v>
      </c>
      <c r="E180" s="1">
        <v>10349</v>
      </c>
      <c r="F180" s="1">
        <v>9457</v>
      </c>
      <c r="G180" s="1">
        <v>9124</v>
      </c>
      <c r="H180" s="1">
        <v>8954</v>
      </c>
      <c r="I180" s="1">
        <v>7416</v>
      </c>
      <c r="J180" s="1">
        <v>8233</v>
      </c>
    </row>
    <row r="181" spans="1:10" x14ac:dyDescent="0.55000000000000004">
      <c r="A181" s="1">
        <v>18.950140000000001</v>
      </c>
      <c r="B181">
        <v>0.75</v>
      </c>
      <c r="C181" s="1">
        <v>11078</v>
      </c>
      <c r="D181" s="1">
        <v>12010</v>
      </c>
      <c r="E181" s="1">
        <v>10511</v>
      </c>
      <c r="F181" s="1">
        <v>9560</v>
      </c>
      <c r="G181" s="1">
        <v>9207</v>
      </c>
      <c r="H181" s="1">
        <v>9120</v>
      </c>
      <c r="I181" s="1">
        <v>7569</v>
      </c>
      <c r="J181" s="1">
        <v>8166</v>
      </c>
    </row>
    <row r="182" spans="1:10" x14ac:dyDescent="0.55000000000000004">
      <c r="A182" s="1">
        <v>19.200140000000001</v>
      </c>
      <c r="B182">
        <v>0.75</v>
      </c>
      <c r="C182" s="1">
        <v>11223</v>
      </c>
      <c r="D182" s="1">
        <v>12159</v>
      </c>
      <c r="E182" s="1">
        <v>10455</v>
      </c>
      <c r="F182" s="1">
        <v>9521</v>
      </c>
      <c r="G182" s="1">
        <v>9277</v>
      </c>
      <c r="H182" s="1">
        <v>9235</v>
      </c>
      <c r="I182" s="1">
        <v>7714</v>
      </c>
      <c r="J182" s="1">
        <v>8321</v>
      </c>
    </row>
    <row r="183" spans="1:10" x14ac:dyDescent="0.55000000000000004">
      <c r="A183" s="1">
        <v>19.450140000000001</v>
      </c>
      <c r="B183">
        <v>0.75</v>
      </c>
      <c r="C183" s="1">
        <v>11245</v>
      </c>
      <c r="D183" s="1">
        <v>12234</v>
      </c>
      <c r="E183" s="1">
        <v>10466</v>
      </c>
      <c r="F183" s="1">
        <v>9594</v>
      </c>
      <c r="G183" s="1">
        <v>9340</v>
      </c>
      <c r="H183" s="1">
        <v>9222</v>
      </c>
      <c r="I183" s="1">
        <v>7639</v>
      </c>
      <c r="J183" s="1">
        <v>8351</v>
      </c>
    </row>
    <row r="184" spans="1:10" x14ac:dyDescent="0.55000000000000004">
      <c r="A184" s="1">
        <v>19.700140000000001</v>
      </c>
      <c r="B184">
        <v>0.75</v>
      </c>
      <c r="C184" s="1">
        <v>11275</v>
      </c>
      <c r="D184" s="1">
        <v>12395</v>
      </c>
      <c r="E184" s="1">
        <v>10711</v>
      </c>
      <c r="F184" s="1">
        <v>9630</v>
      </c>
      <c r="G184" s="1">
        <v>9365</v>
      </c>
      <c r="H184" s="1">
        <v>9320</v>
      </c>
      <c r="I184" s="1">
        <v>7749</v>
      </c>
      <c r="J184" s="1">
        <v>8498</v>
      </c>
    </row>
    <row r="185" spans="1:10" x14ac:dyDescent="0.55000000000000004">
      <c r="A185" s="1">
        <v>19.950140000000001</v>
      </c>
      <c r="B185">
        <v>0.75</v>
      </c>
      <c r="C185" s="1">
        <v>11404</v>
      </c>
      <c r="D185" s="1">
        <v>12280</v>
      </c>
      <c r="E185" s="1">
        <v>10602</v>
      </c>
      <c r="F185" s="1">
        <v>9585</v>
      </c>
      <c r="G185" s="1">
        <v>9474</v>
      </c>
      <c r="H185" s="1">
        <v>9142</v>
      </c>
      <c r="I185" s="1">
        <v>7520</v>
      </c>
      <c r="J185" s="1">
        <v>8329</v>
      </c>
    </row>
    <row r="186" spans="1:10" x14ac:dyDescent="0.55000000000000004">
      <c r="A186" s="1">
        <v>20.200140000000001</v>
      </c>
      <c r="B186">
        <v>0.75</v>
      </c>
      <c r="C186" s="1">
        <v>11247</v>
      </c>
      <c r="D186" s="1">
        <v>12259</v>
      </c>
      <c r="E186" s="1">
        <v>10746</v>
      </c>
      <c r="F186" s="1">
        <v>9750</v>
      </c>
      <c r="G186" s="1">
        <v>9539</v>
      </c>
      <c r="H186" s="1">
        <v>9375</v>
      </c>
      <c r="I186" s="1">
        <v>7787</v>
      </c>
      <c r="J186" s="1">
        <v>8479</v>
      </c>
    </row>
    <row r="187" spans="1:10" x14ac:dyDescent="0.55000000000000004">
      <c r="A187" s="1">
        <v>20.450140000000001</v>
      </c>
      <c r="B187">
        <v>0.75</v>
      </c>
      <c r="C187" s="1">
        <v>11205</v>
      </c>
      <c r="D187" s="1">
        <v>12460</v>
      </c>
      <c r="E187" s="1">
        <v>10757</v>
      </c>
      <c r="F187" s="1">
        <v>9533</v>
      </c>
      <c r="G187" s="1">
        <v>9307</v>
      </c>
      <c r="H187" s="1">
        <v>9445</v>
      </c>
      <c r="I187" s="1">
        <v>7742</v>
      </c>
      <c r="J187" s="1">
        <v>8490</v>
      </c>
    </row>
    <row r="188" spans="1:10" x14ac:dyDescent="0.55000000000000004">
      <c r="A188" s="1">
        <v>20.700140000000001</v>
      </c>
      <c r="B188">
        <v>0.75</v>
      </c>
      <c r="C188" s="1">
        <v>11257</v>
      </c>
      <c r="D188" s="1">
        <v>12502</v>
      </c>
      <c r="E188" s="1">
        <v>10951</v>
      </c>
      <c r="F188" s="1">
        <v>9762</v>
      </c>
      <c r="G188" s="1">
        <v>9564</v>
      </c>
      <c r="H188" s="1">
        <v>9461</v>
      </c>
      <c r="I188" s="1">
        <v>7733</v>
      </c>
      <c r="J188" s="1">
        <v>8603</v>
      </c>
    </row>
    <row r="189" spans="1:10" x14ac:dyDescent="0.55000000000000004">
      <c r="A189" s="1">
        <v>20.950140000000001</v>
      </c>
      <c r="B189">
        <v>0.75</v>
      </c>
      <c r="C189" s="1">
        <v>11228</v>
      </c>
      <c r="D189" s="1">
        <v>12585</v>
      </c>
      <c r="E189" s="1">
        <v>10832</v>
      </c>
      <c r="F189" s="1">
        <v>9751</v>
      </c>
      <c r="G189" s="1">
        <v>9388</v>
      </c>
      <c r="H189" s="1">
        <v>9333</v>
      </c>
      <c r="I189" s="1">
        <v>7869</v>
      </c>
      <c r="J189" s="1">
        <v>8455</v>
      </c>
    </row>
    <row r="190" spans="1:10" x14ac:dyDescent="0.55000000000000004">
      <c r="A190" s="1">
        <v>21.20017</v>
      </c>
      <c r="B190">
        <v>0.75</v>
      </c>
      <c r="C190" s="1">
        <v>11444</v>
      </c>
      <c r="D190" s="1">
        <v>12608</v>
      </c>
      <c r="E190" s="1">
        <v>10922</v>
      </c>
      <c r="F190" s="1">
        <v>9759</v>
      </c>
      <c r="G190" s="1">
        <v>9600</v>
      </c>
      <c r="H190" s="1">
        <v>9480</v>
      </c>
      <c r="I190" s="1">
        <v>7910</v>
      </c>
      <c r="J190" s="1">
        <v>8628</v>
      </c>
    </row>
    <row r="191" spans="1:10" x14ac:dyDescent="0.55000000000000004">
      <c r="A191" s="1">
        <v>21.45017</v>
      </c>
      <c r="B191">
        <v>0.75</v>
      </c>
      <c r="C191" s="1">
        <v>11240</v>
      </c>
      <c r="D191" s="1">
        <v>12665</v>
      </c>
      <c r="E191" s="1">
        <v>10921</v>
      </c>
      <c r="F191" s="1">
        <v>9916</v>
      </c>
      <c r="G191" s="1">
        <v>9577</v>
      </c>
      <c r="H191" s="1">
        <v>9376</v>
      </c>
      <c r="I191" s="1">
        <v>7888</v>
      </c>
      <c r="J191" s="1">
        <v>8653</v>
      </c>
    </row>
    <row r="192" spans="1:10" x14ac:dyDescent="0.55000000000000004">
      <c r="A192" s="1">
        <v>21.70017</v>
      </c>
      <c r="B192">
        <v>0.75</v>
      </c>
      <c r="C192" s="1">
        <v>11438</v>
      </c>
      <c r="D192" s="1">
        <v>12752</v>
      </c>
      <c r="E192" s="1">
        <v>10978</v>
      </c>
      <c r="F192" s="1">
        <v>10025</v>
      </c>
      <c r="G192" s="1">
        <v>9645</v>
      </c>
      <c r="H192" s="1">
        <v>9680</v>
      </c>
      <c r="I192" s="1">
        <v>7869</v>
      </c>
      <c r="J192" s="1">
        <v>8837</v>
      </c>
    </row>
    <row r="193" spans="1:10" x14ac:dyDescent="0.55000000000000004">
      <c r="A193" s="1">
        <v>21.95017</v>
      </c>
      <c r="B193">
        <v>0.75</v>
      </c>
      <c r="C193" s="1">
        <v>11339</v>
      </c>
      <c r="D193" s="1">
        <v>12842</v>
      </c>
      <c r="E193" s="1">
        <v>10898</v>
      </c>
      <c r="F193" s="1">
        <v>9906</v>
      </c>
      <c r="G193" s="1">
        <v>9656</v>
      </c>
      <c r="H193" s="1">
        <v>9688</v>
      </c>
      <c r="I193" s="1">
        <v>7887</v>
      </c>
      <c r="J193" s="1">
        <v>8703</v>
      </c>
    </row>
    <row r="194" spans="1:10" x14ac:dyDescent="0.55000000000000004">
      <c r="A194" s="1">
        <v>22.20017</v>
      </c>
      <c r="B194">
        <v>0.75</v>
      </c>
      <c r="C194" s="1">
        <v>11539</v>
      </c>
      <c r="D194" s="1">
        <v>12935</v>
      </c>
      <c r="E194" s="1">
        <v>11156</v>
      </c>
      <c r="F194" s="1">
        <v>9888</v>
      </c>
      <c r="G194" s="1">
        <v>9798</v>
      </c>
      <c r="H194" s="1">
        <v>9713</v>
      </c>
      <c r="I194" s="1">
        <v>7895</v>
      </c>
      <c r="J194" s="1">
        <v>8793</v>
      </c>
    </row>
    <row r="195" spans="1:10" x14ac:dyDescent="0.55000000000000004">
      <c r="A195" s="1">
        <v>22.45017</v>
      </c>
      <c r="B195">
        <v>0.75</v>
      </c>
      <c r="C195" s="1">
        <v>11241</v>
      </c>
      <c r="D195" s="1">
        <v>12845</v>
      </c>
      <c r="E195" s="1">
        <v>11015</v>
      </c>
      <c r="F195" s="1">
        <v>9883</v>
      </c>
      <c r="G195" s="1">
        <v>9668</v>
      </c>
      <c r="H195" s="1">
        <v>9525</v>
      </c>
      <c r="I195" s="1">
        <v>8028</v>
      </c>
      <c r="J195" s="1">
        <v>8691</v>
      </c>
    </row>
    <row r="196" spans="1:10" x14ac:dyDescent="0.55000000000000004">
      <c r="A196" s="1">
        <v>22.70017</v>
      </c>
      <c r="B196">
        <v>0.75</v>
      </c>
      <c r="C196" s="1">
        <v>11506</v>
      </c>
      <c r="D196" s="1">
        <v>12855</v>
      </c>
      <c r="E196" s="1">
        <v>11185</v>
      </c>
      <c r="F196" s="1">
        <v>9979</v>
      </c>
      <c r="G196" s="1">
        <v>9844</v>
      </c>
      <c r="H196" s="1">
        <v>9744</v>
      </c>
      <c r="I196" s="1">
        <v>8098</v>
      </c>
      <c r="J196" s="1">
        <v>8777</v>
      </c>
    </row>
    <row r="197" spans="1:10" x14ac:dyDescent="0.55000000000000004">
      <c r="A197" s="1">
        <v>22.95017</v>
      </c>
      <c r="B197">
        <v>0.75</v>
      </c>
      <c r="C197" s="1">
        <v>11533</v>
      </c>
      <c r="D197" s="1">
        <v>12877</v>
      </c>
      <c r="E197" s="1">
        <v>11197</v>
      </c>
      <c r="F197" s="1">
        <v>10127</v>
      </c>
      <c r="G197" s="1">
        <v>9903</v>
      </c>
      <c r="H197" s="1">
        <v>9750</v>
      </c>
      <c r="I197" s="1">
        <v>8089</v>
      </c>
      <c r="J197" s="1">
        <v>8896</v>
      </c>
    </row>
    <row r="198" spans="1:10" x14ac:dyDescent="0.55000000000000004">
      <c r="A198" s="1">
        <v>23.20017</v>
      </c>
      <c r="B198">
        <v>0.75</v>
      </c>
      <c r="C198" s="1">
        <v>11631</v>
      </c>
      <c r="D198" s="1">
        <v>12845</v>
      </c>
      <c r="E198" s="1">
        <v>11367</v>
      </c>
      <c r="F198" s="1">
        <v>10242</v>
      </c>
      <c r="G198" s="1">
        <v>9959</v>
      </c>
      <c r="H198" s="1">
        <v>9892</v>
      </c>
      <c r="I198" s="1">
        <v>8131</v>
      </c>
      <c r="J198" s="1">
        <v>8891</v>
      </c>
    </row>
    <row r="199" spans="1:10" x14ac:dyDescent="0.55000000000000004">
      <c r="A199" s="1">
        <v>23.45017</v>
      </c>
      <c r="B199">
        <v>0.75</v>
      </c>
      <c r="C199" s="1">
        <v>11665</v>
      </c>
      <c r="D199" s="1">
        <v>13110</v>
      </c>
      <c r="E199" s="1">
        <v>11333</v>
      </c>
      <c r="F199" s="1">
        <v>10210</v>
      </c>
      <c r="G199" s="1">
        <v>9901</v>
      </c>
      <c r="H199" s="1">
        <v>9880</v>
      </c>
      <c r="I199" s="1">
        <v>8160</v>
      </c>
      <c r="J199" s="1">
        <v>8935</v>
      </c>
    </row>
    <row r="200" spans="1:10" x14ac:dyDescent="0.55000000000000004">
      <c r="A200" s="1">
        <v>23.70017</v>
      </c>
      <c r="B200">
        <v>0.75</v>
      </c>
      <c r="C200" s="1">
        <v>11669</v>
      </c>
      <c r="D200" s="1">
        <v>13045</v>
      </c>
      <c r="E200" s="1">
        <v>11276</v>
      </c>
      <c r="F200" s="1">
        <v>10190</v>
      </c>
      <c r="G200" s="1">
        <v>9972</v>
      </c>
      <c r="H200" s="1">
        <v>9780</v>
      </c>
      <c r="I200" s="1">
        <v>8132</v>
      </c>
      <c r="J200" s="1">
        <v>8835</v>
      </c>
    </row>
    <row r="201" spans="1:10" x14ac:dyDescent="0.55000000000000004">
      <c r="A201" s="1">
        <v>23.95017</v>
      </c>
      <c r="B201">
        <v>0.75</v>
      </c>
      <c r="C201" s="1">
        <v>11682</v>
      </c>
      <c r="D201" s="1">
        <v>13020</v>
      </c>
      <c r="E201" s="1">
        <v>11459</v>
      </c>
      <c r="F201" s="1">
        <v>10193</v>
      </c>
      <c r="G201" s="1">
        <v>10029</v>
      </c>
      <c r="H201" s="1">
        <v>10056</v>
      </c>
      <c r="I201" s="1">
        <v>8186</v>
      </c>
      <c r="J201" s="1">
        <v>9028</v>
      </c>
    </row>
    <row r="202" spans="1:10" x14ac:dyDescent="0.55000000000000004">
      <c r="A202" s="1">
        <v>24.20017</v>
      </c>
      <c r="B202">
        <v>0.75</v>
      </c>
      <c r="C202" s="1">
        <v>11600</v>
      </c>
      <c r="D202" s="1">
        <v>13142</v>
      </c>
      <c r="E202" s="1">
        <v>11543</v>
      </c>
      <c r="F202" s="1">
        <v>10378</v>
      </c>
      <c r="G202" s="1">
        <v>10064</v>
      </c>
      <c r="H202" s="1">
        <v>10059</v>
      </c>
      <c r="I202" s="1">
        <v>8353</v>
      </c>
      <c r="J202" s="1">
        <v>8910</v>
      </c>
    </row>
    <row r="203" spans="1:10" x14ac:dyDescent="0.55000000000000004">
      <c r="A203" s="1">
        <v>24.45017</v>
      </c>
      <c r="B203">
        <v>0.75</v>
      </c>
      <c r="C203" s="1">
        <v>11802</v>
      </c>
      <c r="D203" s="1">
        <v>13303</v>
      </c>
      <c r="E203" s="1">
        <v>11363</v>
      </c>
      <c r="F203" s="1">
        <v>10327</v>
      </c>
      <c r="G203" s="1">
        <v>10041</v>
      </c>
      <c r="H203" s="1">
        <v>10065</v>
      </c>
      <c r="I203" s="1">
        <v>8300</v>
      </c>
      <c r="J203" s="1">
        <v>9140</v>
      </c>
    </row>
    <row r="204" spans="1:10" x14ac:dyDescent="0.55000000000000004">
      <c r="A204" s="1">
        <v>24.700189999999999</v>
      </c>
      <c r="B204">
        <v>0.75</v>
      </c>
      <c r="C204" s="1">
        <v>11626</v>
      </c>
      <c r="D204" s="1">
        <v>13192</v>
      </c>
      <c r="E204" s="1">
        <v>11273</v>
      </c>
      <c r="F204" s="1">
        <v>10321</v>
      </c>
      <c r="G204" s="1">
        <v>10129</v>
      </c>
      <c r="H204" s="1">
        <v>9990</v>
      </c>
      <c r="I204" s="1">
        <v>8407</v>
      </c>
      <c r="J204" s="1">
        <v>9093</v>
      </c>
    </row>
    <row r="205" spans="1:10" x14ac:dyDescent="0.55000000000000004">
      <c r="A205" s="1">
        <v>24.950189999999999</v>
      </c>
      <c r="B205">
        <v>0.75</v>
      </c>
      <c r="C205" s="1">
        <v>11736</v>
      </c>
      <c r="D205" s="1">
        <v>13247</v>
      </c>
      <c r="E205" s="1">
        <v>11599</v>
      </c>
      <c r="F205" s="1">
        <v>10586</v>
      </c>
      <c r="G205" s="1">
        <v>10154</v>
      </c>
      <c r="H205" s="1">
        <v>9978</v>
      </c>
      <c r="I205" s="1">
        <v>8122</v>
      </c>
      <c r="J205" s="1">
        <v>9168</v>
      </c>
    </row>
    <row r="206" spans="1:10" x14ac:dyDescent="0.55000000000000004">
      <c r="A206" s="1">
        <v>25.200189999999999</v>
      </c>
      <c r="B206">
        <v>0.75</v>
      </c>
      <c r="C206" s="1">
        <v>11904</v>
      </c>
      <c r="D206" s="1">
        <v>13401</v>
      </c>
      <c r="E206" s="1">
        <v>11670</v>
      </c>
      <c r="F206" s="1">
        <v>10620</v>
      </c>
      <c r="G206" s="1">
        <v>10115</v>
      </c>
      <c r="H206" s="1">
        <v>10163</v>
      </c>
      <c r="I206" s="1">
        <v>8325</v>
      </c>
      <c r="J206" s="1">
        <v>9213</v>
      </c>
    </row>
    <row r="207" spans="1:10" x14ac:dyDescent="0.55000000000000004">
      <c r="A207" s="1">
        <v>25.450189999999999</v>
      </c>
      <c r="B207">
        <v>0.75</v>
      </c>
      <c r="C207" s="1">
        <v>11762</v>
      </c>
      <c r="D207" s="1">
        <v>13235</v>
      </c>
      <c r="E207" s="1">
        <v>11736</v>
      </c>
      <c r="F207" s="1">
        <v>10477</v>
      </c>
      <c r="G207" s="1">
        <v>10307</v>
      </c>
      <c r="H207" s="1">
        <v>10076</v>
      </c>
      <c r="I207" s="1">
        <v>8459</v>
      </c>
      <c r="J207" s="1">
        <v>9271</v>
      </c>
    </row>
    <row r="208" spans="1:10" x14ac:dyDescent="0.55000000000000004">
      <c r="A208" s="1">
        <v>1.6667000000000001E-2</v>
      </c>
      <c r="B208">
        <v>1.5</v>
      </c>
      <c r="C208" s="1">
        <v>2298</v>
      </c>
      <c r="D208" s="1">
        <v>2223</v>
      </c>
      <c r="E208" s="1">
        <v>2078</v>
      </c>
      <c r="F208" s="1">
        <v>1843</v>
      </c>
      <c r="G208" s="1">
        <v>1881</v>
      </c>
      <c r="H208" s="1">
        <v>1629</v>
      </c>
      <c r="I208" s="1">
        <v>1524</v>
      </c>
      <c r="J208" s="1">
        <v>1696</v>
      </c>
    </row>
    <row r="209" spans="1:10" x14ac:dyDescent="0.55000000000000004">
      <c r="A209" s="1">
        <v>0.26666699999999999</v>
      </c>
      <c r="B209">
        <v>1.5</v>
      </c>
      <c r="C209" s="1">
        <v>2758</v>
      </c>
      <c r="D209" s="1">
        <v>2668</v>
      </c>
      <c r="E209" s="1">
        <v>2503</v>
      </c>
      <c r="F209" s="1">
        <v>2223</v>
      </c>
      <c r="G209" s="1">
        <v>2320</v>
      </c>
      <c r="H209" s="1">
        <v>1991</v>
      </c>
      <c r="I209" s="1">
        <v>1808</v>
      </c>
      <c r="J209" s="1">
        <v>2018</v>
      </c>
    </row>
    <row r="210" spans="1:10" x14ac:dyDescent="0.55000000000000004">
      <c r="A210" s="1">
        <v>0.51666699999999999</v>
      </c>
      <c r="B210">
        <v>1.5</v>
      </c>
      <c r="C210" s="1">
        <v>3157</v>
      </c>
      <c r="D210" s="1">
        <v>3094</v>
      </c>
      <c r="E210" s="1">
        <v>2911</v>
      </c>
      <c r="F210" s="1">
        <v>2619</v>
      </c>
      <c r="G210" s="1">
        <v>2755</v>
      </c>
      <c r="H210" s="1">
        <v>2310</v>
      </c>
      <c r="I210" s="1">
        <v>2156</v>
      </c>
      <c r="J210" s="1">
        <v>2426</v>
      </c>
    </row>
    <row r="211" spans="1:10" x14ac:dyDescent="0.55000000000000004">
      <c r="A211" s="1">
        <v>0.76666699999999999</v>
      </c>
      <c r="B211">
        <v>1.5</v>
      </c>
      <c r="C211" s="1">
        <v>3609</v>
      </c>
      <c r="D211" s="1">
        <v>3527</v>
      </c>
      <c r="E211" s="1">
        <v>3307</v>
      </c>
      <c r="F211" s="1">
        <v>3013</v>
      </c>
      <c r="G211" s="1">
        <v>3114</v>
      </c>
      <c r="H211" s="1">
        <v>2650</v>
      </c>
      <c r="I211" s="1">
        <v>2501</v>
      </c>
      <c r="J211" s="1">
        <v>2740</v>
      </c>
    </row>
    <row r="212" spans="1:10" x14ac:dyDescent="0.55000000000000004">
      <c r="A212" s="1">
        <v>1.016667</v>
      </c>
      <c r="B212">
        <v>1.5</v>
      </c>
      <c r="C212" s="1">
        <v>3961</v>
      </c>
      <c r="D212" s="1">
        <v>3964</v>
      </c>
      <c r="E212" s="1">
        <v>3755</v>
      </c>
      <c r="F212" s="1">
        <v>3367</v>
      </c>
      <c r="G212" s="1">
        <v>3482</v>
      </c>
      <c r="H212" s="1">
        <v>2945</v>
      </c>
      <c r="I212" s="1">
        <v>2764</v>
      </c>
      <c r="J212" s="1">
        <v>3078</v>
      </c>
    </row>
    <row r="213" spans="1:10" x14ac:dyDescent="0.55000000000000004">
      <c r="A213" s="1">
        <v>1.266667</v>
      </c>
      <c r="B213">
        <v>1.5</v>
      </c>
      <c r="C213" s="1">
        <v>4352</v>
      </c>
      <c r="D213" s="1">
        <v>4456</v>
      </c>
      <c r="E213" s="1">
        <v>4076</v>
      </c>
      <c r="F213" s="1">
        <v>3703</v>
      </c>
      <c r="G213" s="1">
        <v>3805</v>
      </c>
      <c r="H213" s="1">
        <v>3290</v>
      </c>
      <c r="I213" s="1">
        <v>3038</v>
      </c>
      <c r="J213" s="1">
        <v>3423</v>
      </c>
    </row>
    <row r="214" spans="1:10" x14ac:dyDescent="0.55000000000000004">
      <c r="A214" s="1">
        <v>1.516694</v>
      </c>
      <c r="B214">
        <v>1.5</v>
      </c>
      <c r="C214" s="1">
        <v>4668</v>
      </c>
      <c r="D214" s="1">
        <v>4856</v>
      </c>
      <c r="E214" s="1">
        <v>4361</v>
      </c>
      <c r="F214" s="1">
        <v>4054</v>
      </c>
      <c r="G214" s="1">
        <v>4239</v>
      </c>
      <c r="H214" s="1">
        <v>3551</v>
      </c>
      <c r="I214" s="1">
        <v>3276</v>
      </c>
      <c r="J214" s="1">
        <v>3739</v>
      </c>
    </row>
    <row r="215" spans="1:10" x14ac:dyDescent="0.55000000000000004">
      <c r="A215" s="1">
        <v>1.7</v>
      </c>
      <c r="B215">
        <v>1.5</v>
      </c>
      <c r="C215" s="1">
        <v>4994</v>
      </c>
      <c r="D215" s="1">
        <v>5166</v>
      </c>
      <c r="E215" s="1">
        <v>4751</v>
      </c>
      <c r="F215" s="1">
        <v>4225</v>
      </c>
      <c r="G215" s="1">
        <v>4453</v>
      </c>
      <c r="H215" s="1">
        <v>3835</v>
      </c>
      <c r="I215" s="1">
        <v>3517</v>
      </c>
      <c r="J215" s="1">
        <v>3780</v>
      </c>
    </row>
    <row r="216" spans="1:10" x14ac:dyDescent="0.55000000000000004">
      <c r="A216" s="1">
        <v>1.95</v>
      </c>
      <c r="B216">
        <v>1.5</v>
      </c>
      <c r="C216" s="1">
        <v>5310</v>
      </c>
      <c r="D216" s="1">
        <v>5483</v>
      </c>
      <c r="E216" s="1">
        <v>5074</v>
      </c>
      <c r="F216" s="1">
        <v>4524</v>
      </c>
      <c r="G216" s="1">
        <v>4718</v>
      </c>
      <c r="H216" s="1">
        <v>4032</v>
      </c>
      <c r="I216" s="1">
        <v>3748</v>
      </c>
      <c r="J216" s="1">
        <v>4092</v>
      </c>
    </row>
    <row r="217" spans="1:10" x14ac:dyDescent="0.55000000000000004">
      <c r="A217" s="1">
        <v>2.2000000000000002</v>
      </c>
      <c r="B217">
        <v>1.5</v>
      </c>
      <c r="C217" s="1">
        <v>5644</v>
      </c>
      <c r="D217" s="1">
        <v>5726</v>
      </c>
      <c r="E217" s="1">
        <v>5165</v>
      </c>
      <c r="F217" s="1">
        <v>4794</v>
      </c>
      <c r="G217" s="1">
        <v>4948</v>
      </c>
      <c r="H217" s="1">
        <v>4265</v>
      </c>
      <c r="I217" s="1">
        <v>3972</v>
      </c>
      <c r="J217" s="1">
        <v>4362</v>
      </c>
    </row>
    <row r="218" spans="1:10" x14ac:dyDescent="0.55000000000000004">
      <c r="A218" s="1">
        <v>2.4500000000000002</v>
      </c>
      <c r="B218">
        <v>1.5</v>
      </c>
      <c r="C218" s="1">
        <v>5986</v>
      </c>
      <c r="D218" s="1">
        <v>6070</v>
      </c>
      <c r="E218" s="1">
        <v>5700</v>
      </c>
      <c r="F218" s="1">
        <v>5112</v>
      </c>
      <c r="G218" s="1">
        <v>5292</v>
      </c>
      <c r="H218" s="1">
        <v>4462</v>
      </c>
      <c r="I218" s="1">
        <v>4096</v>
      </c>
      <c r="J218" s="1">
        <v>4602</v>
      </c>
    </row>
    <row r="219" spans="1:10" x14ac:dyDescent="0.55000000000000004">
      <c r="A219" s="1">
        <v>2.7</v>
      </c>
      <c r="B219">
        <v>1.5</v>
      </c>
      <c r="C219" s="1">
        <v>6178</v>
      </c>
      <c r="D219" s="1">
        <v>6433</v>
      </c>
      <c r="E219" s="1">
        <v>5871</v>
      </c>
      <c r="F219" s="1">
        <v>5386</v>
      </c>
      <c r="G219" s="1">
        <v>5555</v>
      </c>
      <c r="H219" s="1">
        <v>4673</v>
      </c>
      <c r="I219" s="1">
        <v>4421</v>
      </c>
      <c r="J219" s="1">
        <v>4830</v>
      </c>
    </row>
    <row r="220" spans="1:10" x14ac:dyDescent="0.55000000000000004">
      <c r="A220" s="1">
        <v>2.95</v>
      </c>
      <c r="B220">
        <v>1.5</v>
      </c>
      <c r="C220" s="1">
        <v>6529</v>
      </c>
      <c r="D220" s="1">
        <v>6607</v>
      </c>
      <c r="E220" s="1">
        <v>6115</v>
      </c>
      <c r="F220" s="1">
        <v>5614</v>
      </c>
      <c r="G220" s="1">
        <v>5699</v>
      </c>
      <c r="H220" s="1">
        <v>4926</v>
      </c>
      <c r="I220" s="1">
        <v>4623</v>
      </c>
      <c r="J220" s="1">
        <v>5023</v>
      </c>
    </row>
    <row r="221" spans="1:10" x14ac:dyDescent="0.55000000000000004">
      <c r="A221" s="1">
        <v>3.2</v>
      </c>
      <c r="B221">
        <v>1.5</v>
      </c>
      <c r="C221" s="1">
        <v>6751</v>
      </c>
      <c r="D221" s="1">
        <v>6951</v>
      </c>
      <c r="E221" s="1">
        <v>6404</v>
      </c>
      <c r="F221" s="1">
        <v>5848</v>
      </c>
      <c r="G221" s="1">
        <v>5977</v>
      </c>
      <c r="H221" s="1">
        <v>5010</v>
      </c>
      <c r="I221" s="1">
        <v>4750</v>
      </c>
      <c r="J221" s="1">
        <v>5249</v>
      </c>
    </row>
    <row r="222" spans="1:10" x14ac:dyDescent="0.55000000000000004">
      <c r="A222" s="1">
        <v>3.45</v>
      </c>
      <c r="B222">
        <v>1.5</v>
      </c>
      <c r="C222" s="1">
        <v>7013</v>
      </c>
      <c r="D222" s="1">
        <v>7245</v>
      </c>
      <c r="E222" s="1">
        <v>6561</v>
      </c>
      <c r="F222" s="1">
        <v>5923</v>
      </c>
      <c r="G222" s="1">
        <v>6246</v>
      </c>
      <c r="H222" s="1">
        <v>5271</v>
      </c>
      <c r="I222" s="1">
        <v>4992</v>
      </c>
      <c r="J222" s="1">
        <v>5337</v>
      </c>
    </row>
    <row r="223" spans="1:10" x14ac:dyDescent="0.55000000000000004">
      <c r="A223" s="1">
        <v>3.7</v>
      </c>
      <c r="B223">
        <v>1.5</v>
      </c>
      <c r="C223" s="1">
        <v>7340</v>
      </c>
      <c r="D223" s="1">
        <v>7577</v>
      </c>
      <c r="E223" s="1">
        <v>6798</v>
      </c>
      <c r="F223" s="1">
        <v>6224</v>
      </c>
      <c r="G223" s="1">
        <v>6425</v>
      </c>
      <c r="H223" s="1">
        <v>5382</v>
      </c>
      <c r="I223" s="1">
        <v>5072</v>
      </c>
      <c r="J223" s="1">
        <v>5572</v>
      </c>
    </row>
    <row r="224" spans="1:10" x14ac:dyDescent="0.55000000000000004">
      <c r="A224" s="1">
        <v>3.9500280000000001</v>
      </c>
      <c r="B224">
        <v>1.5</v>
      </c>
      <c r="C224" s="1">
        <v>7495</v>
      </c>
      <c r="D224" s="1">
        <v>7686</v>
      </c>
      <c r="E224" s="1">
        <v>6975</v>
      </c>
      <c r="F224" s="1">
        <v>6353</v>
      </c>
      <c r="G224" s="1">
        <v>6525</v>
      </c>
      <c r="H224" s="1">
        <v>5597</v>
      </c>
      <c r="I224" s="1">
        <v>5274</v>
      </c>
      <c r="J224" s="1">
        <v>5673</v>
      </c>
    </row>
    <row r="225" spans="1:10" x14ac:dyDescent="0.55000000000000004">
      <c r="A225" s="1">
        <v>4.2000279999999997</v>
      </c>
      <c r="B225">
        <v>1.5</v>
      </c>
      <c r="C225" s="1">
        <v>7629</v>
      </c>
      <c r="D225" s="1">
        <v>7911</v>
      </c>
      <c r="E225" s="1">
        <v>7269</v>
      </c>
      <c r="F225" s="1">
        <v>6528</v>
      </c>
      <c r="G225" s="1">
        <v>6698</v>
      </c>
      <c r="H225" s="1">
        <v>5758</v>
      </c>
      <c r="I225" s="1">
        <v>5440</v>
      </c>
      <c r="J225" s="1">
        <v>5936</v>
      </c>
    </row>
    <row r="226" spans="1:10" x14ac:dyDescent="0.55000000000000004">
      <c r="A226" s="1">
        <v>4.4500279999999997</v>
      </c>
      <c r="B226">
        <v>1.5</v>
      </c>
      <c r="C226" s="1">
        <v>7903</v>
      </c>
      <c r="D226" s="1">
        <v>8147</v>
      </c>
      <c r="E226" s="1">
        <v>7477</v>
      </c>
      <c r="F226" s="1">
        <v>6648</v>
      </c>
      <c r="G226" s="1">
        <v>6947</v>
      </c>
      <c r="H226" s="1">
        <v>5835</v>
      </c>
      <c r="I226" s="1">
        <v>5519</v>
      </c>
      <c r="J226" s="1">
        <v>6114</v>
      </c>
    </row>
    <row r="227" spans="1:10" x14ac:dyDescent="0.55000000000000004">
      <c r="A227" s="1">
        <v>4.7000279999999997</v>
      </c>
      <c r="B227">
        <v>1.5</v>
      </c>
      <c r="C227" s="1">
        <v>7945</v>
      </c>
      <c r="D227" s="1">
        <v>8278</v>
      </c>
      <c r="E227" s="1">
        <v>7657</v>
      </c>
      <c r="F227" s="1">
        <v>6899</v>
      </c>
      <c r="G227" s="1">
        <v>7122</v>
      </c>
      <c r="H227" s="1">
        <v>6048</v>
      </c>
      <c r="I227" s="1">
        <v>5728</v>
      </c>
      <c r="J227" s="1">
        <v>6277</v>
      </c>
    </row>
    <row r="228" spans="1:10" x14ac:dyDescent="0.55000000000000004">
      <c r="A228" s="1">
        <v>4.9500279999999997</v>
      </c>
      <c r="B228">
        <v>1.5</v>
      </c>
      <c r="C228" s="1">
        <v>8263</v>
      </c>
      <c r="D228" s="1">
        <v>8531</v>
      </c>
      <c r="E228" s="1">
        <v>7810</v>
      </c>
      <c r="F228" s="1">
        <v>7018</v>
      </c>
      <c r="G228" s="1">
        <v>7291</v>
      </c>
      <c r="H228" s="1">
        <v>6222</v>
      </c>
      <c r="I228" s="1">
        <v>5853</v>
      </c>
      <c r="J228" s="1">
        <v>6304</v>
      </c>
    </row>
    <row r="229" spans="1:10" x14ac:dyDescent="0.55000000000000004">
      <c r="A229" s="1">
        <v>5.2000279999999997</v>
      </c>
      <c r="B229">
        <v>1.5</v>
      </c>
      <c r="C229" s="1">
        <v>8366</v>
      </c>
      <c r="D229" s="1">
        <v>8710</v>
      </c>
      <c r="E229" s="1">
        <v>7862</v>
      </c>
      <c r="F229" s="1">
        <v>7164</v>
      </c>
      <c r="G229" s="1">
        <v>7479</v>
      </c>
      <c r="H229" s="1">
        <v>6340</v>
      </c>
      <c r="I229" s="1">
        <v>5824</v>
      </c>
      <c r="J229" s="1">
        <v>6518</v>
      </c>
    </row>
    <row r="230" spans="1:10" x14ac:dyDescent="0.55000000000000004">
      <c r="A230" s="1">
        <v>5.4500279999999997</v>
      </c>
      <c r="B230">
        <v>1.5</v>
      </c>
      <c r="C230" s="1">
        <v>8656</v>
      </c>
      <c r="D230" s="1">
        <v>8883</v>
      </c>
      <c r="E230" s="1">
        <v>8191</v>
      </c>
      <c r="F230" s="1">
        <v>7273</v>
      </c>
      <c r="G230" s="1">
        <v>7601</v>
      </c>
      <c r="H230" s="1">
        <v>6409</v>
      </c>
      <c r="I230" s="1">
        <v>5940</v>
      </c>
      <c r="J230" s="1">
        <v>6604</v>
      </c>
    </row>
    <row r="231" spans="1:10" x14ac:dyDescent="0.55000000000000004">
      <c r="A231" s="1">
        <v>5.7000279999999997</v>
      </c>
      <c r="B231">
        <v>1.5</v>
      </c>
      <c r="C231" s="1">
        <v>8795</v>
      </c>
      <c r="D231" s="1">
        <v>9044</v>
      </c>
      <c r="E231" s="1">
        <v>8334</v>
      </c>
      <c r="F231" s="1">
        <v>7490</v>
      </c>
      <c r="G231" s="1">
        <v>7701</v>
      </c>
      <c r="H231" s="1">
        <v>6554</v>
      </c>
      <c r="I231" s="1">
        <v>6136</v>
      </c>
      <c r="J231" s="1">
        <v>6718</v>
      </c>
    </row>
    <row r="232" spans="1:10" x14ac:dyDescent="0.55000000000000004">
      <c r="A232" s="1">
        <v>5.9500279999999997</v>
      </c>
      <c r="B232">
        <v>1.5</v>
      </c>
      <c r="C232" s="1">
        <v>8910</v>
      </c>
      <c r="D232" s="1">
        <v>9281</v>
      </c>
      <c r="E232" s="1">
        <v>8469</v>
      </c>
      <c r="F232" s="1">
        <v>7627</v>
      </c>
      <c r="G232" s="1">
        <v>7843</v>
      </c>
      <c r="H232" s="1">
        <v>6673</v>
      </c>
      <c r="I232" s="1">
        <v>6342</v>
      </c>
      <c r="J232" s="1">
        <v>6883</v>
      </c>
    </row>
    <row r="233" spans="1:10" x14ac:dyDescent="0.55000000000000004">
      <c r="A233" s="1">
        <v>6.2000279999999997</v>
      </c>
      <c r="B233">
        <v>1.5</v>
      </c>
      <c r="C233" s="1">
        <v>8967</v>
      </c>
      <c r="D233" s="1">
        <v>9367</v>
      </c>
      <c r="E233" s="1">
        <v>8482</v>
      </c>
      <c r="F233" s="1">
        <v>7764</v>
      </c>
      <c r="G233" s="1">
        <v>7938</v>
      </c>
      <c r="H233" s="1">
        <v>6748</v>
      </c>
      <c r="I233" s="1">
        <v>6359</v>
      </c>
      <c r="J233" s="1">
        <v>6969</v>
      </c>
    </row>
    <row r="234" spans="1:10" x14ac:dyDescent="0.55000000000000004">
      <c r="A234" s="1">
        <v>6.450056</v>
      </c>
      <c r="B234">
        <v>1.5</v>
      </c>
      <c r="C234" s="1">
        <v>9317</v>
      </c>
      <c r="D234" s="1">
        <v>9630</v>
      </c>
      <c r="E234" s="1">
        <v>8759</v>
      </c>
      <c r="F234" s="1">
        <v>7920</v>
      </c>
      <c r="G234" s="1">
        <v>8056</v>
      </c>
      <c r="H234" s="1">
        <v>6898</v>
      </c>
      <c r="I234" s="1">
        <v>6404</v>
      </c>
      <c r="J234" s="1">
        <v>6934</v>
      </c>
    </row>
    <row r="235" spans="1:10" x14ac:dyDescent="0.55000000000000004">
      <c r="A235" s="1">
        <v>6.700056</v>
      </c>
      <c r="B235">
        <v>1.5</v>
      </c>
      <c r="C235" s="1">
        <v>9291</v>
      </c>
      <c r="D235" s="1">
        <v>9472</v>
      </c>
      <c r="E235" s="1">
        <v>8949</v>
      </c>
      <c r="F235" s="1">
        <v>8043</v>
      </c>
      <c r="G235" s="1">
        <v>8238</v>
      </c>
      <c r="H235" s="1">
        <v>6958</v>
      </c>
      <c r="I235" s="1">
        <v>6572</v>
      </c>
      <c r="J235" s="1">
        <v>7169</v>
      </c>
    </row>
    <row r="236" spans="1:10" x14ac:dyDescent="0.55000000000000004">
      <c r="A236" s="1">
        <v>6.9500279999999997</v>
      </c>
      <c r="B236">
        <v>1.5</v>
      </c>
      <c r="C236" s="1">
        <v>9426</v>
      </c>
      <c r="D236" s="1">
        <v>9660</v>
      </c>
      <c r="E236" s="1">
        <v>9024</v>
      </c>
      <c r="F236" s="1">
        <v>8111</v>
      </c>
      <c r="G236" s="1">
        <v>8348</v>
      </c>
      <c r="H236" s="1">
        <v>7111</v>
      </c>
      <c r="I236" s="1">
        <v>6722</v>
      </c>
      <c r="J236" s="1">
        <v>7298</v>
      </c>
    </row>
    <row r="237" spans="1:10" x14ac:dyDescent="0.55000000000000004">
      <c r="A237" s="1">
        <v>7.200056</v>
      </c>
      <c r="B237">
        <v>1.5</v>
      </c>
      <c r="C237" s="1">
        <v>9612</v>
      </c>
      <c r="D237" s="1">
        <v>9963</v>
      </c>
      <c r="E237" s="1">
        <v>9157</v>
      </c>
      <c r="F237" s="1">
        <v>8279</v>
      </c>
      <c r="G237" s="1">
        <v>8444</v>
      </c>
      <c r="H237" s="1">
        <v>7099</v>
      </c>
      <c r="I237" s="1">
        <v>6763</v>
      </c>
      <c r="J237" s="1">
        <v>7364</v>
      </c>
    </row>
    <row r="238" spans="1:10" x14ac:dyDescent="0.55000000000000004">
      <c r="A238" s="1">
        <v>7.450056</v>
      </c>
      <c r="B238">
        <v>1.5</v>
      </c>
      <c r="C238" s="1">
        <v>9711</v>
      </c>
      <c r="D238" s="1">
        <v>10076</v>
      </c>
      <c r="E238" s="1">
        <v>9304</v>
      </c>
      <c r="F238" s="1">
        <v>8413</v>
      </c>
      <c r="G238" s="1">
        <v>8649</v>
      </c>
      <c r="H238" s="1">
        <v>7376</v>
      </c>
      <c r="I238" s="1">
        <v>6839</v>
      </c>
      <c r="J238" s="1">
        <v>7477</v>
      </c>
    </row>
    <row r="239" spans="1:10" x14ac:dyDescent="0.55000000000000004">
      <c r="A239" s="1">
        <v>7.700056</v>
      </c>
      <c r="B239">
        <v>1.5</v>
      </c>
      <c r="C239" s="1">
        <v>9941</v>
      </c>
      <c r="D239" s="1">
        <v>10240</v>
      </c>
      <c r="E239" s="1">
        <v>9341</v>
      </c>
      <c r="F239" s="1">
        <v>8464</v>
      </c>
      <c r="G239" s="1">
        <v>8629</v>
      </c>
      <c r="H239" s="1">
        <v>7383</v>
      </c>
      <c r="I239" s="1">
        <v>6902</v>
      </c>
      <c r="J239" s="1">
        <v>7609</v>
      </c>
    </row>
    <row r="240" spans="1:10" x14ac:dyDescent="0.55000000000000004">
      <c r="A240" s="1">
        <v>7.950056</v>
      </c>
      <c r="B240">
        <v>1.5</v>
      </c>
      <c r="C240" s="1">
        <v>10062</v>
      </c>
      <c r="D240" s="1">
        <v>10366</v>
      </c>
      <c r="E240" s="1">
        <v>9653</v>
      </c>
      <c r="F240" s="1">
        <v>8594</v>
      </c>
      <c r="G240" s="1">
        <v>8825</v>
      </c>
      <c r="H240" s="1">
        <v>7513</v>
      </c>
      <c r="I240" s="1">
        <v>7040</v>
      </c>
      <c r="J240" s="1">
        <v>7671</v>
      </c>
    </row>
    <row r="241" spans="1:10" x14ac:dyDescent="0.55000000000000004">
      <c r="A241" s="1">
        <v>8.200056</v>
      </c>
      <c r="B241">
        <v>1.5</v>
      </c>
      <c r="C241" s="1">
        <v>10070</v>
      </c>
      <c r="D241" s="1">
        <v>10584</v>
      </c>
      <c r="E241" s="1">
        <v>9637</v>
      </c>
      <c r="F241" s="1">
        <v>8651</v>
      </c>
      <c r="G241" s="1">
        <v>8856</v>
      </c>
      <c r="H241" s="1">
        <v>7648</v>
      </c>
      <c r="I241" s="1">
        <v>7128</v>
      </c>
      <c r="J241" s="1">
        <v>7833</v>
      </c>
    </row>
    <row r="242" spans="1:10" x14ac:dyDescent="0.55000000000000004">
      <c r="A242" s="1">
        <v>8.450056</v>
      </c>
      <c r="B242">
        <v>1.5</v>
      </c>
      <c r="C242" s="1">
        <v>10033</v>
      </c>
      <c r="D242" s="1">
        <v>10597</v>
      </c>
      <c r="E242" s="1">
        <v>9650</v>
      </c>
      <c r="F242" s="1">
        <v>8784</v>
      </c>
      <c r="G242" s="1">
        <v>9067</v>
      </c>
      <c r="H242" s="1">
        <v>7642</v>
      </c>
      <c r="I242" s="1">
        <v>7170</v>
      </c>
      <c r="J242" s="1">
        <v>7853</v>
      </c>
    </row>
    <row r="243" spans="1:10" x14ac:dyDescent="0.55000000000000004">
      <c r="A243" s="1">
        <v>8.700056</v>
      </c>
      <c r="B243">
        <v>1.5</v>
      </c>
      <c r="C243" s="1">
        <v>10334</v>
      </c>
      <c r="D243" s="1">
        <v>10882</v>
      </c>
      <c r="E243" s="1">
        <v>9805</v>
      </c>
      <c r="F243" s="1">
        <v>8942</v>
      </c>
      <c r="G243" s="1">
        <v>9193</v>
      </c>
      <c r="H243" s="1">
        <v>7838</v>
      </c>
      <c r="I243" s="1">
        <v>7312</v>
      </c>
      <c r="J243" s="1">
        <v>7927</v>
      </c>
    </row>
    <row r="244" spans="1:10" x14ac:dyDescent="0.55000000000000004">
      <c r="A244" s="1">
        <v>8.950056</v>
      </c>
      <c r="B244">
        <v>1.5</v>
      </c>
      <c r="C244" s="1">
        <v>10348</v>
      </c>
      <c r="D244" s="1">
        <v>10847</v>
      </c>
      <c r="E244" s="1">
        <v>9843</v>
      </c>
      <c r="F244" s="1">
        <v>8949</v>
      </c>
      <c r="G244" s="1">
        <v>9178</v>
      </c>
      <c r="H244" s="1">
        <v>7785</v>
      </c>
      <c r="I244" s="1">
        <v>7187</v>
      </c>
      <c r="J244" s="1">
        <v>8071</v>
      </c>
    </row>
    <row r="245" spans="1:10" x14ac:dyDescent="0.55000000000000004">
      <c r="A245" s="1">
        <v>9.200056</v>
      </c>
      <c r="B245">
        <v>1.5</v>
      </c>
      <c r="C245" s="1">
        <v>10668</v>
      </c>
      <c r="D245" s="1">
        <v>10895</v>
      </c>
      <c r="E245" s="1">
        <v>10111</v>
      </c>
      <c r="F245" s="1">
        <v>9008</v>
      </c>
      <c r="G245" s="1">
        <v>9317</v>
      </c>
      <c r="H245" s="1">
        <v>7906</v>
      </c>
      <c r="I245" s="1">
        <v>7362</v>
      </c>
      <c r="J245" s="1">
        <v>8027</v>
      </c>
    </row>
    <row r="246" spans="1:10" x14ac:dyDescent="0.55000000000000004">
      <c r="A246" s="1">
        <v>9.450056</v>
      </c>
      <c r="B246">
        <v>1.5</v>
      </c>
      <c r="C246" s="1">
        <v>10435</v>
      </c>
      <c r="D246" s="1">
        <v>11060</v>
      </c>
      <c r="E246" s="1">
        <v>9960</v>
      </c>
      <c r="F246" s="1">
        <v>9206</v>
      </c>
      <c r="G246" s="1">
        <v>9455</v>
      </c>
      <c r="H246" s="1">
        <v>7871</v>
      </c>
      <c r="I246" s="1">
        <v>7461</v>
      </c>
      <c r="J246" s="1">
        <v>8145</v>
      </c>
    </row>
    <row r="247" spans="1:10" x14ac:dyDescent="0.55000000000000004">
      <c r="A247" s="1">
        <v>9.700056</v>
      </c>
      <c r="B247">
        <v>1.5</v>
      </c>
      <c r="C247" s="1">
        <v>10638</v>
      </c>
      <c r="D247" s="1">
        <v>11058</v>
      </c>
      <c r="E247" s="1">
        <v>9959</v>
      </c>
      <c r="F247" s="1">
        <v>9224</v>
      </c>
      <c r="G247" s="1">
        <v>9414</v>
      </c>
      <c r="H247" s="1">
        <v>7975</v>
      </c>
      <c r="I247" s="1">
        <v>7529</v>
      </c>
      <c r="J247" s="1">
        <v>8221</v>
      </c>
    </row>
    <row r="248" spans="1:10" x14ac:dyDescent="0.55000000000000004">
      <c r="A248" s="1">
        <v>9.950056</v>
      </c>
      <c r="B248">
        <v>1.5</v>
      </c>
      <c r="C248" s="1">
        <v>10814</v>
      </c>
      <c r="D248" s="1">
        <v>11218</v>
      </c>
      <c r="E248" s="1">
        <v>10299</v>
      </c>
      <c r="F248" s="1">
        <v>9365</v>
      </c>
      <c r="G248" s="1">
        <v>9505</v>
      </c>
      <c r="H248" s="1">
        <v>8036</v>
      </c>
      <c r="I248" s="1">
        <v>7550</v>
      </c>
      <c r="J248" s="1">
        <v>8381</v>
      </c>
    </row>
    <row r="249" spans="1:10" x14ac:dyDescent="0.55000000000000004">
      <c r="A249" s="1">
        <v>10.20008</v>
      </c>
      <c r="B249">
        <v>1.5</v>
      </c>
      <c r="C249" s="1">
        <v>10752</v>
      </c>
      <c r="D249" s="1">
        <v>11403</v>
      </c>
      <c r="E249" s="1">
        <v>10198</v>
      </c>
      <c r="F249" s="1">
        <v>9364</v>
      </c>
      <c r="G249" s="1">
        <v>9599</v>
      </c>
      <c r="H249" s="1">
        <v>8207</v>
      </c>
      <c r="I249" s="1">
        <v>7615</v>
      </c>
      <c r="J249" s="1">
        <v>8267</v>
      </c>
    </row>
    <row r="250" spans="1:10" x14ac:dyDescent="0.55000000000000004">
      <c r="A250" s="1">
        <v>10.45008</v>
      </c>
      <c r="B250">
        <v>1.5</v>
      </c>
      <c r="C250" s="1">
        <v>10915</v>
      </c>
      <c r="D250" s="1">
        <v>11239</v>
      </c>
      <c r="E250" s="1">
        <v>10298</v>
      </c>
      <c r="F250" s="1">
        <v>9497</v>
      </c>
      <c r="G250" s="1">
        <v>9714</v>
      </c>
      <c r="H250" s="1">
        <v>8089</v>
      </c>
      <c r="I250" s="1">
        <v>7696</v>
      </c>
      <c r="J250" s="1">
        <v>8409</v>
      </c>
    </row>
    <row r="251" spans="1:10" x14ac:dyDescent="0.55000000000000004">
      <c r="A251" s="1">
        <v>10.70008</v>
      </c>
      <c r="B251">
        <v>1.5</v>
      </c>
      <c r="C251" s="1">
        <v>11074</v>
      </c>
      <c r="D251" s="1">
        <v>11560</v>
      </c>
      <c r="E251" s="1">
        <v>10475</v>
      </c>
      <c r="F251" s="1">
        <v>9598</v>
      </c>
      <c r="G251" s="1">
        <v>9807</v>
      </c>
      <c r="H251" s="1">
        <v>8277</v>
      </c>
      <c r="I251" s="1">
        <v>7875</v>
      </c>
      <c r="J251" s="1">
        <v>8443</v>
      </c>
    </row>
    <row r="252" spans="1:10" x14ac:dyDescent="0.55000000000000004">
      <c r="A252" s="1">
        <v>10.95008</v>
      </c>
      <c r="B252">
        <v>1.5</v>
      </c>
      <c r="C252" s="1">
        <v>11143</v>
      </c>
      <c r="D252" s="1">
        <v>11572</v>
      </c>
      <c r="E252" s="1">
        <v>10525</v>
      </c>
      <c r="F252" s="1">
        <v>9681</v>
      </c>
      <c r="G252" s="1">
        <v>9883</v>
      </c>
      <c r="H252" s="1">
        <v>8395</v>
      </c>
      <c r="I252" s="1">
        <v>7821</v>
      </c>
      <c r="J252" s="1">
        <v>8505</v>
      </c>
    </row>
    <row r="253" spans="1:10" x14ac:dyDescent="0.55000000000000004">
      <c r="A253" s="1">
        <v>11.20008</v>
      </c>
      <c r="B253">
        <v>1.5</v>
      </c>
      <c r="C253" s="1">
        <v>11281</v>
      </c>
      <c r="D253" s="1">
        <v>11718</v>
      </c>
      <c r="E253" s="1">
        <v>10539</v>
      </c>
      <c r="F253" s="1">
        <v>9654</v>
      </c>
      <c r="G253" s="1">
        <v>9809</v>
      </c>
      <c r="H253" s="1">
        <v>8294</v>
      </c>
      <c r="I253" s="1">
        <v>7927</v>
      </c>
      <c r="J253" s="1">
        <v>8662</v>
      </c>
    </row>
    <row r="254" spans="1:10" x14ac:dyDescent="0.55000000000000004">
      <c r="A254" s="1">
        <v>11.45008</v>
      </c>
      <c r="B254">
        <v>1.5</v>
      </c>
      <c r="C254" s="1">
        <v>11346</v>
      </c>
      <c r="D254" s="1">
        <v>11742</v>
      </c>
      <c r="E254" s="1">
        <v>10671</v>
      </c>
      <c r="F254" s="1">
        <v>9709</v>
      </c>
      <c r="G254" s="1">
        <v>10090</v>
      </c>
      <c r="H254" s="1">
        <v>8351</v>
      </c>
      <c r="I254" s="1">
        <v>7928</v>
      </c>
      <c r="J254" s="1">
        <v>8882</v>
      </c>
    </row>
    <row r="255" spans="1:10" x14ac:dyDescent="0.55000000000000004">
      <c r="A255" s="1">
        <v>11.70008</v>
      </c>
      <c r="B255">
        <v>1.5</v>
      </c>
      <c r="C255" s="1">
        <v>11335</v>
      </c>
      <c r="D255" s="1">
        <v>11747</v>
      </c>
      <c r="E255" s="1">
        <v>10645</v>
      </c>
      <c r="F255" s="1">
        <v>9907</v>
      </c>
      <c r="G255" s="1">
        <v>10091</v>
      </c>
      <c r="H255" s="1">
        <v>8610</v>
      </c>
      <c r="I255" s="1">
        <v>8017</v>
      </c>
      <c r="J255" s="1">
        <v>8820</v>
      </c>
    </row>
    <row r="256" spans="1:10" x14ac:dyDescent="0.55000000000000004">
      <c r="A256" s="1">
        <v>11.95008</v>
      </c>
      <c r="B256">
        <v>1.5</v>
      </c>
      <c r="C256" s="1">
        <v>11488</v>
      </c>
      <c r="D256" s="1">
        <v>11934</v>
      </c>
      <c r="E256" s="1">
        <v>10869</v>
      </c>
      <c r="F256" s="1">
        <v>9817</v>
      </c>
      <c r="G256" s="1">
        <v>10341</v>
      </c>
      <c r="H256" s="1">
        <v>8691</v>
      </c>
      <c r="I256" s="1">
        <v>7974</v>
      </c>
      <c r="J256" s="1">
        <v>8835</v>
      </c>
    </row>
    <row r="257" spans="1:10" x14ac:dyDescent="0.55000000000000004">
      <c r="A257" s="1">
        <v>12.20008</v>
      </c>
      <c r="B257">
        <v>1.5</v>
      </c>
      <c r="C257" s="1">
        <v>11397</v>
      </c>
      <c r="D257" s="1">
        <v>11862</v>
      </c>
      <c r="E257" s="1">
        <v>10900</v>
      </c>
      <c r="F257" s="1">
        <v>9948</v>
      </c>
      <c r="G257" s="1">
        <v>10283</v>
      </c>
      <c r="H257" s="1">
        <v>8591</v>
      </c>
      <c r="I257" s="1">
        <v>8066</v>
      </c>
      <c r="J257" s="1">
        <v>8893</v>
      </c>
    </row>
    <row r="258" spans="1:10" x14ac:dyDescent="0.55000000000000004">
      <c r="A258" s="1">
        <v>12.45008</v>
      </c>
      <c r="B258">
        <v>1.5</v>
      </c>
      <c r="C258" s="1">
        <v>11725</v>
      </c>
      <c r="D258" s="1">
        <v>12144</v>
      </c>
      <c r="E258" s="1">
        <v>10943</v>
      </c>
      <c r="F258" s="1">
        <v>10117</v>
      </c>
      <c r="G258" s="1">
        <v>10173</v>
      </c>
      <c r="H258" s="1">
        <v>8720</v>
      </c>
      <c r="I258" s="1">
        <v>8162</v>
      </c>
      <c r="J258" s="1">
        <v>8974</v>
      </c>
    </row>
    <row r="259" spans="1:10" x14ac:dyDescent="0.55000000000000004">
      <c r="A259" s="1">
        <v>12.70008</v>
      </c>
      <c r="B259">
        <v>1.5</v>
      </c>
      <c r="C259" s="1">
        <v>11680</v>
      </c>
      <c r="D259" s="1">
        <v>12124</v>
      </c>
      <c r="E259" s="1">
        <v>11136</v>
      </c>
      <c r="F259" s="1">
        <v>9912</v>
      </c>
      <c r="G259" s="1">
        <v>10410</v>
      </c>
      <c r="H259" s="1">
        <v>8754</v>
      </c>
      <c r="I259" s="1">
        <v>8161</v>
      </c>
      <c r="J259" s="1">
        <v>8955</v>
      </c>
    </row>
    <row r="260" spans="1:10" x14ac:dyDescent="0.55000000000000004">
      <c r="A260" s="1">
        <v>12.95008</v>
      </c>
      <c r="B260">
        <v>1.5</v>
      </c>
      <c r="C260" s="1">
        <v>11988</v>
      </c>
      <c r="D260" s="1">
        <v>12227</v>
      </c>
      <c r="E260" s="1">
        <v>11402</v>
      </c>
      <c r="F260" s="1">
        <v>10240</v>
      </c>
      <c r="G260" s="1">
        <v>10433</v>
      </c>
      <c r="H260" s="1">
        <v>8941</v>
      </c>
      <c r="I260" s="1">
        <v>8396</v>
      </c>
      <c r="J260" s="1">
        <v>9127</v>
      </c>
    </row>
    <row r="261" spans="1:10" x14ac:dyDescent="0.55000000000000004">
      <c r="A261" s="1">
        <v>13.20008</v>
      </c>
      <c r="B261">
        <v>1.5</v>
      </c>
      <c r="C261" s="1">
        <v>11849</v>
      </c>
      <c r="D261" s="1">
        <v>12283</v>
      </c>
      <c r="E261" s="1">
        <v>11081</v>
      </c>
      <c r="F261" s="1">
        <v>10134</v>
      </c>
      <c r="G261" s="1">
        <v>10527</v>
      </c>
      <c r="H261" s="1">
        <v>8899</v>
      </c>
      <c r="I261" s="1">
        <v>8305</v>
      </c>
      <c r="J261" s="1">
        <v>9078</v>
      </c>
    </row>
    <row r="262" spans="1:10" x14ac:dyDescent="0.55000000000000004">
      <c r="A262" s="1">
        <v>13.45008</v>
      </c>
      <c r="B262">
        <v>1.5</v>
      </c>
      <c r="C262" s="1">
        <v>12252</v>
      </c>
      <c r="D262" s="1">
        <v>12557</v>
      </c>
      <c r="E262" s="1">
        <v>11314</v>
      </c>
      <c r="F262" s="1">
        <v>10321</v>
      </c>
      <c r="G262" s="1">
        <v>10744</v>
      </c>
      <c r="H262" s="1">
        <v>9096</v>
      </c>
      <c r="I262" s="1">
        <v>8315</v>
      </c>
      <c r="J262" s="1">
        <v>9290</v>
      </c>
    </row>
    <row r="263" spans="1:10" x14ac:dyDescent="0.55000000000000004">
      <c r="A263" s="1">
        <v>13.70011</v>
      </c>
      <c r="B263">
        <v>1.5</v>
      </c>
      <c r="C263" s="1">
        <v>11953</v>
      </c>
      <c r="D263" s="1">
        <v>12463</v>
      </c>
      <c r="E263" s="1">
        <v>11449</v>
      </c>
      <c r="F263" s="1">
        <v>10140</v>
      </c>
      <c r="G263" s="1">
        <v>10506</v>
      </c>
      <c r="H263" s="1">
        <v>9109</v>
      </c>
      <c r="I263" s="1">
        <v>8500</v>
      </c>
      <c r="J263" s="1">
        <v>9330</v>
      </c>
    </row>
    <row r="264" spans="1:10" x14ac:dyDescent="0.55000000000000004">
      <c r="A264" s="1">
        <v>13.95008</v>
      </c>
      <c r="B264">
        <v>1.5</v>
      </c>
      <c r="C264" s="1">
        <v>12219</v>
      </c>
      <c r="D264" s="1">
        <v>12602</v>
      </c>
      <c r="E264" s="1">
        <v>11449</v>
      </c>
      <c r="F264" s="1">
        <v>10295</v>
      </c>
      <c r="G264" s="1">
        <v>10691</v>
      </c>
      <c r="H264" s="1">
        <v>9143</v>
      </c>
      <c r="I264" s="1">
        <v>8273</v>
      </c>
      <c r="J264" s="1">
        <v>9175</v>
      </c>
    </row>
    <row r="265" spans="1:10" x14ac:dyDescent="0.55000000000000004">
      <c r="A265" s="1">
        <v>14.20011</v>
      </c>
      <c r="B265">
        <v>1.5</v>
      </c>
      <c r="C265" s="1">
        <v>12518</v>
      </c>
      <c r="D265" s="1">
        <v>12673</v>
      </c>
      <c r="E265" s="1">
        <v>11585</v>
      </c>
      <c r="F265" s="1">
        <v>10393</v>
      </c>
      <c r="G265" s="1">
        <v>10745</v>
      </c>
      <c r="H265" s="1">
        <v>9088</v>
      </c>
      <c r="I265" s="1">
        <v>8504</v>
      </c>
      <c r="J265" s="1">
        <v>9327</v>
      </c>
    </row>
    <row r="266" spans="1:10" x14ac:dyDescent="0.55000000000000004">
      <c r="A266" s="1">
        <v>14.45011</v>
      </c>
      <c r="B266">
        <v>1.5</v>
      </c>
      <c r="C266" s="1">
        <v>12420</v>
      </c>
      <c r="D266" s="1">
        <v>12626</v>
      </c>
      <c r="E266" s="1">
        <v>11593</v>
      </c>
      <c r="F266" s="1">
        <v>10518</v>
      </c>
      <c r="G266" s="1">
        <v>10773</v>
      </c>
      <c r="H266" s="1">
        <v>9072</v>
      </c>
      <c r="I266" s="1">
        <v>8494</v>
      </c>
      <c r="J266" s="1">
        <v>9351</v>
      </c>
    </row>
    <row r="267" spans="1:10" x14ac:dyDescent="0.55000000000000004">
      <c r="A267" s="1">
        <v>14.70011</v>
      </c>
      <c r="B267">
        <v>1.5</v>
      </c>
      <c r="C267" s="1">
        <v>12340</v>
      </c>
      <c r="D267" s="1">
        <v>12713</v>
      </c>
      <c r="E267" s="1">
        <v>11540</v>
      </c>
      <c r="F267" s="1">
        <v>10605</v>
      </c>
      <c r="G267" s="1">
        <v>10909</v>
      </c>
      <c r="H267" s="1">
        <v>9124</v>
      </c>
      <c r="I267" s="1">
        <v>8699</v>
      </c>
      <c r="J267" s="1">
        <v>9555</v>
      </c>
    </row>
    <row r="268" spans="1:10" x14ac:dyDescent="0.55000000000000004">
      <c r="A268" s="1">
        <v>14.95011</v>
      </c>
      <c r="B268">
        <v>1.5</v>
      </c>
      <c r="C268" s="1">
        <v>12321</v>
      </c>
      <c r="D268" s="1">
        <v>12653</v>
      </c>
      <c r="E268" s="1">
        <v>11781</v>
      </c>
      <c r="F268" s="1">
        <v>10555</v>
      </c>
      <c r="G268" s="1">
        <v>11015</v>
      </c>
      <c r="H268" s="1">
        <v>9370</v>
      </c>
      <c r="I268" s="1">
        <v>8642</v>
      </c>
      <c r="J268" s="1">
        <v>9481</v>
      </c>
    </row>
    <row r="269" spans="1:10" x14ac:dyDescent="0.55000000000000004">
      <c r="A269" s="1">
        <v>15.20011</v>
      </c>
      <c r="B269">
        <v>1.5</v>
      </c>
      <c r="C269" s="1">
        <v>12470</v>
      </c>
      <c r="D269" s="1">
        <v>12899</v>
      </c>
      <c r="E269" s="1">
        <v>11608</v>
      </c>
      <c r="F269" s="1">
        <v>10668</v>
      </c>
      <c r="G269" s="1">
        <v>11014</v>
      </c>
      <c r="H269" s="1">
        <v>9319</v>
      </c>
      <c r="I269" s="1">
        <v>8755</v>
      </c>
      <c r="J269" s="1">
        <v>9721</v>
      </c>
    </row>
    <row r="270" spans="1:10" x14ac:dyDescent="0.55000000000000004">
      <c r="A270" s="1">
        <v>15.45011</v>
      </c>
      <c r="B270">
        <v>1.5</v>
      </c>
      <c r="C270" s="1">
        <v>12407</v>
      </c>
      <c r="D270" s="1">
        <v>13057</v>
      </c>
      <c r="E270" s="1">
        <v>11583</v>
      </c>
      <c r="F270" s="1">
        <v>10597</v>
      </c>
      <c r="G270" s="1">
        <v>10997</v>
      </c>
      <c r="H270" s="1">
        <v>9356</v>
      </c>
      <c r="I270" s="1">
        <v>8725</v>
      </c>
      <c r="J270" s="1">
        <v>9624</v>
      </c>
    </row>
    <row r="271" spans="1:10" x14ac:dyDescent="0.55000000000000004">
      <c r="A271" s="1">
        <v>15.70011</v>
      </c>
      <c r="B271">
        <v>1.5</v>
      </c>
      <c r="C271" s="1">
        <v>12771</v>
      </c>
      <c r="D271" s="1">
        <v>13068</v>
      </c>
      <c r="E271" s="1">
        <v>11792</v>
      </c>
      <c r="F271" s="1">
        <v>10786</v>
      </c>
      <c r="G271" s="1">
        <v>11169</v>
      </c>
      <c r="H271" s="1">
        <v>9369</v>
      </c>
      <c r="I271" s="1">
        <v>8857</v>
      </c>
      <c r="J271" s="1">
        <v>9789</v>
      </c>
    </row>
    <row r="272" spans="1:10" x14ac:dyDescent="0.55000000000000004">
      <c r="A272" s="1">
        <v>15.95011</v>
      </c>
      <c r="B272">
        <v>1.5</v>
      </c>
      <c r="C272" s="1">
        <v>12696</v>
      </c>
      <c r="D272" s="1">
        <v>13023</v>
      </c>
      <c r="E272" s="1">
        <v>11982</v>
      </c>
      <c r="F272" s="1">
        <v>10732</v>
      </c>
      <c r="G272" s="1">
        <v>11323</v>
      </c>
      <c r="H272" s="1">
        <v>9533</v>
      </c>
      <c r="I272" s="1">
        <v>8874</v>
      </c>
      <c r="J272" s="1">
        <v>9642</v>
      </c>
    </row>
    <row r="273" spans="1:10" x14ac:dyDescent="0.55000000000000004">
      <c r="A273" s="1">
        <v>16.200109999999999</v>
      </c>
      <c r="B273">
        <v>1.5</v>
      </c>
      <c r="C273" s="1">
        <v>12926</v>
      </c>
      <c r="D273" s="1">
        <v>13013</v>
      </c>
      <c r="E273" s="1">
        <v>11890</v>
      </c>
      <c r="F273" s="1">
        <v>10821</v>
      </c>
      <c r="G273" s="1">
        <v>11253</v>
      </c>
      <c r="H273" s="1">
        <v>9541</v>
      </c>
      <c r="I273" s="1">
        <v>8973</v>
      </c>
      <c r="J273" s="1">
        <v>9921</v>
      </c>
    </row>
    <row r="274" spans="1:10" x14ac:dyDescent="0.55000000000000004">
      <c r="A274" s="1">
        <v>16.450109999999999</v>
      </c>
      <c r="B274">
        <v>1.5</v>
      </c>
      <c r="C274" s="1">
        <v>12931</v>
      </c>
      <c r="D274" s="1">
        <v>13344</v>
      </c>
      <c r="E274" s="1">
        <v>12136</v>
      </c>
      <c r="F274" s="1">
        <v>10900</v>
      </c>
      <c r="G274" s="1">
        <v>11152</v>
      </c>
      <c r="H274" s="1">
        <v>9534</v>
      </c>
      <c r="I274" s="1">
        <v>8960</v>
      </c>
      <c r="J274" s="1">
        <v>9917</v>
      </c>
    </row>
    <row r="275" spans="1:10" x14ac:dyDescent="0.55000000000000004">
      <c r="A275" s="1">
        <v>16.700140000000001</v>
      </c>
      <c r="B275">
        <v>1.5</v>
      </c>
      <c r="C275" s="1">
        <v>12828</v>
      </c>
      <c r="D275" s="1">
        <v>13206</v>
      </c>
      <c r="E275" s="1">
        <v>12064</v>
      </c>
      <c r="F275" s="1">
        <v>10902</v>
      </c>
      <c r="G275" s="1">
        <v>11430</v>
      </c>
      <c r="H275" s="1">
        <v>9685</v>
      </c>
      <c r="I275" s="1">
        <v>8977</v>
      </c>
      <c r="J275" s="1">
        <v>9937</v>
      </c>
    </row>
    <row r="276" spans="1:10" x14ac:dyDescent="0.55000000000000004">
      <c r="A276" s="1">
        <v>16.950109999999999</v>
      </c>
      <c r="B276">
        <v>1.5</v>
      </c>
      <c r="C276" s="1">
        <v>13132</v>
      </c>
      <c r="D276" s="1">
        <v>13519</v>
      </c>
      <c r="E276" s="1">
        <v>12226</v>
      </c>
      <c r="F276" s="1">
        <v>11087</v>
      </c>
      <c r="G276" s="1">
        <v>11395</v>
      </c>
      <c r="H276" s="1">
        <v>9707</v>
      </c>
      <c r="I276" s="1">
        <v>9029</v>
      </c>
      <c r="J276" s="1">
        <v>9958</v>
      </c>
    </row>
    <row r="277" spans="1:10" x14ac:dyDescent="0.55000000000000004">
      <c r="A277" s="1">
        <v>17.200140000000001</v>
      </c>
      <c r="B277">
        <v>1.5</v>
      </c>
      <c r="C277" s="1">
        <v>13141</v>
      </c>
      <c r="D277" s="1">
        <v>13478</v>
      </c>
      <c r="E277" s="1">
        <v>12112</v>
      </c>
      <c r="F277" s="1">
        <v>11131</v>
      </c>
      <c r="G277" s="1">
        <v>11390</v>
      </c>
      <c r="H277" s="1">
        <v>9563</v>
      </c>
      <c r="I277" s="1">
        <v>9075</v>
      </c>
      <c r="J277" s="1">
        <v>9858</v>
      </c>
    </row>
    <row r="278" spans="1:10" x14ac:dyDescent="0.55000000000000004">
      <c r="A278" s="1">
        <v>17.450140000000001</v>
      </c>
      <c r="B278">
        <v>1.5</v>
      </c>
      <c r="C278" s="1">
        <v>12795</v>
      </c>
      <c r="D278" s="1">
        <v>13523</v>
      </c>
      <c r="E278" s="1">
        <v>12166</v>
      </c>
      <c r="F278" s="1">
        <v>11205</v>
      </c>
      <c r="G278" s="1">
        <v>11548</v>
      </c>
      <c r="H278" s="1">
        <v>9726</v>
      </c>
      <c r="I278" s="1">
        <v>8954</v>
      </c>
      <c r="J278" s="1">
        <v>10105</v>
      </c>
    </row>
    <row r="279" spans="1:10" x14ac:dyDescent="0.55000000000000004">
      <c r="A279" s="1">
        <v>17.700140000000001</v>
      </c>
      <c r="B279">
        <v>1.5</v>
      </c>
      <c r="C279" s="1">
        <v>12909</v>
      </c>
      <c r="D279" s="1">
        <v>13471</v>
      </c>
      <c r="E279" s="1">
        <v>12172</v>
      </c>
      <c r="F279" s="1">
        <v>11129</v>
      </c>
      <c r="G279" s="1">
        <v>11566</v>
      </c>
      <c r="H279" s="1">
        <v>9800</v>
      </c>
      <c r="I279" s="1">
        <v>9209</v>
      </c>
      <c r="J279" s="1">
        <v>10044</v>
      </c>
    </row>
    <row r="280" spans="1:10" x14ac:dyDescent="0.55000000000000004">
      <c r="A280" s="1">
        <v>17.950140000000001</v>
      </c>
      <c r="B280">
        <v>1.5</v>
      </c>
      <c r="C280" s="1">
        <v>13190</v>
      </c>
      <c r="D280" s="1">
        <v>13614</v>
      </c>
      <c r="E280" s="1">
        <v>12356</v>
      </c>
      <c r="F280" s="1">
        <v>11148</v>
      </c>
      <c r="G280" s="1">
        <v>11702</v>
      </c>
      <c r="H280" s="1">
        <v>9597</v>
      </c>
      <c r="I280" s="1">
        <v>9275</v>
      </c>
      <c r="J280" s="1">
        <v>10033</v>
      </c>
    </row>
    <row r="281" spans="1:10" x14ac:dyDescent="0.55000000000000004">
      <c r="A281" s="1">
        <v>18.200140000000001</v>
      </c>
      <c r="B281">
        <v>1.5</v>
      </c>
      <c r="C281" s="1">
        <v>12931</v>
      </c>
      <c r="D281" s="1">
        <v>13684</v>
      </c>
      <c r="E281" s="1">
        <v>12351</v>
      </c>
      <c r="F281" s="1">
        <v>11154</v>
      </c>
      <c r="G281" s="1">
        <v>11651</v>
      </c>
      <c r="H281" s="1">
        <v>9921</v>
      </c>
      <c r="I281" s="1">
        <v>9278</v>
      </c>
      <c r="J281" s="1">
        <v>10164</v>
      </c>
    </row>
    <row r="282" spans="1:10" x14ac:dyDescent="0.55000000000000004">
      <c r="A282" s="1">
        <v>18.450140000000001</v>
      </c>
      <c r="B282">
        <v>1.5</v>
      </c>
      <c r="C282" s="1">
        <v>13018</v>
      </c>
      <c r="D282" s="1">
        <v>13737</v>
      </c>
      <c r="E282" s="1">
        <v>12579</v>
      </c>
      <c r="F282" s="1">
        <v>11233</v>
      </c>
      <c r="G282" s="1">
        <v>11835</v>
      </c>
      <c r="H282" s="1">
        <v>9909</v>
      </c>
      <c r="I282" s="1">
        <v>9342</v>
      </c>
      <c r="J282" s="1">
        <v>10397</v>
      </c>
    </row>
    <row r="283" spans="1:10" x14ac:dyDescent="0.55000000000000004">
      <c r="A283" s="1">
        <v>18.700140000000001</v>
      </c>
      <c r="B283">
        <v>1.5</v>
      </c>
      <c r="C283" s="1">
        <v>13330</v>
      </c>
      <c r="D283" s="1">
        <v>13974</v>
      </c>
      <c r="E283" s="1">
        <v>12563</v>
      </c>
      <c r="F283" s="1">
        <v>11267</v>
      </c>
      <c r="G283" s="1">
        <v>11733</v>
      </c>
      <c r="H283" s="1">
        <v>9915</v>
      </c>
      <c r="I283" s="1">
        <v>9343</v>
      </c>
      <c r="J283" s="1">
        <v>10389</v>
      </c>
    </row>
    <row r="284" spans="1:10" x14ac:dyDescent="0.55000000000000004">
      <c r="A284" s="1">
        <v>18.950140000000001</v>
      </c>
      <c r="B284">
        <v>1.5</v>
      </c>
      <c r="C284" s="1">
        <v>13300</v>
      </c>
      <c r="D284" s="1">
        <v>14016</v>
      </c>
      <c r="E284" s="1">
        <v>12633</v>
      </c>
      <c r="F284" s="1">
        <v>11427</v>
      </c>
      <c r="G284" s="1">
        <v>11853</v>
      </c>
      <c r="H284" s="1">
        <v>10058</v>
      </c>
      <c r="I284" s="1">
        <v>9441</v>
      </c>
      <c r="J284" s="1">
        <v>10390</v>
      </c>
    </row>
    <row r="285" spans="1:10" x14ac:dyDescent="0.55000000000000004">
      <c r="A285" s="1">
        <v>19.200140000000001</v>
      </c>
      <c r="B285">
        <v>1.5</v>
      </c>
      <c r="C285" s="1">
        <v>13370</v>
      </c>
      <c r="D285" s="1">
        <v>14198</v>
      </c>
      <c r="E285" s="1">
        <v>12620</v>
      </c>
      <c r="F285" s="1">
        <v>11533</v>
      </c>
      <c r="G285" s="1">
        <v>11935</v>
      </c>
      <c r="H285" s="1">
        <v>10145</v>
      </c>
      <c r="I285" s="1">
        <v>9471</v>
      </c>
      <c r="J285" s="1">
        <v>10464</v>
      </c>
    </row>
    <row r="286" spans="1:10" x14ac:dyDescent="0.55000000000000004">
      <c r="A286" s="1">
        <v>19.450140000000001</v>
      </c>
      <c r="B286">
        <v>1.5</v>
      </c>
      <c r="C286" s="1">
        <v>13481</v>
      </c>
      <c r="D286" s="1">
        <v>14020</v>
      </c>
      <c r="E286" s="1">
        <v>12492</v>
      </c>
      <c r="F286" s="1">
        <v>11597</v>
      </c>
      <c r="G286" s="1">
        <v>12057</v>
      </c>
      <c r="H286" s="1">
        <v>10098</v>
      </c>
      <c r="I286" s="1">
        <v>9584</v>
      </c>
      <c r="J286" s="1">
        <v>10431</v>
      </c>
    </row>
    <row r="287" spans="1:10" x14ac:dyDescent="0.55000000000000004">
      <c r="A287" s="1">
        <v>19.700140000000001</v>
      </c>
      <c r="B287">
        <v>1.5</v>
      </c>
      <c r="C287" s="1">
        <v>13411</v>
      </c>
      <c r="D287" s="1">
        <v>14147</v>
      </c>
      <c r="E287" s="1">
        <v>12834</v>
      </c>
      <c r="F287" s="1">
        <v>11614</v>
      </c>
      <c r="G287" s="1">
        <v>12055</v>
      </c>
      <c r="H287" s="1">
        <v>10035</v>
      </c>
      <c r="I287" s="1">
        <v>9711</v>
      </c>
      <c r="J287" s="1">
        <v>10509</v>
      </c>
    </row>
    <row r="288" spans="1:10" x14ac:dyDescent="0.55000000000000004">
      <c r="A288" s="1">
        <v>19.950140000000001</v>
      </c>
      <c r="B288">
        <v>1.5</v>
      </c>
      <c r="C288" s="1">
        <v>13391</v>
      </c>
      <c r="D288" s="1">
        <v>14126</v>
      </c>
      <c r="E288" s="1">
        <v>12865</v>
      </c>
      <c r="F288" s="1">
        <v>11506</v>
      </c>
      <c r="G288" s="1">
        <v>12186</v>
      </c>
      <c r="H288" s="1">
        <v>10133</v>
      </c>
      <c r="I288" s="1">
        <v>9606</v>
      </c>
      <c r="J288" s="1">
        <v>10588</v>
      </c>
    </row>
    <row r="289" spans="1:10" x14ac:dyDescent="0.55000000000000004">
      <c r="A289" s="1">
        <v>20.200140000000001</v>
      </c>
      <c r="B289">
        <v>1.5</v>
      </c>
      <c r="C289" s="1">
        <v>13231</v>
      </c>
      <c r="D289" s="1">
        <v>14236</v>
      </c>
      <c r="E289" s="1">
        <v>12866</v>
      </c>
      <c r="F289" s="1">
        <v>11473</v>
      </c>
      <c r="G289" s="1">
        <v>11951</v>
      </c>
      <c r="H289" s="1">
        <v>10345</v>
      </c>
      <c r="I289" s="1">
        <v>9658</v>
      </c>
      <c r="J289" s="1">
        <v>10609</v>
      </c>
    </row>
    <row r="290" spans="1:10" x14ac:dyDescent="0.55000000000000004">
      <c r="A290" s="1">
        <v>20.450140000000001</v>
      </c>
      <c r="B290">
        <v>1.5</v>
      </c>
      <c r="C290" s="1">
        <v>13451</v>
      </c>
      <c r="D290" s="1">
        <v>14324</v>
      </c>
      <c r="E290" s="1">
        <v>12783</v>
      </c>
      <c r="F290" s="1">
        <v>11460</v>
      </c>
      <c r="G290" s="1">
        <v>12222</v>
      </c>
      <c r="H290" s="1">
        <v>10344</v>
      </c>
      <c r="I290" s="1">
        <v>9698</v>
      </c>
      <c r="J290" s="1">
        <v>10728</v>
      </c>
    </row>
    <row r="291" spans="1:10" x14ac:dyDescent="0.55000000000000004">
      <c r="A291" s="1">
        <v>20.700140000000001</v>
      </c>
      <c r="B291">
        <v>1.5</v>
      </c>
      <c r="C291" s="1">
        <v>13368</v>
      </c>
      <c r="D291" s="1">
        <v>14389</v>
      </c>
      <c r="E291" s="1">
        <v>13012</v>
      </c>
      <c r="F291" s="1">
        <v>11794</v>
      </c>
      <c r="G291" s="1">
        <v>12249</v>
      </c>
      <c r="H291" s="1">
        <v>10412</v>
      </c>
      <c r="I291" s="1">
        <v>9777</v>
      </c>
      <c r="J291" s="1">
        <v>10662</v>
      </c>
    </row>
    <row r="292" spans="1:10" x14ac:dyDescent="0.55000000000000004">
      <c r="A292" s="1">
        <v>20.950140000000001</v>
      </c>
      <c r="B292">
        <v>1.5</v>
      </c>
      <c r="C292" s="1">
        <v>13532</v>
      </c>
      <c r="D292" s="1">
        <v>14430</v>
      </c>
      <c r="E292" s="1">
        <v>13139</v>
      </c>
      <c r="F292" s="1">
        <v>11652</v>
      </c>
      <c r="G292" s="1">
        <v>12195</v>
      </c>
      <c r="H292" s="1">
        <v>10204</v>
      </c>
      <c r="I292" s="1">
        <v>9704</v>
      </c>
      <c r="J292" s="1">
        <v>10669</v>
      </c>
    </row>
    <row r="293" spans="1:10" x14ac:dyDescent="0.55000000000000004">
      <c r="A293" s="1">
        <v>21.20017</v>
      </c>
      <c r="B293">
        <v>1.5</v>
      </c>
      <c r="C293" s="1">
        <v>13548</v>
      </c>
      <c r="D293" s="1">
        <v>14313</v>
      </c>
      <c r="E293" s="1">
        <v>13101</v>
      </c>
      <c r="F293" s="1">
        <v>11751</v>
      </c>
      <c r="G293" s="1">
        <v>12303</v>
      </c>
      <c r="H293" s="1">
        <v>10484</v>
      </c>
      <c r="I293" s="1">
        <v>9717</v>
      </c>
      <c r="J293" s="1">
        <v>10792</v>
      </c>
    </row>
    <row r="294" spans="1:10" x14ac:dyDescent="0.55000000000000004">
      <c r="A294" s="1">
        <v>21.45017</v>
      </c>
      <c r="B294">
        <v>1.5</v>
      </c>
      <c r="C294" s="1">
        <v>13586</v>
      </c>
      <c r="D294" s="1">
        <v>14582</v>
      </c>
      <c r="E294" s="1">
        <v>13217</v>
      </c>
      <c r="F294" s="1">
        <v>11846</v>
      </c>
      <c r="G294" s="1">
        <v>12411</v>
      </c>
      <c r="H294" s="1">
        <v>10336</v>
      </c>
      <c r="I294" s="1">
        <v>9983</v>
      </c>
      <c r="J294" s="1">
        <v>10770</v>
      </c>
    </row>
    <row r="295" spans="1:10" x14ac:dyDescent="0.55000000000000004">
      <c r="A295" s="1">
        <v>21.70017</v>
      </c>
      <c r="B295">
        <v>1.5</v>
      </c>
      <c r="C295" s="1">
        <v>13674</v>
      </c>
      <c r="D295" s="1">
        <v>14595</v>
      </c>
      <c r="E295" s="1">
        <v>13289</v>
      </c>
      <c r="F295" s="1">
        <v>11972</v>
      </c>
      <c r="G295" s="1">
        <v>12485</v>
      </c>
      <c r="H295" s="1">
        <v>10482</v>
      </c>
      <c r="I295" s="1">
        <v>9771</v>
      </c>
      <c r="J295" s="1">
        <v>10904</v>
      </c>
    </row>
    <row r="296" spans="1:10" x14ac:dyDescent="0.55000000000000004">
      <c r="A296" s="1">
        <v>21.95017</v>
      </c>
      <c r="B296">
        <v>1.5</v>
      </c>
      <c r="C296" s="1">
        <v>13830</v>
      </c>
      <c r="D296" s="1">
        <v>14734</v>
      </c>
      <c r="E296" s="1">
        <v>13205</v>
      </c>
      <c r="F296" s="1">
        <v>11971</v>
      </c>
      <c r="G296" s="1">
        <v>12381</v>
      </c>
      <c r="H296" s="1">
        <v>10409</v>
      </c>
      <c r="I296" s="1">
        <v>9984</v>
      </c>
      <c r="J296" s="1">
        <v>10954</v>
      </c>
    </row>
    <row r="297" spans="1:10" x14ac:dyDescent="0.55000000000000004">
      <c r="A297" s="1">
        <v>22.20017</v>
      </c>
      <c r="B297">
        <v>1.5</v>
      </c>
      <c r="C297" s="1">
        <v>13816</v>
      </c>
      <c r="D297" s="1">
        <v>14696</v>
      </c>
      <c r="E297" s="1">
        <v>13389</v>
      </c>
      <c r="F297" s="1">
        <v>12106</v>
      </c>
      <c r="G297" s="1">
        <v>12529</v>
      </c>
      <c r="H297" s="1">
        <v>10713</v>
      </c>
      <c r="I297" s="1">
        <v>9998</v>
      </c>
      <c r="J297" s="1">
        <v>10879</v>
      </c>
    </row>
    <row r="298" spans="1:10" x14ac:dyDescent="0.55000000000000004">
      <c r="A298" s="1">
        <v>22.45017</v>
      </c>
      <c r="B298">
        <v>1.5</v>
      </c>
      <c r="C298" s="1">
        <v>13807</v>
      </c>
      <c r="D298" s="1">
        <v>14771</v>
      </c>
      <c r="E298" s="1">
        <v>13427</v>
      </c>
      <c r="F298" s="1">
        <v>12070</v>
      </c>
      <c r="G298" s="1">
        <v>12506</v>
      </c>
      <c r="H298" s="1">
        <v>10495</v>
      </c>
      <c r="I298" s="1">
        <v>10083</v>
      </c>
      <c r="J298" s="1">
        <v>10984</v>
      </c>
    </row>
    <row r="299" spans="1:10" x14ac:dyDescent="0.55000000000000004">
      <c r="A299" s="1">
        <v>22.70017</v>
      </c>
      <c r="B299">
        <v>1.5</v>
      </c>
      <c r="C299" s="1">
        <v>13893</v>
      </c>
      <c r="D299" s="1">
        <v>14943</v>
      </c>
      <c r="E299" s="1">
        <v>13235</v>
      </c>
      <c r="F299" s="1">
        <v>11888</v>
      </c>
      <c r="G299" s="1">
        <v>12442</v>
      </c>
      <c r="H299" s="1">
        <v>10609</v>
      </c>
      <c r="I299" s="1">
        <v>9986</v>
      </c>
      <c r="J299" s="1">
        <v>11087</v>
      </c>
    </row>
    <row r="300" spans="1:10" x14ac:dyDescent="0.55000000000000004">
      <c r="A300" s="1">
        <v>22.95017</v>
      </c>
      <c r="B300">
        <v>1.5</v>
      </c>
      <c r="C300" s="1">
        <v>13909</v>
      </c>
      <c r="D300" s="1">
        <v>14842</v>
      </c>
      <c r="E300" s="1">
        <v>13193</v>
      </c>
      <c r="F300" s="1">
        <v>12105</v>
      </c>
      <c r="G300" s="1">
        <v>12564</v>
      </c>
      <c r="H300" s="1">
        <v>10725</v>
      </c>
      <c r="I300" s="1">
        <v>10129</v>
      </c>
      <c r="J300" s="1">
        <v>11040</v>
      </c>
    </row>
    <row r="301" spans="1:10" x14ac:dyDescent="0.55000000000000004">
      <c r="A301" s="1">
        <v>23.20017</v>
      </c>
      <c r="B301">
        <v>1.5</v>
      </c>
      <c r="C301" s="1">
        <v>13959</v>
      </c>
      <c r="D301" s="1">
        <v>14618</v>
      </c>
      <c r="E301" s="1">
        <v>13434</v>
      </c>
      <c r="F301" s="1">
        <v>12160</v>
      </c>
      <c r="G301" s="1">
        <v>12754</v>
      </c>
      <c r="H301" s="1">
        <v>10644</v>
      </c>
      <c r="I301" s="1">
        <v>10035</v>
      </c>
      <c r="J301" s="1">
        <v>11156</v>
      </c>
    </row>
    <row r="302" spans="1:10" x14ac:dyDescent="0.55000000000000004">
      <c r="A302" s="1">
        <v>23.45017</v>
      </c>
      <c r="B302">
        <v>1.5</v>
      </c>
      <c r="C302" s="1">
        <v>14009</v>
      </c>
      <c r="D302" s="1">
        <v>15047</v>
      </c>
      <c r="E302" s="1">
        <v>13412</v>
      </c>
      <c r="F302" s="1">
        <v>12011</v>
      </c>
      <c r="G302" s="1">
        <v>12672</v>
      </c>
      <c r="H302" s="1">
        <v>10749</v>
      </c>
      <c r="I302" s="1">
        <v>10164</v>
      </c>
      <c r="J302" s="1">
        <v>11222</v>
      </c>
    </row>
    <row r="303" spans="1:10" x14ac:dyDescent="0.55000000000000004">
      <c r="A303" s="1">
        <v>23.70017</v>
      </c>
      <c r="B303">
        <v>1.5</v>
      </c>
      <c r="C303" s="1">
        <v>14088</v>
      </c>
      <c r="D303" s="1">
        <v>14935</v>
      </c>
      <c r="E303" s="1">
        <v>13400</v>
      </c>
      <c r="F303" s="1">
        <v>12154</v>
      </c>
      <c r="G303" s="1">
        <v>12773</v>
      </c>
      <c r="H303" s="1">
        <v>10820</v>
      </c>
      <c r="I303" s="1">
        <v>10152</v>
      </c>
      <c r="J303" s="1">
        <v>11142</v>
      </c>
    </row>
    <row r="304" spans="1:10" x14ac:dyDescent="0.55000000000000004">
      <c r="A304" s="1">
        <v>23.95017</v>
      </c>
      <c r="B304">
        <v>1.5</v>
      </c>
      <c r="C304" s="1">
        <v>14040</v>
      </c>
      <c r="D304" s="1">
        <v>15078</v>
      </c>
      <c r="E304" s="1">
        <v>13425</v>
      </c>
      <c r="F304" s="1">
        <v>12016</v>
      </c>
      <c r="G304" s="1">
        <v>12676</v>
      </c>
      <c r="H304" s="1">
        <v>10948</v>
      </c>
      <c r="I304" s="1">
        <v>10189</v>
      </c>
      <c r="J304" s="1">
        <v>11314</v>
      </c>
    </row>
    <row r="305" spans="1:11" x14ac:dyDescent="0.55000000000000004">
      <c r="A305" s="1">
        <v>24.20017</v>
      </c>
      <c r="B305">
        <v>1.5</v>
      </c>
      <c r="C305" s="1">
        <v>13885</v>
      </c>
      <c r="D305" s="1">
        <v>15238</v>
      </c>
      <c r="E305" s="1">
        <v>13522</v>
      </c>
      <c r="F305" s="1">
        <v>12400</v>
      </c>
      <c r="G305" s="1">
        <v>12877</v>
      </c>
      <c r="H305" s="1">
        <v>10792</v>
      </c>
      <c r="I305" s="1">
        <v>10206</v>
      </c>
      <c r="J305" s="1">
        <v>11346</v>
      </c>
    </row>
    <row r="306" spans="1:11" x14ac:dyDescent="0.55000000000000004">
      <c r="A306" s="1">
        <v>24.45017</v>
      </c>
      <c r="B306">
        <v>1.5</v>
      </c>
      <c r="C306" s="1">
        <v>14156</v>
      </c>
      <c r="D306" s="1">
        <v>14884</v>
      </c>
      <c r="E306" s="1">
        <v>13606</v>
      </c>
      <c r="F306" s="1">
        <v>12289</v>
      </c>
      <c r="G306" s="1">
        <v>12852</v>
      </c>
      <c r="H306" s="1">
        <v>10770</v>
      </c>
      <c r="I306" s="1">
        <v>10286</v>
      </c>
      <c r="J306" s="1">
        <v>11480</v>
      </c>
    </row>
    <row r="307" spans="1:11" x14ac:dyDescent="0.55000000000000004">
      <c r="A307" s="1">
        <v>24.700189999999999</v>
      </c>
      <c r="B307">
        <v>1.5</v>
      </c>
      <c r="C307" s="1">
        <v>14095</v>
      </c>
      <c r="D307" s="1">
        <v>15366</v>
      </c>
      <c r="E307" s="1">
        <v>13727</v>
      </c>
      <c r="F307" s="1">
        <v>12303</v>
      </c>
      <c r="G307" s="1">
        <v>12917</v>
      </c>
      <c r="H307" s="1">
        <v>10892</v>
      </c>
      <c r="I307" s="1">
        <v>10319</v>
      </c>
      <c r="J307" s="1">
        <v>11413</v>
      </c>
    </row>
    <row r="308" spans="1:11" x14ac:dyDescent="0.55000000000000004">
      <c r="A308" s="1">
        <v>24.950189999999999</v>
      </c>
      <c r="B308">
        <v>1.5</v>
      </c>
      <c r="C308" s="1">
        <v>13981</v>
      </c>
      <c r="D308" s="1">
        <v>15367</v>
      </c>
      <c r="E308" s="1">
        <v>13858</v>
      </c>
      <c r="F308" s="1">
        <v>12422</v>
      </c>
      <c r="G308" s="1">
        <v>13088</v>
      </c>
      <c r="H308" s="1">
        <v>11035</v>
      </c>
      <c r="I308" s="1">
        <v>10347</v>
      </c>
      <c r="J308" s="1">
        <v>11535</v>
      </c>
    </row>
    <row r="309" spans="1:11" x14ac:dyDescent="0.55000000000000004">
      <c r="A309" s="1">
        <v>25.200189999999999</v>
      </c>
      <c r="B309">
        <v>1.5</v>
      </c>
      <c r="C309" s="1">
        <v>14161</v>
      </c>
      <c r="D309" s="1">
        <v>15500</v>
      </c>
      <c r="E309" s="1">
        <v>14025</v>
      </c>
      <c r="F309" s="1">
        <v>12432</v>
      </c>
      <c r="G309" s="1">
        <v>13105</v>
      </c>
      <c r="H309" s="1">
        <v>11108</v>
      </c>
      <c r="I309" s="1">
        <v>10369</v>
      </c>
      <c r="J309" s="1">
        <v>11514</v>
      </c>
    </row>
    <row r="310" spans="1:11" x14ac:dyDescent="0.55000000000000004">
      <c r="A310" s="1">
        <v>25.450189999999999</v>
      </c>
      <c r="B310">
        <v>1.5</v>
      </c>
      <c r="C310" s="1">
        <v>14181</v>
      </c>
      <c r="D310" s="1">
        <v>15491</v>
      </c>
      <c r="E310" s="1">
        <v>13787</v>
      </c>
      <c r="F310" s="1">
        <v>12602</v>
      </c>
      <c r="G310" s="1">
        <v>13041</v>
      </c>
      <c r="H310" s="1">
        <v>11120</v>
      </c>
      <c r="I310" s="1">
        <v>10447</v>
      </c>
      <c r="J310" s="1">
        <v>11437</v>
      </c>
    </row>
    <row r="311" spans="1:11" x14ac:dyDescent="0.55000000000000004">
      <c r="A311" s="1">
        <v>1.6667000000000001E-2</v>
      </c>
      <c r="B311">
        <v>3</v>
      </c>
      <c r="C311" s="1">
        <v>2876</v>
      </c>
      <c r="D311" s="1">
        <v>3041</v>
      </c>
      <c r="E311" s="1">
        <v>2120</v>
      </c>
      <c r="F311" s="1">
        <v>1880</v>
      </c>
      <c r="G311" s="1">
        <v>1791</v>
      </c>
      <c r="H311" s="1">
        <v>1723</v>
      </c>
      <c r="I311" s="1">
        <v>1716</v>
      </c>
      <c r="J311" s="1">
        <v>1606</v>
      </c>
      <c r="K311" s="1"/>
    </row>
    <row r="312" spans="1:11" x14ac:dyDescent="0.55000000000000004">
      <c r="A312" s="1">
        <v>0.26666699999999999</v>
      </c>
      <c r="B312">
        <v>3</v>
      </c>
      <c r="C312" s="1">
        <v>3461</v>
      </c>
      <c r="D312" s="1">
        <v>3644</v>
      </c>
      <c r="E312" s="1">
        <v>2654</v>
      </c>
      <c r="F312" s="1">
        <v>2364</v>
      </c>
      <c r="G312" s="1">
        <v>2341</v>
      </c>
      <c r="H312" s="1">
        <v>2209</v>
      </c>
      <c r="I312" s="1">
        <v>2257</v>
      </c>
      <c r="J312" s="1">
        <v>2028</v>
      </c>
      <c r="K312" s="1"/>
    </row>
    <row r="313" spans="1:11" x14ac:dyDescent="0.55000000000000004">
      <c r="A313" s="1">
        <v>0.51666699999999999</v>
      </c>
      <c r="B313">
        <v>3</v>
      </c>
      <c r="C313" s="1">
        <v>4002</v>
      </c>
      <c r="D313" s="1">
        <v>4178</v>
      </c>
      <c r="E313" s="1">
        <v>3167</v>
      </c>
      <c r="F313" s="1">
        <v>2815</v>
      </c>
      <c r="G313" s="1">
        <v>2762</v>
      </c>
      <c r="H313" s="1">
        <v>2654</v>
      </c>
      <c r="I313" s="1">
        <v>2733</v>
      </c>
      <c r="J313" s="1">
        <v>2431</v>
      </c>
      <c r="K313" s="1"/>
    </row>
    <row r="314" spans="1:11" x14ac:dyDescent="0.55000000000000004">
      <c r="A314" s="1">
        <v>0.76666699999999999</v>
      </c>
      <c r="B314">
        <v>3</v>
      </c>
      <c r="C314" s="1">
        <v>4529</v>
      </c>
      <c r="D314" s="1">
        <v>4767</v>
      </c>
      <c r="E314" s="1">
        <v>3626</v>
      </c>
      <c r="F314" s="1">
        <v>3324</v>
      </c>
      <c r="G314" s="1">
        <v>3266</v>
      </c>
      <c r="H314" s="1">
        <v>3146</v>
      </c>
      <c r="I314" s="1">
        <v>3135</v>
      </c>
      <c r="J314" s="1">
        <v>2795</v>
      </c>
      <c r="K314" s="1"/>
    </row>
    <row r="315" spans="1:11" x14ac:dyDescent="0.55000000000000004">
      <c r="A315" s="1">
        <v>1.016667</v>
      </c>
      <c r="B315">
        <v>3</v>
      </c>
      <c r="C315" s="1">
        <v>5004</v>
      </c>
      <c r="D315" s="1">
        <v>5309</v>
      </c>
      <c r="E315" s="1">
        <v>4142</v>
      </c>
      <c r="F315" s="1">
        <v>3763</v>
      </c>
      <c r="G315" s="1">
        <v>3642</v>
      </c>
      <c r="H315" s="1">
        <v>3478</v>
      </c>
      <c r="I315" s="1">
        <v>3576</v>
      </c>
      <c r="J315" s="1">
        <v>3234</v>
      </c>
      <c r="K315" s="1"/>
    </row>
    <row r="316" spans="1:11" x14ac:dyDescent="0.55000000000000004">
      <c r="A316" s="1">
        <v>1.266667</v>
      </c>
      <c r="B316">
        <v>3</v>
      </c>
      <c r="C316" s="1">
        <v>5477</v>
      </c>
      <c r="D316" s="1">
        <v>5795</v>
      </c>
      <c r="E316" s="1">
        <v>4599</v>
      </c>
      <c r="F316" s="1">
        <v>4230</v>
      </c>
      <c r="G316" s="1">
        <v>4079</v>
      </c>
      <c r="H316" s="1">
        <v>3894</v>
      </c>
      <c r="I316" s="1">
        <v>3983</v>
      </c>
      <c r="J316" s="1">
        <v>3557</v>
      </c>
      <c r="K316" s="1"/>
    </row>
    <row r="317" spans="1:11" x14ac:dyDescent="0.55000000000000004">
      <c r="A317" s="1">
        <v>1.516694</v>
      </c>
      <c r="B317">
        <v>3</v>
      </c>
      <c r="C317" s="1">
        <v>5941</v>
      </c>
      <c r="D317" s="1">
        <v>6392</v>
      </c>
      <c r="E317" s="1">
        <v>4964</v>
      </c>
      <c r="F317" s="1">
        <v>4508</v>
      </c>
      <c r="G317" s="1">
        <v>4543</v>
      </c>
      <c r="H317" s="1">
        <v>4226</v>
      </c>
      <c r="I317" s="1">
        <v>4339</v>
      </c>
      <c r="J317" s="1">
        <v>3913</v>
      </c>
      <c r="K317" s="1"/>
    </row>
    <row r="318" spans="1:11" x14ac:dyDescent="0.55000000000000004">
      <c r="A318" s="1">
        <v>1.7</v>
      </c>
      <c r="B318">
        <v>3</v>
      </c>
      <c r="C318" s="1">
        <v>6302</v>
      </c>
      <c r="D318" s="1">
        <v>6700</v>
      </c>
      <c r="E318" s="1">
        <v>5260</v>
      </c>
      <c r="F318" s="1">
        <v>4836</v>
      </c>
      <c r="G318" s="1">
        <v>4759</v>
      </c>
      <c r="H318" s="1">
        <v>4562</v>
      </c>
      <c r="I318" s="1">
        <v>4644</v>
      </c>
      <c r="J318" s="1">
        <v>4128</v>
      </c>
      <c r="K318" s="1"/>
    </row>
    <row r="319" spans="1:11" x14ac:dyDescent="0.55000000000000004">
      <c r="A319" s="1">
        <v>1.95</v>
      </c>
      <c r="B319">
        <v>3</v>
      </c>
      <c r="C319" s="1">
        <v>6747</v>
      </c>
      <c r="D319" s="1">
        <v>7127</v>
      </c>
      <c r="E319" s="1">
        <v>5806</v>
      </c>
      <c r="F319" s="1">
        <v>5120</v>
      </c>
      <c r="G319" s="1">
        <v>5244</v>
      </c>
      <c r="H319" s="1">
        <v>4769</v>
      </c>
      <c r="I319" s="1">
        <v>5003</v>
      </c>
      <c r="J319" s="1">
        <v>4425</v>
      </c>
      <c r="K319" s="1"/>
    </row>
    <row r="320" spans="1:11" x14ac:dyDescent="0.55000000000000004">
      <c r="A320" s="1">
        <v>2.2000000000000002</v>
      </c>
      <c r="B320">
        <v>3</v>
      </c>
      <c r="C320" s="1">
        <v>7236</v>
      </c>
      <c r="D320" s="1">
        <v>7621</v>
      </c>
      <c r="E320" s="1">
        <v>6173</v>
      </c>
      <c r="F320" s="1">
        <v>5506</v>
      </c>
      <c r="G320" s="1">
        <v>5577</v>
      </c>
      <c r="H320" s="1">
        <v>5117</v>
      </c>
      <c r="I320" s="1">
        <v>5344</v>
      </c>
      <c r="J320" s="1">
        <v>4741</v>
      </c>
      <c r="K320" s="1"/>
    </row>
    <row r="321" spans="1:11" x14ac:dyDescent="0.55000000000000004">
      <c r="A321" s="1">
        <v>2.4500000000000002</v>
      </c>
      <c r="B321">
        <v>3</v>
      </c>
      <c r="C321" s="1">
        <v>7579</v>
      </c>
      <c r="D321" s="1">
        <v>7980</v>
      </c>
      <c r="E321" s="1">
        <v>6512</v>
      </c>
      <c r="F321" s="1">
        <v>5910</v>
      </c>
      <c r="G321" s="1">
        <v>5977</v>
      </c>
      <c r="H321" s="1">
        <v>5498</v>
      </c>
      <c r="I321" s="1">
        <v>5714</v>
      </c>
      <c r="J321" s="1">
        <v>4922</v>
      </c>
      <c r="K321" s="1"/>
    </row>
    <row r="322" spans="1:11" x14ac:dyDescent="0.55000000000000004">
      <c r="A322" s="1">
        <v>2.7</v>
      </c>
      <c r="B322">
        <v>3</v>
      </c>
      <c r="C322" s="1">
        <v>7958</v>
      </c>
      <c r="D322" s="1">
        <v>8451</v>
      </c>
      <c r="E322" s="1">
        <v>6916</v>
      </c>
      <c r="F322" s="1">
        <v>6159</v>
      </c>
      <c r="G322" s="1">
        <v>6155</v>
      </c>
      <c r="H322" s="1">
        <v>5759</v>
      </c>
      <c r="I322" s="1">
        <v>5971</v>
      </c>
      <c r="J322" s="1">
        <v>5195</v>
      </c>
      <c r="K322" s="1"/>
    </row>
    <row r="323" spans="1:11" x14ac:dyDescent="0.55000000000000004">
      <c r="A323" s="1">
        <v>2.95</v>
      </c>
      <c r="B323">
        <v>3</v>
      </c>
      <c r="C323" s="1">
        <v>8315</v>
      </c>
      <c r="D323" s="1">
        <v>8726</v>
      </c>
      <c r="E323" s="1">
        <v>7202</v>
      </c>
      <c r="F323" s="1">
        <v>6478</v>
      </c>
      <c r="G323" s="1">
        <v>6605</v>
      </c>
      <c r="H323" s="1">
        <v>5929</v>
      </c>
      <c r="I323" s="1">
        <v>6252</v>
      </c>
      <c r="J323" s="1">
        <v>5396</v>
      </c>
      <c r="K323" s="1"/>
    </row>
    <row r="324" spans="1:11" x14ac:dyDescent="0.55000000000000004">
      <c r="A324" s="1">
        <v>3.2</v>
      </c>
      <c r="B324">
        <v>3</v>
      </c>
      <c r="C324" s="1">
        <v>8603</v>
      </c>
      <c r="D324" s="1">
        <v>9060</v>
      </c>
      <c r="E324" s="1">
        <v>7492</v>
      </c>
      <c r="F324" s="1">
        <v>6779</v>
      </c>
      <c r="G324" s="1">
        <v>6715</v>
      </c>
      <c r="H324" s="1">
        <v>6055</v>
      </c>
      <c r="I324" s="1">
        <v>6491</v>
      </c>
      <c r="J324" s="1">
        <v>5641</v>
      </c>
      <c r="K324" s="1"/>
    </row>
    <row r="325" spans="1:11" x14ac:dyDescent="0.55000000000000004">
      <c r="A325" s="1">
        <v>3.45</v>
      </c>
      <c r="B325">
        <v>3</v>
      </c>
      <c r="C325" s="1">
        <v>8825</v>
      </c>
      <c r="D325" s="1">
        <v>9570</v>
      </c>
      <c r="E325" s="1">
        <v>7812</v>
      </c>
      <c r="F325" s="1">
        <v>6974</v>
      </c>
      <c r="G325" s="1">
        <v>6883</v>
      </c>
      <c r="H325" s="1">
        <v>6515</v>
      </c>
      <c r="I325" s="1">
        <v>6646</v>
      </c>
      <c r="J325" s="1">
        <v>5879</v>
      </c>
      <c r="K325" s="1"/>
    </row>
    <row r="326" spans="1:11" x14ac:dyDescent="0.55000000000000004">
      <c r="A326" s="1">
        <v>3.7</v>
      </c>
      <c r="B326">
        <v>3</v>
      </c>
      <c r="C326" s="1">
        <v>9294</v>
      </c>
      <c r="D326" s="1">
        <v>9786</v>
      </c>
      <c r="E326" s="1">
        <v>8020</v>
      </c>
      <c r="F326" s="1">
        <v>7281</v>
      </c>
      <c r="G326" s="1">
        <v>7395</v>
      </c>
      <c r="H326" s="1">
        <v>6765</v>
      </c>
      <c r="I326" s="1">
        <v>7008</v>
      </c>
      <c r="J326" s="1">
        <v>6068</v>
      </c>
      <c r="K326" s="1"/>
    </row>
    <row r="327" spans="1:11" x14ac:dyDescent="0.55000000000000004">
      <c r="A327" s="1">
        <v>3.9500280000000001</v>
      </c>
      <c r="B327">
        <v>3</v>
      </c>
      <c r="C327" s="1">
        <v>9467</v>
      </c>
      <c r="D327" s="1">
        <v>10072</v>
      </c>
      <c r="E327" s="1">
        <v>8219</v>
      </c>
      <c r="F327" s="1">
        <v>7466</v>
      </c>
      <c r="G327" s="1">
        <v>7495</v>
      </c>
      <c r="H327" s="1">
        <v>7028</v>
      </c>
      <c r="I327" s="1">
        <v>7136</v>
      </c>
      <c r="J327" s="1">
        <v>6268</v>
      </c>
      <c r="K327" s="1"/>
    </row>
    <row r="328" spans="1:11" x14ac:dyDescent="0.55000000000000004">
      <c r="A328" s="1">
        <v>4.2000279999999997</v>
      </c>
      <c r="B328">
        <v>3</v>
      </c>
      <c r="C328" s="1">
        <v>9721</v>
      </c>
      <c r="D328" s="1">
        <v>10287</v>
      </c>
      <c r="E328" s="1">
        <v>8607</v>
      </c>
      <c r="F328" s="1">
        <v>7584</v>
      </c>
      <c r="G328" s="1">
        <v>7756</v>
      </c>
      <c r="H328" s="1">
        <v>7154</v>
      </c>
      <c r="I328" s="1">
        <v>7264</v>
      </c>
      <c r="J328" s="1">
        <v>6406</v>
      </c>
      <c r="K328" s="1"/>
    </row>
    <row r="329" spans="1:11" x14ac:dyDescent="0.55000000000000004">
      <c r="A329" s="1">
        <v>4.4500279999999997</v>
      </c>
      <c r="B329">
        <v>3</v>
      </c>
      <c r="C329" s="1">
        <v>10059</v>
      </c>
      <c r="D329" s="1">
        <v>10529</v>
      </c>
      <c r="E329" s="1">
        <v>8695</v>
      </c>
      <c r="F329" s="1">
        <v>7962</v>
      </c>
      <c r="G329" s="1">
        <v>8018</v>
      </c>
      <c r="H329" s="1">
        <v>7359</v>
      </c>
      <c r="I329" s="1">
        <v>7590</v>
      </c>
      <c r="J329" s="1">
        <v>6519</v>
      </c>
      <c r="K329" s="1"/>
    </row>
    <row r="330" spans="1:11" x14ac:dyDescent="0.55000000000000004">
      <c r="A330" s="1">
        <v>4.7000279999999997</v>
      </c>
      <c r="B330">
        <v>3</v>
      </c>
      <c r="C330" s="1">
        <v>10170</v>
      </c>
      <c r="D330" s="1">
        <v>10914</v>
      </c>
      <c r="E330" s="1">
        <v>9040</v>
      </c>
      <c r="F330" s="1">
        <v>8066</v>
      </c>
      <c r="G330" s="1">
        <v>8051</v>
      </c>
      <c r="H330" s="1">
        <v>7403</v>
      </c>
      <c r="I330" s="1">
        <v>7802</v>
      </c>
      <c r="J330" s="1">
        <v>6711</v>
      </c>
      <c r="K330" s="1"/>
    </row>
    <row r="331" spans="1:11" x14ac:dyDescent="0.55000000000000004">
      <c r="A331" s="1">
        <v>4.9500279999999997</v>
      </c>
      <c r="B331">
        <v>3</v>
      </c>
      <c r="C331" s="1">
        <v>10346</v>
      </c>
      <c r="D331" s="1">
        <v>11162</v>
      </c>
      <c r="E331" s="1">
        <v>9139</v>
      </c>
      <c r="F331" s="1">
        <v>8329</v>
      </c>
      <c r="G331" s="1">
        <v>8335</v>
      </c>
      <c r="H331" s="1">
        <v>7540</v>
      </c>
      <c r="I331" s="1">
        <v>7981</v>
      </c>
      <c r="J331" s="1">
        <v>6945</v>
      </c>
      <c r="K331" s="1"/>
    </row>
    <row r="332" spans="1:11" x14ac:dyDescent="0.55000000000000004">
      <c r="A332" s="1">
        <v>5.2000279999999997</v>
      </c>
      <c r="B332">
        <v>3</v>
      </c>
      <c r="C332" s="1">
        <v>10632</v>
      </c>
      <c r="D332" s="1">
        <v>11421</v>
      </c>
      <c r="E332" s="1">
        <v>9327</v>
      </c>
      <c r="F332" s="1">
        <v>8413</v>
      </c>
      <c r="G332" s="1">
        <v>8561</v>
      </c>
      <c r="H332" s="1">
        <v>7908</v>
      </c>
      <c r="I332" s="1">
        <v>8073</v>
      </c>
      <c r="J332" s="1">
        <v>7074</v>
      </c>
      <c r="K332" s="1"/>
    </row>
    <row r="333" spans="1:11" x14ac:dyDescent="0.55000000000000004">
      <c r="A333" s="1">
        <v>5.4500279999999997</v>
      </c>
      <c r="B333">
        <v>3</v>
      </c>
      <c r="C333" s="1">
        <v>10935</v>
      </c>
      <c r="D333" s="1">
        <v>11545</v>
      </c>
      <c r="E333" s="1">
        <v>9572</v>
      </c>
      <c r="F333" s="1">
        <v>8555</v>
      </c>
      <c r="G333" s="1">
        <v>8665</v>
      </c>
      <c r="H333" s="1">
        <v>8032</v>
      </c>
      <c r="I333" s="1">
        <v>8279</v>
      </c>
      <c r="J333" s="1">
        <v>7147</v>
      </c>
      <c r="K333" s="1"/>
    </row>
    <row r="334" spans="1:11" x14ac:dyDescent="0.55000000000000004">
      <c r="A334" s="1">
        <v>5.7000279999999997</v>
      </c>
      <c r="B334">
        <v>3</v>
      </c>
      <c r="C334" s="1">
        <v>11034</v>
      </c>
      <c r="D334" s="1">
        <v>11758</v>
      </c>
      <c r="E334" s="1">
        <v>9743</v>
      </c>
      <c r="F334" s="1">
        <v>8839</v>
      </c>
      <c r="G334" s="1">
        <v>8904</v>
      </c>
      <c r="H334" s="1">
        <v>8060</v>
      </c>
      <c r="I334" s="1">
        <v>8411</v>
      </c>
      <c r="J334" s="1">
        <v>7291</v>
      </c>
      <c r="K334" s="1"/>
    </row>
    <row r="335" spans="1:11" x14ac:dyDescent="0.55000000000000004">
      <c r="A335" s="1">
        <v>5.9500279999999997</v>
      </c>
      <c r="B335">
        <v>3</v>
      </c>
      <c r="C335" s="1">
        <v>11328</v>
      </c>
      <c r="D335" s="1">
        <v>11881</v>
      </c>
      <c r="E335" s="1">
        <v>9945</v>
      </c>
      <c r="F335" s="1">
        <v>8906</v>
      </c>
      <c r="G335" s="1">
        <v>8841</v>
      </c>
      <c r="H335" s="1">
        <v>8330</v>
      </c>
      <c r="I335" s="1">
        <v>8579</v>
      </c>
      <c r="J335" s="1">
        <v>7440</v>
      </c>
      <c r="K335" s="1"/>
    </row>
    <row r="336" spans="1:11" x14ac:dyDescent="0.55000000000000004">
      <c r="A336" s="1">
        <v>6.2000279999999997</v>
      </c>
      <c r="B336">
        <v>3</v>
      </c>
      <c r="C336" s="1">
        <v>11458</v>
      </c>
      <c r="D336" s="1">
        <v>12166</v>
      </c>
      <c r="E336" s="1">
        <v>10142</v>
      </c>
      <c r="F336" s="1">
        <v>9050</v>
      </c>
      <c r="G336" s="1">
        <v>9226</v>
      </c>
      <c r="H336" s="1">
        <v>8454</v>
      </c>
      <c r="I336" s="1">
        <v>8745</v>
      </c>
      <c r="J336" s="1">
        <v>7601</v>
      </c>
      <c r="K336" s="1"/>
    </row>
    <row r="337" spans="1:11" x14ac:dyDescent="0.55000000000000004">
      <c r="A337" s="1">
        <v>6.450056</v>
      </c>
      <c r="B337">
        <v>3</v>
      </c>
      <c r="C337" s="1">
        <v>11691</v>
      </c>
      <c r="D337" s="1">
        <v>12264</v>
      </c>
      <c r="E337" s="1">
        <v>10380</v>
      </c>
      <c r="F337" s="1">
        <v>9199</v>
      </c>
      <c r="G337" s="1">
        <v>9295</v>
      </c>
      <c r="H337" s="1">
        <v>8538</v>
      </c>
      <c r="I337" s="1">
        <v>8944</v>
      </c>
      <c r="J337" s="1">
        <v>7659</v>
      </c>
      <c r="K337" s="1"/>
    </row>
    <row r="338" spans="1:11" x14ac:dyDescent="0.55000000000000004">
      <c r="A338" s="1">
        <v>6.700056</v>
      </c>
      <c r="B338">
        <v>3</v>
      </c>
      <c r="C338" s="1">
        <v>11751</v>
      </c>
      <c r="D338" s="1">
        <v>12434</v>
      </c>
      <c r="E338" s="1">
        <v>10500</v>
      </c>
      <c r="F338" s="1">
        <v>9332</v>
      </c>
      <c r="G338" s="1">
        <v>9398</v>
      </c>
      <c r="H338" s="1">
        <v>8655</v>
      </c>
      <c r="I338" s="1">
        <v>8999</v>
      </c>
      <c r="J338" s="1">
        <v>7875</v>
      </c>
      <c r="K338" s="1"/>
    </row>
    <row r="339" spans="1:11" x14ac:dyDescent="0.55000000000000004">
      <c r="A339" s="1">
        <v>6.9500279999999997</v>
      </c>
      <c r="B339">
        <v>3</v>
      </c>
      <c r="C339" s="1">
        <v>11777</v>
      </c>
      <c r="D339" s="1">
        <v>12631</v>
      </c>
      <c r="E339" s="1">
        <v>10492</v>
      </c>
      <c r="F339" s="1">
        <v>9498</v>
      </c>
      <c r="G339" s="1">
        <v>9475</v>
      </c>
      <c r="H339" s="1">
        <v>8785</v>
      </c>
      <c r="I339" s="1">
        <v>9156</v>
      </c>
      <c r="J339" s="1">
        <v>7845</v>
      </c>
      <c r="K339" s="1"/>
    </row>
    <row r="340" spans="1:11" x14ac:dyDescent="0.55000000000000004">
      <c r="A340" s="1">
        <v>7.200056</v>
      </c>
      <c r="B340">
        <v>3</v>
      </c>
      <c r="C340" s="1">
        <v>12109</v>
      </c>
      <c r="D340" s="1">
        <v>12796</v>
      </c>
      <c r="E340" s="1">
        <v>10467</v>
      </c>
      <c r="F340" s="1">
        <v>9614</v>
      </c>
      <c r="G340" s="1">
        <v>9715</v>
      </c>
      <c r="H340" s="1">
        <v>8921</v>
      </c>
      <c r="I340" s="1">
        <v>9245</v>
      </c>
      <c r="J340" s="1">
        <v>8076</v>
      </c>
      <c r="K340" s="1"/>
    </row>
    <row r="341" spans="1:11" x14ac:dyDescent="0.55000000000000004">
      <c r="A341" s="1">
        <v>7.450056</v>
      </c>
      <c r="B341">
        <v>3</v>
      </c>
      <c r="C341" s="1">
        <v>12229</v>
      </c>
      <c r="D341" s="1">
        <v>13022</v>
      </c>
      <c r="E341" s="1">
        <v>10885</v>
      </c>
      <c r="F341" s="1">
        <v>9768</v>
      </c>
      <c r="G341" s="1">
        <v>9808</v>
      </c>
      <c r="H341" s="1">
        <v>8997</v>
      </c>
      <c r="I341" s="1">
        <v>9371</v>
      </c>
      <c r="J341" s="1">
        <v>8087</v>
      </c>
      <c r="K341" s="1"/>
    </row>
    <row r="342" spans="1:11" x14ac:dyDescent="0.55000000000000004">
      <c r="A342" s="1">
        <v>7.700056</v>
      </c>
      <c r="B342">
        <v>3</v>
      </c>
      <c r="C342" s="1">
        <v>12514</v>
      </c>
      <c r="D342" s="1">
        <v>13235</v>
      </c>
      <c r="E342" s="1">
        <v>11009</v>
      </c>
      <c r="F342" s="1">
        <v>9792</v>
      </c>
      <c r="G342" s="1">
        <v>9934</v>
      </c>
      <c r="H342" s="1">
        <v>9255</v>
      </c>
      <c r="I342" s="1">
        <v>9469</v>
      </c>
      <c r="J342" s="1">
        <v>8224</v>
      </c>
      <c r="K342" s="1"/>
    </row>
    <row r="343" spans="1:11" x14ac:dyDescent="0.55000000000000004">
      <c r="A343" s="1">
        <v>7.950056</v>
      </c>
      <c r="B343">
        <v>3</v>
      </c>
      <c r="C343" s="1">
        <v>12634</v>
      </c>
      <c r="D343" s="1">
        <v>13360</v>
      </c>
      <c r="E343" s="1">
        <v>11298</v>
      </c>
      <c r="F343" s="1">
        <v>9980</v>
      </c>
      <c r="G343" s="1">
        <v>10015</v>
      </c>
      <c r="H343" s="1">
        <v>9312</v>
      </c>
      <c r="I343" s="1">
        <v>9719</v>
      </c>
      <c r="J343" s="1">
        <v>8371</v>
      </c>
      <c r="K343" s="1"/>
    </row>
    <row r="344" spans="1:11" x14ac:dyDescent="0.55000000000000004">
      <c r="A344" s="1">
        <v>8.200056</v>
      </c>
      <c r="B344">
        <v>3</v>
      </c>
      <c r="C344" s="1">
        <v>12769</v>
      </c>
      <c r="D344" s="1">
        <v>13524</v>
      </c>
      <c r="E344" s="1">
        <v>11339</v>
      </c>
      <c r="F344" s="1">
        <v>10076</v>
      </c>
      <c r="G344" s="1">
        <v>10249</v>
      </c>
      <c r="H344" s="1">
        <v>9493</v>
      </c>
      <c r="I344" s="1">
        <v>9701</v>
      </c>
      <c r="J344" s="1">
        <v>8252</v>
      </c>
      <c r="K344" s="1"/>
    </row>
    <row r="345" spans="1:11" x14ac:dyDescent="0.55000000000000004">
      <c r="A345" s="1">
        <v>8.450056</v>
      </c>
      <c r="B345">
        <v>3</v>
      </c>
      <c r="C345" s="1">
        <v>12664</v>
      </c>
      <c r="D345" s="1">
        <v>13750</v>
      </c>
      <c r="E345" s="1">
        <v>11242</v>
      </c>
      <c r="F345" s="1">
        <v>10287</v>
      </c>
      <c r="G345" s="1">
        <v>10314</v>
      </c>
      <c r="H345" s="1">
        <v>9415</v>
      </c>
      <c r="I345" s="1">
        <v>9943</v>
      </c>
      <c r="J345" s="1">
        <v>8443</v>
      </c>
      <c r="K345" s="1"/>
    </row>
    <row r="346" spans="1:11" x14ac:dyDescent="0.55000000000000004">
      <c r="A346" s="1">
        <v>8.700056</v>
      </c>
      <c r="B346">
        <v>3</v>
      </c>
      <c r="C346" s="1">
        <v>12793</v>
      </c>
      <c r="D346" s="1">
        <v>13739</v>
      </c>
      <c r="E346" s="1">
        <v>11632</v>
      </c>
      <c r="F346" s="1">
        <v>10521</v>
      </c>
      <c r="G346" s="1">
        <v>10478</v>
      </c>
      <c r="H346" s="1">
        <v>9675</v>
      </c>
      <c r="I346" s="1">
        <v>10040</v>
      </c>
      <c r="J346" s="1">
        <v>8546</v>
      </c>
      <c r="K346" s="1"/>
    </row>
    <row r="347" spans="1:11" x14ac:dyDescent="0.55000000000000004">
      <c r="A347" s="1">
        <v>8.950056</v>
      </c>
      <c r="B347">
        <v>3</v>
      </c>
      <c r="C347" s="1">
        <v>13173</v>
      </c>
      <c r="D347" s="1">
        <v>13900</v>
      </c>
      <c r="E347" s="1">
        <v>11540</v>
      </c>
      <c r="F347" s="1">
        <v>10481</v>
      </c>
      <c r="G347" s="1">
        <v>10465</v>
      </c>
      <c r="H347" s="1">
        <v>9700</v>
      </c>
      <c r="I347" s="1">
        <v>10149</v>
      </c>
      <c r="J347" s="1">
        <v>8743</v>
      </c>
      <c r="K347" s="1"/>
    </row>
    <row r="348" spans="1:11" x14ac:dyDescent="0.55000000000000004">
      <c r="A348" s="1">
        <v>9.200056</v>
      </c>
      <c r="B348">
        <v>3</v>
      </c>
      <c r="C348" s="1">
        <v>12923</v>
      </c>
      <c r="D348" s="1">
        <v>13990</v>
      </c>
      <c r="E348" s="1">
        <v>11741</v>
      </c>
      <c r="F348" s="1">
        <v>10637</v>
      </c>
      <c r="G348" s="1">
        <v>10661</v>
      </c>
      <c r="H348" s="1">
        <v>9826</v>
      </c>
      <c r="I348" s="1">
        <v>10153</v>
      </c>
      <c r="J348" s="1">
        <v>8728</v>
      </c>
      <c r="K348" s="1"/>
    </row>
    <row r="349" spans="1:11" x14ac:dyDescent="0.55000000000000004">
      <c r="A349" s="1">
        <v>9.450056</v>
      </c>
      <c r="B349">
        <v>3</v>
      </c>
      <c r="C349" s="1">
        <v>13196</v>
      </c>
      <c r="D349" s="1">
        <v>14048</v>
      </c>
      <c r="E349" s="1">
        <v>11845</v>
      </c>
      <c r="F349" s="1">
        <v>10755</v>
      </c>
      <c r="G349" s="1">
        <v>10522</v>
      </c>
      <c r="H349" s="1">
        <v>10053</v>
      </c>
      <c r="I349" s="1">
        <v>10284</v>
      </c>
      <c r="J349" s="1">
        <v>8810</v>
      </c>
      <c r="K349" s="1"/>
    </row>
    <row r="350" spans="1:11" x14ac:dyDescent="0.55000000000000004">
      <c r="A350" s="1">
        <v>9.700056</v>
      </c>
      <c r="B350">
        <v>3</v>
      </c>
      <c r="C350" s="1">
        <v>13450</v>
      </c>
      <c r="D350" s="1">
        <v>14388</v>
      </c>
      <c r="E350" s="1">
        <v>12004</v>
      </c>
      <c r="F350" s="1">
        <v>10811</v>
      </c>
      <c r="G350" s="1">
        <v>10869</v>
      </c>
      <c r="H350" s="1">
        <v>10096</v>
      </c>
      <c r="I350" s="1">
        <v>10248</v>
      </c>
      <c r="J350" s="1">
        <v>8785</v>
      </c>
      <c r="K350" s="1"/>
    </row>
    <row r="351" spans="1:11" x14ac:dyDescent="0.55000000000000004">
      <c r="A351" s="1">
        <v>9.950056</v>
      </c>
      <c r="B351">
        <v>3</v>
      </c>
      <c r="C351" s="1">
        <v>13328</v>
      </c>
      <c r="D351" s="1">
        <v>14466</v>
      </c>
      <c r="E351" s="1">
        <v>11880</v>
      </c>
      <c r="F351" s="1">
        <v>10767</v>
      </c>
      <c r="G351" s="1">
        <v>10955</v>
      </c>
      <c r="H351" s="1">
        <v>10129</v>
      </c>
      <c r="I351" s="1">
        <v>10441</v>
      </c>
      <c r="J351" s="1">
        <v>8986</v>
      </c>
      <c r="K351" s="1"/>
    </row>
    <row r="352" spans="1:11" x14ac:dyDescent="0.55000000000000004">
      <c r="A352" s="1">
        <v>10.20008</v>
      </c>
      <c r="B352">
        <v>3</v>
      </c>
      <c r="C352" s="1">
        <v>13653</v>
      </c>
      <c r="D352" s="1">
        <v>14563</v>
      </c>
      <c r="E352" s="1">
        <v>12075</v>
      </c>
      <c r="F352" s="1">
        <v>10822</v>
      </c>
      <c r="G352" s="1">
        <v>11051</v>
      </c>
      <c r="H352" s="1">
        <v>10123</v>
      </c>
      <c r="I352" s="1">
        <v>10507</v>
      </c>
      <c r="J352" s="1">
        <v>9011</v>
      </c>
      <c r="K352" s="1"/>
    </row>
    <row r="353" spans="1:11" x14ac:dyDescent="0.55000000000000004">
      <c r="A353" s="1">
        <v>10.45008</v>
      </c>
      <c r="B353">
        <v>3</v>
      </c>
      <c r="C353" s="1">
        <v>13590</v>
      </c>
      <c r="D353" s="1">
        <v>14638</v>
      </c>
      <c r="E353" s="1">
        <v>12077</v>
      </c>
      <c r="F353" s="1">
        <v>10991</v>
      </c>
      <c r="G353" s="1">
        <v>11158</v>
      </c>
      <c r="H353" s="1">
        <v>10223</v>
      </c>
      <c r="I353" s="1">
        <v>10588</v>
      </c>
      <c r="J353" s="1">
        <v>8984</v>
      </c>
      <c r="K353" s="1"/>
    </row>
    <row r="354" spans="1:11" x14ac:dyDescent="0.55000000000000004">
      <c r="A354" s="1">
        <v>10.70008</v>
      </c>
      <c r="B354">
        <v>3</v>
      </c>
      <c r="C354" s="1">
        <v>13893</v>
      </c>
      <c r="D354" s="1">
        <v>14837</v>
      </c>
      <c r="E354" s="1">
        <v>12341</v>
      </c>
      <c r="F354" s="1">
        <v>11068</v>
      </c>
      <c r="G354" s="1">
        <v>11047</v>
      </c>
      <c r="H354" s="1">
        <v>10236</v>
      </c>
      <c r="I354" s="1">
        <v>10701</v>
      </c>
      <c r="J354" s="1">
        <v>9211</v>
      </c>
      <c r="K354" s="1"/>
    </row>
    <row r="355" spans="1:11" x14ac:dyDescent="0.55000000000000004">
      <c r="A355" s="1">
        <v>10.95008</v>
      </c>
      <c r="B355">
        <v>3</v>
      </c>
      <c r="C355" s="1">
        <v>13970</v>
      </c>
      <c r="D355" s="1">
        <v>14716</v>
      </c>
      <c r="E355" s="1">
        <v>12388</v>
      </c>
      <c r="F355" s="1">
        <v>11105</v>
      </c>
      <c r="G355" s="1">
        <v>11243</v>
      </c>
      <c r="H355" s="1">
        <v>10318</v>
      </c>
      <c r="I355" s="1">
        <v>10824</v>
      </c>
      <c r="J355" s="1">
        <v>9109</v>
      </c>
      <c r="K355" s="1"/>
    </row>
    <row r="356" spans="1:11" x14ac:dyDescent="0.55000000000000004">
      <c r="A356" s="1">
        <v>11.20008</v>
      </c>
      <c r="B356">
        <v>3</v>
      </c>
      <c r="C356" s="1">
        <v>13843</v>
      </c>
      <c r="D356" s="1">
        <v>14915</v>
      </c>
      <c r="E356" s="1">
        <v>12511</v>
      </c>
      <c r="F356" s="1">
        <v>11110</v>
      </c>
      <c r="G356" s="1">
        <v>11335</v>
      </c>
      <c r="H356" s="1">
        <v>10478</v>
      </c>
      <c r="I356" s="1">
        <v>10788</v>
      </c>
      <c r="J356" s="1">
        <v>9435</v>
      </c>
      <c r="K356" s="1"/>
    </row>
    <row r="357" spans="1:11" x14ac:dyDescent="0.55000000000000004">
      <c r="A357" s="1">
        <v>11.45008</v>
      </c>
      <c r="B357">
        <v>3</v>
      </c>
      <c r="C357" s="1">
        <v>14086</v>
      </c>
      <c r="D357" s="1">
        <v>15116</v>
      </c>
      <c r="E357" s="1">
        <v>12339</v>
      </c>
      <c r="F357" s="1">
        <v>11043</v>
      </c>
      <c r="G357" s="1">
        <v>11466</v>
      </c>
      <c r="H357" s="1">
        <v>10526</v>
      </c>
      <c r="I357" s="1">
        <v>10750</v>
      </c>
      <c r="J357" s="1">
        <v>9339</v>
      </c>
      <c r="K357" s="1"/>
    </row>
    <row r="358" spans="1:11" x14ac:dyDescent="0.55000000000000004">
      <c r="A358" s="1">
        <v>11.70008</v>
      </c>
      <c r="B358">
        <v>3</v>
      </c>
      <c r="C358" s="1">
        <v>14034</v>
      </c>
      <c r="D358" s="1">
        <v>15030</v>
      </c>
      <c r="E358" s="1">
        <v>12530</v>
      </c>
      <c r="F358" s="1">
        <v>11480</v>
      </c>
      <c r="G358" s="1">
        <v>11474</v>
      </c>
      <c r="H358" s="1">
        <v>10711</v>
      </c>
      <c r="I358" s="1">
        <v>11000</v>
      </c>
      <c r="J358" s="1">
        <v>9474</v>
      </c>
      <c r="K358" s="1"/>
    </row>
    <row r="359" spans="1:11" x14ac:dyDescent="0.55000000000000004">
      <c r="A359" s="1">
        <v>11.95008</v>
      </c>
      <c r="B359">
        <v>3</v>
      </c>
      <c r="C359" s="1">
        <v>14097</v>
      </c>
      <c r="D359" s="1">
        <v>15171</v>
      </c>
      <c r="E359" s="1">
        <v>12766</v>
      </c>
      <c r="F359" s="1">
        <v>11617</v>
      </c>
      <c r="G359" s="1">
        <v>11589</v>
      </c>
      <c r="H359" s="1">
        <v>10699</v>
      </c>
      <c r="I359" s="1">
        <v>11076</v>
      </c>
      <c r="J359" s="1">
        <v>9543</v>
      </c>
      <c r="K359" s="1"/>
    </row>
    <row r="360" spans="1:11" x14ac:dyDescent="0.55000000000000004">
      <c r="A360" s="1">
        <v>12.20008</v>
      </c>
      <c r="B360">
        <v>3</v>
      </c>
      <c r="C360" s="1">
        <v>14159</v>
      </c>
      <c r="D360" s="1">
        <v>15296</v>
      </c>
      <c r="E360" s="1">
        <v>12795</v>
      </c>
      <c r="F360" s="1">
        <v>11533</v>
      </c>
      <c r="G360" s="1">
        <v>11628</v>
      </c>
      <c r="H360" s="1">
        <v>10678</v>
      </c>
      <c r="I360" s="1">
        <v>11188</v>
      </c>
      <c r="J360" s="1">
        <v>9634</v>
      </c>
      <c r="K360" s="1"/>
    </row>
    <row r="361" spans="1:11" x14ac:dyDescent="0.55000000000000004">
      <c r="A361" s="1">
        <v>12.45008</v>
      </c>
      <c r="B361">
        <v>3</v>
      </c>
      <c r="C361" s="1">
        <v>14022</v>
      </c>
      <c r="D361" s="1">
        <v>15539</v>
      </c>
      <c r="E361" s="1">
        <v>12717</v>
      </c>
      <c r="F361" s="1">
        <v>11509</v>
      </c>
      <c r="G361" s="1">
        <v>11655</v>
      </c>
      <c r="H361" s="1">
        <v>10897</v>
      </c>
      <c r="I361" s="1">
        <v>11238</v>
      </c>
      <c r="J361" s="1">
        <v>9546</v>
      </c>
      <c r="K361" s="1"/>
    </row>
    <row r="362" spans="1:11" x14ac:dyDescent="0.55000000000000004">
      <c r="A362" s="1">
        <v>12.70008</v>
      </c>
      <c r="B362">
        <v>3</v>
      </c>
      <c r="C362" s="1">
        <v>14393</v>
      </c>
      <c r="D362" s="1">
        <v>15342</v>
      </c>
      <c r="E362" s="1">
        <v>12724</v>
      </c>
      <c r="F362" s="1">
        <v>11679</v>
      </c>
      <c r="G362" s="1">
        <v>11725</v>
      </c>
      <c r="H362" s="1">
        <v>10885</v>
      </c>
      <c r="I362" s="1">
        <v>11255</v>
      </c>
      <c r="J362" s="1">
        <v>9761</v>
      </c>
      <c r="K362" s="1"/>
    </row>
    <row r="363" spans="1:11" x14ac:dyDescent="0.55000000000000004">
      <c r="A363" s="1">
        <v>12.95008</v>
      </c>
      <c r="B363">
        <v>3</v>
      </c>
      <c r="C363" s="1">
        <v>14485</v>
      </c>
      <c r="D363" s="1">
        <v>15430</v>
      </c>
      <c r="E363" s="1">
        <v>13034</v>
      </c>
      <c r="F363" s="1">
        <v>11783</v>
      </c>
      <c r="G363" s="1">
        <v>11771</v>
      </c>
      <c r="H363" s="1">
        <v>11196</v>
      </c>
      <c r="I363" s="1">
        <v>11391</v>
      </c>
      <c r="J363" s="1">
        <v>9792</v>
      </c>
      <c r="K363" s="1"/>
    </row>
    <row r="364" spans="1:11" x14ac:dyDescent="0.55000000000000004">
      <c r="A364" s="1">
        <v>13.20008</v>
      </c>
      <c r="B364">
        <v>3</v>
      </c>
      <c r="C364" s="1">
        <v>14266</v>
      </c>
      <c r="D364" s="1">
        <v>15601</v>
      </c>
      <c r="E364" s="1">
        <v>13031</v>
      </c>
      <c r="F364" s="1">
        <v>11882</v>
      </c>
      <c r="G364" s="1">
        <v>11873</v>
      </c>
      <c r="H364" s="1">
        <v>11016</v>
      </c>
      <c r="I364" s="1">
        <v>11406</v>
      </c>
      <c r="J364" s="1">
        <v>9780</v>
      </c>
      <c r="K364" s="1"/>
    </row>
    <row r="365" spans="1:11" x14ac:dyDescent="0.55000000000000004">
      <c r="A365" s="1">
        <v>13.45008</v>
      </c>
      <c r="B365">
        <v>3</v>
      </c>
      <c r="C365" s="1">
        <v>14608</v>
      </c>
      <c r="D365" s="1">
        <v>15969</v>
      </c>
      <c r="E365" s="1">
        <v>13053</v>
      </c>
      <c r="F365" s="1">
        <v>12074</v>
      </c>
      <c r="G365" s="1">
        <v>12123</v>
      </c>
      <c r="H365" s="1">
        <v>11215</v>
      </c>
      <c r="I365" s="1">
        <v>11391</v>
      </c>
      <c r="J365" s="1">
        <v>10017</v>
      </c>
      <c r="K365" s="1"/>
    </row>
    <row r="366" spans="1:11" x14ac:dyDescent="0.55000000000000004">
      <c r="A366" s="1">
        <v>13.70011</v>
      </c>
      <c r="B366">
        <v>3</v>
      </c>
      <c r="C366" s="1">
        <v>14709</v>
      </c>
      <c r="D366" s="1">
        <v>15845</v>
      </c>
      <c r="E366" s="1">
        <v>13116</v>
      </c>
      <c r="F366" s="1">
        <v>12043</v>
      </c>
      <c r="G366" s="1">
        <v>12013</v>
      </c>
      <c r="H366" s="1">
        <v>11070</v>
      </c>
      <c r="I366" s="1">
        <v>11488</v>
      </c>
      <c r="J366" s="1">
        <v>9943</v>
      </c>
      <c r="K366" s="1"/>
    </row>
    <row r="367" spans="1:11" x14ac:dyDescent="0.55000000000000004">
      <c r="A367" s="1">
        <v>13.95008</v>
      </c>
      <c r="B367">
        <v>3</v>
      </c>
      <c r="C367" s="1">
        <v>14461</v>
      </c>
      <c r="D367" s="1">
        <v>15854</v>
      </c>
      <c r="E367" s="1">
        <v>13109</v>
      </c>
      <c r="F367" s="1">
        <v>12039</v>
      </c>
      <c r="G367" s="1">
        <v>12174</v>
      </c>
      <c r="H367" s="1">
        <v>11313</v>
      </c>
      <c r="I367" s="1">
        <v>11685</v>
      </c>
      <c r="J367" s="1">
        <v>10050</v>
      </c>
      <c r="K367" s="1"/>
    </row>
    <row r="368" spans="1:11" x14ac:dyDescent="0.55000000000000004">
      <c r="A368" s="1">
        <v>14.20011</v>
      </c>
      <c r="B368">
        <v>3</v>
      </c>
      <c r="C368" s="1">
        <v>14755</v>
      </c>
      <c r="D368" s="1">
        <v>15882</v>
      </c>
      <c r="E368" s="1">
        <v>13218</v>
      </c>
      <c r="F368" s="1">
        <v>12120</v>
      </c>
      <c r="G368" s="1">
        <v>12134</v>
      </c>
      <c r="H368" s="1">
        <v>11265</v>
      </c>
      <c r="I368" s="1">
        <v>11715</v>
      </c>
      <c r="J368" s="1">
        <v>9990</v>
      </c>
      <c r="K368" s="1"/>
    </row>
    <row r="369" spans="1:11" x14ac:dyDescent="0.55000000000000004">
      <c r="A369" s="1">
        <v>14.45011</v>
      </c>
      <c r="B369">
        <v>3</v>
      </c>
      <c r="C369" s="1">
        <v>14409</v>
      </c>
      <c r="D369" s="1">
        <v>15959</v>
      </c>
      <c r="E369" s="1">
        <v>13375</v>
      </c>
      <c r="F369" s="1">
        <v>12025</v>
      </c>
      <c r="G369" s="1">
        <v>12355</v>
      </c>
      <c r="H369" s="1">
        <v>11277</v>
      </c>
      <c r="I369" s="1">
        <v>11765</v>
      </c>
      <c r="J369" s="1">
        <v>10114</v>
      </c>
      <c r="K369" s="1"/>
    </row>
    <row r="370" spans="1:11" x14ac:dyDescent="0.55000000000000004">
      <c r="A370" s="1">
        <v>14.70011</v>
      </c>
      <c r="B370">
        <v>3</v>
      </c>
      <c r="C370" s="1">
        <v>14911</v>
      </c>
      <c r="D370" s="1">
        <v>16090</v>
      </c>
      <c r="E370" s="1">
        <v>13579</v>
      </c>
      <c r="F370" s="1">
        <v>12138</v>
      </c>
      <c r="G370" s="1">
        <v>12382</v>
      </c>
      <c r="H370" s="1">
        <v>11332</v>
      </c>
      <c r="I370" s="1">
        <v>11901</v>
      </c>
      <c r="J370" s="1">
        <v>10145</v>
      </c>
      <c r="K370" s="1"/>
    </row>
    <row r="371" spans="1:11" x14ac:dyDescent="0.55000000000000004">
      <c r="A371" s="1">
        <v>14.95011</v>
      </c>
      <c r="B371">
        <v>3</v>
      </c>
      <c r="C371" s="1">
        <v>14879</v>
      </c>
      <c r="D371" s="1">
        <v>16096</v>
      </c>
      <c r="E371" s="1">
        <v>13619</v>
      </c>
      <c r="F371" s="1">
        <v>12375</v>
      </c>
      <c r="G371" s="1">
        <v>12449</v>
      </c>
      <c r="H371" s="1">
        <v>11573</v>
      </c>
      <c r="I371" s="1">
        <v>11886</v>
      </c>
      <c r="J371" s="1">
        <v>10262</v>
      </c>
      <c r="K371" s="1"/>
    </row>
    <row r="372" spans="1:11" x14ac:dyDescent="0.55000000000000004">
      <c r="A372" s="1">
        <v>15.20011</v>
      </c>
      <c r="B372">
        <v>3</v>
      </c>
      <c r="C372" s="1">
        <v>14902</v>
      </c>
      <c r="D372" s="1">
        <v>16342</v>
      </c>
      <c r="E372" s="1">
        <v>13474</v>
      </c>
      <c r="F372" s="1">
        <v>12295</v>
      </c>
      <c r="G372" s="1">
        <v>12461</v>
      </c>
      <c r="H372" s="1">
        <v>11514</v>
      </c>
      <c r="I372" s="1">
        <v>11860</v>
      </c>
      <c r="J372" s="1">
        <v>10175</v>
      </c>
      <c r="K372" s="1"/>
    </row>
    <row r="373" spans="1:11" x14ac:dyDescent="0.55000000000000004">
      <c r="A373" s="1">
        <v>15.45011</v>
      </c>
      <c r="B373">
        <v>3</v>
      </c>
      <c r="C373" s="1">
        <v>14996</v>
      </c>
      <c r="D373" s="1">
        <v>15999</v>
      </c>
      <c r="E373" s="1">
        <v>13611</v>
      </c>
      <c r="F373" s="1">
        <v>12445</v>
      </c>
      <c r="G373" s="1">
        <v>12641</v>
      </c>
      <c r="H373" s="1">
        <v>11555</v>
      </c>
      <c r="I373" s="1">
        <v>11925</v>
      </c>
      <c r="J373" s="1">
        <v>10334</v>
      </c>
      <c r="K373" s="1"/>
    </row>
    <row r="374" spans="1:11" x14ac:dyDescent="0.55000000000000004">
      <c r="A374" s="1">
        <v>15.70011</v>
      </c>
      <c r="B374">
        <v>3</v>
      </c>
      <c r="C374" s="1">
        <v>15072</v>
      </c>
      <c r="D374" s="1">
        <v>16440</v>
      </c>
      <c r="E374" s="1">
        <v>13809</v>
      </c>
      <c r="F374" s="1">
        <v>12573</v>
      </c>
      <c r="G374" s="1">
        <v>12657</v>
      </c>
      <c r="H374" s="1">
        <v>11602</v>
      </c>
      <c r="I374" s="1">
        <v>12149</v>
      </c>
      <c r="J374" s="1">
        <v>10289</v>
      </c>
      <c r="K374" s="1"/>
    </row>
    <row r="375" spans="1:11" x14ac:dyDescent="0.55000000000000004">
      <c r="A375" s="1">
        <v>15.95011</v>
      </c>
      <c r="B375">
        <v>3</v>
      </c>
      <c r="C375" s="1">
        <v>15028</v>
      </c>
      <c r="D375" s="1">
        <v>16469</v>
      </c>
      <c r="E375" s="1">
        <v>13734</v>
      </c>
      <c r="F375" s="1">
        <v>12471</v>
      </c>
      <c r="G375" s="1">
        <v>12577</v>
      </c>
      <c r="H375" s="1">
        <v>11701</v>
      </c>
      <c r="I375" s="1">
        <v>12136</v>
      </c>
      <c r="J375" s="1">
        <v>10274</v>
      </c>
      <c r="K375" s="1"/>
    </row>
    <row r="376" spans="1:11" x14ac:dyDescent="0.55000000000000004">
      <c r="A376" s="1">
        <v>16.200109999999999</v>
      </c>
      <c r="B376">
        <v>3</v>
      </c>
      <c r="C376" s="1">
        <v>15123</v>
      </c>
      <c r="D376" s="1">
        <v>16541</v>
      </c>
      <c r="E376" s="1">
        <v>13838</v>
      </c>
      <c r="F376" s="1">
        <v>12538</v>
      </c>
      <c r="G376" s="1">
        <v>12740</v>
      </c>
      <c r="H376" s="1">
        <v>11765</v>
      </c>
      <c r="I376" s="1">
        <v>12153</v>
      </c>
      <c r="J376" s="1">
        <v>10411</v>
      </c>
      <c r="K376" s="1"/>
    </row>
    <row r="377" spans="1:11" x14ac:dyDescent="0.55000000000000004">
      <c r="A377" s="1">
        <v>16.450109999999999</v>
      </c>
      <c r="B377">
        <v>3</v>
      </c>
      <c r="C377" s="1">
        <v>15018</v>
      </c>
      <c r="D377" s="1">
        <v>16941</v>
      </c>
      <c r="E377" s="1">
        <v>14062</v>
      </c>
      <c r="F377" s="1">
        <v>12665</v>
      </c>
      <c r="G377" s="1">
        <v>12791</v>
      </c>
      <c r="H377" s="1">
        <v>11651</v>
      </c>
      <c r="I377" s="1">
        <v>12269</v>
      </c>
      <c r="J377" s="1">
        <v>10500</v>
      </c>
      <c r="K377" s="1"/>
    </row>
    <row r="378" spans="1:11" x14ac:dyDescent="0.55000000000000004">
      <c r="A378" s="1">
        <v>16.700140000000001</v>
      </c>
      <c r="B378">
        <v>3</v>
      </c>
      <c r="C378" s="1">
        <v>15133</v>
      </c>
      <c r="D378" s="1">
        <v>16767</v>
      </c>
      <c r="E378" s="1">
        <v>13859</v>
      </c>
      <c r="F378" s="1">
        <v>12716</v>
      </c>
      <c r="G378" s="1">
        <v>12752</v>
      </c>
      <c r="H378" s="1">
        <v>11782</v>
      </c>
      <c r="I378" s="1">
        <v>12315</v>
      </c>
      <c r="J378" s="1">
        <v>10544</v>
      </c>
      <c r="K378" s="1"/>
    </row>
    <row r="379" spans="1:11" x14ac:dyDescent="0.55000000000000004">
      <c r="A379" s="1">
        <v>16.950109999999999</v>
      </c>
      <c r="B379">
        <v>3</v>
      </c>
      <c r="C379" s="1">
        <v>15321</v>
      </c>
      <c r="D379" s="1">
        <v>16666</v>
      </c>
      <c r="E379" s="1">
        <v>13974</v>
      </c>
      <c r="F379" s="1">
        <v>12585</v>
      </c>
      <c r="G379" s="1">
        <v>12793</v>
      </c>
      <c r="H379" s="1">
        <v>11850</v>
      </c>
      <c r="I379" s="1">
        <v>12355</v>
      </c>
      <c r="J379" s="1">
        <v>10659</v>
      </c>
      <c r="K379" s="1"/>
    </row>
    <row r="380" spans="1:11" x14ac:dyDescent="0.55000000000000004">
      <c r="A380" s="1">
        <v>17.200140000000001</v>
      </c>
      <c r="B380">
        <v>3</v>
      </c>
      <c r="C380" s="1">
        <v>15460</v>
      </c>
      <c r="D380" s="1">
        <v>16522</v>
      </c>
      <c r="E380" s="1">
        <v>14057</v>
      </c>
      <c r="F380" s="1">
        <v>12824</v>
      </c>
      <c r="G380" s="1">
        <v>12872</v>
      </c>
      <c r="H380" s="1">
        <v>11994</v>
      </c>
      <c r="I380" s="1">
        <v>12316</v>
      </c>
      <c r="J380" s="1">
        <v>10586</v>
      </c>
      <c r="K380" s="1"/>
    </row>
    <row r="381" spans="1:11" x14ac:dyDescent="0.55000000000000004">
      <c r="A381" s="1">
        <v>17.450140000000001</v>
      </c>
      <c r="B381">
        <v>3</v>
      </c>
      <c r="C381" s="1">
        <v>15319</v>
      </c>
      <c r="D381" s="1">
        <v>16918</v>
      </c>
      <c r="E381" s="1">
        <v>14260</v>
      </c>
      <c r="F381" s="1">
        <v>13007</v>
      </c>
      <c r="G381" s="1">
        <v>12991</v>
      </c>
      <c r="H381" s="1">
        <v>12052</v>
      </c>
      <c r="I381" s="1">
        <v>12453</v>
      </c>
      <c r="J381" s="1">
        <v>10608</v>
      </c>
      <c r="K381" s="1"/>
    </row>
    <row r="382" spans="1:11" x14ac:dyDescent="0.55000000000000004">
      <c r="A382" s="1">
        <v>17.700140000000001</v>
      </c>
      <c r="B382">
        <v>3</v>
      </c>
      <c r="C382" s="1">
        <v>15328</v>
      </c>
      <c r="D382" s="1">
        <v>16955</v>
      </c>
      <c r="E382" s="1">
        <v>14276</v>
      </c>
      <c r="F382" s="1">
        <v>12869</v>
      </c>
      <c r="G382" s="1">
        <v>12929</v>
      </c>
      <c r="H382" s="1">
        <v>12008</v>
      </c>
      <c r="I382" s="1">
        <v>12495</v>
      </c>
      <c r="J382" s="1">
        <v>10709</v>
      </c>
      <c r="K382" s="1"/>
    </row>
    <row r="383" spans="1:11" x14ac:dyDescent="0.55000000000000004">
      <c r="A383" s="1">
        <v>17.950140000000001</v>
      </c>
      <c r="B383">
        <v>3</v>
      </c>
      <c r="C383" s="1">
        <v>15406</v>
      </c>
      <c r="D383" s="1">
        <v>16895</v>
      </c>
      <c r="E383" s="1">
        <v>14136</v>
      </c>
      <c r="F383" s="1">
        <v>13088</v>
      </c>
      <c r="G383" s="1">
        <v>13011</v>
      </c>
      <c r="H383" s="1">
        <v>12146</v>
      </c>
      <c r="I383" s="1">
        <v>12538</v>
      </c>
      <c r="J383" s="1">
        <v>10483</v>
      </c>
      <c r="K383" s="1"/>
    </row>
    <row r="384" spans="1:11" x14ac:dyDescent="0.55000000000000004">
      <c r="A384" s="1">
        <v>18.200140000000001</v>
      </c>
      <c r="B384">
        <v>3</v>
      </c>
      <c r="C384" s="1">
        <v>15337</v>
      </c>
      <c r="D384" s="1">
        <v>17131</v>
      </c>
      <c r="E384" s="1">
        <v>14114</v>
      </c>
      <c r="F384" s="1">
        <v>13083</v>
      </c>
      <c r="G384" s="1">
        <v>13252</v>
      </c>
      <c r="H384" s="1">
        <v>12140</v>
      </c>
      <c r="I384" s="1">
        <v>12545</v>
      </c>
      <c r="J384" s="1">
        <v>10759</v>
      </c>
      <c r="K384" s="1"/>
    </row>
    <row r="385" spans="1:11" x14ac:dyDescent="0.55000000000000004">
      <c r="A385" s="1">
        <v>18.450140000000001</v>
      </c>
      <c r="B385">
        <v>3</v>
      </c>
      <c r="C385" s="1">
        <v>15566</v>
      </c>
      <c r="D385" s="1">
        <v>17344</v>
      </c>
      <c r="E385" s="1">
        <v>14662</v>
      </c>
      <c r="F385" s="1">
        <v>13151</v>
      </c>
      <c r="G385" s="1">
        <v>13234</v>
      </c>
      <c r="H385" s="1">
        <v>12407</v>
      </c>
      <c r="I385" s="1">
        <v>12733</v>
      </c>
      <c r="J385" s="1">
        <v>10754</v>
      </c>
      <c r="K385" s="1"/>
    </row>
    <row r="386" spans="1:11" x14ac:dyDescent="0.55000000000000004">
      <c r="A386" s="1">
        <v>18.700140000000001</v>
      </c>
      <c r="B386">
        <v>3</v>
      </c>
      <c r="C386" s="1">
        <v>15421</v>
      </c>
      <c r="D386" s="1">
        <v>17231</v>
      </c>
      <c r="E386" s="1">
        <v>14124</v>
      </c>
      <c r="F386" s="1">
        <v>13138</v>
      </c>
      <c r="G386" s="1">
        <v>13228</v>
      </c>
      <c r="H386" s="1">
        <v>12274</v>
      </c>
      <c r="I386" s="1">
        <v>12618</v>
      </c>
      <c r="J386" s="1">
        <v>10786</v>
      </c>
      <c r="K386" s="1"/>
    </row>
    <row r="387" spans="1:11" x14ac:dyDescent="0.55000000000000004">
      <c r="A387" s="1">
        <v>18.950140000000001</v>
      </c>
      <c r="B387">
        <v>3</v>
      </c>
      <c r="C387" s="1">
        <v>15439</v>
      </c>
      <c r="D387" s="1">
        <v>17253</v>
      </c>
      <c r="E387" s="1">
        <v>14426</v>
      </c>
      <c r="F387" s="1">
        <v>13410</v>
      </c>
      <c r="G387" s="1">
        <v>13226</v>
      </c>
      <c r="H387" s="1">
        <v>12383</v>
      </c>
      <c r="I387" s="1">
        <v>12783</v>
      </c>
      <c r="J387" s="1">
        <v>10953</v>
      </c>
      <c r="K387" s="1"/>
    </row>
    <row r="388" spans="1:11" x14ac:dyDescent="0.55000000000000004">
      <c r="A388" s="1">
        <v>19.200140000000001</v>
      </c>
      <c r="B388">
        <v>3</v>
      </c>
      <c r="C388" s="1">
        <v>15566</v>
      </c>
      <c r="D388" s="1">
        <v>17382</v>
      </c>
      <c r="E388" s="1">
        <v>14655</v>
      </c>
      <c r="F388" s="1">
        <v>13307</v>
      </c>
      <c r="G388" s="1">
        <v>13439</v>
      </c>
      <c r="H388" s="1">
        <v>12389</v>
      </c>
      <c r="I388" s="1">
        <v>12990</v>
      </c>
      <c r="J388" s="1">
        <v>11015</v>
      </c>
      <c r="K388" s="1"/>
    </row>
    <row r="389" spans="1:11" x14ac:dyDescent="0.55000000000000004">
      <c r="A389" s="1">
        <v>19.450140000000001</v>
      </c>
      <c r="B389">
        <v>3</v>
      </c>
      <c r="C389" s="1">
        <v>15533</v>
      </c>
      <c r="D389" s="1">
        <v>17603</v>
      </c>
      <c r="E389" s="1">
        <v>14637</v>
      </c>
      <c r="F389" s="1">
        <v>13331</v>
      </c>
      <c r="G389" s="1">
        <v>13527</v>
      </c>
      <c r="H389" s="1">
        <v>12312</v>
      </c>
      <c r="I389" s="1">
        <v>12884</v>
      </c>
      <c r="J389" s="1">
        <v>10950</v>
      </c>
      <c r="K389" s="1"/>
    </row>
    <row r="390" spans="1:11" x14ac:dyDescent="0.55000000000000004">
      <c r="A390" s="1">
        <v>19.700140000000001</v>
      </c>
      <c r="B390">
        <v>3</v>
      </c>
      <c r="C390" s="1">
        <v>15470</v>
      </c>
      <c r="D390" s="1">
        <v>17622</v>
      </c>
      <c r="E390" s="1">
        <v>14631</v>
      </c>
      <c r="F390" s="1">
        <v>13356</v>
      </c>
      <c r="G390" s="1">
        <v>13434</v>
      </c>
      <c r="H390" s="1">
        <v>12477</v>
      </c>
      <c r="I390" s="1">
        <v>12993</v>
      </c>
      <c r="J390" s="1">
        <v>10912</v>
      </c>
      <c r="K390" s="1"/>
    </row>
    <row r="391" spans="1:11" x14ac:dyDescent="0.55000000000000004">
      <c r="A391" s="1">
        <v>19.950140000000001</v>
      </c>
      <c r="B391">
        <v>3</v>
      </c>
      <c r="C391" s="1">
        <v>15785</v>
      </c>
      <c r="D391" s="1">
        <v>17512</v>
      </c>
      <c r="E391" s="1">
        <v>14707</v>
      </c>
      <c r="F391" s="1">
        <v>13505</v>
      </c>
      <c r="G391" s="1">
        <v>13478</v>
      </c>
      <c r="H391" s="1">
        <v>12603</v>
      </c>
      <c r="I391" s="1">
        <v>12903</v>
      </c>
      <c r="J391" s="1">
        <v>11035</v>
      </c>
      <c r="K391" s="1"/>
    </row>
    <row r="392" spans="1:11" x14ac:dyDescent="0.55000000000000004">
      <c r="A392" s="1">
        <v>20.200140000000001</v>
      </c>
      <c r="B392">
        <v>3</v>
      </c>
      <c r="C392" s="1">
        <v>15532</v>
      </c>
      <c r="D392" s="1">
        <v>17537</v>
      </c>
      <c r="E392" s="1">
        <v>14830</v>
      </c>
      <c r="F392" s="1">
        <v>13390</v>
      </c>
      <c r="G392" s="1">
        <v>13611</v>
      </c>
      <c r="H392" s="1">
        <v>12399</v>
      </c>
      <c r="I392" s="1">
        <v>13024</v>
      </c>
      <c r="J392" s="1">
        <v>10989</v>
      </c>
      <c r="K392" s="1"/>
    </row>
    <row r="393" spans="1:11" x14ac:dyDescent="0.55000000000000004">
      <c r="A393" s="1">
        <v>20.450140000000001</v>
      </c>
      <c r="B393">
        <v>3</v>
      </c>
      <c r="C393" s="1">
        <v>15626</v>
      </c>
      <c r="D393" s="1">
        <v>17886</v>
      </c>
      <c r="E393" s="1">
        <v>14680</v>
      </c>
      <c r="F393" s="1">
        <v>13545</v>
      </c>
      <c r="G393" s="1">
        <v>13613</v>
      </c>
      <c r="H393" s="1">
        <v>12480</v>
      </c>
      <c r="I393" s="1">
        <v>12849</v>
      </c>
      <c r="J393" s="1">
        <v>10933</v>
      </c>
      <c r="K393" s="1"/>
    </row>
    <row r="394" spans="1:11" x14ac:dyDescent="0.55000000000000004">
      <c r="A394" s="1">
        <v>20.700140000000001</v>
      </c>
      <c r="B394">
        <v>3</v>
      </c>
      <c r="C394" s="1">
        <v>15726</v>
      </c>
      <c r="D394" s="1">
        <v>17450</v>
      </c>
      <c r="E394" s="1">
        <v>14696</v>
      </c>
      <c r="F394" s="1">
        <v>13653</v>
      </c>
      <c r="G394" s="1">
        <v>13804</v>
      </c>
      <c r="H394" s="1">
        <v>12547</v>
      </c>
      <c r="I394" s="1">
        <v>13329</v>
      </c>
      <c r="J394" s="1">
        <v>11236</v>
      </c>
      <c r="K394" s="1"/>
    </row>
    <row r="395" spans="1:11" x14ac:dyDescent="0.55000000000000004">
      <c r="A395" s="1">
        <v>20.950140000000001</v>
      </c>
      <c r="B395">
        <v>3</v>
      </c>
      <c r="C395" s="1">
        <v>15781</v>
      </c>
      <c r="D395" s="1">
        <v>17847</v>
      </c>
      <c r="E395" s="1">
        <v>15012</v>
      </c>
      <c r="F395" s="1">
        <v>13177</v>
      </c>
      <c r="G395" s="1">
        <v>13688</v>
      </c>
      <c r="H395" s="1">
        <v>12704</v>
      </c>
      <c r="I395" s="1">
        <v>13246</v>
      </c>
      <c r="J395" s="1">
        <v>11089</v>
      </c>
      <c r="K395" s="1"/>
    </row>
    <row r="396" spans="1:11" x14ac:dyDescent="0.55000000000000004">
      <c r="A396" s="1">
        <v>21.20017</v>
      </c>
      <c r="B396">
        <v>3</v>
      </c>
      <c r="C396" s="1">
        <v>15430</v>
      </c>
      <c r="D396" s="1">
        <v>17925</v>
      </c>
      <c r="E396" s="1">
        <v>14938</v>
      </c>
      <c r="F396" s="1">
        <v>13506</v>
      </c>
      <c r="G396" s="1">
        <v>13948</v>
      </c>
      <c r="H396" s="1">
        <v>12717</v>
      </c>
      <c r="I396" s="1">
        <v>13154</v>
      </c>
      <c r="J396" s="1">
        <v>11145</v>
      </c>
      <c r="K396" s="1"/>
    </row>
    <row r="397" spans="1:11" x14ac:dyDescent="0.55000000000000004">
      <c r="A397" s="1">
        <v>21.45017</v>
      </c>
      <c r="B397">
        <v>3</v>
      </c>
      <c r="C397" s="1">
        <v>15757</v>
      </c>
      <c r="D397" s="1">
        <v>17999</v>
      </c>
      <c r="E397" s="1">
        <v>15065</v>
      </c>
      <c r="F397" s="1">
        <v>13792</v>
      </c>
      <c r="G397" s="1">
        <v>13879</v>
      </c>
      <c r="H397" s="1">
        <v>12821</v>
      </c>
      <c r="I397" s="1">
        <v>13365</v>
      </c>
      <c r="J397" s="1">
        <v>11272</v>
      </c>
      <c r="K397" s="1"/>
    </row>
    <row r="398" spans="1:11" x14ac:dyDescent="0.55000000000000004">
      <c r="A398" s="1">
        <v>21.70017</v>
      </c>
      <c r="B398">
        <v>3</v>
      </c>
      <c r="C398" s="1">
        <v>15788</v>
      </c>
      <c r="D398" s="1">
        <v>18117</v>
      </c>
      <c r="E398" s="1">
        <v>14905</v>
      </c>
      <c r="F398" s="1">
        <v>13750</v>
      </c>
      <c r="G398" s="1">
        <v>13933</v>
      </c>
      <c r="H398" s="1">
        <v>12773</v>
      </c>
      <c r="I398" s="1">
        <v>13325</v>
      </c>
      <c r="J398" s="1">
        <v>11407</v>
      </c>
      <c r="K398" s="1"/>
    </row>
    <row r="399" spans="1:11" x14ac:dyDescent="0.55000000000000004">
      <c r="A399" s="1">
        <v>21.95017</v>
      </c>
      <c r="B399">
        <v>3</v>
      </c>
      <c r="C399" s="1">
        <v>15639</v>
      </c>
      <c r="D399" s="1">
        <v>18038</v>
      </c>
      <c r="E399" s="1">
        <v>15095</v>
      </c>
      <c r="F399" s="1">
        <v>13598</v>
      </c>
      <c r="G399" s="1">
        <v>13901</v>
      </c>
      <c r="H399" s="1">
        <v>12848</v>
      </c>
      <c r="I399" s="1">
        <v>13403</v>
      </c>
      <c r="J399" s="1">
        <v>11406</v>
      </c>
      <c r="K399" s="1"/>
    </row>
    <row r="400" spans="1:11" x14ac:dyDescent="0.55000000000000004">
      <c r="A400" s="1">
        <v>22.20017</v>
      </c>
      <c r="B400">
        <v>3</v>
      </c>
      <c r="C400" s="1">
        <v>15573</v>
      </c>
      <c r="D400" s="1">
        <v>17960</v>
      </c>
      <c r="E400" s="1">
        <v>15284</v>
      </c>
      <c r="F400" s="1">
        <v>14079</v>
      </c>
      <c r="G400" s="1">
        <v>13961</v>
      </c>
      <c r="H400" s="1">
        <v>12931</v>
      </c>
      <c r="I400" s="1">
        <v>13353</v>
      </c>
      <c r="J400" s="1">
        <v>11532</v>
      </c>
      <c r="K400" s="1"/>
    </row>
    <row r="401" spans="1:11" x14ac:dyDescent="0.55000000000000004">
      <c r="A401" s="1">
        <v>22.45017</v>
      </c>
      <c r="B401">
        <v>3</v>
      </c>
      <c r="C401" s="1">
        <v>15538</v>
      </c>
      <c r="D401" s="1">
        <v>18283</v>
      </c>
      <c r="E401" s="1">
        <v>15244</v>
      </c>
      <c r="F401" s="1">
        <v>13911</v>
      </c>
      <c r="G401" s="1">
        <v>13840</v>
      </c>
      <c r="H401" s="1">
        <v>12851</v>
      </c>
      <c r="I401" s="1">
        <v>13394</v>
      </c>
      <c r="J401" s="1">
        <v>11373</v>
      </c>
      <c r="K401" s="1"/>
    </row>
    <row r="402" spans="1:11" x14ac:dyDescent="0.55000000000000004">
      <c r="A402" s="1">
        <v>22.70017</v>
      </c>
      <c r="B402">
        <v>3</v>
      </c>
      <c r="C402" s="1">
        <v>15927</v>
      </c>
      <c r="D402" s="1">
        <v>18318</v>
      </c>
      <c r="E402" s="1">
        <v>15233</v>
      </c>
      <c r="F402" s="1">
        <v>13984</v>
      </c>
      <c r="G402" s="1">
        <v>14177</v>
      </c>
      <c r="H402" s="1">
        <v>13151</v>
      </c>
      <c r="I402" s="1">
        <v>13405</v>
      </c>
      <c r="J402" s="1">
        <v>11424</v>
      </c>
      <c r="K402" s="1"/>
    </row>
    <row r="403" spans="1:11" x14ac:dyDescent="0.55000000000000004">
      <c r="A403" s="1">
        <v>22.95017</v>
      </c>
      <c r="B403">
        <v>3</v>
      </c>
      <c r="C403" s="1">
        <v>15633</v>
      </c>
      <c r="D403" s="1">
        <v>17986</v>
      </c>
      <c r="E403" s="1">
        <v>15261</v>
      </c>
      <c r="F403" s="1">
        <v>13808</v>
      </c>
      <c r="G403" s="1">
        <v>14020</v>
      </c>
      <c r="H403" s="1">
        <v>13085</v>
      </c>
      <c r="I403" s="1">
        <v>13648</v>
      </c>
      <c r="J403" s="1">
        <v>11407</v>
      </c>
      <c r="K403" s="1"/>
    </row>
    <row r="404" spans="1:11" x14ac:dyDescent="0.55000000000000004">
      <c r="A404" s="1">
        <v>23.20017</v>
      </c>
      <c r="B404">
        <v>3</v>
      </c>
      <c r="C404" s="1">
        <v>15679</v>
      </c>
      <c r="D404" s="1">
        <v>18356</v>
      </c>
      <c r="E404" s="1">
        <v>15292</v>
      </c>
      <c r="F404" s="1">
        <v>13805</v>
      </c>
      <c r="G404" s="1">
        <v>14157</v>
      </c>
      <c r="H404" s="1">
        <v>13095</v>
      </c>
      <c r="I404" s="1">
        <v>13450</v>
      </c>
      <c r="J404" s="1">
        <v>11397</v>
      </c>
      <c r="K404" s="1"/>
    </row>
    <row r="405" spans="1:11" x14ac:dyDescent="0.55000000000000004">
      <c r="A405" s="1">
        <v>23.45017</v>
      </c>
      <c r="B405">
        <v>3</v>
      </c>
      <c r="C405" s="1">
        <v>15994</v>
      </c>
      <c r="D405" s="1">
        <v>18283</v>
      </c>
      <c r="E405" s="1">
        <v>15575</v>
      </c>
      <c r="F405" s="1">
        <v>14079</v>
      </c>
      <c r="G405" s="1">
        <v>14354</v>
      </c>
      <c r="H405" s="1">
        <v>13198</v>
      </c>
      <c r="I405" s="1">
        <v>13685</v>
      </c>
      <c r="J405" s="1">
        <v>11408</v>
      </c>
      <c r="K405" s="1"/>
    </row>
    <row r="406" spans="1:11" x14ac:dyDescent="0.55000000000000004">
      <c r="A406" s="1">
        <v>23.70017</v>
      </c>
      <c r="B406">
        <v>3</v>
      </c>
      <c r="C406" s="1">
        <v>15857</v>
      </c>
      <c r="D406" s="1">
        <v>18335</v>
      </c>
      <c r="E406" s="1">
        <v>15398</v>
      </c>
      <c r="F406" s="1">
        <v>13974</v>
      </c>
      <c r="G406" s="1">
        <v>14268</v>
      </c>
      <c r="H406" s="1">
        <v>13235</v>
      </c>
      <c r="I406" s="1">
        <v>13698</v>
      </c>
      <c r="J406" s="1">
        <v>11383</v>
      </c>
      <c r="K406" s="1"/>
    </row>
    <row r="407" spans="1:11" x14ac:dyDescent="0.55000000000000004">
      <c r="A407" s="1">
        <v>23.95017</v>
      </c>
      <c r="B407">
        <v>3</v>
      </c>
      <c r="C407" s="1">
        <v>15832</v>
      </c>
      <c r="D407" s="1">
        <v>18485</v>
      </c>
      <c r="E407" s="1">
        <v>15494</v>
      </c>
      <c r="F407" s="1">
        <v>14339</v>
      </c>
      <c r="G407" s="1">
        <v>14307</v>
      </c>
      <c r="H407" s="1">
        <v>13316</v>
      </c>
      <c r="I407" s="1">
        <v>13739</v>
      </c>
      <c r="J407" s="1">
        <v>11486</v>
      </c>
      <c r="K407" s="1"/>
    </row>
    <row r="408" spans="1:11" x14ac:dyDescent="0.55000000000000004">
      <c r="A408" s="1">
        <v>24.20017</v>
      </c>
      <c r="B408">
        <v>3</v>
      </c>
      <c r="C408" s="1">
        <v>15919</v>
      </c>
      <c r="D408" s="1">
        <v>18503</v>
      </c>
      <c r="E408" s="1">
        <v>15510</v>
      </c>
      <c r="F408" s="1">
        <v>14131</v>
      </c>
      <c r="G408" s="1">
        <v>14583</v>
      </c>
      <c r="H408" s="1">
        <v>13178</v>
      </c>
      <c r="I408" s="1">
        <v>13881</v>
      </c>
      <c r="J408" s="1">
        <v>11639</v>
      </c>
      <c r="K408" s="1"/>
    </row>
    <row r="409" spans="1:11" x14ac:dyDescent="0.55000000000000004">
      <c r="A409" s="1">
        <v>24.45017</v>
      </c>
      <c r="B409">
        <v>3</v>
      </c>
      <c r="C409" s="1">
        <v>15740</v>
      </c>
      <c r="D409" s="1">
        <v>17994</v>
      </c>
      <c r="E409" s="1">
        <v>15427</v>
      </c>
      <c r="F409" s="1">
        <v>14050</v>
      </c>
      <c r="G409" s="1">
        <v>14571</v>
      </c>
      <c r="H409" s="1">
        <v>13302</v>
      </c>
      <c r="I409" s="1">
        <v>13688</v>
      </c>
      <c r="J409" s="1">
        <v>11532</v>
      </c>
      <c r="K409" s="1"/>
    </row>
    <row r="410" spans="1:11" x14ac:dyDescent="0.55000000000000004">
      <c r="A410" s="1">
        <v>24.700189999999999</v>
      </c>
      <c r="B410">
        <v>3</v>
      </c>
      <c r="C410" s="1">
        <v>15662</v>
      </c>
      <c r="D410" s="1">
        <v>18668</v>
      </c>
      <c r="E410" s="1">
        <v>15558</v>
      </c>
      <c r="F410" s="1">
        <v>14384</v>
      </c>
      <c r="G410" s="1">
        <v>14472</v>
      </c>
      <c r="H410" s="1">
        <v>13331</v>
      </c>
      <c r="I410" s="1">
        <v>13985</v>
      </c>
      <c r="J410" s="1">
        <v>11623</v>
      </c>
      <c r="K410" s="1"/>
    </row>
    <row r="411" spans="1:11" x14ac:dyDescent="0.55000000000000004">
      <c r="A411" s="1">
        <v>24.950189999999999</v>
      </c>
      <c r="B411">
        <v>3</v>
      </c>
      <c r="C411" s="1">
        <v>15621</v>
      </c>
      <c r="D411" s="1">
        <v>18651</v>
      </c>
      <c r="E411" s="1">
        <v>15547</v>
      </c>
      <c r="F411" s="1">
        <v>14338</v>
      </c>
      <c r="G411" s="1">
        <v>14534</v>
      </c>
      <c r="H411" s="1">
        <v>13430</v>
      </c>
      <c r="I411" s="1">
        <v>13930</v>
      </c>
      <c r="J411" s="1">
        <v>11708</v>
      </c>
      <c r="K411" s="1"/>
    </row>
    <row r="412" spans="1:11" x14ac:dyDescent="0.55000000000000004">
      <c r="A412" s="1">
        <v>25.200189999999999</v>
      </c>
      <c r="B412">
        <v>3</v>
      </c>
      <c r="C412" s="1">
        <v>15644</v>
      </c>
      <c r="D412" s="1">
        <v>18813</v>
      </c>
      <c r="E412" s="1">
        <v>15771</v>
      </c>
      <c r="F412" s="1">
        <v>14470</v>
      </c>
      <c r="G412" s="1">
        <v>14560</v>
      </c>
      <c r="H412" s="1">
        <v>13457</v>
      </c>
      <c r="I412" s="1">
        <v>14116</v>
      </c>
      <c r="J412" s="1">
        <v>11740</v>
      </c>
      <c r="K412" s="1"/>
    </row>
    <row r="413" spans="1:11" x14ac:dyDescent="0.55000000000000004">
      <c r="A413" s="1">
        <v>25.450189999999999</v>
      </c>
      <c r="B413">
        <v>3</v>
      </c>
      <c r="C413" s="1">
        <v>15901</v>
      </c>
      <c r="D413" s="1">
        <v>18795</v>
      </c>
      <c r="E413" s="1">
        <v>15742</v>
      </c>
      <c r="F413" s="1">
        <v>14659</v>
      </c>
      <c r="G413" s="1">
        <v>14632</v>
      </c>
      <c r="H413" s="1">
        <v>13776</v>
      </c>
      <c r="I413" s="1">
        <v>14157</v>
      </c>
      <c r="J413" s="1">
        <v>11811</v>
      </c>
      <c r="K413" s="1"/>
    </row>
    <row r="414" spans="1:11" x14ac:dyDescent="0.55000000000000004">
      <c r="A414" s="1">
        <v>1.6667000000000001E-2</v>
      </c>
      <c r="B414">
        <v>6</v>
      </c>
      <c r="C414" s="1">
        <v>8877</v>
      </c>
      <c r="D414" s="1">
        <v>3631</v>
      </c>
      <c r="E414" s="1">
        <v>2404</v>
      </c>
      <c r="F414" s="1">
        <v>2220</v>
      </c>
      <c r="G414" s="1">
        <v>1936</v>
      </c>
      <c r="H414" s="1">
        <v>1733</v>
      </c>
      <c r="I414" s="1">
        <v>1716</v>
      </c>
      <c r="J414" s="1">
        <v>1522</v>
      </c>
    </row>
    <row r="415" spans="1:11" x14ac:dyDescent="0.55000000000000004">
      <c r="A415" s="1">
        <v>0.26666699999999999</v>
      </c>
      <c r="B415">
        <v>6</v>
      </c>
      <c r="C415" s="1">
        <v>9446</v>
      </c>
      <c r="D415" s="1">
        <v>4261</v>
      </c>
      <c r="E415" s="1">
        <v>2945</v>
      </c>
      <c r="F415" s="1">
        <v>2813</v>
      </c>
      <c r="G415" s="1">
        <v>2571</v>
      </c>
      <c r="H415" s="1">
        <v>2255</v>
      </c>
      <c r="I415" s="1">
        <v>2205</v>
      </c>
      <c r="J415" s="1">
        <v>2014</v>
      </c>
    </row>
    <row r="416" spans="1:11" x14ac:dyDescent="0.55000000000000004">
      <c r="A416" s="1">
        <v>0.51666699999999999</v>
      </c>
      <c r="B416">
        <v>6</v>
      </c>
      <c r="C416" s="1">
        <v>9984</v>
      </c>
      <c r="D416" s="1">
        <v>4956</v>
      </c>
      <c r="E416" s="1">
        <v>3489</v>
      </c>
      <c r="F416" s="1">
        <v>3474</v>
      </c>
      <c r="G416" s="1">
        <v>3102</v>
      </c>
      <c r="H416" s="1">
        <v>2772</v>
      </c>
      <c r="I416" s="1">
        <v>2739</v>
      </c>
      <c r="J416" s="1">
        <v>2502</v>
      </c>
    </row>
    <row r="417" spans="1:10" x14ac:dyDescent="0.55000000000000004">
      <c r="A417" s="1">
        <v>0.76666699999999999</v>
      </c>
      <c r="B417">
        <v>6</v>
      </c>
      <c r="C417" s="1">
        <v>10510</v>
      </c>
      <c r="D417" s="1">
        <v>5720</v>
      </c>
      <c r="E417" s="1">
        <v>3996</v>
      </c>
      <c r="F417" s="1">
        <v>4091</v>
      </c>
      <c r="G417" s="1">
        <v>3685</v>
      </c>
      <c r="H417" s="1">
        <v>3225</v>
      </c>
      <c r="I417" s="1">
        <v>3234</v>
      </c>
      <c r="J417" s="1">
        <v>2909</v>
      </c>
    </row>
    <row r="418" spans="1:10" x14ac:dyDescent="0.55000000000000004">
      <c r="A418" s="1">
        <v>1.016667</v>
      </c>
      <c r="B418">
        <v>6</v>
      </c>
      <c r="C418" s="1">
        <v>11020</v>
      </c>
      <c r="D418" s="1">
        <v>6333</v>
      </c>
      <c r="E418" s="1">
        <v>4624</v>
      </c>
      <c r="F418" s="1">
        <v>4672</v>
      </c>
      <c r="G418" s="1">
        <v>4204</v>
      </c>
      <c r="H418" s="1">
        <v>3762</v>
      </c>
      <c r="I418" s="1">
        <v>3655</v>
      </c>
      <c r="J418" s="1">
        <v>3308</v>
      </c>
    </row>
    <row r="419" spans="1:10" x14ac:dyDescent="0.55000000000000004">
      <c r="A419" s="1">
        <v>1.266667</v>
      </c>
      <c r="B419">
        <v>6</v>
      </c>
      <c r="C419" s="1">
        <v>11470</v>
      </c>
      <c r="D419" s="1">
        <v>7059</v>
      </c>
      <c r="E419" s="1">
        <v>5107</v>
      </c>
      <c r="F419" s="1">
        <v>5226</v>
      </c>
      <c r="G419" s="1">
        <v>4712</v>
      </c>
      <c r="H419" s="1">
        <v>4160</v>
      </c>
      <c r="I419" s="1">
        <v>4149</v>
      </c>
      <c r="J419" s="1">
        <v>3656</v>
      </c>
    </row>
    <row r="420" spans="1:10" x14ac:dyDescent="0.55000000000000004">
      <c r="A420" s="1">
        <v>1.516694</v>
      </c>
      <c r="B420">
        <v>6</v>
      </c>
      <c r="C420" s="1">
        <v>11911</v>
      </c>
      <c r="D420" s="1">
        <v>7614</v>
      </c>
      <c r="E420" s="1">
        <v>5514</v>
      </c>
      <c r="F420" s="1">
        <v>5709</v>
      </c>
      <c r="G420" s="1">
        <v>5192</v>
      </c>
      <c r="H420" s="1">
        <v>4661</v>
      </c>
      <c r="I420" s="1">
        <v>4475</v>
      </c>
      <c r="J420" s="1">
        <v>4102</v>
      </c>
    </row>
    <row r="421" spans="1:10" x14ac:dyDescent="0.55000000000000004">
      <c r="A421" s="1">
        <v>1.7</v>
      </c>
      <c r="B421">
        <v>6</v>
      </c>
      <c r="C421" s="1">
        <v>12510</v>
      </c>
      <c r="D421" s="1">
        <v>8062</v>
      </c>
      <c r="E421" s="1">
        <v>5931</v>
      </c>
      <c r="F421" s="1">
        <v>6229</v>
      </c>
      <c r="G421" s="1">
        <v>5553</v>
      </c>
      <c r="H421" s="1">
        <v>5031</v>
      </c>
      <c r="I421" s="1">
        <v>4870</v>
      </c>
      <c r="J421" s="1">
        <v>4383</v>
      </c>
    </row>
    <row r="422" spans="1:10" x14ac:dyDescent="0.55000000000000004">
      <c r="A422" s="1">
        <v>1.95</v>
      </c>
      <c r="B422">
        <v>6</v>
      </c>
      <c r="C422" s="1">
        <v>12743</v>
      </c>
      <c r="D422" s="1">
        <v>8744</v>
      </c>
      <c r="E422" s="1">
        <v>6314</v>
      </c>
      <c r="F422" s="1">
        <v>6581</v>
      </c>
      <c r="G422" s="1">
        <v>6067</v>
      </c>
      <c r="H422" s="1">
        <v>5338</v>
      </c>
      <c r="I422" s="1">
        <v>5168</v>
      </c>
      <c r="J422" s="1">
        <v>4696</v>
      </c>
    </row>
    <row r="423" spans="1:10" x14ac:dyDescent="0.55000000000000004">
      <c r="A423" s="1">
        <v>2.2000000000000002</v>
      </c>
      <c r="B423">
        <v>6</v>
      </c>
      <c r="C423" s="1">
        <v>13303</v>
      </c>
      <c r="D423" s="1">
        <v>9318</v>
      </c>
      <c r="E423" s="1">
        <v>6861</v>
      </c>
      <c r="F423" s="1">
        <v>7216</v>
      </c>
      <c r="G423" s="1">
        <v>6371</v>
      </c>
      <c r="H423" s="1">
        <v>5684</v>
      </c>
      <c r="I423" s="1">
        <v>5528</v>
      </c>
      <c r="J423" s="1">
        <v>5011</v>
      </c>
    </row>
    <row r="424" spans="1:10" x14ac:dyDescent="0.55000000000000004">
      <c r="A424" s="1">
        <v>2.4500000000000002</v>
      </c>
      <c r="B424">
        <v>6</v>
      </c>
      <c r="C424" s="1">
        <v>13991</v>
      </c>
      <c r="D424" s="1">
        <v>9973</v>
      </c>
      <c r="E424" s="1">
        <v>7221</v>
      </c>
      <c r="F424" s="1">
        <v>7697</v>
      </c>
      <c r="G424" s="1">
        <v>6873</v>
      </c>
      <c r="H424" s="1">
        <v>6064</v>
      </c>
      <c r="I424" s="1">
        <v>5825</v>
      </c>
      <c r="J424" s="1">
        <v>5220</v>
      </c>
    </row>
    <row r="425" spans="1:10" x14ac:dyDescent="0.55000000000000004">
      <c r="A425" s="1">
        <v>2.7</v>
      </c>
      <c r="B425">
        <v>6</v>
      </c>
      <c r="C425" s="1">
        <v>14257</v>
      </c>
      <c r="D425" s="1">
        <v>10483</v>
      </c>
      <c r="E425" s="1">
        <v>7534</v>
      </c>
      <c r="F425" s="1">
        <v>8047</v>
      </c>
      <c r="G425" s="1">
        <v>7233</v>
      </c>
      <c r="H425" s="1">
        <v>6382</v>
      </c>
      <c r="I425" s="1">
        <v>6288</v>
      </c>
      <c r="J425" s="1">
        <v>5589</v>
      </c>
    </row>
    <row r="426" spans="1:10" x14ac:dyDescent="0.55000000000000004">
      <c r="A426" s="1">
        <v>2.95</v>
      </c>
      <c r="B426">
        <v>6</v>
      </c>
      <c r="C426" s="1">
        <v>14797</v>
      </c>
      <c r="D426" s="1">
        <v>10911</v>
      </c>
      <c r="E426" s="1">
        <v>7986</v>
      </c>
      <c r="F426" s="1">
        <v>8452</v>
      </c>
      <c r="G426" s="1">
        <v>7655</v>
      </c>
      <c r="H426" s="1">
        <v>6652</v>
      </c>
      <c r="I426" s="1">
        <v>6490</v>
      </c>
      <c r="J426" s="1">
        <v>5734</v>
      </c>
    </row>
    <row r="427" spans="1:10" x14ac:dyDescent="0.55000000000000004">
      <c r="A427" s="1">
        <v>3.2</v>
      </c>
      <c r="B427">
        <v>6</v>
      </c>
      <c r="C427" s="1">
        <v>14889</v>
      </c>
      <c r="D427" s="1">
        <v>11393</v>
      </c>
      <c r="E427" s="1">
        <v>8241</v>
      </c>
      <c r="F427" s="1">
        <v>8799</v>
      </c>
      <c r="G427" s="1">
        <v>7864</v>
      </c>
      <c r="H427" s="1">
        <v>6969</v>
      </c>
      <c r="I427" s="1">
        <v>6803</v>
      </c>
      <c r="J427" s="1">
        <v>6120</v>
      </c>
    </row>
    <row r="428" spans="1:10" x14ac:dyDescent="0.55000000000000004">
      <c r="A428" s="1">
        <v>3.45</v>
      </c>
      <c r="B428">
        <v>6</v>
      </c>
      <c r="C428" s="1">
        <v>15493</v>
      </c>
      <c r="D428" s="1">
        <v>11723</v>
      </c>
      <c r="E428" s="1">
        <v>8635</v>
      </c>
      <c r="F428" s="1">
        <v>9157</v>
      </c>
      <c r="G428" s="1">
        <v>8143</v>
      </c>
      <c r="H428" s="1">
        <v>7219</v>
      </c>
      <c r="I428" s="1">
        <v>7078</v>
      </c>
      <c r="J428" s="1">
        <v>6204</v>
      </c>
    </row>
    <row r="429" spans="1:10" x14ac:dyDescent="0.55000000000000004">
      <c r="A429" s="1">
        <v>3.7</v>
      </c>
      <c r="B429">
        <v>6</v>
      </c>
      <c r="C429" s="1">
        <v>15886</v>
      </c>
      <c r="D429" s="1">
        <v>12175</v>
      </c>
      <c r="E429" s="1">
        <v>8838</v>
      </c>
      <c r="F429" s="1">
        <v>9305</v>
      </c>
      <c r="G429" s="1">
        <v>8511</v>
      </c>
      <c r="H429" s="1">
        <v>7488</v>
      </c>
      <c r="I429" s="1">
        <v>7211</v>
      </c>
      <c r="J429" s="1">
        <v>6534</v>
      </c>
    </row>
    <row r="430" spans="1:10" x14ac:dyDescent="0.55000000000000004">
      <c r="A430" s="1">
        <v>3.9500280000000001</v>
      </c>
      <c r="B430">
        <v>6</v>
      </c>
      <c r="C430" s="1">
        <v>15989</v>
      </c>
      <c r="D430" s="1">
        <v>12569</v>
      </c>
      <c r="E430" s="1">
        <v>9281</v>
      </c>
      <c r="F430" s="1">
        <v>9772</v>
      </c>
      <c r="G430" s="1">
        <v>8816</v>
      </c>
      <c r="H430" s="1">
        <v>7725</v>
      </c>
      <c r="I430" s="1">
        <v>7575</v>
      </c>
      <c r="J430" s="1">
        <v>6722</v>
      </c>
    </row>
    <row r="431" spans="1:10" x14ac:dyDescent="0.55000000000000004">
      <c r="A431" s="1">
        <v>4.2000279999999997</v>
      </c>
      <c r="B431">
        <v>6</v>
      </c>
      <c r="C431" s="1">
        <v>16313</v>
      </c>
      <c r="D431" s="1">
        <v>12958</v>
      </c>
      <c r="E431" s="1">
        <v>9555</v>
      </c>
      <c r="F431" s="1">
        <v>10010</v>
      </c>
      <c r="G431" s="1">
        <v>9025</v>
      </c>
      <c r="H431" s="1">
        <v>7916</v>
      </c>
      <c r="I431" s="1">
        <v>7899</v>
      </c>
      <c r="J431" s="1">
        <v>6828</v>
      </c>
    </row>
    <row r="432" spans="1:10" x14ac:dyDescent="0.55000000000000004">
      <c r="A432" s="1">
        <v>4.4500279999999997</v>
      </c>
      <c r="B432">
        <v>6</v>
      </c>
      <c r="C432" s="1">
        <v>16528</v>
      </c>
      <c r="D432" s="1">
        <v>13211</v>
      </c>
      <c r="E432" s="1">
        <v>9731</v>
      </c>
      <c r="F432" s="1">
        <v>10408</v>
      </c>
      <c r="G432" s="1">
        <v>9243</v>
      </c>
      <c r="H432" s="1">
        <v>8087</v>
      </c>
      <c r="I432" s="1">
        <v>7988</v>
      </c>
      <c r="J432" s="1">
        <v>7084</v>
      </c>
    </row>
    <row r="433" spans="1:10" x14ac:dyDescent="0.55000000000000004">
      <c r="A433" s="1">
        <v>4.7000279999999997</v>
      </c>
      <c r="B433">
        <v>6</v>
      </c>
      <c r="C433" s="1">
        <v>16738</v>
      </c>
      <c r="D433" s="1">
        <v>13475</v>
      </c>
      <c r="E433" s="1">
        <v>9950</v>
      </c>
      <c r="F433" s="1">
        <v>10531</v>
      </c>
      <c r="G433" s="1">
        <v>9502</v>
      </c>
      <c r="H433" s="1">
        <v>8437</v>
      </c>
      <c r="I433" s="1">
        <v>8220</v>
      </c>
      <c r="J433" s="1">
        <v>7232</v>
      </c>
    </row>
    <row r="434" spans="1:10" x14ac:dyDescent="0.55000000000000004">
      <c r="A434" s="1">
        <v>4.9500279999999997</v>
      </c>
      <c r="B434">
        <v>6</v>
      </c>
      <c r="C434" s="1">
        <v>17063</v>
      </c>
      <c r="D434" s="1">
        <v>13793</v>
      </c>
      <c r="E434" s="1">
        <v>10155</v>
      </c>
      <c r="F434" s="1">
        <v>10910</v>
      </c>
      <c r="G434" s="1">
        <v>9713</v>
      </c>
      <c r="H434" s="1">
        <v>8571</v>
      </c>
      <c r="I434" s="1">
        <v>8417</v>
      </c>
      <c r="J434" s="1">
        <v>7498</v>
      </c>
    </row>
    <row r="435" spans="1:10" x14ac:dyDescent="0.55000000000000004">
      <c r="A435" s="1">
        <v>5.2000279999999997</v>
      </c>
      <c r="B435">
        <v>6</v>
      </c>
      <c r="C435" s="1">
        <v>17407</v>
      </c>
      <c r="D435" s="1">
        <v>13945</v>
      </c>
      <c r="E435" s="1">
        <v>10310</v>
      </c>
      <c r="F435" s="1">
        <v>11141</v>
      </c>
      <c r="G435" s="1">
        <v>10036</v>
      </c>
      <c r="H435" s="1">
        <v>8738</v>
      </c>
      <c r="I435" s="1">
        <v>8588</v>
      </c>
      <c r="J435" s="1">
        <v>7573</v>
      </c>
    </row>
    <row r="436" spans="1:10" x14ac:dyDescent="0.55000000000000004">
      <c r="A436" s="1">
        <v>5.4500279999999997</v>
      </c>
      <c r="B436">
        <v>6</v>
      </c>
      <c r="C436" s="1">
        <v>17618</v>
      </c>
      <c r="D436" s="1">
        <v>14379</v>
      </c>
      <c r="E436" s="1">
        <v>10626</v>
      </c>
      <c r="F436" s="1">
        <v>11197</v>
      </c>
      <c r="G436" s="1">
        <v>10296</v>
      </c>
      <c r="H436" s="1">
        <v>8934</v>
      </c>
      <c r="I436" s="1">
        <v>8833</v>
      </c>
      <c r="J436" s="1">
        <v>7700</v>
      </c>
    </row>
    <row r="437" spans="1:10" x14ac:dyDescent="0.55000000000000004">
      <c r="A437" s="1">
        <v>5.7000279999999997</v>
      </c>
      <c r="B437">
        <v>6</v>
      </c>
      <c r="C437" s="1">
        <v>17656</v>
      </c>
      <c r="D437" s="1">
        <v>14444</v>
      </c>
      <c r="E437" s="1">
        <v>10933</v>
      </c>
      <c r="F437" s="1">
        <v>11387</v>
      </c>
      <c r="G437" s="1">
        <v>10407</v>
      </c>
      <c r="H437" s="1">
        <v>9142</v>
      </c>
      <c r="I437" s="1">
        <v>8929</v>
      </c>
      <c r="J437" s="1">
        <v>7948</v>
      </c>
    </row>
    <row r="438" spans="1:10" x14ac:dyDescent="0.55000000000000004">
      <c r="A438" s="1">
        <v>5.9500279999999997</v>
      </c>
      <c r="B438">
        <v>6</v>
      </c>
      <c r="C438" s="1">
        <v>17763</v>
      </c>
      <c r="D438" s="1">
        <v>14811</v>
      </c>
      <c r="E438" s="1">
        <v>11016</v>
      </c>
      <c r="F438" s="1">
        <v>11670</v>
      </c>
      <c r="G438" s="1">
        <v>10627</v>
      </c>
      <c r="H438" s="1">
        <v>9243</v>
      </c>
      <c r="I438" s="1">
        <v>9182</v>
      </c>
      <c r="J438" s="1">
        <v>8028</v>
      </c>
    </row>
    <row r="439" spans="1:10" x14ac:dyDescent="0.55000000000000004">
      <c r="A439" s="1">
        <v>6.2000279999999997</v>
      </c>
      <c r="B439">
        <v>6</v>
      </c>
      <c r="C439" s="1">
        <v>18203</v>
      </c>
      <c r="D439" s="1">
        <v>14980</v>
      </c>
      <c r="E439" s="1">
        <v>11151</v>
      </c>
      <c r="F439" s="1">
        <v>11927</v>
      </c>
      <c r="G439" s="1">
        <v>10730</v>
      </c>
      <c r="H439" s="1">
        <v>9475</v>
      </c>
      <c r="I439" s="1">
        <v>9185</v>
      </c>
      <c r="J439" s="1">
        <v>8078</v>
      </c>
    </row>
    <row r="440" spans="1:10" x14ac:dyDescent="0.55000000000000004">
      <c r="A440" s="1">
        <v>6.450056</v>
      </c>
      <c r="B440">
        <v>6</v>
      </c>
      <c r="C440" s="1">
        <v>18196</v>
      </c>
      <c r="D440" s="1">
        <v>15099</v>
      </c>
      <c r="E440" s="1">
        <v>11284</v>
      </c>
      <c r="F440" s="1">
        <v>12149</v>
      </c>
      <c r="G440" s="1">
        <v>10790</v>
      </c>
      <c r="H440" s="1">
        <v>9505</v>
      </c>
      <c r="I440" s="1">
        <v>9491</v>
      </c>
      <c r="J440" s="1">
        <v>8245</v>
      </c>
    </row>
    <row r="441" spans="1:10" x14ac:dyDescent="0.55000000000000004">
      <c r="A441" s="1">
        <v>6.700056</v>
      </c>
      <c r="B441">
        <v>6</v>
      </c>
      <c r="C441" s="1">
        <v>18527</v>
      </c>
      <c r="D441" s="1">
        <v>15288</v>
      </c>
      <c r="E441" s="1">
        <v>11404</v>
      </c>
      <c r="F441" s="1">
        <v>12255</v>
      </c>
      <c r="G441" s="1">
        <v>11034</v>
      </c>
      <c r="H441" s="1">
        <v>9873</v>
      </c>
      <c r="I441" s="1">
        <v>9545</v>
      </c>
      <c r="J441" s="1">
        <v>8350</v>
      </c>
    </row>
    <row r="442" spans="1:10" x14ac:dyDescent="0.55000000000000004">
      <c r="A442" s="1">
        <v>6.9500279999999997</v>
      </c>
      <c r="B442">
        <v>6</v>
      </c>
      <c r="C442" s="1">
        <v>18360</v>
      </c>
      <c r="D442" s="1">
        <v>15501</v>
      </c>
      <c r="E442" s="1">
        <v>11616</v>
      </c>
      <c r="F442" s="1">
        <v>12405</v>
      </c>
      <c r="G442" s="1">
        <v>11293</v>
      </c>
      <c r="H442" s="1">
        <v>9810</v>
      </c>
      <c r="I442" s="1">
        <v>9558</v>
      </c>
      <c r="J442" s="1">
        <v>8511</v>
      </c>
    </row>
    <row r="443" spans="1:10" x14ac:dyDescent="0.55000000000000004">
      <c r="A443" s="1">
        <v>7.200056</v>
      </c>
      <c r="B443">
        <v>6</v>
      </c>
      <c r="C443" s="1">
        <v>18769</v>
      </c>
      <c r="D443" s="1">
        <v>15739</v>
      </c>
      <c r="E443" s="1">
        <v>11812</v>
      </c>
      <c r="F443" s="1">
        <v>12684</v>
      </c>
      <c r="G443" s="1">
        <v>11465</v>
      </c>
      <c r="H443" s="1">
        <v>10004</v>
      </c>
      <c r="I443" s="1">
        <v>9814</v>
      </c>
      <c r="J443" s="1">
        <v>8692</v>
      </c>
    </row>
    <row r="444" spans="1:10" x14ac:dyDescent="0.55000000000000004">
      <c r="A444" s="1">
        <v>7.450056</v>
      </c>
      <c r="B444">
        <v>6</v>
      </c>
      <c r="C444" s="1">
        <v>18887</v>
      </c>
      <c r="D444" s="1">
        <v>16139</v>
      </c>
      <c r="E444" s="1">
        <v>12125</v>
      </c>
      <c r="F444" s="1">
        <v>12975</v>
      </c>
      <c r="G444" s="1">
        <v>11524</v>
      </c>
      <c r="H444" s="1">
        <v>10088</v>
      </c>
      <c r="I444" s="1">
        <v>10082</v>
      </c>
      <c r="J444" s="1">
        <v>8697</v>
      </c>
    </row>
    <row r="445" spans="1:10" x14ac:dyDescent="0.55000000000000004">
      <c r="A445" s="1">
        <v>7.700056</v>
      </c>
      <c r="B445">
        <v>6</v>
      </c>
      <c r="C445" s="1">
        <v>19048</v>
      </c>
      <c r="D445" s="1">
        <v>16071</v>
      </c>
      <c r="E445" s="1">
        <v>12127</v>
      </c>
      <c r="F445" s="1">
        <v>12979</v>
      </c>
      <c r="G445" s="1">
        <v>11712</v>
      </c>
      <c r="H445" s="1">
        <v>10259</v>
      </c>
      <c r="I445" s="1">
        <v>10086</v>
      </c>
      <c r="J445" s="1">
        <v>8812</v>
      </c>
    </row>
    <row r="446" spans="1:10" x14ac:dyDescent="0.55000000000000004">
      <c r="A446" s="1">
        <v>7.950056</v>
      </c>
      <c r="B446">
        <v>6</v>
      </c>
      <c r="C446" s="1">
        <v>19217</v>
      </c>
      <c r="D446" s="1">
        <v>16462</v>
      </c>
      <c r="E446" s="1">
        <v>12119</v>
      </c>
      <c r="F446" s="1">
        <v>13044</v>
      </c>
      <c r="G446" s="1">
        <v>11958</v>
      </c>
      <c r="H446" s="1">
        <v>10454</v>
      </c>
      <c r="I446" s="1">
        <v>10208</v>
      </c>
      <c r="J446" s="1">
        <v>8984</v>
      </c>
    </row>
    <row r="447" spans="1:10" x14ac:dyDescent="0.55000000000000004">
      <c r="A447" s="1">
        <v>8.200056</v>
      </c>
      <c r="B447">
        <v>6</v>
      </c>
      <c r="C447" s="1">
        <v>19345</v>
      </c>
      <c r="D447" s="1">
        <v>16446</v>
      </c>
      <c r="E447" s="1">
        <v>12393</v>
      </c>
      <c r="F447" s="1">
        <v>13143</v>
      </c>
      <c r="G447" s="1">
        <v>12005</v>
      </c>
      <c r="H447" s="1">
        <v>10487</v>
      </c>
      <c r="I447" s="1">
        <v>10400</v>
      </c>
      <c r="J447" s="1">
        <v>9036</v>
      </c>
    </row>
    <row r="448" spans="1:10" x14ac:dyDescent="0.55000000000000004">
      <c r="A448" s="1">
        <v>8.450056</v>
      </c>
      <c r="B448">
        <v>6</v>
      </c>
      <c r="C448" s="1">
        <v>19505</v>
      </c>
      <c r="D448" s="1">
        <v>16690</v>
      </c>
      <c r="E448" s="1">
        <v>12267</v>
      </c>
      <c r="F448" s="1">
        <v>13385</v>
      </c>
      <c r="G448" s="1">
        <v>12132</v>
      </c>
      <c r="H448" s="1">
        <v>10463</v>
      </c>
      <c r="I448" s="1">
        <v>10475</v>
      </c>
      <c r="J448" s="1">
        <v>9161</v>
      </c>
    </row>
    <row r="449" spans="1:10" x14ac:dyDescent="0.55000000000000004">
      <c r="A449" s="1">
        <v>8.700056</v>
      </c>
      <c r="B449">
        <v>6</v>
      </c>
      <c r="C449" s="1">
        <v>19662</v>
      </c>
      <c r="D449" s="1">
        <v>16960</v>
      </c>
      <c r="E449" s="1">
        <v>12659</v>
      </c>
      <c r="F449" s="1">
        <v>13470</v>
      </c>
      <c r="G449" s="1">
        <v>12217</v>
      </c>
      <c r="H449" s="1">
        <v>10567</v>
      </c>
      <c r="I449" s="1">
        <v>10551</v>
      </c>
      <c r="J449" s="1">
        <v>8965</v>
      </c>
    </row>
    <row r="450" spans="1:10" x14ac:dyDescent="0.55000000000000004">
      <c r="A450" s="1">
        <v>8.950056</v>
      </c>
      <c r="B450">
        <v>6</v>
      </c>
      <c r="C450" s="1">
        <v>19750</v>
      </c>
      <c r="D450" s="1">
        <v>17013</v>
      </c>
      <c r="E450" s="1">
        <v>12731</v>
      </c>
      <c r="F450" s="1">
        <v>13754</v>
      </c>
      <c r="G450" s="1">
        <v>12323</v>
      </c>
      <c r="H450" s="1">
        <v>10746</v>
      </c>
      <c r="I450" s="1">
        <v>10727</v>
      </c>
      <c r="J450" s="1">
        <v>9329</v>
      </c>
    </row>
    <row r="451" spans="1:10" x14ac:dyDescent="0.55000000000000004">
      <c r="A451" s="1">
        <v>9.200056</v>
      </c>
      <c r="B451">
        <v>6</v>
      </c>
      <c r="C451" s="1">
        <v>19843</v>
      </c>
      <c r="D451" s="1">
        <v>17091</v>
      </c>
      <c r="E451" s="1">
        <v>12856</v>
      </c>
      <c r="F451" s="1">
        <v>13767</v>
      </c>
      <c r="G451" s="1">
        <v>12386</v>
      </c>
      <c r="H451" s="1">
        <v>10956</v>
      </c>
      <c r="I451" s="1">
        <v>10727</v>
      </c>
      <c r="J451" s="1">
        <v>9349</v>
      </c>
    </row>
    <row r="452" spans="1:10" x14ac:dyDescent="0.55000000000000004">
      <c r="A452" s="1">
        <v>9.450056</v>
      </c>
      <c r="B452">
        <v>6</v>
      </c>
      <c r="C452" s="1">
        <v>19836</v>
      </c>
      <c r="D452" s="1">
        <v>17485</v>
      </c>
      <c r="E452" s="1">
        <v>12976</v>
      </c>
      <c r="F452" s="1">
        <v>13811</v>
      </c>
      <c r="G452" s="1">
        <v>12505</v>
      </c>
      <c r="H452" s="1">
        <v>10990</v>
      </c>
      <c r="I452" s="1">
        <v>10739</v>
      </c>
      <c r="J452" s="1">
        <v>9366</v>
      </c>
    </row>
    <row r="453" spans="1:10" x14ac:dyDescent="0.55000000000000004">
      <c r="A453" s="1">
        <v>9.700056</v>
      </c>
      <c r="B453">
        <v>6</v>
      </c>
      <c r="C453" s="1">
        <v>19911</v>
      </c>
      <c r="D453" s="1">
        <v>17475</v>
      </c>
      <c r="E453" s="1">
        <v>13158</v>
      </c>
      <c r="F453" s="1">
        <v>13992</v>
      </c>
      <c r="G453" s="1">
        <v>12677</v>
      </c>
      <c r="H453" s="1">
        <v>11098</v>
      </c>
      <c r="I453" s="1">
        <v>11136</v>
      </c>
      <c r="J453" s="1">
        <v>9456</v>
      </c>
    </row>
    <row r="454" spans="1:10" x14ac:dyDescent="0.55000000000000004">
      <c r="A454" s="1">
        <v>9.950056</v>
      </c>
      <c r="B454">
        <v>6</v>
      </c>
      <c r="C454" s="1">
        <v>20065</v>
      </c>
      <c r="D454" s="1">
        <v>17701</v>
      </c>
      <c r="E454" s="1">
        <v>12938</v>
      </c>
      <c r="F454" s="1">
        <v>14016</v>
      </c>
      <c r="G454" s="1">
        <v>12793</v>
      </c>
      <c r="H454" s="1">
        <v>11145</v>
      </c>
      <c r="I454" s="1">
        <v>11076</v>
      </c>
      <c r="J454" s="1">
        <v>9583</v>
      </c>
    </row>
    <row r="455" spans="1:10" x14ac:dyDescent="0.55000000000000004">
      <c r="A455" s="1">
        <v>10.20008</v>
      </c>
      <c r="B455">
        <v>6</v>
      </c>
      <c r="C455" s="1">
        <v>20293</v>
      </c>
      <c r="D455" s="1">
        <v>17549</v>
      </c>
      <c r="E455" s="1">
        <v>13219</v>
      </c>
      <c r="F455" s="1">
        <v>14175</v>
      </c>
      <c r="G455" s="1">
        <v>13050</v>
      </c>
      <c r="H455" s="1">
        <v>11172</v>
      </c>
      <c r="I455" s="1">
        <v>11139</v>
      </c>
      <c r="J455" s="1">
        <v>9401</v>
      </c>
    </row>
    <row r="456" spans="1:10" x14ac:dyDescent="0.55000000000000004">
      <c r="A456" s="1">
        <v>10.45008</v>
      </c>
      <c r="B456">
        <v>6</v>
      </c>
      <c r="C456" s="1">
        <v>19984</v>
      </c>
      <c r="D456" s="1">
        <v>17749</v>
      </c>
      <c r="E456" s="1">
        <v>13395</v>
      </c>
      <c r="F456" s="1">
        <v>14288</v>
      </c>
      <c r="G456" s="1">
        <v>13020</v>
      </c>
      <c r="H456" s="1">
        <v>11221</v>
      </c>
      <c r="I456" s="1">
        <v>11193</v>
      </c>
      <c r="J456" s="1">
        <v>9599</v>
      </c>
    </row>
    <row r="457" spans="1:10" x14ac:dyDescent="0.55000000000000004">
      <c r="A457" s="1">
        <v>10.70008</v>
      </c>
      <c r="B457">
        <v>6</v>
      </c>
      <c r="C457" s="1">
        <v>20252</v>
      </c>
      <c r="D457" s="1">
        <v>18076</v>
      </c>
      <c r="E457" s="1">
        <v>13499</v>
      </c>
      <c r="F457" s="1">
        <v>14346</v>
      </c>
      <c r="G457" s="1">
        <v>13103</v>
      </c>
      <c r="H457" s="1">
        <v>11397</v>
      </c>
      <c r="I457" s="1">
        <v>11284</v>
      </c>
      <c r="J457" s="1">
        <v>9813</v>
      </c>
    </row>
    <row r="458" spans="1:10" x14ac:dyDescent="0.55000000000000004">
      <c r="A458" s="1">
        <v>10.95008</v>
      </c>
      <c r="B458">
        <v>6</v>
      </c>
      <c r="C458" s="1">
        <v>20302</v>
      </c>
      <c r="D458" s="1">
        <v>17938</v>
      </c>
      <c r="E458" s="1">
        <v>13602</v>
      </c>
      <c r="F458" s="1">
        <v>14557</v>
      </c>
      <c r="G458" s="1">
        <v>13277</v>
      </c>
      <c r="H458" s="1">
        <v>11418</v>
      </c>
      <c r="I458" s="1">
        <v>11474</v>
      </c>
      <c r="J458" s="1">
        <v>9840</v>
      </c>
    </row>
    <row r="459" spans="1:10" x14ac:dyDescent="0.55000000000000004">
      <c r="A459" s="1">
        <v>11.20008</v>
      </c>
      <c r="B459">
        <v>6</v>
      </c>
      <c r="C459" s="1">
        <v>20660</v>
      </c>
      <c r="D459" s="1">
        <v>18150</v>
      </c>
      <c r="E459" s="1">
        <v>13677</v>
      </c>
      <c r="F459" s="1">
        <v>14633</v>
      </c>
      <c r="G459" s="1">
        <v>13514</v>
      </c>
      <c r="H459" s="1">
        <v>11568</v>
      </c>
      <c r="I459" s="1">
        <v>11475</v>
      </c>
      <c r="J459" s="1">
        <v>9916</v>
      </c>
    </row>
    <row r="460" spans="1:10" x14ac:dyDescent="0.55000000000000004">
      <c r="A460" s="1">
        <v>11.45008</v>
      </c>
      <c r="B460">
        <v>6</v>
      </c>
      <c r="C460" s="1">
        <v>20414</v>
      </c>
      <c r="D460" s="1">
        <v>18283</v>
      </c>
      <c r="E460" s="1">
        <v>13656</v>
      </c>
      <c r="F460" s="1">
        <v>14685</v>
      </c>
      <c r="G460" s="1">
        <v>13371</v>
      </c>
      <c r="H460" s="1">
        <v>11534</v>
      </c>
      <c r="I460" s="1">
        <v>11462</v>
      </c>
      <c r="J460" s="1">
        <v>9856</v>
      </c>
    </row>
    <row r="461" spans="1:10" x14ac:dyDescent="0.55000000000000004">
      <c r="A461" s="1">
        <v>11.70008</v>
      </c>
      <c r="B461">
        <v>6</v>
      </c>
      <c r="C461" s="1">
        <v>20503</v>
      </c>
      <c r="D461" s="1">
        <v>18256</v>
      </c>
      <c r="E461" s="1">
        <v>13804</v>
      </c>
      <c r="F461" s="1">
        <v>14813</v>
      </c>
      <c r="G461" s="1">
        <v>13710</v>
      </c>
      <c r="H461" s="1">
        <v>11742</v>
      </c>
      <c r="I461" s="1">
        <v>11593</v>
      </c>
      <c r="J461" s="1">
        <v>10048</v>
      </c>
    </row>
    <row r="462" spans="1:10" x14ac:dyDescent="0.55000000000000004">
      <c r="A462" s="1">
        <v>11.95008</v>
      </c>
      <c r="B462">
        <v>6</v>
      </c>
      <c r="C462" s="1">
        <v>20935</v>
      </c>
      <c r="D462" s="1">
        <v>18502</v>
      </c>
      <c r="E462" s="1">
        <v>13878</v>
      </c>
      <c r="F462" s="1">
        <v>14857</v>
      </c>
      <c r="G462" s="1">
        <v>13593</v>
      </c>
      <c r="H462" s="1">
        <v>11719</v>
      </c>
      <c r="I462" s="1">
        <v>11636</v>
      </c>
      <c r="J462" s="1">
        <v>10073</v>
      </c>
    </row>
    <row r="463" spans="1:10" x14ac:dyDescent="0.55000000000000004">
      <c r="A463" s="1">
        <v>12.20008</v>
      </c>
      <c r="B463">
        <v>6</v>
      </c>
      <c r="C463" s="1">
        <v>20660</v>
      </c>
      <c r="D463" s="1">
        <v>18586</v>
      </c>
      <c r="E463" s="1">
        <v>13912</v>
      </c>
      <c r="F463" s="1">
        <v>15102</v>
      </c>
      <c r="G463" s="1">
        <v>13791</v>
      </c>
      <c r="H463" s="1">
        <v>11865</v>
      </c>
      <c r="I463" s="1">
        <v>11636</v>
      </c>
      <c r="J463" s="1">
        <v>10158</v>
      </c>
    </row>
    <row r="464" spans="1:10" x14ac:dyDescent="0.55000000000000004">
      <c r="A464" s="1">
        <v>12.45008</v>
      </c>
      <c r="B464">
        <v>6</v>
      </c>
      <c r="C464" s="1">
        <v>20840</v>
      </c>
      <c r="D464" s="1">
        <v>18625</v>
      </c>
      <c r="E464" s="1">
        <v>14067</v>
      </c>
      <c r="F464" s="1">
        <v>15043</v>
      </c>
      <c r="G464" s="1">
        <v>13701</v>
      </c>
      <c r="H464" s="1">
        <v>11796</v>
      </c>
      <c r="I464" s="1">
        <v>11682</v>
      </c>
      <c r="J464" s="1">
        <v>10179</v>
      </c>
    </row>
    <row r="465" spans="1:10" x14ac:dyDescent="0.55000000000000004">
      <c r="A465" s="1">
        <v>12.70008</v>
      </c>
      <c r="B465">
        <v>6</v>
      </c>
      <c r="C465" s="1">
        <v>20852</v>
      </c>
      <c r="D465" s="1">
        <v>19062</v>
      </c>
      <c r="E465" s="1">
        <v>14156</v>
      </c>
      <c r="F465" s="1">
        <v>15122</v>
      </c>
      <c r="G465" s="1">
        <v>13790</v>
      </c>
      <c r="H465" s="1">
        <v>12006</v>
      </c>
      <c r="I465" s="1">
        <v>11798</v>
      </c>
      <c r="J465" s="1">
        <v>10251</v>
      </c>
    </row>
    <row r="466" spans="1:10" x14ac:dyDescent="0.55000000000000004">
      <c r="A466" s="1">
        <v>12.95008</v>
      </c>
      <c r="B466">
        <v>6</v>
      </c>
      <c r="C466" s="1">
        <v>21075</v>
      </c>
      <c r="D466" s="1">
        <v>19173</v>
      </c>
      <c r="E466" s="1">
        <v>14331</v>
      </c>
      <c r="F466" s="1">
        <v>15282</v>
      </c>
      <c r="G466" s="1">
        <v>13976</v>
      </c>
      <c r="H466" s="1">
        <v>12184</v>
      </c>
      <c r="I466" s="1">
        <v>12093</v>
      </c>
      <c r="J466" s="1">
        <v>10383</v>
      </c>
    </row>
    <row r="467" spans="1:10" x14ac:dyDescent="0.55000000000000004">
      <c r="A467" s="1">
        <v>13.20008</v>
      </c>
      <c r="B467">
        <v>6</v>
      </c>
      <c r="C467" s="1">
        <v>20893</v>
      </c>
      <c r="D467" s="1">
        <v>19181</v>
      </c>
      <c r="E467" s="1">
        <v>14402</v>
      </c>
      <c r="F467" s="1">
        <v>15460</v>
      </c>
      <c r="G467" s="1">
        <v>14038</v>
      </c>
      <c r="H467" s="1">
        <v>11980</v>
      </c>
      <c r="I467" s="1">
        <v>12028</v>
      </c>
      <c r="J467" s="1">
        <v>10077</v>
      </c>
    </row>
    <row r="468" spans="1:10" x14ac:dyDescent="0.55000000000000004">
      <c r="A468" s="1">
        <v>13.45008</v>
      </c>
      <c r="B468">
        <v>6</v>
      </c>
      <c r="C468" s="1">
        <v>21163</v>
      </c>
      <c r="D468" s="1">
        <v>19375</v>
      </c>
      <c r="E468" s="1">
        <v>14373</v>
      </c>
      <c r="F468" s="1">
        <v>15669</v>
      </c>
      <c r="G468" s="1">
        <v>14088</v>
      </c>
      <c r="H468" s="1">
        <v>12269</v>
      </c>
      <c r="I468" s="1">
        <v>12265</v>
      </c>
      <c r="J468" s="1">
        <v>10470</v>
      </c>
    </row>
    <row r="469" spans="1:10" x14ac:dyDescent="0.55000000000000004">
      <c r="A469" s="1">
        <v>13.70011</v>
      </c>
      <c r="B469">
        <v>6</v>
      </c>
      <c r="C469" s="1">
        <v>21116</v>
      </c>
      <c r="D469" s="1">
        <v>19204</v>
      </c>
      <c r="E469" s="1">
        <v>14409</v>
      </c>
      <c r="F469" s="1">
        <v>15663</v>
      </c>
      <c r="G469" s="1">
        <v>14170</v>
      </c>
      <c r="H469" s="1">
        <v>12187</v>
      </c>
      <c r="I469" s="1">
        <v>12203</v>
      </c>
      <c r="J469" s="1">
        <v>10492</v>
      </c>
    </row>
    <row r="470" spans="1:10" x14ac:dyDescent="0.55000000000000004">
      <c r="A470" s="1">
        <v>13.95008</v>
      </c>
      <c r="B470">
        <v>6</v>
      </c>
      <c r="C470" s="1">
        <v>21217</v>
      </c>
      <c r="D470" s="1">
        <v>19714</v>
      </c>
      <c r="E470" s="1">
        <v>14394</v>
      </c>
      <c r="F470" s="1">
        <v>15696</v>
      </c>
      <c r="G470" s="1">
        <v>14299</v>
      </c>
      <c r="H470" s="1">
        <v>12347</v>
      </c>
      <c r="I470" s="1">
        <v>12261</v>
      </c>
      <c r="J470" s="1">
        <v>10558</v>
      </c>
    </row>
    <row r="471" spans="1:10" x14ac:dyDescent="0.55000000000000004">
      <c r="A471" s="1">
        <v>14.20011</v>
      </c>
      <c r="B471">
        <v>6</v>
      </c>
      <c r="C471" s="1">
        <v>21339</v>
      </c>
      <c r="D471" s="1">
        <v>19490</v>
      </c>
      <c r="E471" s="1">
        <v>14728</v>
      </c>
      <c r="F471" s="1">
        <v>15827</v>
      </c>
      <c r="G471" s="1">
        <v>14494</v>
      </c>
      <c r="H471" s="1">
        <v>12509</v>
      </c>
      <c r="I471" s="1">
        <v>12258</v>
      </c>
      <c r="J471" s="1">
        <v>10471</v>
      </c>
    </row>
    <row r="472" spans="1:10" x14ac:dyDescent="0.55000000000000004">
      <c r="A472" s="1">
        <v>14.45011</v>
      </c>
      <c r="B472">
        <v>6</v>
      </c>
      <c r="C472" s="1">
        <v>21348</v>
      </c>
      <c r="D472" s="1">
        <v>19722</v>
      </c>
      <c r="E472" s="1">
        <v>14709</v>
      </c>
      <c r="F472" s="1">
        <v>15765</v>
      </c>
      <c r="G472" s="1">
        <v>14411</v>
      </c>
      <c r="H472" s="1">
        <v>12647</v>
      </c>
      <c r="I472" s="1">
        <v>12498</v>
      </c>
      <c r="J472" s="1">
        <v>10665</v>
      </c>
    </row>
    <row r="473" spans="1:10" x14ac:dyDescent="0.55000000000000004">
      <c r="A473" s="1">
        <v>14.70011</v>
      </c>
      <c r="B473">
        <v>6</v>
      </c>
      <c r="C473" s="1">
        <v>21302</v>
      </c>
      <c r="D473" s="1">
        <v>19919</v>
      </c>
      <c r="E473" s="1">
        <v>14927</v>
      </c>
      <c r="F473" s="1">
        <v>15849</v>
      </c>
      <c r="G473" s="1">
        <v>14551</v>
      </c>
      <c r="H473" s="1">
        <v>12682</v>
      </c>
      <c r="I473" s="1">
        <v>12500</v>
      </c>
      <c r="J473" s="1">
        <v>10655</v>
      </c>
    </row>
    <row r="474" spans="1:10" x14ac:dyDescent="0.55000000000000004">
      <c r="A474" s="1">
        <v>14.95011</v>
      </c>
      <c r="B474">
        <v>6</v>
      </c>
      <c r="C474" s="1">
        <v>21170</v>
      </c>
      <c r="D474" s="1">
        <v>19790</v>
      </c>
      <c r="E474" s="1">
        <v>14839</v>
      </c>
      <c r="F474" s="1">
        <v>16172</v>
      </c>
      <c r="G474" s="1">
        <v>14540</v>
      </c>
      <c r="H474" s="1">
        <v>12634</v>
      </c>
      <c r="I474" s="1">
        <v>12515</v>
      </c>
      <c r="J474" s="1">
        <v>10751</v>
      </c>
    </row>
    <row r="475" spans="1:10" x14ac:dyDescent="0.55000000000000004">
      <c r="A475" s="1">
        <v>15.20011</v>
      </c>
      <c r="B475">
        <v>6</v>
      </c>
      <c r="C475" s="1">
        <v>21115</v>
      </c>
      <c r="D475" s="1">
        <v>19860</v>
      </c>
      <c r="E475" s="1">
        <v>15118</v>
      </c>
      <c r="F475" s="1">
        <v>16106</v>
      </c>
      <c r="G475" s="1">
        <v>14625</v>
      </c>
      <c r="H475" s="1">
        <v>12858</v>
      </c>
      <c r="I475" s="1">
        <v>12699</v>
      </c>
      <c r="J475" s="1">
        <v>10858</v>
      </c>
    </row>
    <row r="476" spans="1:10" x14ac:dyDescent="0.55000000000000004">
      <c r="A476" s="1">
        <v>15.45011</v>
      </c>
      <c r="B476">
        <v>6</v>
      </c>
      <c r="C476" s="1">
        <v>21444</v>
      </c>
      <c r="D476" s="1">
        <v>19920</v>
      </c>
      <c r="E476" s="1">
        <v>15156</v>
      </c>
      <c r="F476" s="1">
        <v>16299</v>
      </c>
      <c r="G476" s="1">
        <v>14777</v>
      </c>
      <c r="H476" s="1">
        <v>13052</v>
      </c>
      <c r="I476" s="1">
        <v>12695</v>
      </c>
      <c r="J476" s="1">
        <v>10732</v>
      </c>
    </row>
    <row r="477" spans="1:10" x14ac:dyDescent="0.55000000000000004">
      <c r="A477" s="1">
        <v>15.70011</v>
      </c>
      <c r="B477">
        <v>6</v>
      </c>
      <c r="C477" s="1">
        <v>21519</v>
      </c>
      <c r="D477" s="1">
        <v>20380</v>
      </c>
      <c r="E477" s="1">
        <v>15199</v>
      </c>
      <c r="F477" s="1">
        <v>16539</v>
      </c>
      <c r="G477" s="1">
        <v>14904</v>
      </c>
      <c r="H477" s="1">
        <v>13065</v>
      </c>
      <c r="I477" s="1">
        <v>12842</v>
      </c>
      <c r="J477" s="1">
        <v>10881</v>
      </c>
    </row>
    <row r="478" spans="1:10" x14ac:dyDescent="0.55000000000000004">
      <c r="A478" s="1">
        <v>15.95011</v>
      </c>
      <c r="B478">
        <v>6</v>
      </c>
      <c r="C478" s="1">
        <v>21492</v>
      </c>
      <c r="D478" s="1">
        <v>20336</v>
      </c>
      <c r="E478" s="1">
        <v>15172</v>
      </c>
      <c r="F478" s="1">
        <v>16426</v>
      </c>
      <c r="G478" s="1">
        <v>14865</v>
      </c>
      <c r="H478" s="1">
        <v>13070</v>
      </c>
      <c r="I478" s="1">
        <v>12825</v>
      </c>
      <c r="J478" s="1">
        <v>10916</v>
      </c>
    </row>
    <row r="479" spans="1:10" x14ac:dyDescent="0.55000000000000004">
      <c r="A479" s="1">
        <v>16.200109999999999</v>
      </c>
      <c r="B479">
        <v>6</v>
      </c>
      <c r="C479" s="1">
        <v>21549</v>
      </c>
      <c r="D479" s="1">
        <v>20574</v>
      </c>
      <c r="E479" s="1">
        <v>15357</v>
      </c>
      <c r="F479" s="1">
        <v>16620</v>
      </c>
      <c r="G479" s="1">
        <v>15105</v>
      </c>
      <c r="H479" s="1">
        <v>13238</v>
      </c>
      <c r="I479" s="1">
        <v>13014</v>
      </c>
      <c r="J479" s="1">
        <v>10977</v>
      </c>
    </row>
    <row r="480" spans="1:10" x14ac:dyDescent="0.55000000000000004">
      <c r="A480" s="1">
        <v>16.450109999999999</v>
      </c>
      <c r="B480">
        <v>6</v>
      </c>
      <c r="C480" s="1">
        <v>21388</v>
      </c>
      <c r="D480" s="1">
        <v>20315</v>
      </c>
      <c r="E480" s="1">
        <v>15517</v>
      </c>
      <c r="F480" s="1">
        <v>16714</v>
      </c>
      <c r="G480" s="1">
        <v>15127</v>
      </c>
      <c r="H480" s="1">
        <v>13250</v>
      </c>
      <c r="I480" s="1">
        <v>13144</v>
      </c>
      <c r="J480" s="1">
        <v>11017</v>
      </c>
    </row>
    <row r="481" spans="1:10" x14ac:dyDescent="0.55000000000000004">
      <c r="A481" s="1">
        <v>16.700140000000001</v>
      </c>
      <c r="B481">
        <v>6</v>
      </c>
      <c r="C481" s="1">
        <v>21640</v>
      </c>
      <c r="D481" s="1">
        <v>20597</v>
      </c>
      <c r="E481" s="1">
        <v>15462</v>
      </c>
      <c r="F481" s="1">
        <v>16513</v>
      </c>
      <c r="G481" s="1">
        <v>15111</v>
      </c>
      <c r="H481" s="1">
        <v>13191</v>
      </c>
      <c r="I481" s="1">
        <v>13234</v>
      </c>
      <c r="J481" s="1">
        <v>11011</v>
      </c>
    </row>
    <row r="482" spans="1:10" x14ac:dyDescent="0.55000000000000004">
      <c r="A482" s="1">
        <v>16.950109999999999</v>
      </c>
      <c r="B482">
        <v>6</v>
      </c>
      <c r="C482" s="1">
        <v>21461</v>
      </c>
      <c r="D482" s="1">
        <v>20679</v>
      </c>
      <c r="E482" s="1">
        <v>15645</v>
      </c>
      <c r="F482" s="1">
        <v>16906</v>
      </c>
      <c r="G482" s="1">
        <v>15350</v>
      </c>
      <c r="H482" s="1">
        <v>13315</v>
      </c>
      <c r="I482" s="1">
        <v>13366</v>
      </c>
      <c r="J482" s="1">
        <v>11177</v>
      </c>
    </row>
    <row r="483" spans="1:10" x14ac:dyDescent="0.55000000000000004">
      <c r="A483" s="1">
        <v>17.200140000000001</v>
      </c>
      <c r="B483">
        <v>6</v>
      </c>
      <c r="C483" s="1">
        <v>21713</v>
      </c>
      <c r="D483" s="1">
        <v>20844</v>
      </c>
      <c r="E483" s="1">
        <v>15669</v>
      </c>
      <c r="F483" s="1">
        <v>16953</v>
      </c>
      <c r="G483" s="1">
        <v>15272</v>
      </c>
      <c r="H483" s="1">
        <v>13285</v>
      </c>
      <c r="I483" s="1">
        <v>13319</v>
      </c>
      <c r="J483" s="1">
        <v>11023</v>
      </c>
    </row>
    <row r="484" spans="1:10" x14ac:dyDescent="0.55000000000000004">
      <c r="A484" s="1">
        <v>17.450140000000001</v>
      </c>
      <c r="B484">
        <v>6</v>
      </c>
      <c r="C484" s="1">
        <v>21763</v>
      </c>
      <c r="D484" s="1">
        <v>20734</v>
      </c>
      <c r="E484" s="1">
        <v>15745</v>
      </c>
      <c r="F484" s="1">
        <v>16691</v>
      </c>
      <c r="G484" s="1">
        <v>15512</v>
      </c>
      <c r="H484" s="1">
        <v>13475</v>
      </c>
      <c r="I484" s="1">
        <v>13385</v>
      </c>
      <c r="J484" s="1">
        <v>11188</v>
      </c>
    </row>
    <row r="485" spans="1:10" x14ac:dyDescent="0.55000000000000004">
      <c r="A485" s="1">
        <v>17.700140000000001</v>
      </c>
      <c r="B485">
        <v>6</v>
      </c>
      <c r="C485" s="1">
        <v>21652</v>
      </c>
      <c r="D485" s="1">
        <v>20670</v>
      </c>
      <c r="E485" s="1">
        <v>15723</v>
      </c>
      <c r="F485" s="1">
        <v>16734</v>
      </c>
      <c r="G485" s="1">
        <v>15593</v>
      </c>
      <c r="H485" s="1">
        <v>13273</v>
      </c>
      <c r="I485" s="1">
        <v>13591</v>
      </c>
      <c r="J485" s="1">
        <v>11412</v>
      </c>
    </row>
    <row r="486" spans="1:10" x14ac:dyDescent="0.55000000000000004">
      <c r="A486" s="1">
        <v>17.950140000000001</v>
      </c>
      <c r="B486">
        <v>6</v>
      </c>
      <c r="C486" s="1">
        <v>21740</v>
      </c>
      <c r="D486" s="1">
        <v>21251</v>
      </c>
      <c r="E486" s="1">
        <v>15671</v>
      </c>
      <c r="F486" s="1">
        <v>17023</v>
      </c>
      <c r="G486" s="1">
        <v>15470</v>
      </c>
      <c r="H486" s="1">
        <v>13530</v>
      </c>
      <c r="I486" s="1">
        <v>13611</v>
      </c>
      <c r="J486" s="1">
        <v>11268</v>
      </c>
    </row>
    <row r="487" spans="1:10" x14ac:dyDescent="0.55000000000000004">
      <c r="A487" s="1">
        <v>18.200140000000001</v>
      </c>
      <c r="B487">
        <v>6</v>
      </c>
      <c r="C487" s="1">
        <v>21733</v>
      </c>
      <c r="D487" s="1">
        <v>21012</v>
      </c>
      <c r="E487" s="1">
        <v>15848</v>
      </c>
      <c r="F487" s="1">
        <v>17267</v>
      </c>
      <c r="G487" s="1">
        <v>15550</v>
      </c>
      <c r="H487" s="1">
        <v>13551</v>
      </c>
      <c r="I487" s="1">
        <v>13691</v>
      </c>
      <c r="J487" s="1">
        <v>11319</v>
      </c>
    </row>
    <row r="488" spans="1:10" x14ac:dyDescent="0.55000000000000004">
      <c r="A488" s="1">
        <v>18.450140000000001</v>
      </c>
      <c r="B488">
        <v>6</v>
      </c>
      <c r="C488" s="1">
        <v>21897</v>
      </c>
      <c r="D488" s="1">
        <v>21373</v>
      </c>
      <c r="E488" s="1">
        <v>15979</v>
      </c>
      <c r="F488" s="1">
        <v>17183</v>
      </c>
      <c r="G488" s="1">
        <v>15659</v>
      </c>
      <c r="H488" s="1">
        <v>13591</v>
      </c>
      <c r="I488" s="1">
        <v>13788</v>
      </c>
      <c r="J488" s="1">
        <v>11441</v>
      </c>
    </row>
    <row r="489" spans="1:10" x14ac:dyDescent="0.55000000000000004">
      <c r="A489" s="1">
        <v>18.700140000000001</v>
      </c>
      <c r="B489">
        <v>6</v>
      </c>
      <c r="C489" s="1">
        <v>21878</v>
      </c>
      <c r="D489" s="1">
        <v>21226</v>
      </c>
      <c r="E489" s="1">
        <v>16092</v>
      </c>
      <c r="F489" s="1">
        <v>17222</v>
      </c>
      <c r="G489" s="1">
        <v>15884</v>
      </c>
      <c r="H489" s="1">
        <v>13508</v>
      </c>
      <c r="I489" s="1">
        <v>13760</v>
      </c>
      <c r="J489" s="1">
        <v>11374</v>
      </c>
    </row>
    <row r="490" spans="1:10" x14ac:dyDescent="0.55000000000000004">
      <c r="A490" s="1">
        <v>18.950140000000001</v>
      </c>
      <c r="B490">
        <v>6</v>
      </c>
      <c r="C490" s="1">
        <v>21829</v>
      </c>
      <c r="D490" s="1">
        <v>21320</v>
      </c>
      <c r="E490" s="1">
        <v>16054</v>
      </c>
      <c r="F490" s="1">
        <v>17393</v>
      </c>
      <c r="G490" s="1">
        <v>15784</v>
      </c>
      <c r="H490" s="1">
        <v>13491</v>
      </c>
      <c r="I490" s="1">
        <v>13687</v>
      </c>
      <c r="J490" s="1">
        <v>11581</v>
      </c>
    </row>
    <row r="491" spans="1:10" x14ac:dyDescent="0.55000000000000004">
      <c r="A491" s="1">
        <v>19.200140000000001</v>
      </c>
      <c r="B491">
        <v>6</v>
      </c>
      <c r="C491" s="1">
        <v>22097</v>
      </c>
      <c r="D491" s="1">
        <v>21514</v>
      </c>
      <c r="E491" s="1">
        <v>16288</v>
      </c>
      <c r="F491" s="1">
        <v>17494</v>
      </c>
      <c r="G491" s="1">
        <v>15888</v>
      </c>
      <c r="H491" s="1">
        <v>13983</v>
      </c>
      <c r="I491" s="1">
        <v>14036</v>
      </c>
      <c r="J491" s="1">
        <v>11787</v>
      </c>
    </row>
    <row r="492" spans="1:10" x14ac:dyDescent="0.55000000000000004">
      <c r="A492" s="1">
        <v>19.450140000000001</v>
      </c>
      <c r="B492">
        <v>6</v>
      </c>
      <c r="C492" s="1">
        <v>21936</v>
      </c>
      <c r="D492" s="1">
        <v>21506</v>
      </c>
      <c r="E492" s="1">
        <v>16145</v>
      </c>
      <c r="F492" s="1">
        <v>17282</v>
      </c>
      <c r="G492" s="1">
        <v>15719</v>
      </c>
      <c r="H492" s="1">
        <v>14015</v>
      </c>
      <c r="I492" s="1">
        <v>13834</v>
      </c>
      <c r="J492" s="1">
        <v>11681</v>
      </c>
    </row>
    <row r="493" spans="1:10" x14ac:dyDescent="0.55000000000000004">
      <c r="A493" s="1">
        <v>19.700140000000001</v>
      </c>
      <c r="B493">
        <v>6</v>
      </c>
      <c r="C493" s="1">
        <v>22207</v>
      </c>
      <c r="D493" s="1">
        <v>21771</v>
      </c>
      <c r="E493" s="1">
        <v>16470</v>
      </c>
      <c r="F493" s="1">
        <v>17533</v>
      </c>
      <c r="G493" s="1">
        <v>16076</v>
      </c>
      <c r="H493" s="1">
        <v>14120</v>
      </c>
      <c r="I493" s="1">
        <v>13916</v>
      </c>
      <c r="J493" s="1">
        <v>11802</v>
      </c>
    </row>
    <row r="494" spans="1:10" x14ac:dyDescent="0.55000000000000004">
      <c r="A494" s="1">
        <v>19.950140000000001</v>
      </c>
      <c r="B494">
        <v>6</v>
      </c>
      <c r="C494" s="1">
        <v>22011</v>
      </c>
      <c r="D494" s="1">
        <v>21557</v>
      </c>
      <c r="E494" s="1">
        <v>16159</v>
      </c>
      <c r="F494" s="1">
        <v>17497</v>
      </c>
      <c r="G494" s="1">
        <v>16042</v>
      </c>
      <c r="H494" s="1">
        <v>14083</v>
      </c>
      <c r="I494" s="1">
        <v>14142</v>
      </c>
      <c r="J494" s="1">
        <v>11829</v>
      </c>
    </row>
    <row r="495" spans="1:10" x14ac:dyDescent="0.55000000000000004">
      <c r="A495" s="1">
        <v>20.200140000000001</v>
      </c>
      <c r="B495">
        <v>6</v>
      </c>
      <c r="C495" s="1">
        <v>21722</v>
      </c>
      <c r="D495" s="1">
        <v>21780</v>
      </c>
      <c r="E495" s="1">
        <v>16348</v>
      </c>
      <c r="F495" s="1">
        <v>17619</v>
      </c>
      <c r="G495" s="1">
        <v>16008</v>
      </c>
      <c r="H495" s="1">
        <v>14153</v>
      </c>
      <c r="I495" s="1">
        <v>14244</v>
      </c>
      <c r="J495" s="1">
        <v>11936</v>
      </c>
    </row>
    <row r="496" spans="1:10" x14ac:dyDescent="0.55000000000000004">
      <c r="A496" s="1">
        <v>20.450140000000001</v>
      </c>
      <c r="B496">
        <v>6</v>
      </c>
      <c r="C496" s="1">
        <v>21833</v>
      </c>
      <c r="D496" s="1">
        <v>21848</v>
      </c>
      <c r="E496" s="1">
        <v>16090</v>
      </c>
      <c r="F496" s="1">
        <v>17670</v>
      </c>
      <c r="G496" s="1">
        <v>16196</v>
      </c>
      <c r="H496" s="1">
        <v>14082</v>
      </c>
      <c r="I496" s="1">
        <v>14210</v>
      </c>
      <c r="J496" s="1">
        <v>11780</v>
      </c>
    </row>
    <row r="497" spans="1:10" x14ac:dyDescent="0.55000000000000004">
      <c r="A497" s="1">
        <v>20.700140000000001</v>
      </c>
      <c r="B497">
        <v>6</v>
      </c>
      <c r="C497" s="1">
        <v>21947</v>
      </c>
      <c r="D497" s="1">
        <v>21825</v>
      </c>
      <c r="E497" s="1">
        <v>16611</v>
      </c>
      <c r="F497" s="1">
        <v>18001</v>
      </c>
      <c r="G497" s="1">
        <v>16409</v>
      </c>
      <c r="H497" s="1">
        <v>14156</v>
      </c>
      <c r="I497" s="1">
        <v>14182</v>
      </c>
      <c r="J497" s="1">
        <v>11997</v>
      </c>
    </row>
    <row r="498" spans="1:10" x14ac:dyDescent="0.55000000000000004">
      <c r="A498" s="1">
        <v>20.950140000000001</v>
      </c>
      <c r="B498">
        <v>6</v>
      </c>
      <c r="C498" s="1">
        <v>21898</v>
      </c>
      <c r="D498" s="1">
        <v>22134</v>
      </c>
      <c r="E498" s="1">
        <v>16511</v>
      </c>
      <c r="F498" s="1">
        <v>17928</v>
      </c>
      <c r="G498" s="1">
        <v>16298</v>
      </c>
      <c r="H498" s="1">
        <v>14312</v>
      </c>
      <c r="I498" s="1">
        <v>14388</v>
      </c>
      <c r="J498" s="1">
        <v>11935</v>
      </c>
    </row>
    <row r="499" spans="1:10" x14ac:dyDescent="0.55000000000000004">
      <c r="A499" s="1">
        <v>21.20017</v>
      </c>
      <c r="B499">
        <v>6</v>
      </c>
      <c r="C499" s="1">
        <v>21756</v>
      </c>
      <c r="D499" s="1">
        <v>21916</v>
      </c>
      <c r="E499" s="1">
        <v>16537</v>
      </c>
      <c r="F499" s="1">
        <v>17978</v>
      </c>
      <c r="G499" s="1">
        <v>16386</v>
      </c>
      <c r="H499" s="1">
        <v>14263</v>
      </c>
      <c r="I499" s="1">
        <v>14411</v>
      </c>
      <c r="J499" s="1">
        <v>12057</v>
      </c>
    </row>
    <row r="500" spans="1:10" x14ac:dyDescent="0.55000000000000004">
      <c r="A500" s="1">
        <v>21.45017</v>
      </c>
      <c r="B500">
        <v>6</v>
      </c>
      <c r="C500" s="1">
        <v>21766</v>
      </c>
      <c r="D500" s="1">
        <v>22268</v>
      </c>
      <c r="E500" s="1">
        <v>16630</v>
      </c>
      <c r="F500" s="1">
        <v>18153</v>
      </c>
      <c r="G500" s="1">
        <v>16618</v>
      </c>
      <c r="H500" s="1">
        <v>14467</v>
      </c>
      <c r="I500" s="1">
        <v>14554</v>
      </c>
      <c r="J500" s="1">
        <v>12143</v>
      </c>
    </row>
    <row r="501" spans="1:10" x14ac:dyDescent="0.55000000000000004">
      <c r="A501" s="1">
        <v>21.70017</v>
      </c>
      <c r="B501">
        <v>6</v>
      </c>
      <c r="C501" s="1">
        <v>21983</v>
      </c>
      <c r="D501" s="1">
        <v>22171</v>
      </c>
      <c r="E501" s="1">
        <v>16845</v>
      </c>
      <c r="F501" s="1">
        <v>18164</v>
      </c>
      <c r="G501" s="1">
        <v>16586</v>
      </c>
      <c r="H501" s="1">
        <v>14587</v>
      </c>
      <c r="I501" s="1">
        <v>14792</v>
      </c>
      <c r="J501" s="1">
        <v>12256</v>
      </c>
    </row>
    <row r="502" spans="1:10" x14ac:dyDescent="0.55000000000000004">
      <c r="A502" s="1">
        <v>21.95017</v>
      </c>
      <c r="B502">
        <v>6</v>
      </c>
      <c r="C502" s="1">
        <v>21890</v>
      </c>
      <c r="D502" s="1">
        <v>22330</v>
      </c>
      <c r="E502" s="1">
        <v>16930</v>
      </c>
      <c r="F502" s="1">
        <v>18090</v>
      </c>
      <c r="G502" s="1">
        <v>16593</v>
      </c>
      <c r="H502" s="1">
        <v>14713</v>
      </c>
      <c r="I502" s="1">
        <v>14659</v>
      </c>
      <c r="J502" s="1">
        <v>12210</v>
      </c>
    </row>
    <row r="503" spans="1:10" x14ac:dyDescent="0.55000000000000004">
      <c r="A503" s="1">
        <v>22.20017</v>
      </c>
      <c r="B503">
        <v>6</v>
      </c>
      <c r="C503" s="1">
        <v>21752</v>
      </c>
      <c r="D503" s="1">
        <v>22626</v>
      </c>
      <c r="E503" s="1">
        <v>17083</v>
      </c>
      <c r="F503" s="1">
        <v>18471</v>
      </c>
      <c r="G503" s="1">
        <v>16731</v>
      </c>
      <c r="H503" s="1">
        <v>14669</v>
      </c>
      <c r="I503" s="1">
        <v>14868</v>
      </c>
      <c r="J503" s="1">
        <v>12204</v>
      </c>
    </row>
    <row r="504" spans="1:10" x14ac:dyDescent="0.55000000000000004">
      <c r="A504" s="1">
        <v>22.45017</v>
      </c>
      <c r="B504">
        <v>6</v>
      </c>
      <c r="C504" s="1">
        <v>21668</v>
      </c>
      <c r="D504" s="1">
        <v>22542</v>
      </c>
      <c r="E504" s="1">
        <v>17073</v>
      </c>
      <c r="F504" s="1">
        <v>18438</v>
      </c>
      <c r="G504" s="1">
        <v>16779</v>
      </c>
      <c r="H504" s="1">
        <v>14683</v>
      </c>
      <c r="I504" s="1">
        <v>14819</v>
      </c>
      <c r="J504" s="1">
        <v>12263</v>
      </c>
    </row>
    <row r="505" spans="1:10" x14ac:dyDescent="0.55000000000000004">
      <c r="A505" s="1">
        <v>22.70017</v>
      </c>
      <c r="B505">
        <v>6</v>
      </c>
      <c r="C505" s="1">
        <v>21840</v>
      </c>
      <c r="D505" s="1">
        <v>22900</v>
      </c>
      <c r="E505" s="1">
        <v>17053</v>
      </c>
      <c r="F505" s="1">
        <v>18628</v>
      </c>
      <c r="G505" s="1">
        <v>16859</v>
      </c>
      <c r="H505" s="1">
        <v>14770</v>
      </c>
      <c r="I505" s="1">
        <v>14875</v>
      </c>
      <c r="J505" s="1">
        <v>12385</v>
      </c>
    </row>
    <row r="506" spans="1:10" x14ac:dyDescent="0.55000000000000004">
      <c r="A506" s="1">
        <v>22.95017</v>
      </c>
      <c r="B506">
        <v>6</v>
      </c>
      <c r="C506" s="1">
        <v>21490</v>
      </c>
      <c r="D506" s="1">
        <v>22669</v>
      </c>
      <c r="E506" s="1">
        <v>17068</v>
      </c>
      <c r="F506" s="1">
        <v>18861</v>
      </c>
      <c r="G506" s="1">
        <v>16735</v>
      </c>
      <c r="H506" s="1">
        <v>14811</v>
      </c>
      <c r="I506" s="1">
        <v>14856</v>
      </c>
      <c r="J506" s="1">
        <v>12366</v>
      </c>
    </row>
    <row r="507" spans="1:10" x14ac:dyDescent="0.55000000000000004">
      <c r="A507" s="1">
        <v>23.20017</v>
      </c>
      <c r="B507">
        <v>6</v>
      </c>
      <c r="C507" s="1">
        <v>21073</v>
      </c>
      <c r="D507" s="1">
        <v>22877</v>
      </c>
      <c r="E507" s="1">
        <v>17143</v>
      </c>
      <c r="F507" s="1">
        <v>18785</v>
      </c>
      <c r="G507" s="1">
        <v>16860</v>
      </c>
      <c r="H507" s="1">
        <v>14844</v>
      </c>
      <c r="I507" s="1">
        <v>15017</v>
      </c>
      <c r="J507" s="1">
        <v>12451</v>
      </c>
    </row>
    <row r="508" spans="1:10" x14ac:dyDescent="0.55000000000000004">
      <c r="A508" s="1">
        <v>23.45017</v>
      </c>
      <c r="B508">
        <v>6</v>
      </c>
      <c r="C508" s="1">
        <v>21539</v>
      </c>
      <c r="D508" s="1">
        <v>23061</v>
      </c>
      <c r="E508" s="1">
        <v>17350</v>
      </c>
      <c r="F508" s="1">
        <v>18569</v>
      </c>
      <c r="G508" s="1">
        <v>16990</v>
      </c>
      <c r="H508" s="1">
        <v>14802</v>
      </c>
      <c r="I508" s="1">
        <v>15030</v>
      </c>
      <c r="J508" s="1">
        <v>12376</v>
      </c>
    </row>
    <row r="509" spans="1:10" x14ac:dyDescent="0.55000000000000004">
      <c r="A509" s="1">
        <v>23.70017</v>
      </c>
      <c r="B509">
        <v>6</v>
      </c>
      <c r="C509" s="1">
        <v>21308</v>
      </c>
      <c r="D509" s="1">
        <v>22996</v>
      </c>
      <c r="E509" s="1">
        <v>17166</v>
      </c>
      <c r="F509" s="1">
        <v>18841</v>
      </c>
      <c r="G509" s="1">
        <v>16893</v>
      </c>
      <c r="H509" s="1">
        <v>14843</v>
      </c>
      <c r="I509" s="1">
        <v>15159</v>
      </c>
      <c r="J509" s="1">
        <v>12533</v>
      </c>
    </row>
    <row r="510" spans="1:10" x14ac:dyDescent="0.55000000000000004">
      <c r="A510" s="1">
        <v>23.95017</v>
      </c>
      <c r="B510">
        <v>6</v>
      </c>
      <c r="C510" s="1">
        <v>21595</v>
      </c>
      <c r="D510" s="1">
        <v>22892</v>
      </c>
      <c r="E510" s="1">
        <v>17399</v>
      </c>
      <c r="F510" s="1">
        <v>18767</v>
      </c>
      <c r="G510" s="1">
        <v>17061</v>
      </c>
      <c r="H510" s="1">
        <v>15021</v>
      </c>
      <c r="I510" s="1">
        <v>15245</v>
      </c>
      <c r="J510" s="1">
        <v>12489</v>
      </c>
    </row>
    <row r="511" spans="1:10" x14ac:dyDescent="0.55000000000000004">
      <c r="A511" s="1">
        <v>24.20017</v>
      </c>
      <c r="B511">
        <v>6</v>
      </c>
      <c r="C511" s="1">
        <v>21397</v>
      </c>
      <c r="D511" s="1">
        <v>23215</v>
      </c>
      <c r="E511" s="1">
        <v>17544</v>
      </c>
      <c r="F511" s="1">
        <v>18955</v>
      </c>
      <c r="G511" s="1">
        <v>17311</v>
      </c>
      <c r="H511" s="1">
        <v>15192</v>
      </c>
      <c r="I511" s="1">
        <v>15249</v>
      </c>
      <c r="J511" s="1">
        <v>12614</v>
      </c>
    </row>
    <row r="512" spans="1:10" x14ac:dyDescent="0.55000000000000004">
      <c r="A512" s="1">
        <v>24.45017</v>
      </c>
      <c r="B512">
        <v>6</v>
      </c>
      <c r="C512" s="1">
        <v>21274</v>
      </c>
      <c r="D512" s="1">
        <v>23214</v>
      </c>
      <c r="E512" s="1">
        <v>17551</v>
      </c>
      <c r="F512" s="1">
        <v>18869</v>
      </c>
      <c r="G512" s="1">
        <v>17051</v>
      </c>
      <c r="H512" s="1">
        <v>15089</v>
      </c>
      <c r="I512" s="1">
        <v>15318</v>
      </c>
      <c r="J512" s="1">
        <v>12454</v>
      </c>
    </row>
    <row r="513" spans="1:10" x14ac:dyDescent="0.55000000000000004">
      <c r="A513" s="1">
        <v>24.700189999999999</v>
      </c>
      <c r="B513">
        <v>6</v>
      </c>
      <c r="C513" s="1">
        <v>21173</v>
      </c>
      <c r="D513" s="1">
        <v>23265</v>
      </c>
      <c r="E513" s="1">
        <v>17553</v>
      </c>
      <c r="F513" s="1">
        <v>18954</v>
      </c>
      <c r="G513" s="1">
        <v>17184</v>
      </c>
      <c r="H513" s="1">
        <v>14997</v>
      </c>
      <c r="I513" s="1">
        <v>15435</v>
      </c>
      <c r="J513" s="1">
        <v>12669</v>
      </c>
    </row>
    <row r="514" spans="1:10" x14ac:dyDescent="0.55000000000000004">
      <c r="A514" s="1">
        <v>24.950189999999999</v>
      </c>
      <c r="B514">
        <v>6</v>
      </c>
      <c r="C514" s="1">
        <v>20844</v>
      </c>
      <c r="D514" s="1">
        <v>23457</v>
      </c>
      <c r="E514" s="1">
        <v>17699</v>
      </c>
      <c r="F514" s="1">
        <v>19144</v>
      </c>
      <c r="G514" s="1">
        <v>17400</v>
      </c>
      <c r="H514" s="1">
        <v>15135</v>
      </c>
      <c r="I514" s="1">
        <v>15484</v>
      </c>
      <c r="J514" s="1">
        <v>12505</v>
      </c>
    </row>
    <row r="515" spans="1:10" x14ac:dyDescent="0.55000000000000004">
      <c r="A515" s="1">
        <v>25.200189999999999</v>
      </c>
      <c r="B515">
        <v>6</v>
      </c>
      <c r="C515" s="1">
        <v>20997</v>
      </c>
      <c r="D515" s="1">
        <v>23651</v>
      </c>
      <c r="E515" s="1">
        <v>17814</v>
      </c>
      <c r="F515" s="1">
        <v>19294</v>
      </c>
      <c r="G515" s="1">
        <v>17375</v>
      </c>
      <c r="H515" s="1">
        <v>15351</v>
      </c>
      <c r="I515" s="1">
        <v>15404</v>
      </c>
      <c r="J515" s="1">
        <v>12774</v>
      </c>
    </row>
    <row r="516" spans="1:10" x14ac:dyDescent="0.55000000000000004">
      <c r="A516" s="1">
        <v>25.450189999999999</v>
      </c>
      <c r="B516">
        <v>6</v>
      </c>
      <c r="C516" s="1">
        <v>20770</v>
      </c>
      <c r="D516" s="1">
        <v>23677</v>
      </c>
      <c r="E516" s="1">
        <v>17656</v>
      </c>
      <c r="F516" s="1">
        <v>19404</v>
      </c>
      <c r="G516" s="1">
        <v>17163</v>
      </c>
      <c r="H516" s="1">
        <v>15436</v>
      </c>
      <c r="I516" s="1">
        <v>15669</v>
      </c>
      <c r="J516" s="1">
        <v>12794</v>
      </c>
    </row>
    <row r="517" spans="1:10" x14ac:dyDescent="0.55000000000000004">
      <c r="A517" s="1"/>
    </row>
    <row r="518" spans="1:10" x14ac:dyDescent="0.55000000000000004">
      <c r="A518" s="1"/>
    </row>
    <row r="519" spans="1:10" x14ac:dyDescent="0.55000000000000004">
      <c r="A519" s="1"/>
    </row>
    <row r="520" spans="1:10" x14ac:dyDescent="0.55000000000000004">
      <c r="A520" s="1"/>
    </row>
    <row r="521" spans="1:10" x14ac:dyDescent="0.55000000000000004">
      <c r="A521" s="1"/>
    </row>
    <row r="522" spans="1:10" x14ac:dyDescent="0.55000000000000004">
      <c r="A522" s="1"/>
    </row>
    <row r="523" spans="1:10" x14ac:dyDescent="0.55000000000000004">
      <c r="A523" s="1"/>
    </row>
    <row r="524" spans="1:10" x14ac:dyDescent="0.55000000000000004">
      <c r="A524" s="1"/>
    </row>
    <row r="525" spans="1:10" x14ac:dyDescent="0.55000000000000004">
      <c r="A525" s="1"/>
    </row>
    <row r="526" spans="1:10" x14ac:dyDescent="0.55000000000000004">
      <c r="A526" s="1"/>
    </row>
    <row r="527" spans="1:10" x14ac:dyDescent="0.55000000000000004">
      <c r="A527" s="1"/>
    </row>
    <row r="528" spans="1:10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</sheetData>
  <mergeCells count="41">
    <mergeCell ref="CM1:CT1"/>
    <mergeCell ref="C1:J1"/>
    <mergeCell ref="K1:R1"/>
    <mergeCell ref="S1:Z1"/>
    <mergeCell ref="AA1:AH1"/>
    <mergeCell ref="AI1:AP1"/>
    <mergeCell ref="AQ1:AX1"/>
    <mergeCell ref="AY1:BF1"/>
    <mergeCell ref="BG1:BN1"/>
    <mergeCell ref="BO1:BV1"/>
    <mergeCell ref="BW1:CD1"/>
    <mergeCell ref="CE1:CL1"/>
    <mergeCell ref="GE1:GL1"/>
    <mergeCell ref="CU1:DB1"/>
    <mergeCell ref="DC1:DJ1"/>
    <mergeCell ref="DK1:DR1"/>
    <mergeCell ref="DS1:DZ1"/>
    <mergeCell ref="EA1:EH1"/>
    <mergeCell ref="EI1:EP1"/>
    <mergeCell ref="EQ1:EX1"/>
    <mergeCell ref="EY1:FF1"/>
    <mergeCell ref="FG1:FN1"/>
    <mergeCell ref="FO1:FV1"/>
    <mergeCell ref="FW1:GD1"/>
    <mergeCell ref="JW1:KD1"/>
    <mergeCell ref="GM1:GT1"/>
    <mergeCell ref="GU1:HB1"/>
    <mergeCell ref="HC1:HJ1"/>
    <mergeCell ref="HK1:HR1"/>
    <mergeCell ref="HS1:HZ1"/>
    <mergeCell ref="IA1:IH1"/>
    <mergeCell ref="II1:IP1"/>
    <mergeCell ref="IQ1:IX1"/>
    <mergeCell ref="IY1:JF1"/>
    <mergeCell ref="JG1:JN1"/>
    <mergeCell ref="JO1:JV1"/>
    <mergeCell ref="KE1:KL1"/>
    <mergeCell ref="KM1:KT1"/>
    <mergeCell ref="KU1:LB1"/>
    <mergeCell ref="LC1:LJ1"/>
    <mergeCell ref="LK1:L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19"/>
  <sheetViews>
    <sheetView tabSelected="1" zoomScale="99" zoomScaleNormal="99" workbookViewId="0">
      <selection activeCell="I516" sqref="A2:I516"/>
    </sheetView>
  </sheetViews>
  <sheetFormatPr defaultRowHeight="10.5" x14ac:dyDescent="0.4"/>
  <cols>
    <col min="1" max="16384" width="8.83984375" style="23"/>
  </cols>
  <sheetData>
    <row r="1" spans="1:97" x14ac:dyDescent="0.4">
      <c r="A1" s="19" t="s">
        <v>1</v>
      </c>
      <c r="B1" s="19" t="s">
        <v>71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0" t="s">
        <v>68</v>
      </c>
      <c r="J1" s="21" t="s">
        <v>72</v>
      </c>
      <c r="K1" s="21"/>
      <c r="L1" s="21"/>
      <c r="M1" s="21"/>
      <c r="N1" s="21"/>
      <c r="O1" s="21"/>
      <c r="P1" s="21"/>
      <c r="Q1" s="21"/>
      <c r="R1" s="22"/>
      <c r="S1" s="22"/>
      <c r="T1" s="22"/>
      <c r="U1" s="22" t="s">
        <v>73</v>
      </c>
      <c r="V1" s="22"/>
      <c r="W1" s="22"/>
      <c r="X1" s="22"/>
      <c r="Y1" s="22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</row>
    <row r="2" spans="1:97" x14ac:dyDescent="0.4">
      <c r="A2" s="20">
        <v>1.6667000000000001E-2</v>
      </c>
      <c r="B2" s="20">
        <v>0</v>
      </c>
      <c r="C2" s="20">
        <f>AVERAGE(R2:Y2)</f>
        <v>0</v>
      </c>
      <c r="D2" s="20">
        <f>MIN(R2:Y2)</f>
        <v>0</v>
      </c>
      <c r="E2" s="20">
        <f>MAX(R2:Y2)</f>
        <v>0</v>
      </c>
      <c r="F2" s="20">
        <f>_xlfn.STDEV.P(R2:Y2)</f>
        <v>0</v>
      </c>
      <c r="G2" s="20"/>
      <c r="H2" s="20"/>
      <c r="I2" s="20">
        <v>8</v>
      </c>
      <c r="J2" s="20">
        <v>2121</v>
      </c>
      <c r="K2" s="20">
        <v>2441</v>
      </c>
      <c r="L2" s="20">
        <v>2042</v>
      </c>
      <c r="M2" s="20">
        <v>1978</v>
      </c>
      <c r="N2" s="20">
        <v>2189</v>
      </c>
      <c r="O2" s="20">
        <v>1826</v>
      </c>
      <c r="P2" s="20">
        <v>1952</v>
      </c>
      <c r="Q2" s="20">
        <v>1897</v>
      </c>
      <c r="R2" s="20">
        <f>J2-$J$2</f>
        <v>0</v>
      </c>
      <c r="S2" s="20">
        <f>K2-$K$2</f>
        <v>0</v>
      </c>
      <c r="T2" s="20">
        <f>L2-$L$2</f>
        <v>0</v>
      </c>
      <c r="U2" s="20">
        <f>M2-$M$2</f>
        <v>0</v>
      </c>
      <c r="V2" s="20">
        <f>N2-$N$2</f>
        <v>0</v>
      </c>
      <c r="W2" s="20">
        <f>O2-$O$2</f>
        <v>0</v>
      </c>
      <c r="X2" s="20">
        <f>P2-$P$2</f>
        <v>0</v>
      </c>
      <c r="Y2" s="20">
        <f>Q2-$Q$2</f>
        <v>0</v>
      </c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</row>
    <row r="3" spans="1:97" x14ac:dyDescent="0.4">
      <c r="A3" s="20">
        <v>0.26666699999999999</v>
      </c>
      <c r="B3" s="20">
        <v>0</v>
      </c>
      <c r="C3" s="20">
        <f t="shared" ref="C3:C66" si="0">AVERAGE(R3:Y3)</f>
        <v>134.25</v>
      </c>
      <c r="D3" s="20">
        <f t="shared" ref="D3:D66" si="1">MIN(R3:Y3)</f>
        <v>83</v>
      </c>
      <c r="E3" s="20">
        <f t="shared" ref="E3:E66" si="2">MAX(R3:Y3)</f>
        <v>215</v>
      </c>
      <c r="F3" s="20">
        <f t="shared" ref="F3:F66" si="3">_xlfn.STDEV.P(R3:Y3)</f>
        <v>41.598527618174181</v>
      </c>
      <c r="G3" s="20"/>
      <c r="H3" s="20"/>
      <c r="I3" s="20">
        <v>8</v>
      </c>
      <c r="J3" s="20">
        <v>2336</v>
      </c>
      <c r="K3" s="20">
        <v>2570</v>
      </c>
      <c r="L3" s="20">
        <v>2125</v>
      </c>
      <c r="M3" s="20">
        <v>2092</v>
      </c>
      <c r="N3" s="20">
        <v>2371</v>
      </c>
      <c r="O3" s="20">
        <v>1962</v>
      </c>
      <c r="P3" s="20">
        <v>2076</v>
      </c>
      <c r="Q3" s="20">
        <v>1988</v>
      </c>
      <c r="R3" s="20">
        <f t="shared" ref="R3:R66" si="4">J3-$J$2</f>
        <v>215</v>
      </c>
      <c r="S3" s="20">
        <f t="shared" ref="S3:S66" si="5">K3-$K$2</f>
        <v>129</v>
      </c>
      <c r="T3" s="20">
        <f t="shared" ref="T3:T66" si="6">L3-$L$2</f>
        <v>83</v>
      </c>
      <c r="U3" s="20">
        <f t="shared" ref="U3:U66" si="7">M3-$M$2</f>
        <v>114</v>
      </c>
      <c r="V3" s="20">
        <f t="shared" ref="V3:V66" si="8">N3-$N$2</f>
        <v>182</v>
      </c>
      <c r="W3" s="20">
        <f t="shared" ref="W3:W66" si="9">O3-$O$2</f>
        <v>136</v>
      </c>
      <c r="X3" s="20">
        <f t="shared" ref="X3:X66" si="10">P3-$P$2</f>
        <v>124</v>
      </c>
      <c r="Y3" s="20">
        <f t="shared" ref="Y3:Y66" si="11">Q3-$Q$2</f>
        <v>91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</row>
    <row r="4" spans="1:97" x14ac:dyDescent="0.4">
      <c r="A4" s="20">
        <v>0.51666699999999999</v>
      </c>
      <c r="B4" s="20">
        <v>0</v>
      </c>
      <c r="C4" s="20">
        <f t="shared" si="0"/>
        <v>252.625</v>
      </c>
      <c r="D4" s="20">
        <f t="shared" si="1"/>
        <v>173</v>
      </c>
      <c r="E4" s="20">
        <f t="shared" si="2"/>
        <v>332</v>
      </c>
      <c r="F4" s="20">
        <f t="shared" si="3"/>
        <v>48.989635383415539</v>
      </c>
      <c r="G4" s="20"/>
      <c r="H4" s="20"/>
      <c r="I4" s="20">
        <v>8</v>
      </c>
      <c r="J4" s="20">
        <v>2439</v>
      </c>
      <c r="K4" s="20">
        <v>2689</v>
      </c>
      <c r="L4" s="20">
        <v>2274</v>
      </c>
      <c r="M4" s="20">
        <v>2244</v>
      </c>
      <c r="N4" s="20">
        <v>2521</v>
      </c>
      <c r="O4" s="20">
        <v>2063</v>
      </c>
      <c r="P4" s="20">
        <v>2167</v>
      </c>
      <c r="Q4" s="20">
        <v>2070</v>
      </c>
      <c r="R4" s="20">
        <f t="shared" si="4"/>
        <v>318</v>
      </c>
      <c r="S4" s="20">
        <f t="shared" si="5"/>
        <v>248</v>
      </c>
      <c r="T4" s="20">
        <f t="shared" si="6"/>
        <v>232</v>
      </c>
      <c r="U4" s="20">
        <f t="shared" si="7"/>
        <v>266</v>
      </c>
      <c r="V4" s="20">
        <f t="shared" si="8"/>
        <v>332</v>
      </c>
      <c r="W4" s="20">
        <f t="shared" si="9"/>
        <v>237</v>
      </c>
      <c r="X4" s="20">
        <f t="shared" si="10"/>
        <v>215</v>
      </c>
      <c r="Y4" s="20">
        <f t="shared" si="11"/>
        <v>173</v>
      </c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</row>
    <row r="5" spans="1:97" x14ac:dyDescent="0.4">
      <c r="A5" s="20">
        <v>0.76666699999999999</v>
      </c>
      <c r="B5" s="20">
        <v>0</v>
      </c>
      <c r="C5" s="20">
        <f t="shared" si="0"/>
        <v>353</v>
      </c>
      <c r="D5" s="20">
        <f t="shared" si="1"/>
        <v>226</v>
      </c>
      <c r="E5" s="20">
        <f t="shared" si="2"/>
        <v>483</v>
      </c>
      <c r="F5" s="20">
        <f t="shared" si="3"/>
        <v>77.385399139630991</v>
      </c>
      <c r="G5" s="20"/>
      <c r="H5" s="20"/>
      <c r="I5" s="20">
        <v>8</v>
      </c>
      <c r="J5" s="20">
        <v>2604</v>
      </c>
      <c r="K5" s="20">
        <v>2809</v>
      </c>
      <c r="L5" s="20">
        <v>2361</v>
      </c>
      <c r="M5" s="20">
        <v>2348</v>
      </c>
      <c r="N5" s="20">
        <v>2634</v>
      </c>
      <c r="O5" s="20">
        <v>2118</v>
      </c>
      <c r="P5" s="20">
        <v>2273</v>
      </c>
      <c r="Q5" s="20">
        <v>2123</v>
      </c>
      <c r="R5" s="20">
        <f t="shared" si="4"/>
        <v>483</v>
      </c>
      <c r="S5" s="20">
        <f t="shared" si="5"/>
        <v>368</v>
      </c>
      <c r="T5" s="20">
        <f t="shared" si="6"/>
        <v>319</v>
      </c>
      <c r="U5" s="20">
        <f t="shared" si="7"/>
        <v>370</v>
      </c>
      <c r="V5" s="20">
        <f t="shared" si="8"/>
        <v>445</v>
      </c>
      <c r="W5" s="20">
        <f t="shared" si="9"/>
        <v>292</v>
      </c>
      <c r="X5" s="20">
        <f t="shared" si="10"/>
        <v>321</v>
      </c>
      <c r="Y5" s="20">
        <f t="shared" si="11"/>
        <v>226</v>
      </c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 x14ac:dyDescent="0.4">
      <c r="A6" s="20">
        <v>1.016667</v>
      </c>
      <c r="B6" s="20">
        <v>0</v>
      </c>
      <c r="C6" s="20">
        <f t="shared" si="0"/>
        <v>468.25</v>
      </c>
      <c r="D6" s="20">
        <f t="shared" si="1"/>
        <v>315</v>
      </c>
      <c r="E6" s="20">
        <f t="shared" si="2"/>
        <v>590</v>
      </c>
      <c r="F6" s="20">
        <f t="shared" si="3"/>
        <v>96.05955184155296</v>
      </c>
      <c r="G6" s="20"/>
      <c r="H6" s="20"/>
      <c r="I6" s="20">
        <v>8</v>
      </c>
      <c r="J6" s="20">
        <v>2707</v>
      </c>
      <c r="K6" s="20">
        <v>2982</v>
      </c>
      <c r="L6" s="20">
        <v>2456</v>
      </c>
      <c r="M6" s="20">
        <v>2472</v>
      </c>
      <c r="N6" s="20">
        <v>2779</v>
      </c>
      <c r="O6" s="20">
        <v>2183</v>
      </c>
      <c r="P6" s="20">
        <v>2401</v>
      </c>
      <c r="Q6" s="20">
        <v>2212</v>
      </c>
      <c r="R6" s="20">
        <f t="shared" si="4"/>
        <v>586</v>
      </c>
      <c r="S6" s="20">
        <f t="shared" si="5"/>
        <v>541</v>
      </c>
      <c r="T6" s="20">
        <f t="shared" si="6"/>
        <v>414</v>
      </c>
      <c r="U6" s="20">
        <f t="shared" si="7"/>
        <v>494</v>
      </c>
      <c r="V6" s="20">
        <f t="shared" si="8"/>
        <v>590</v>
      </c>
      <c r="W6" s="20">
        <f t="shared" si="9"/>
        <v>357</v>
      </c>
      <c r="X6" s="20">
        <f t="shared" si="10"/>
        <v>449</v>
      </c>
      <c r="Y6" s="20">
        <f t="shared" si="11"/>
        <v>315</v>
      </c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x14ac:dyDescent="0.4">
      <c r="A7" s="20">
        <v>1.266667</v>
      </c>
      <c r="B7" s="20">
        <v>0</v>
      </c>
      <c r="C7" s="20">
        <f t="shared" si="0"/>
        <v>526.75</v>
      </c>
      <c r="D7" s="20">
        <f t="shared" si="1"/>
        <v>387</v>
      </c>
      <c r="E7" s="20">
        <f t="shared" si="2"/>
        <v>687</v>
      </c>
      <c r="F7" s="20">
        <f t="shared" si="3"/>
        <v>99.544901928727626</v>
      </c>
      <c r="G7" s="20"/>
      <c r="H7" s="20"/>
      <c r="I7" s="20">
        <v>8</v>
      </c>
      <c r="J7" s="20">
        <v>2751</v>
      </c>
      <c r="K7" s="20">
        <v>3128</v>
      </c>
      <c r="L7" s="20">
        <v>2559</v>
      </c>
      <c r="M7" s="20">
        <v>2511</v>
      </c>
      <c r="N7" s="20">
        <v>2770</v>
      </c>
      <c r="O7" s="20">
        <v>2213</v>
      </c>
      <c r="P7" s="20">
        <v>2442</v>
      </c>
      <c r="Q7" s="20">
        <v>2286</v>
      </c>
      <c r="R7" s="20">
        <f t="shared" si="4"/>
        <v>630</v>
      </c>
      <c r="S7" s="20">
        <f t="shared" si="5"/>
        <v>687</v>
      </c>
      <c r="T7" s="20">
        <f t="shared" si="6"/>
        <v>517</v>
      </c>
      <c r="U7" s="20">
        <f t="shared" si="7"/>
        <v>533</v>
      </c>
      <c r="V7" s="20">
        <f t="shared" si="8"/>
        <v>581</v>
      </c>
      <c r="W7" s="20">
        <f t="shared" si="9"/>
        <v>387</v>
      </c>
      <c r="X7" s="20">
        <f t="shared" si="10"/>
        <v>490</v>
      </c>
      <c r="Y7" s="20">
        <f t="shared" si="11"/>
        <v>389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x14ac:dyDescent="0.4">
      <c r="A8" s="20">
        <v>1.516694</v>
      </c>
      <c r="B8" s="20">
        <v>0</v>
      </c>
      <c r="C8" s="20">
        <f t="shared" si="0"/>
        <v>629.375</v>
      </c>
      <c r="D8" s="20">
        <f t="shared" si="1"/>
        <v>467</v>
      </c>
      <c r="E8" s="20">
        <f t="shared" si="2"/>
        <v>819</v>
      </c>
      <c r="F8" s="20">
        <f t="shared" si="3"/>
        <v>121.92306744418794</v>
      </c>
      <c r="G8" s="20"/>
      <c r="H8" s="20"/>
      <c r="I8" s="20">
        <v>8</v>
      </c>
      <c r="J8" s="20">
        <v>2940</v>
      </c>
      <c r="K8" s="20">
        <v>3205</v>
      </c>
      <c r="L8" s="20">
        <v>2569</v>
      </c>
      <c r="M8" s="20">
        <v>2655</v>
      </c>
      <c r="N8" s="20">
        <v>2903</v>
      </c>
      <c r="O8" s="20">
        <v>2350</v>
      </c>
      <c r="P8" s="20">
        <v>2495</v>
      </c>
      <c r="Q8" s="20">
        <v>2364</v>
      </c>
      <c r="R8" s="20">
        <f t="shared" si="4"/>
        <v>819</v>
      </c>
      <c r="S8" s="20">
        <f t="shared" si="5"/>
        <v>764</v>
      </c>
      <c r="T8" s="20">
        <f t="shared" si="6"/>
        <v>527</v>
      </c>
      <c r="U8" s="20">
        <f t="shared" si="7"/>
        <v>677</v>
      </c>
      <c r="V8" s="20">
        <f t="shared" si="8"/>
        <v>714</v>
      </c>
      <c r="W8" s="20">
        <f t="shared" si="9"/>
        <v>524</v>
      </c>
      <c r="X8" s="20">
        <f t="shared" si="10"/>
        <v>543</v>
      </c>
      <c r="Y8" s="20">
        <f t="shared" si="11"/>
        <v>467</v>
      </c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x14ac:dyDescent="0.4">
      <c r="A9" s="20">
        <v>1.7</v>
      </c>
      <c r="B9" s="20">
        <v>0</v>
      </c>
      <c r="C9" s="20">
        <f t="shared" si="0"/>
        <v>714.25</v>
      </c>
      <c r="D9" s="20">
        <f t="shared" si="1"/>
        <v>526</v>
      </c>
      <c r="E9" s="20">
        <f t="shared" si="2"/>
        <v>945</v>
      </c>
      <c r="F9" s="20">
        <f t="shared" si="3"/>
        <v>142.27943456452167</v>
      </c>
      <c r="G9" s="20"/>
      <c r="H9" s="20"/>
      <c r="I9" s="20">
        <v>8</v>
      </c>
      <c r="J9" s="20">
        <v>2986</v>
      </c>
      <c r="K9" s="20">
        <v>3386</v>
      </c>
      <c r="L9" s="20">
        <v>2670</v>
      </c>
      <c r="M9" s="20">
        <v>2689</v>
      </c>
      <c r="N9" s="20">
        <v>3018</v>
      </c>
      <c r="O9" s="20">
        <v>2352</v>
      </c>
      <c r="P9" s="20">
        <v>2612</v>
      </c>
      <c r="Q9" s="20">
        <v>2447</v>
      </c>
      <c r="R9" s="20">
        <f t="shared" si="4"/>
        <v>865</v>
      </c>
      <c r="S9" s="20">
        <f t="shared" si="5"/>
        <v>945</v>
      </c>
      <c r="T9" s="20">
        <f t="shared" si="6"/>
        <v>628</v>
      </c>
      <c r="U9" s="20">
        <f t="shared" si="7"/>
        <v>711</v>
      </c>
      <c r="V9" s="20">
        <f t="shared" si="8"/>
        <v>829</v>
      </c>
      <c r="W9" s="20">
        <f t="shared" si="9"/>
        <v>526</v>
      </c>
      <c r="X9" s="20">
        <f t="shared" si="10"/>
        <v>660</v>
      </c>
      <c r="Y9" s="20">
        <f t="shared" si="11"/>
        <v>550</v>
      </c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x14ac:dyDescent="0.4">
      <c r="A10" s="20">
        <v>1.95</v>
      </c>
      <c r="B10" s="20">
        <v>0</v>
      </c>
      <c r="C10" s="20">
        <f t="shared" si="0"/>
        <v>788.75</v>
      </c>
      <c r="D10" s="20">
        <f t="shared" si="1"/>
        <v>589</v>
      </c>
      <c r="E10" s="20">
        <f t="shared" si="2"/>
        <v>961</v>
      </c>
      <c r="F10" s="20">
        <f t="shared" si="3"/>
        <v>141.26017662455331</v>
      </c>
      <c r="G10" s="20"/>
      <c r="H10" s="20"/>
      <c r="I10" s="20">
        <v>8</v>
      </c>
      <c r="J10" s="20">
        <v>3071</v>
      </c>
      <c r="K10" s="20">
        <v>3402</v>
      </c>
      <c r="L10" s="20">
        <v>2766</v>
      </c>
      <c r="M10" s="20">
        <v>2851</v>
      </c>
      <c r="N10" s="20">
        <v>3087</v>
      </c>
      <c r="O10" s="20">
        <v>2415</v>
      </c>
      <c r="P10" s="20">
        <v>2666</v>
      </c>
      <c r="Q10" s="20">
        <v>2498</v>
      </c>
      <c r="R10" s="20">
        <f t="shared" si="4"/>
        <v>950</v>
      </c>
      <c r="S10" s="20">
        <f t="shared" si="5"/>
        <v>961</v>
      </c>
      <c r="T10" s="20">
        <f t="shared" si="6"/>
        <v>724</v>
      </c>
      <c r="U10" s="20">
        <f t="shared" si="7"/>
        <v>873</v>
      </c>
      <c r="V10" s="20">
        <f t="shared" si="8"/>
        <v>898</v>
      </c>
      <c r="W10" s="20">
        <f t="shared" si="9"/>
        <v>589</v>
      </c>
      <c r="X10" s="20">
        <f t="shared" si="10"/>
        <v>714</v>
      </c>
      <c r="Y10" s="20">
        <f t="shared" si="11"/>
        <v>601</v>
      </c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x14ac:dyDescent="0.4">
      <c r="A11" s="20">
        <v>2.2000000000000002</v>
      </c>
      <c r="B11" s="20">
        <v>0</v>
      </c>
      <c r="C11" s="20">
        <f t="shared" si="0"/>
        <v>845.75</v>
      </c>
      <c r="D11" s="20">
        <f t="shared" si="1"/>
        <v>625</v>
      </c>
      <c r="E11" s="20">
        <f t="shared" si="2"/>
        <v>1023</v>
      </c>
      <c r="F11" s="20">
        <f t="shared" si="3"/>
        <v>143.25654435312893</v>
      </c>
      <c r="G11" s="20"/>
      <c r="H11" s="20"/>
      <c r="I11" s="20">
        <v>8</v>
      </c>
      <c r="J11" s="20">
        <v>3089</v>
      </c>
      <c r="K11" s="20">
        <v>3464</v>
      </c>
      <c r="L11" s="20">
        <v>2834</v>
      </c>
      <c r="M11" s="20">
        <v>2852</v>
      </c>
      <c r="N11" s="20">
        <v>3195</v>
      </c>
      <c r="O11" s="20">
        <v>2451</v>
      </c>
      <c r="P11" s="20">
        <v>2783</v>
      </c>
      <c r="Q11" s="20">
        <v>2544</v>
      </c>
      <c r="R11" s="20">
        <f t="shared" si="4"/>
        <v>968</v>
      </c>
      <c r="S11" s="20">
        <f t="shared" si="5"/>
        <v>1023</v>
      </c>
      <c r="T11" s="20">
        <f t="shared" si="6"/>
        <v>792</v>
      </c>
      <c r="U11" s="20">
        <f t="shared" si="7"/>
        <v>874</v>
      </c>
      <c r="V11" s="20">
        <f t="shared" si="8"/>
        <v>1006</v>
      </c>
      <c r="W11" s="20">
        <f t="shared" si="9"/>
        <v>625</v>
      </c>
      <c r="X11" s="20">
        <f t="shared" si="10"/>
        <v>831</v>
      </c>
      <c r="Y11" s="20">
        <f t="shared" si="11"/>
        <v>647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x14ac:dyDescent="0.4">
      <c r="A12" s="20">
        <v>2.4500000000000002</v>
      </c>
      <c r="B12" s="20">
        <v>0</v>
      </c>
      <c r="C12" s="20">
        <f t="shared" si="0"/>
        <v>937.125</v>
      </c>
      <c r="D12" s="20">
        <f t="shared" si="1"/>
        <v>705</v>
      </c>
      <c r="E12" s="20">
        <f t="shared" si="2"/>
        <v>1162</v>
      </c>
      <c r="F12" s="20">
        <f t="shared" si="3"/>
        <v>160.22986417955923</v>
      </c>
      <c r="G12" s="20"/>
      <c r="H12" s="20"/>
      <c r="I12" s="20">
        <v>8</v>
      </c>
      <c r="J12" s="20">
        <v>3165</v>
      </c>
      <c r="K12" s="20">
        <v>3603</v>
      </c>
      <c r="L12" s="20">
        <v>2860</v>
      </c>
      <c r="M12" s="20">
        <v>2968</v>
      </c>
      <c r="N12" s="20">
        <v>3317</v>
      </c>
      <c r="O12" s="20">
        <v>2531</v>
      </c>
      <c r="P12" s="20">
        <v>2851</v>
      </c>
      <c r="Q12" s="20">
        <v>2648</v>
      </c>
      <c r="R12" s="20">
        <f t="shared" si="4"/>
        <v>1044</v>
      </c>
      <c r="S12" s="20">
        <f t="shared" si="5"/>
        <v>1162</v>
      </c>
      <c r="T12" s="20">
        <f t="shared" si="6"/>
        <v>818</v>
      </c>
      <c r="U12" s="20">
        <f t="shared" si="7"/>
        <v>990</v>
      </c>
      <c r="V12" s="20">
        <f t="shared" si="8"/>
        <v>1128</v>
      </c>
      <c r="W12" s="20">
        <f t="shared" si="9"/>
        <v>705</v>
      </c>
      <c r="X12" s="20">
        <f t="shared" si="10"/>
        <v>899</v>
      </c>
      <c r="Y12" s="20">
        <f t="shared" si="11"/>
        <v>751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x14ac:dyDescent="0.4">
      <c r="A13" s="20">
        <v>2.7</v>
      </c>
      <c r="B13" s="20">
        <v>0</v>
      </c>
      <c r="C13" s="20">
        <f t="shared" si="0"/>
        <v>978.5</v>
      </c>
      <c r="D13" s="20">
        <f t="shared" si="1"/>
        <v>741</v>
      </c>
      <c r="E13" s="20">
        <f t="shared" si="2"/>
        <v>1209</v>
      </c>
      <c r="F13" s="20">
        <f t="shared" si="3"/>
        <v>154.71586861081832</v>
      </c>
      <c r="G13" s="20"/>
      <c r="H13" s="20"/>
      <c r="I13" s="20">
        <v>8</v>
      </c>
      <c r="J13" s="20">
        <v>3220</v>
      </c>
      <c r="K13" s="20">
        <v>3650</v>
      </c>
      <c r="L13" s="20">
        <v>2892</v>
      </c>
      <c r="M13" s="20">
        <v>3033</v>
      </c>
      <c r="N13" s="20">
        <v>3296</v>
      </c>
      <c r="O13" s="20">
        <v>2567</v>
      </c>
      <c r="P13" s="20">
        <v>2908</v>
      </c>
      <c r="Q13" s="20">
        <v>2708</v>
      </c>
      <c r="R13" s="20">
        <f t="shared" si="4"/>
        <v>1099</v>
      </c>
      <c r="S13" s="20">
        <f t="shared" si="5"/>
        <v>1209</v>
      </c>
      <c r="T13" s="20">
        <f t="shared" si="6"/>
        <v>850</v>
      </c>
      <c r="U13" s="20">
        <f t="shared" si="7"/>
        <v>1055</v>
      </c>
      <c r="V13" s="20">
        <f t="shared" si="8"/>
        <v>1107</v>
      </c>
      <c r="W13" s="20">
        <f t="shared" si="9"/>
        <v>741</v>
      </c>
      <c r="X13" s="20">
        <f t="shared" si="10"/>
        <v>956</v>
      </c>
      <c r="Y13" s="20">
        <f t="shared" si="11"/>
        <v>811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x14ac:dyDescent="0.4">
      <c r="A14" s="20">
        <v>2.95</v>
      </c>
      <c r="B14" s="20">
        <v>0</v>
      </c>
      <c r="C14" s="20">
        <f t="shared" si="0"/>
        <v>1042</v>
      </c>
      <c r="D14" s="20">
        <f t="shared" si="1"/>
        <v>775</v>
      </c>
      <c r="E14" s="20">
        <f t="shared" si="2"/>
        <v>1295</v>
      </c>
      <c r="F14" s="20">
        <f t="shared" si="3"/>
        <v>191.48759750960375</v>
      </c>
      <c r="G14" s="20"/>
      <c r="H14" s="20"/>
      <c r="I14" s="20">
        <v>8</v>
      </c>
      <c r="J14" s="20">
        <v>3296</v>
      </c>
      <c r="K14" s="20">
        <v>3728</v>
      </c>
      <c r="L14" s="20">
        <v>2988</v>
      </c>
      <c r="M14" s="20">
        <v>3070</v>
      </c>
      <c r="N14" s="20">
        <v>3484</v>
      </c>
      <c r="O14" s="20">
        <v>2614</v>
      </c>
      <c r="P14" s="20">
        <v>2930</v>
      </c>
      <c r="Q14" s="20">
        <v>2672</v>
      </c>
      <c r="R14" s="20">
        <f t="shared" si="4"/>
        <v>1175</v>
      </c>
      <c r="S14" s="20">
        <f t="shared" si="5"/>
        <v>1287</v>
      </c>
      <c r="T14" s="20">
        <f t="shared" si="6"/>
        <v>946</v>
      </c>
      <c r="U14" s="20">
        <f t="shared" si="7"/>
        <v>1092</v>
      </c>
      <c r="V14" s="20">
        <f t="shared" si="8"/>
        <v>1295</v>
      </c>
      <c r="W14" s="20">
        <f t="shared" si="9"/>
        <v>788</v>
      </c>
      <c r="X14" s="20">
        <f t="shared" si="10"/>
        <v>978</v>
      </c>
      <c r="Y14" s="20">
        <f t="shared" si="11"/>
        <v>775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x14ac:dyDescent="0.4">
      <c r="A15" s="20">
        <v>3.2</v>
      </c>
      <c r="B15" s="20">
        <v>0</v>
      </c>
      <c r="C15" s="20">
        <f t="shared" si="0"/>
        <v>1111.125</v>
      </c>
      <c r="D15" s="20">
        <f t="shared" si="1"/>
        <v>841</v>
      </c>
      <c r="E15" s="20">
        <f t="shared" si="2"/>
        <v>1464</v>
      </c>
      <c r="F15" s="20">
        <f t="shared" si="3"/>
        <v>203.4197860951584</v>
      </c>
      <c r="G15" s="20"/>
      <c r="H15" s="20"/>
      <c r="I15" s="20">
        <v>8</v>
      </c>
      <c r="J15" s="20">
        <v>3357</v>
      </c>
      <c r="K15" s="20">
        <v>3905</v>
      </c>
      <c r="L15" s="20">
        <v>2997</v>
      </c>
      <c r="M15" s="20">
        <v>3132</v>
      </c>
      <c r="N15" s="20">
        <v>3493</v>
      </c>
      <c r="O15" s="20">
        <v>2667</v>
      </c>
      <c r="P15" s="20">
        <v>3001</v>
      </c>
      <c r="Q15" s="20">
        <v>2783</v>
      </c>
      <c r="R15" s="20">
        <f t="shared" si="4"/>
        <v>1236</v>
      </c>
      <c r="S15" s="20">
        <f t="shared" si="5"/>
        <v>1464</v>
      </c>
      <c r="T15" s="20">
        <f t="shared" si="6"/>
        <v>955</v>
      </c>
      <c r="U15" s="20">
        <f t="shared" si="7"/>
        <v>1154</v>
      </c>
      <c r="V15" s="20">
        <f t="shared" si="8"/>
        <v>1304</v>
      </c>
      <c r="W15" s="20">
        <f t="shared" si="9"/>
        <v>841</v>
      </c>
      <c r="X15" s="20">
        <f t="shared" si="10"/>
        <v>1049</v>
      </c>
      <c r="Y15" s="20">
        <f t="shared" si="11"/>
        <v>886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x14ac:dyDescent="0.4">
      <c r="A16" s="20">
        <v>3.45</v>
      </c>
      <c r="B16" s="20">
        <v>0</v>
      </c>
      <c r="C16" s="20">
        <f t="shared" si="0"/>
        <v>1137.375</v>
      </c>
      <c r="D16" s="20">
        <f t="shared" si="1"/>
        <v>898</v>
      </c>
      <c r="E16" s="20">
        <f t="shared" si="2"/>
        <v>1394</v>
      </c>
      <c r="F16" s="20">
        <f t="shared" si="3"/>
        <v>175.85500952489241</v>
      </c>
      <c r="G16" s="20"/>
      <c r="H16" s="20"/>
      <c r="I16" s="20">
        <v>8</v>
      </c>
      <c r="J16" s="20">
        <v>3289</v>
      </c>
      <c r="K16" s="20">
        <v>3821</v>
      </c>
      <c r="L16" s="20">
        <v>3099</v>
      </c>
      <c r="M16" s="20">
        <v>3195</v>
      </c>
      <c r="N16" s="20">
        <v>3583</v>
      </c>
      <c r="O16" s="20">
        <v>2749</v>
      </c>
      <c r="P16" s="20">
        <v>3014</v>
      </c>
      <c r="Q16" s="20">
        <v>2795</v>
      </c>
      <c r="R16" s="20">
        <f t="shared" si="4"/>
        <v>1168</v>
      </c>
      <c r="S16" s="20">
        <f t="shared" si="5"/>
        <v>1380</v>
      </c>
      <c r="T16" s="20">
        <f t="shared" si="6"/>
        <v>1057</v>
      </c>
      <c r="U16" s="20">
        <f t="shared" si="7"/>
        <v>1217</v>
      </c>
      <c r="V16" s="20">
        <f t="shared" si="8"/>
        <v>1394</v>
      </c>
      <c r="W16" s="20">
        <f t="shared" si="9"/>
        <v>923</v>
      </c>
      <c r="X16" s="20">
        <f t="shared" si="10"/>
        <v>1062</v>
      </c>
      <c r="Y16" s="20">
        <f t="shared" si="11"/>
        <v>898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4">
      <c r="A17" s="20">
        <v>3.7</v>
      </c>
      <c r="B17" s="20">
        <v>0</v>
      </c>
      <c r="C17" s="20">
        <f t="shared" si="0"/>
        <v>1221.375</v>
      </c>
      <c r="D17" s="20">
        <f t="shared" si="1"/>
        <v>949</v>
      </c>
      <c r="E17" s="20">
        <f t="shared" si="2"/>
        <v>1537</v>
      </c>
      <c r="F17" s="20">
        <f t="shared" si="3"/>
        <v>204.17084604565855</v>
      </c>
      <c r="G17" s="20"/>
      <c r="H17" s="20"/>
      <c r="I17" s="20">
        <v>8</v>
      </c>
      <c r="J17" s="20">
        <v>3430</v>
      </c>
      <c r="K17" s="20">
        <v>3978</v>
      </c>
      <c r="L17" s="20">
        <v>3146</v>
      </c>
      <c r="M17" s="20">
        <v>3221</v>
      </c>
      <c r="N17" s="20">
        <v>3670</v>
      </c>
      <c r="O17" s="20">
        <v>2775</v>
      </c>
      <c r="P17" s="20">
        <v>3142</v>
      </c>
      <c r="Q17" s="20">
        <v>2855</v>
      </c>
      <c r="R17" s="20">
        <f t="shared" si="4"/>
        <v>1309</v>
      </c>
      <c r="S17" s="20">
        <f t="shared" si="5"/>
        <v>1537</v>
      </c>
      <c r="T17" s="20">
        <f t="shared" si="6"/>
        <v>1104</v>
      </c>
      <c r="U17" s="20">
        <f t="shared" si="7"/>
        <v>1243</v>
      </c>
      <c r="V17" s="20">
        <f t="shared" si="8"/>
        <v>1481</v>
      </c>
      <c r="W17" s="20">
        <f t="shared" si="9"/>
        <v>949</v>
      </c>
      <c r="X17" s="20">
        <f t="shared" si="10"/>
        <v>1190</v>
      </c>
      <c r="Y17" s="20">
        <f t="shared" si="11"/>
        <v>958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4">
      <c r="A18" s="20">
        <v>3.9500280000000001</v>
      </c>
      <c r="B18" s="20">
        <v>0</v>
      </c>
      <c r="C18" s="20">
        <f t="shared" si="0"/>
        <v>1217.125</v>
      </c>
      <c r="D18" s="20">
        <f t="shared" si="1"/>
        <v>934</v>
      </c>
      <c r="E18" s="20">
        <f t="shared" si="2"/>
        <v>1576</v>
      </c>
      <c r="F18" s="20">
        <f t="shared" si="3"/>
        <v>203.94511363354601</v>
      </c>
      <c r="G18" s="20"/>
      <c r="H18" s="20"/>
      <c r="I18" s="20">
        <v>8</v>
      </c>
      <c r="J18" s="20">
        <v>3452</v>
      </c>
      <c r="K18" s="20">
        <v>4017</v>
      </c>
      <c r="L18" s="20">
        <v>3156</v>
      </c>
      <c r="M18" s="20">
        <v>3259</v>
      </c>
      <c r="N18" s="20">
        <v>3581</v>
      </c>
      <c r="O18" s="20">
        <v>2801</v>
      </c>
      <c r="P18" s="20">
        <v>3086</v>
      </c>
      <c r="Q18" s="20">
        <v>2831</v>
      </c>
      <c r="R18" s="20">
        <f t="shared" si="4"/>
        <v>1331</v>
      </c>
      <c r="S18" s="20">
        <f t="shared" si="5"/>
        <v>1576</v>
      </c>
      <c r="T18" s="20">
        <f t="shared" si="6"/>
        <v>1114</v>
      </c>
      <c r="U18" s="20">
        <f t="shared" si="7"/>
        <v>1281</v>
      </c>
      <c r="V18" s="20">
        <f t="shared" si="8"/>
        <v>1392</v>
      </c>
      <c r="W18" s="20">
        <f t="shared" si="9"/>
        <v>975</v>
      </c>
      <c r="X18" s="20">
        <f t="shared" si="10"/>
        <v>1134</v>
      </c>
      <c r="Y18" s="20">
        <f t="shared" si="11"/>
        <v>934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4">
      <c r="A19" s="20">
        <v>4.2000279999999997</v>
      </c>
      <c r="B19" s="20">
        <v>0</v>
      </c>
      <c r="C19" s="20">
        <f t="shared" si="0"/>
        <v>1289.125</v>
      </c>
      <c r="D19" s="20">
        <f t="shared" si="1"/>
        <v>977</v>
      </c>
      <c r="E19" s="20">
        <f t="shared" si="2"/>
        <v>1600</v>
      </c>
      <c r="F19" s="20">
        <f t="shared" si="3"/>
        <v>210.83313158751875</v>
      </c>
      <c r="G19" s="20"/>
      <c r="H19" s="20"/>
      <c r="I19" s="20">
        <v>8</v>
      </c>
      <c r="J19" s="20">
        <v>3508</v>
      </c>
      <c r="K19" s="20">
        <v>4041</v>
      </c>
      <c r="L19" s="20">
        <v>3257</v>
      </c>
      <c r="M19" s="20">
        <v>3375</v>
      </c>
      <c r="N19" s="20">
        <v>3684</v>
      </c>
      <c r="O19" s="20">
        <v>2813</v>
      </c>
      <c r="P19" s="20">
        <v>3207</v>
      </c>
      <c r="Q19" s="20">
        <v>2874</v>
      </c>
      <c r="R19" s="20">
        <f t="shared" si="4"/>
        <v>1387</v>
      </c>
      <c r="S19" s="20">
        <f t="shared" si="5"/>
        <v>1600</v>
      </c>
      <c r="T19" s="20">
        <f t="shared" si="6"/>
        <v>1215</v>
      </c>
      <c r="U19" s="20">
        <f t="shared" si="7"/>
        <v>1397</v>
      </c>
      <c r="V19" s="20">
        <f t="shared" si="8"/>
        <v>1495</v>
      </c>
      <c r="W19" s="20">
        <f t="shared" si="9"/>
        <v>987</v>
      </c>
      <c r="X19" s="20">
        <f t="shared" si="10"/>
        <v>1255</v>
      </c>
      <c r="Y19" s="20">
        <f t="shared" si="11"/>
        <v>977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x14ac:dyDescent="0.4">
      <c r="A20" s="20">
        <v>4.4500279999999997</v>
      </c>
      <c r="B20" s="20">
        <v>0</v>
      </c>
      <c r="C20" s="20">
        <f t="shared" si="0"/>
        <v>1329.25</v>
      </c>
      <c r="D20" s="20">
        <f t="shared" si="1"/>
        <v>967</v>
      </c>
      <c r="E20" s="20">
        <f t="shared" si="2"/>
        <v>1680</v>
      </c>
      <c r="F20" s="20">
        <f t="shared" si="3"/>
        <v>244.52594443126071</v>
      </c>
      <c r="G20" s="20"/>
      <c r="H20" s="20"/>
      <c r="I20" s="20">
        <v>8</v>
      </c>
      <c r="J20" s="20">
        <v>3601</v>
      </c>
      <c r="K20" s="20">
        <v>4121</v>
      </c>
      <c r="L20" s="20">
        <v>3264</v>
      </c>
      <c r="M20" s="20">
        <v>3387</v>
      </c>
      <c r="N20" s="20">
        <v>3796</v>
      </c>
      <c r="O20" s="20">
        <v>2837</v>
      </c>
      <c r="P20" s="20">
        <v>3210</v>
      </c>
      <c r="Q20" s="20">
        <v>2864</v>
      </c>
      <c r="R20" s="20">
        <f t="shared" si="4"/>
        <v>1480</v>
      </c>
      <c r="S20" s="20">
        <f t="shared" si="5"/>
        <v>1680</v>
      </c>
      <c r="T20" s="20">
        <f t="shared" si="6"/>
        <v>1222</v>
      </c>
      <c r="U20" s="20">
        <f t="shared" si="7"/>
        <v>1409</v>
      </c>
      <c r="V20" s="20">
        <f t="shared" si="8"/>
        <v>1607</v>
      </c>
      <c r="W20" s="20">
        <f t="shared" si="9"/>
        <v>1011</v>
      </c>
      <c r="X20" s="20">
        <f t="shared" si="10"/>
        <v>1258</v>
      </c>
      <c r="Y20" s="20">
        <f t="shared" si="11"/>
        <v>967</v>
      </c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x14ac:dyDescent="0.4">
      <c r="A21" s="20">
        <v>4.7000279999999997</v>
      </c>
      <c r="B21" s="20">
        <v>0</v>
      </c>
      <c r="C21" s="20">
        <f t="shared" si="0"/>
        <v>1382.25</v>
      </c>
      <c r="D21" s="20">
        <f t="shared" si="1"/>
        <v>1029</v>
      </c>
      <c r="E21" s="20">
        <f t="shared" si="2"/>
        <v>1773</v>
      </c>
      <c r="F21" s="20">
        <f t="shared" si="3"/>
        <v>249.31393362586056</v>
      </c>
      <c r="G21" s="20"/>
      <c r="H21" s="20"/>
      <c r="I21" s="20">
        <v>8</v>
      </c>
      <c r="J21" s="20">
        <v>3673</v>
      </c>
      <c r="K21" s="20">
        <v>4214</v>
      </c>
      <c r="L21" s="20">
        <v>3266</v>
      </c>
      <c r="M21" s="20">
        <v>3445</v>
      </c>
      <c r="N21" s="20">
        <v>3827</v>
      </c>
      <c r="O21" s="20">
        <v>2920</v>
      </c>
      <c r="P21" s="20">
        <v>3233</v>
      </c>
      <c r="Q21" s="20">
        <v>2926</v>
      </c>
      <c r="R21" s="20">
        <f t="shared" si="4"/>
        <v>1552</v>
      </c>
      <c r="S21" s="20">
        <f t="shared" si="5"/>
        <v>1773</v>
      </c>
      <c r="T21" s="20">
        <f t="shared" si="6"/>
        <v>1224</v>
      </c>
      <c r="U21" s="20">
        <f t="shared" si="7"/>
        <v>1467</v>
      </c>
      <c r="V21" s="20">
        <f t="shared" si="8"/>
        <v>1638</v>
      </c>
      <c r="W21" s="20">
        <f t="shared" si="9"/>
        <v>1094</v>
      </c>
      <c r="X21" s="20">
        <f t="shared" si="10"/>
        <v>1281</v>
      </c>
      <c r="Y21" s="20">
        <f t="shared" si="11"/>
        <v>1029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x14ac:dyDescent="0.4">
      <c r="A22" s="20">
        <v>4.9500279999999997</v>
      </c>
      <c r="B22" s="20">
        <v>0</v>
      </c>
      <c r="C22" s="20">
        <f t="shared" si="0"/>
        <v>1396</v>
      </c>
      <c r="D22" s="20">
        <f t="shared" si="1"/>
        <v>1076</v>
      </c>
      <c r="E22" s="20">
        <f t="shared" si="2"/>
        <v>1682</v>
      </c>
      <c r="F22" s="20">
        <f t="shared" si="3"/>
        <v>219.76350925483513</v>
      </c>
      <c r="G22" s="20"/>
      <c r="H22" s="20"/>
      <c r="I22" s="20">
        <v>8</v>
      </c>
      <c r="J22" s="20">
        <v>3722</v>
      </c>
      <c r="K22" s="20">
        <v>4123</v>
      </c>
      <c r="L22" s="20">
        <v>3325</v>
      </c>
      <c r="M22" s="20">
        <v>3394</v>
      </c>
      <c r="N22" s="20">
        <v>3844</v>
      </c>
      <c r="O22" s="20">
        <v>2946</v>
      </c>
      <c r="P22" s="20">
        <v>3287</v>
      </c>
      <c r="Q22" s="20">
        <v>2973</v>
      </c>
      <c r="R22" s="20">
        <f t="shared" si="4"/>
        <v>1601</v>
      </c>
      <c r="S22" s="20">
        <f t="shared" si="5"/>
        <v>1682</v>
      </c>
      <c r="T22" s="20">
        <f t="shared" si="6"/>
        <v>1283</v>
      </c>
      <c r="U22" s="20">
        <f t="shared" si="7"/>
        <v>1416</v>
      </c>
      <c r="V22" s="20">
        <f t="shared" si="8"/>
        <v>1655</v>
      </c>
      <c r="W22" s="20">
        <f t="shared" si="9"/>
        <v>1120</v>
      </c>
      <c r="X22" s="20">
        <f t="shared" si="10"/>
        <v>1335</v>
      </c>
      <c r="Y22" s="20">
        <f t="shared" si="11"/>
        <v>1076</v>
      </c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x14ac:dyDescent="0.4">
      <c r="A23" s="20">
        <v>5.2000279999999997</v>
      </c>
      <c r="B23" s="20">
        <v>0</v>
      </c>
      <c r="C23" s="20">
        <f t="shared" si="0"/>
        <v>1452.125</v>
      </c>
      <c r="D23" s="20">
        <f t="shared" si="1"/>
        <v>1131</v>
      </c>
      <c r="E23" s="20">
        <f t="shared" si="2"/>
        <v>1822</v>
      </c>
      <c r="F23" s="20">
        <f t="shared" si="3"/>
        <v>232.01370514476079</v>
      </c>
      <c r="G23" s="20"/>
      <c r="H23" s="20"/>
      <c r="I23" s="20">
        <v>8</v>
      </c>
      <c r="J23" s="20">
        <v>3718</v>
      </c>
      <c r="K23" s="20">
        <v>4263</v>
      </c>
      <c r="L23" s="20">
        <v>3379</v>
      </c>
      <c r="M23" s="20">
        <v>3471</v>
      </c>
      <c r="N23" s="20">
        <v>3902</v>
      </c>
      <c r="O23" s="20">
        <v>3003</v>
      </c>
      <c r="P23" s="20">
        <v>3299</v>
      </c>
      <c r="Q23" s="20">
        <v>3028</v>
      </c>
      <c r="R23" s="20">
        <f t="shared" si="4"/>
        <v>1597</v>
      </c>
      <c r="S23" s="20">
        <f t="shared" si="5"/>
        <v>1822</v>
      </c>
      <c r="T23" s="20">
        <f t="shared" si="6"/>
        <v>1337</v>
      </c>
      <c r="U23" s="20">
        <f t="shared" si="7"/>
        <v>1493</v>
      </c>
      <c r="V23" s="20">
        <f t="shared" si="8"/>
        <v>1713</v>
      </c>
      <c r="W23" s="20">
        <f t="shared" si="9"/>
        <v>1177</v>
      </c>
      <c r="X23" s="20">
        <f t="shared" si="10"/>
        <v>1347</v>
      </c>
      <c r="Y23" s="20">
        <f t="shared" si="11"/>
        <v>1131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x14ac:dyDescent="0.4">
      <c r="A24" s="20">
        <v>5.4500279999999997</v>
      </c>
      <c r="B24" s="20">
        <v>0</v>
      </c>
      <c r="C24" s="20">
        <f t="shared" si="0"/>
        <v>1468.125</v>
      </c>
      <c r="D24" s="20">
        <f t="shared" si="1"/>
        <v>1113</v>
      </c>
      <c r="E24" s="20">
        <f t="shared" si="2"/>
        <v>1845</v>
      </c>
      <c r="F24" s="20">
        <f t="shared" si="3"/>
        <v>244.03147209939951</v>
      </c>
      <c r="G24" s="20"/>
      <c r="H24" s="20"/>
      <c r="I24" s="20">
        <v>8</v>
      </c>
      <c r="J24" s="20">
        <v>3715</v>
      </c>
      <c r="K24" s="20">
        <v>4286</v>
      </c>
      <c r="L24" s="20">
        <v>3403</v>
      </c>
      <c r="M24" s="20">
        <v>3551</v>
      </c>
      <c r="N24" s="20">
        <v>3916</v>
      </c>
      <c r="O24" s="20">
        <v>2939</v>
      </c>
      <c r="P24" s="20">
        <v>3321</v>
      </c>
      <c r="Q24" s="20">
        <v>3060</v>
      </c>
      <c r="R24" s="20">
        <f t="shared" si="4"/>
        <v>1594</v>
      </c>
      <c r="S24" s="20">
        <f t="shared" si="5"/>
        <v>1845</v>
      </c>
      <c r="T24" s="20">
        <f t="shared" si="6"/>
        <v>1361</v>
      </c>
      <c r="U24" s="20">
        <f t="shared" si="7"/>
        <v>1573</v>
      </c>
      <c r="V24" s="20">
        <f t="shared" si="8"/>
        <v>1727</v>
      </c>
      <c r="W24" s="20">
        <f t="shared" si="9"/>
        <v>1113</v>
      </c>
      <c r="X24" s="20">
        <f t="shared" si="10"/>
        <v>1369</v>
      </c>
      <c r="Y24" s="20">
        <f t="shared" si="11"/>
        <v>1163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x14ac:dyDescent="0.4">
      <c r="A25" s="20">
        <v>5.7000279999999997</v>
      </c>
      <c r="B25" s="20">
        <v>0</v>
      </c>
      <c r="C25" s="20">
        <f t="shared" si="0"/>
        <v>1475.25</v>
      </c>
      <c r="D25" s="20">
        <f t="shared" si="1"/>
        <v>1141</v>
      </c>
      <c r="E25" s="20">
        <f t="shared" si="2"/>
        <v>1784</v>
      </c>
      <c r="F25" s="20">
        <f t="shared" si="3"/>
        <v>237.90741371382271</v>
      </c>
      <c r="G25" s="20"/>
      <c r="H25" s="20"/>
      <c r="I25" s="20">
        <v>8</v>
      </c>
      <c r="J25" s="20">
        <v>3702</v>
      </c>
      <c r="K25" s="20">
        <v>4225</v>
      </c>
      <c r="L25" s="20">
        <v>3345</v>
      </c>
      <c r="M25" s="20">
        <v>3596</v>
      </c>
      <c r="N25" s="20">
        <v>3953</v>
      </c>
      <c r="O25" s="20">
        <v>2967</v>
      </c>
      <c r="P25" s="20">
        <v>3405</v>
      </c>
      <c r="Q25" s="20">
        <v>3055</v>
      </c>
      <c r="R25" s="20">
        <f t="shared" si="4"/>
        <v>1581</v>
      </c>
      <c r="S25" s="20">
        <f t="shared" si="5"/>
        <v>1784</v>
      </c>
      <c r="T25" s="20">
        <f t="shared" si="6"/>
        <v>1303</v>
      </c>
      <c r="U25" s="20">
        <f t="shared" si="7"/>
        <v>1618</v>
      </c>
      <c r="V25" s="20">
        <f t="shared" si="8"/>
        <v>1764</v>
      </c>
      <c r="W25" s="20">
        <f t="shared" si="9"/>
        <v>1141</v>
      </c>
      <c r="X25" s="20">
        <f t="shared" si="10"/>
        <v>1453</v>
      </c>
      <c r="Y25" s="20">
        <f t="shared" si="11"/>
        <v>1158</v>
      </c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x14ac:dyDescent="0.4">
      <c r="A26" s="20">
        <v>5.9500279999999997</v>
      </c>
      <c r="B26" s="20">
        <v>0</v>
      </c>
      <c r="C26" s="20">
        <f t="shared" si="0"/>
        <v>1543.25</v>
      </c>
      <c r="D26" s="20">
        <f t="shared" si="1"/>
        <v>1155</v>
      </c>
      <c r="E26" s="20">
        <f t="shared" si="2"/>
        <v>1898</v>
      </c>
      <c r="F26" s="20">
        <f t="shared" si="3"/>
        <v>255.35600149595075</v>
      </c>
      <c r="G26" s="20"/>
      <c r="H26" s="20"/>
      <c r="I26" s="20">
        <v>8</v>
      </c>
      <c r="J26" s="20">
        <v>3805</v>
      </c>
      <c r="K26" s="20">
        <v>4339</v>
      </c>
      <c r="L26" s="20">
        <v>3475</v>
      </c>
      <c r="M26" s="20">
        <v>3637</v>
      </c>
      <c r="N26" s="20">
        <v>4028</v>
      </c>
      <c r="O26" s="20">
        <v>3045</v>
      </c>
      <c r="P26" s="20">
        <v>3411</v>
      </c>
      <c r="Q26" s="20">
        <v>3052</v>
      </c>
      <c r="R26" s="20">
        <f t="shared" si="4"/>
        <v>1684</v>
      </c>
      <c r="S26" s="20">
        <f t="shared" si="5"/>
        <v>1898</v>
      </c>
      <c r="T26" s="20">
        <f t="shared" si="6"/>
        <v>1433</v>
      </c>
      <c r="U26" s="20">
        <f t="shared" si="7"/>
        <v>1659</v>
      </c>
      <c r="V26" s="20">
        <f t="shared" si="8"/>
        <v>1839</v>
      </c>
      <c r="W26" s="20">
        <f t="shared" si="9"/>
        <v>1219</v>
      </c>
      <c r="X26" s="20">
        <f t="shared" si="10"/>
        <v>1459</v>
      </c>
      <c r="Y26" s="20">
        <f t="shared" si="11"/>
        <v>1155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x14ac:dyDescent="0.4">
      <c r="A27" s="20">
        <v>6.2000279999999997</v>
      </c>
      <c r="B27" s="20">
        <v>0</v>
      </c>
      <c r="C27" s="20">
        <f t="shared" si="0"/>
        <v>1564.75</v>
      </c>
      <c r="D27" s="20">
        <f t="shared" si="1"/>
        <v>1214</v>
      </c>
      <c r="E27" s="20">
        <f t="shared" si="2"/>
        <v>2033</v>
      </c>
      <c r="F27" s="20">
        <f t="shared" si="3"/>
        <v>272.69568661788549</v>
      </c>
      <c r="G27" s="20"/>
      <c r="H27" s="20"/>
      <c r="I27" s="20">
        <v>8</v>
      </c>
      <c r="J27" s="20">
        <v>3805</v>
      </c>
      <c r="K27" s="20">
        <v>4474</v>
      </c>
      <c r="L27" s="20">
        <v>3411</v>
      </c>
      <c r="M27" s="20">
        <v>3602</v>
      </c>
      <c r="N27" s="20">
        <v>4054</v>
      </c>
      <c r="O27" s="20">
        <v>3040</v>
      </c>
      <c r="P27" s="20">
        <v>3431</v>
      </c>
      <c r="Q27" s="20">
        <v>3147</v>
      </c>
      <c r="R27" s="20">
        <f t="shared" si="4"/>
        <v>1684</v>
      </c>
      <c r="S27" s="20">
        <f t="shared" si="5"/>
        <v>2033</v>
      </c>
      <c r="T27" s="20">
        <f t="shared" si="6"/>
        <v>1369</v>
      </c>
      <c r="U27" s="20">
        <f t="shared" si="7"/>
        <v>1624</v>
      </c>
      <c r="V27" s="20">
        <f t="shared" si="8"/>
        <v>1865</v>
      </c>
      <c r="W27" s="20">
        <f t="shared" si="9"/>
        <v>1214</v>
      </c>
      <c r="X27" s="20">
        <f t="shared" si="10"/>
        <v>1479</v>
      </c>
      <c r="Y27" s="20">
        <f t="shared" si="11"/>
        <v>1250</v>
      </c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x14ac:dyDescent="0.4">
      <c r="A28" s="20">
        <v>6.450056</v>
      </c>
      <c r="B28" s="20">
        <v>0</v>
      </c>
      <c r="C28" s="20">
        <f t="shared" si="0"/>
        <v>1594.75</v>
      </c>
      <c r="D28" s="20">
        <f t="shared" si="1"/>
        <v>1219</v>
      </c>
      <c r="E28" s="20">
        <f t="shared" si="2"/>
        <v>2015</v>
      </c>
      <c r="F28" s="20">
        <f t="shared" si="3"/>
        <v>281.34576147509313</v>
      </c>
      <c r="G28" s="20"/>
      <c r="H28" s="20"/>
      <c r="I28" s="20">
        <v>8</v>
      </c>
      <c r="J28" s="20">
        <v>3932</v>
      </c>
      <c r="K28" s="20">
        <v>4456</v>
      </c>
      <c r="L28" s="20">
        <v>3470</v>
      </c>
      <c r="M28" s="20">
        <v>3641</v>
      </c>
      <c r="N28" s="20">
        <v>4087</v>
      </c>
      <c r="O28" s="20">
        <v>3045</v>
      </c>
      <c r="P28" s="20">
        <v>3448</v>
      </c>
      <c r="Q28" s="20">
        <v>3125</v>
      </c>
      <c r="R28" s="20">
        <f t="shared" si="4"/>
        <v>1811</v>
      </c>
      <c r="S28" s="20">
        <f t="shared" si="5"/>
        <v>2015</v>
      </c>
      <c r="T28" s="20">
        <f t="shared" si="6"/>
        <v>1428</v>
      </c>
      <c r="U28" s="20">
        <f t="shared" si="7"/>
        <v>1663</v>
      </c>
      <c r="V28" s="20">
        <f t="shared" si="8"/>
        <v>1898</v>
      </c>
      <c r="W28" s="20">
        <f t="shared" si="9"/>
        <v>1219</v>
      </c>
      <c r="X28" s="20">
        <f t="shared" si="10"/>
        <v>1496</v>
      </c>
      <c r="Y28" s="20">
        <f t="shared" si="11"/>
        <v>1228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x14ac:dyDescent="0.4">
      <c r="A29" s="20">
        <v>6.700056</v>
      </c>
      <c r="B29" s="20">
        <v>0</v>
      </c>
      <c r="C29" s="20">
        <f t="shared" si="0"/>
        <v>1615.75</v>
      </c>
      <c r="D29" s="20">
        <f t="shared" si="1"/>
        <v>1264</v>
      </c>
      <c r="E29" s="20">
        <f t="shared" si="2"/>
        <v>1994</v>
      </c>
      <c r="F29" s="20">
        <f t="shared" si="3"/>
        <v>256.13168000073711</v>
      </c>
      <c r="G29" s="20"/>
      <c r="H29" s="20"/>
      <c r="I29" s="20">
        <v>8</v>
      </c>
      <c r="J29" s="20">
        <v>3944</v>
      </c>
      <c r="K29" s="20">
        <v>4435</v>
      </c>
      <c r="L29" s="20">
        <v>3554</v>
      </c>
      <c r="M29" s="20">
        <v>3633</v>
      </c>
      <c r="N29" s="20">
        <v>4082</v>
      </c>
      <c r="O29" s="20">
        <v>3090</v>
      </c>
      <c r="P29" s="20">
        <v>3459</v>
      </c>
      <c r="Q29" s="20">
        <v>3175</v>
      </c>
      <c r="R29" s="20">
        <f t="shared" si="4"/>
        <v>1823</v>
      </c>
      <c r="S29" s="20">
        <f t="shared" si="5"/>
        <v>1994</v>
      </c>
      <c r="T29" s="20">
        <f t="shared" si="6"/>
        <v>1512</v>
      </c>
      <c r="U29" s="20">
        <f t="shared" si="7"/>
        <v>1655</v>
      </c>
      <c r="V29" s="20">
        <f t="shared" si="8"/>
        <v>1893</v>
      </c>
      <c r="W29" s="20">
        <f t="shared" si="9"/>
        <v>1264</v>
      </c>
      <c r="X29" s="20">
        <f t="shared" si="10"/>
        <v>1507</v>
      </c>
      <c r="Y29" s="20">
        <f t="shared" si="11"/>
        <v>1278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x14ac:dyDescent="0.4">
      <c r="A30" s="20">
        <v>6.9500279999999997</v>
      </c>
      <c r="B30" s="20">
        <v>0</v>
      </c>
      <c r="C30" s="20">
        <f t="shared" si="0"/>
        <v>1646.25</v>
      </c>
      <c r="D30" s="20">
        <f t="shared" si="1"/>
        <v>1250</v>
      </c>
      <c r="E30" s="20">
        <f t="shared" si="2"/>
        <v>2020</v>
      </c>
      <c r="F30" s="20">
        <f t="shared" si="3"/>
        <v>280.54088382979046</v>
      </c>
      <c r="G30" s="20"/>
      <c r="H30" s="20"/>
      <c r="I30" s="20">
        <v>8</v>
      </c>
      <c r="J30" s="20">
        <v>4024</v>
      </c>
      <c r="K30" s="20">
        <v>4461</v>
      </c>
      <c r="L30" s="20">
        <v>3505</v>
      </c>
      <c r="M30" s="20">
        <v>3746</v>
      </c>
      <c r="N30" s="20">
        <v>4123</v>
      </c>
      <c r="O30" s="20">
        <v>3076</v>
      </c>
      <c r="P30" s="20">
        <v>3490</v>
      </c>
      <c r="Q30" s="20">
        <v>3191</v>
      </c>
      <c r="R30" s="20">
        <f t="shared" si="4"/>
        <v>1903</v>
      </c>
      <c r="S30" s="20">
        <f t="shared" si="5"/>
        <v>2020</v>
      </c>
      <c r="T30" s="20">
        <f t="shared" si="6"/>
        <v>1463</v>
      </c>
      <c r="U30" s="20">
        <f t="shared" si="7"/>
        <v>1768</v>
      </c>
      <c r="V30" s="20">
        <f t="shared" si="8"/>
        <v>1934</v>
      </c>
      <c r="W30" s="20">
        <f t="shared" si="9"/>
        <v>1250</v>
      </c>
      <c r="X30" s="20">
        <f t="shared" si="10"/>
        <v>1538</v>
      </c>
      <c r="Y30" s="20">
        <f t="shared" si="11"/>
        <v>1294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x14ac:dyDescent="0.4">
      <c r="A31" s="20">
        <v>7.200056</v>
      </c>
      <c r="B31" s="20">
        <v>0</v>
      </c>
      <c r="C31" s="20">
        <f t="shared" si="0"/>
        <v>1675.25</v>
      </c>
      <c r="D31" s="20">
        <f t="shared" si="1"/>
        <v>1264</v>
      </c>
      <c r="E31" s="20">
        <f t="shared" si="2"/>
        <v>2121</v>
      </c>
      <c r="F31" s="20">
        <f t="shared" si="3"/>
        <v>305.11381073297878</v>
      </c>
      <c r="G31" s="20"/>
      <c r="H31" s="20"/>
      <c r="I31" s="20">
        <v>8</v>
      </c>
      <c r="J31" s="20">
        <v>4002</v>
      </c>
      <c r="K31" s="20">
        <v>4562</v>
      </c>
      <c r="L31" s="20">
        <v>3516</v>
      </c>
      <c r="M31" s="20">
        <v>3733</v>
      </c>
      <c r="N31" s="20">
        <v>4229</v>
      </c>
      <c r="O31" s="20">
        <v>3122</v>
      </c>
      <c r="P31" s="20">
        <v>3523</v>
      </c>
      <c r="Q31" s="20">
        <v>3161</v>
      </c>
      <c r="R31" s="20">
        <f t="shared" si="4"/>
        <v>1881</v>
      </c>
      <c r="S31" s="20">
        <f t="shared" si="5"/>
        <v>2121</v>
      </c>
      <c r="T31" s="20">
        <f t="shared" si="6"/>
        <v>1474</v>
      </c>
      <c r="U31" s="20">
        <f t="shared" si="7"/>
        <v>1755</v>
      </c>
      <c r="V31" s="20">
        <f t="shared" si="8"/>
        <v>2040</v>
      </c>
      <c r="W31" s="20">
        <f t="shared" si="9"/>
        <v>1296</v>
      </c>
      <c r="X31" s="20">
        <f t="shared" si="10"/>
        <v>1571</v>
      </c>
      <c r="Y31" s="20">
        <f t="shared" si="11"/>
        <v>1264</v>
      </c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x14ac:dyDescent="0.4">
      <c r="A32" s="20">
        <v>7.450056</v>
      </c>
      <c r="B32" s="20">
        <v>0</v>
      </c>
      <c r="C32" s="20">
        <f t="shared" si="0"/>
        <v>1710.375</v>
      </c>
      <c r="D32" s="20">
        <f t="shared" si="1"/>
        <v>1288</v>
      </c>
      <c r="E32" s="20">
        <f t="shared" si="2"/>
        <v>2207</v>
      </c>
      <c r="F32" s="20">
        <f t="shared" si="3"/>
        <v>312.44236968599506</v>
      </c>
      <c r="G32" s="20"/>
      <c r="H32" s="20"/>
      <c r="I32" s="20">
        <v>8</v>
      </c>
      <c r="J32" s="20">
        <v>4013</v>
      </c>
      <c r="K32" s="20">
        <v>4648</v>
      </c>
      <c r="L32" s="20">
        <v>3601</v>
      </c>
      <c r="M32" s="20">
        <v>3745</v>
      </c>
      <c r="N32" s="20">
        <v>4263</v>
      </c>
      <c r="O32" s="20">
        <v>3158</v>
      </c>
      <c r="P32" s="20">
        <v>3516</v>
      </c>
      <c r="Q32" s="20">
        <v>3185</v>
      </c>
      <c r="R32" s="20">
        <f t="shared" si="4"/>
        <v>1892</v>
      </c>
      <c r="S32" s="20">
        <f t="shared" si="5"/>
        <v>2207</v>
      </c>
      <c r="T32" s="20">
        <f t="shared" si="6"/>
        <v>1559</v>
      </c>
      <c r="U32" s="20">
        <f t="shared" si="7"/>
        <v>1767</v>
      </c>
      <c r="V32" s="20">
        <f t="shared" si="8"/>
        <v>2074</v>
      </c>
      <c r="W32" s="20">
        <f t="shared" si="9"/>
        <v>1332</v>
      </c>
      <c r="X32" s="20">
        <f t="shared" si="10"/>
        <v>1564</v>
      </c>
      <c r="Y32" s="20">
        <f t="shared" si="11"/>
        <v>1288</v>
      </c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x14ac:dyDescent="0.4">
      <c r="A33" s="20">
        <v>7.700056</v>
      </c>
      <c r="B33" s="20">
        <v>0</v>
      </c>
      <c r="C33" s="20">
        <f t="shared" si="0"/>
        <v>1740</v>
      </c>
      <c r="D33" s="20">
        <f t="shared" si="1"/>
        <v>1354</v>
      </c>
      <c r="E33" s="20">
        <f t="shared" si="2"/>
        <v>2152</v>
      </c>
      <c r="F33" s="20">
        <f t="shared" si="3"/>
        <v>291.57246097668417</v>
      </c>
      <c r="G33" s="20"/>
      <c r="H33" s="20"/>
      <c r="I33" s="20">
        <v>8</v>
      </c>
      <c r="J33" s="20">
        <v>4130</v>
      </c>
      <c r="K33" s="20">
        <v>4593</v>
      </c>
      <c r="L33" s="20">
        <v>3574</v>
      </c>
      <c r="M33" s="20">
        <v>3837</v>
      </c>
      <c r="N33" s="20">
        <v>4202</v>
      </c>
      <c r="O33" s="20">
        <v>3181</v>
      </c>
      <c r="P33" s="20">
        <v>3598</v>
      </c>
      <c r="Q33" s="20">
        <v>3251</v>
      </c>
      <c r="R33" s="20">
        <f t="shared" si="4"/>
        <v>2009</v>
      </c>
      <c r="S33" s="20">
        <f t="shared" si="5"/>
        <v>2152</v>
      </c>
      <c r="T33" s="20">
        <f t="shared" si="6"/>
        <v>1532</v>
      </c>
      <c r="U33" s="20">
        <f t="shared" si="7"/>
        <v>1859</v>
      </c>
      <c r="V33" s="20">
        <f t="shared" si="8"/>
        <v>2013</v>
      </c>
      <c r="W33" s="20">
        <f t="shared" si="9"/>
        <v>1355</v>
      </c>
      <c r="X33" s="20">
        <f t="shared" si="10"/>
        <v>1646</v>
      </c>
      <c r="Y33" s="20">
        <f t="shared" si="11"/>
        <v>1354</v>
      </c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</row>
    <row r="34" spans="1:97" x14ac:dyDescent="0.4">
      <c r="A34" s="20">
        <v>7.950056</v>
      </c>
      <c r="B34" s="20">
        <v>0</v>
      </c>
      <c r="C34" s="20">
        <f t="shared" si="0"/>
        <v>1752.625</v>
      </c>
      <c r="D34" s="20">
        <f t="shared" si="1"/>
        <v>1339</v>
      </c>
      <c r="E34" s="20">
        <f t="shared" si="2"/>
        <v>2135</v>
      </c>
      <c r="F34" s="20">
        <f t="shared" si="3"/>
        <v>294.28300048592683</v>
      </c>
      <c r="G34" s="20"/>
      <c r="H34" s="20"/>
      <c r="I34" s="20">
        <v>8</v>
      </c>
      <c r="J34" s="20">
        <v>4129</v>
      </c>
      <c r="K34" s="20">
        <v>4576</v>
      </c>
      <c r="L34" s="20">
        <v>3616</v>
      </c>
      <c r="M34" s="20">
        <v>3844</v>
      </c>
      <c r="N34" s="20">
        <v>4251</v>
      </c>
      <c r="O34" s="20">
        <v>3171</v>
      </c>
      <c r="P34" s="20">
        <v>3644</v>
      </c>
      <c r="Q34" s="20">
        <v>3236</v>
      </c>
      <c r="R34" s="20">
        <f t="shared" si="4"/>
        <v>2008</v>
      </c>
      <c r="S34" s="20">
        <f t="shared" si="5"/>
        <v>2135</v>
      </c>
      <c r="T34" s="20">
        <f t="shared" si="6"/>
        <v>1574</v>
      </c>
      <c r="U34" s="20">
        <f t="shared" si="7"/>
        <v>1866</v>
      </c>
      <c r="V34" s="20">
        <f t="shared" si="8"/>
        <v>2062</v>
      </c>
      <c r="W34" s="20">
        <f t="shared" si="9"/>
        <v>1345</v>
      </c>
      <c r="X34" s="20">
        <f t="shared" si="10"/>
        <v>1692</v>
      </c>
      <c r="Y34" s="20">
        <f t="shared" si="11"/>
        <v>1339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</row>
    <row r="35" spans="1:97" x14ac:dyDescent="0.4">
      <c r="A35" s="20">
        <v>8.200056</v>
      </c>
      <c r="B35" s="20">
        <v>0</v>
      </c>
      <c r="C35" s="20">
        <f t="shared" si="0"/>
        <v>1760.5</v>
      </c>
      <c r="D35" s="20">
        <f t="shared" si="1"/>
        <v>1358</v>
      </c>
      <c r="E35" s="20">
        <f t="shared" si="2"/>
        <v>2201</v>
      </c>
      <c r="F35" s="20">
        <f t="shared" si="3"/>
        <v>290.37346641867953</v>
      </c>
      <c r="G35" s="20"/>
      <c r="H35" s="20"/>
      <c r="I35" s="20">
        <v>8</v>
      </c>
      <c r="J35" s="20">
        <v>4099</v>
      </c>
      <c r="K35" s="20">
        <v>4642</v>
      </c>
      <c r="L35" s="20">
        <v>3619</v>
      </c>
      <c r="M35" s="20">
        <v>3798</v>
      </c>
      <c r="N35" s="20">
        <v>4256</v>
      </c>
      <c r="O35" s="20">
        <v>3219</v>
      </c>
      <c r="P35" s="20">
        <v>3642</v>
      </c>
      <c r="Q35" s="20">
        <v>3255</v>
      </c>
      <c r="R35" s="20">
        <f t="shared" si="4"/>
        <v>1978</v>
      </c>
      <c r="S35" s="20">
        <f t="shared" si="5"/>
        <v>2201</v>
      </c>
      <c r="T35" s="20">
        <f t="shared" si="6"/>
        <v>1577</v>
      </c>
      <c r="U35" s="20">
        <f t="shared" si="7"/>
        <v>1820</v>
      </c>
      <c r="V35" s="20">
        <f t="shared" si="8"/>
        <v>2067</v>
      </c>
      <c r="W35" s="20">
        <f t="shared" si="9"/>
        <v>1393</v>
      </c>
      <c r="X35" s="20">
        <f t="shared" si="10"/>
        <v>1690</v>
      </c>
      <c r="Y35" s="20">
        <f t="shared" si="11"/>
        <v>1358</v>
      </c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</row>
    <row r="36" spans="1:97" x14ac:dyDescent="0.4">
      <c r="A36" s="20">
        <v>8.450056</v>
      </c>
      <c r="B36" s="20">
        <v>0</v>
      </c>
      <c r="C36" s="20">
        <f t="shared" si="0"/>
        <v>1817.625</v>
      </c>
      <c r="D36" s="20">
        <f t="shared" si="1"/>
        <v>1442</v>
      </c>
      <c r="E36" s="20">
        <f t="shared" si="2"/>
        <v>2231</v>
      </c>
      <c r="F36" s="20">
        <f t="shared" si="3"/>
        <v>285.16176878221245</v>
      </c>
      <c r="G36" s="20"/>
      <c r="H36" s="20"/>
      <c r="I36" s="20">
        <v>8</v>
      </c>
      <c r="J36" s="20">
        <v>4175</v>
      </c>
      <c r="K36" s="20">
        <v>4672</v>
      </c>
      <c r="L36" s="20">
        <v>3685</v>
      </c>
      <c r="M36" s="20">
        <v>3856</v>
      </c>
      <c r="N36" s="20">
        <v>4321</v>
      </c>
      <c r="O36" s="20">
        <v>3268</v>
      </c>
      <c r="P36" s="20">
        <v>3669</v>
      </c>
      <c r="Q36" s="20">
        <v>3341</v>
      </c>
      <c r="R36" s="20">
        <f t="shared" si="4"/>
        <v>2054</v>
      </c>
      <c r="S36" s="20">
        <f t="shared" si="5"/>
        <v>2231</v>
      </c>
      <c r="T36" s="20">
        <f t="shared" si="6"/>
        <v>1643</v>
      </c>
      <c r="U36" s="20">
        <f t="shared" si="7"/>
        <v>1878</v>
      </c>
      <c r="V36" s="20">
        <f t="shared" si="8"/>
        <v>2132</v>
      </c>
      <c r="W36" s="20">
        <f t="shared" si="9"/>
        <v>1442</v>
      </c>
      <c r="X36" s="20">
        <f t="shared" si="10"/>
        <v>1717</v>
      </c>
      <c r="Y36" s="20">
        <f t="shared" si="11"/>
        <v>1444</v>
      </c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</row>
    <row r="37" spans="1:97" x14ac:dyDescent="0.4">
      <c r="A37" s="20">
        <v>8.700056</v>
      </c>
      <c r="B37" s="20">
        <v>0</v>
      </c>
      <c r="C37" s="20">
        <f t="shared" si="0"/>
        <v>1838.5</v>
      </c>
      <c r="D37" s="20">
        <f t="shared" si="1"/>
        <v>1442</v>
      </c>
      <c r="E37" s="20">
        <f t="shared" si="2"/>
        <v>2260</v>
      </c>
      <c r="F37" s="20">
        <f t="shared" si="3"/>
        <v>294.40830491003476</v>
      </c>
      <c r="G37" s="20"/>
      <c r="H37" s="20"/>
      <c r="I37" s="20">
        <v>8</v>
      </c>
      <c r="J37" s="20">
        <v>4214</v>
      </c>
      <c r="K37" s="20">
        <v>4701</v>
      </c>
      <c r="L37" s="20">
        <v>3712</v>
      </c>
      <c r="M37" s="20">
        <v>3914</v>
      </c>
      <c r="N37" s="20">
        <v>4330</v>
      </c>
      <c r="O37" s="20">
        <v>3279</v>
      </c>
      <c r="P37" s="20">
        <v>3665</v>
      </c>
      <c r="Q37" s="20">
        <v>3339</v>
      </c>
      <c r="R37" s="20">
        <f t="shared" si="4"/>
        <v>2093</v>
      </c>
      <c r="S37" s="20">
        <f t="shared" si="5"/>
        <v>2260</v>
      </c>
      <c r="T37" s="20">
        <f t="shared" si="6"/>
        <v>1670</v>
      </c>
      <c r="U37" s="20">
        <f t="shared" si="7"/>
        <v>1936</v>
      </c>
      <c r="V37" s="20">
        <f t="shared" si="8"/>
        <v>2141</v>
      </c>
      <c r="W37" s="20">
        <f t="shared" si="9"/>
        <v>1453</v>
      </c>
      <c r="X37" s="20">
        <f t="shared" si="10"/>
        <v>1713</v>
      </c>
      <c r="Y37" s="20">
        <f t="shared" si="11"/>
        <v>1442</v>
      </c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</row>
    <row r="38" spans="1:97" x14ac:dyDescent="0.4">
      <c r="A38" s="20">
        <v>8.950056</v>
      </c>
      <c r="B38" s="20">
        <v>0</v>
      </c>
      <c r="C38" s="20">
        <f t="shared" si="0"/>
        <v>1835.25</v>
      </c>
      <c r="D38" s="20">
        <f t="shared" si="1"/>
        <v>1450</v>
      </c>
      <c r="E38" s="20">
        <f t="shared" si="2"/>
        <v>2270</v>
      </c>
      <c r="F38" s="20">
        <f t="shared" si="3"/>
        <v>298.7426777345346</v>
      </c>
      <c r="G38" s="20"/>
      <c r="H38" s="20"/>
      <c r="I38" s="20">
        <v>8</v>
      </c>
      <c r="J38" s="20">
        <v>4207</v>
      </c>
      <c r="K38" s="20">
        <v>4711</v>
      </c>
      <c r="L38" s="20">
        <v>3699</v>
      </c>
      <c r="M38" s="20">
        <v>3894</v>
      </c>
      <c r="N38" s="20">
        <v>4364</v>
      </c>
      <c r="O38" s="20">
        <v>3276</v>
      </c>
      <c r="P38" s="20">
        <v>3596</v>
      </c>
      <c r="Q38" s="20">
        <v>3381</v>
      </c>
      <c r="R38" s="20">
        <f t="shared" si="4"/>
        <v>2086</v>
      </c>
      <c r="S38" s="20">
        <f t="shared" si="5"/>
        <v>2270</v>
      </c>
      <c r="T38" s="20">
        <f t="shared" si="6"/>
        <v>1657</v>
      </c>
      <c r="U38" s="20">
        <f t="shared" si="7"/>
        <v>1916</v>
      </c>
      <c r="V38" s="20">
        <f t="shared" si="8"/>
        <v>2175</v>
      </c>
      <c r="W38" s="20">
        <f t="shared" si="9"/>
        <v>1450</v>
      </c>
      <c r="X38" s="20">
        <f t="shared" si="10"/>
        <v>1644</v>
      </c>
      <c r="Y38" s="20">
        <f t="shared" si="11"/>
        <v>1484</v>
      </c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</row>
    <row r="39" spans="1:97" x14ac:dyDescent="0.4">
      <c r="A39" s="20">
        <v>9.200056</v>
      </c>
      <c r="B39" s="20">
        <v>0</v>
      </c>
      <c r="C39" s="20">
        <f t="shared" si="0"/>
        <v>1858</v>
      </c>
      <c r="D39" s="20">
        <f t="shared" si="1"/>
        <v>1420</v>
      </c>
      <c r="E39" s="20">
        <f t="shared" si="2"/>
        <v>2333</v>
      </c>
      <c r="F39" s="20">
        <f t="shared" si="3"/>
        <v>318.35436230716238</v>
      </c>
      <c r="G39" s="20"/>
      <c r="H39" s="20"/>
      <c r="I39" s="20">
        <v>8</v>
      </c>
      <c r="J39" s="20">
        <v>4218</v>
      </c>
      <c r="K39" s="20">
        <v>4774</v>
      </c>
      <c r="L39" s="20">
        <v>3692</v>
      </c>
      <c r="M39" s="20">
        <v>3964</v>
      </c>
      <c r="N39" s="20">
        <v>4376</v>
      </c>
      <c r="O39" s="20">
        <v>3298</v>
      </c>
      <c r="P39" s="20">
        <v>3671</v>
      </c>
      <c r="Q39" s="20">
        <v>3317</v>
      </c>
      <c r="R39" s="20">
        <f t="shared" si="4"/>
        <v>2097</v>
      </c>
      <c r="S39" s="20">
        <f t="shared" si="5"/>
        <v>2333</v>
      </c>
      <c r="T39" s="20">
        <f t="shared" si="6"/>
        <v>1650</v>
      </c>
      <c r="U39" s="20">
        <f t="shared" si="7"/>
        <v>1986</v>
      </c>
      <c r="V39" s="20">
        <f t="shared" si="8"/>
        <v>2187</v>
      </c>
      <c r="W39" s="20">
        <f t="shared" si="9"/>
        <v>1472</v>
      </c>
      <c r="X39" s="20">
        <f t="shared" si="10"/>
        <v>1719</v>
      </c>
      <c r="Y39" s="20">
        <f t="shared" si="11"/>
        <v>1420</v>
      </c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4">
      <c r="A40" s="20">
        <v>9.450056</v>
      </c>
      <c r="B40" s="20">
        <v>0</v>
      </c>
      <c r="C40" s="20">
        <f t="shared" si="0"/>
        <v>1875.75</v>
      </c>
      <c r="D40" s="20">
        <f t="shared" si="1"/>
        <v>1447</v>
      </c>
      <c r="E40" s="20">
        <f t="shared" si="2"/>
        <v>2335</v>
      </c>
      <c r="F40" s="20">
        <f t="shared" si="3"/>
        <v>321.95020965981684</v>
      </c>
      <c r="G40" s="20"/>
      <c r="H40" s="20"/>
      <c r="I40" s="20">
        <v>8</v>
      </c>
      <c r="J40" s="20">
        <v>4246</v>
      </c>
      <c r="K40" s="20">
        <v>4776</v>
      </c>
      <c r="L40" s="20">
        <v>3724</v>
      </c>
      <c r="M40" s="20">
        <v>3926</v>
      </c>
      <c r="N40" s="20">
        <v>4453</v>
      </c>
      <c r="O40" s="20">
        <v>3307</v>
      </c>
      <c r="P40" s="20">
        <v>3676</v>
      </c>
      <c r="Q40" s="20">
        <v>3344</v>
      </c>
      <c r="R40" s="20">
        <f t="shared" si="4"/>
        <v>2125</v>
      </c>
      <c r="S40" s="20">
        <f t="shared" si="5"/>
        <v>2335</v>
      </c>
      <c r="T40" s="20">
        <f t="shared" si="6"/>
        <v>1682</v>
      </c>
      <c r="U40" s="20">
        <f t="shared" si="7"/>
        <v>1948</v>
      </c>
      <c r="V40" s="20">
        <f t="shared" si="8"/>
        <v>2264</v>
      </c>
      <c r="W40" s="20">
        <f t="shared" si="9"/>
        <v>1481</v>
      </c>
      <c r="X40" s="20">
        <f t="shared" si="10"/>
        <v>1724</v>
      </c>
      <c r="Y40" s="20">
        <f t="shared" si="11"/>
        <v>1447</v>
      </c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4">
      <c r="A41" s="20">
        <v>9.700056</v>
      </c>
      <c r="B41" s="20">
        <v>0</v>
      </c>
      <c r="C41" s="20">
        <f t="shared" si="0"/>
        <v>1898</v>
      </c>
      <c r="D41" s="20">
        <f t="shared" si="1"/>
        <v>1483</v>
      </c>
      <c r="E41" s="20">
        <f t="shared" si="2"/>
        <v>2383</v>
      </c>
      <c r="F41" s="20">
        <f t="shared" si="3"/>
        <v>314.11542464514537</v>
      </c>
      <c r="G41" s="20"/>
      <c r="H41" s="20"/>
      <c r="I41" s="20">
        <v>8</v>
      </c>
      <c r="J41" s="20">
        <v>4175</v>
      </c>
      <c r="K41" s="20">
        <v>4824</v>
      </c>
      <c r="L41" s="20">
        <v>3724</v>
      </c>
      <c r="M41" s="20">
        <v>3982</v>
      </c>
      <c r="N41" s="20">
        <v>4445</v>
      </c>
      <c r="O41" s="20">
        <v>3315</v>
      </c>
      <c r="P41" s="20">
        <v>3785</v>
      </c>
      <c r="Q41" s="20">
        <v>3380</v>
      </c>
      <c r="R41" s="20">
        <f t="shared" si="4"/>
        <v>2054</v>
      </c>
      <c r="S41" s="20">
        <f t="shared" si="5"/>
        <v>2383</v>
      </c>
      <c r="T41" s="20">
        <f t="shared" si="6"/>
        <v>1682</v>
      </c>
      <c r="U41" s="20">
        <f t="shared" si="7"/>
        <v>2004</v>
      </c>
      <c r="V41" s="20">
        <f t="shared" si="8"/>
        <v>2256</v>
      </c>
      <c r="W41" s="20">
        <f t="shared" si="9"/>
        <v>1489</v>
      </c>
      <c r="X41" s="20">
        <f t="shared" si="10"/>
        <v>1833</v>
      </c>
      <c r="Y41" s="20">
        <f t="shared" si="11"/>
        <v>1483</v>
      </c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</row>
    <row r="42" spans="1:97" x14ac:dyDescent="0.4">
      <c r="A42" s="20">
        <v>9.950056</v>
      </c>
      <c r="B42" s="20">
        <v>0</v>
      </c>
      <c r="C42" s="20">
        <f t="shared" si="0"/>
        <v>1935.875</v>
      </c>
      <c r="D42" s="20">
        <f t="shared" si="1"/>
        <v>1505</v>
      </c>
      <c r="E42" s="20">
        <f t="shared" si="2"/>
        <v>2521</v>
      </c>
      <c r="F42" s="20">
        <f t="shared" si="3"/>
        <v>327.33103943103225</v>
      </c>
      <c r="G42" s="20"/>
      <c r="H42" s="20"/>
      <c r="I42" s="20">
        <v>8</v>
      </c>
      <c r="J42" s="20">
        <v>4210</v>
      </c>
      <c r="K42" s="20">
        <v>4962</v>
      </c>
      <c r="L42" s="20">
        <v>3760</v>
      </c>
      <c r="M42" s="20">
        <v>4022</v>
      </c>
      <c r="N42" s="20">
        <v>4416</v>
      </c>
      <c r="O42" s="20">
        <v>3331</v>
      </c>
      <c r="P42" s="20">
        <v>3789</v>
      </c>
      <c r="Q42" s="20">
        <v>3443</v>
      </c>
      <c r="R42" s="20">
        <f t="shared" si="4"/>
        <v>2089</v>
      </c>
      <c r="S42" s="20">
        <f t="shared" si="5"/>
        <v>2521</v>
      </c>
      <c r="T42" s="20">
        <f t="shared" si="6"/>
        <v>1718</v>
      </c>
      <c r="U42" s="20">
        <f t="shared" si="7"/>
        <v>2044</v>
      </c>
      <c r="V42" s="20">
        <f t="shared" si="8"/>
        <v>2227</v>
      </c>
      <c r="W42" s="20">
        <f t="shared" si="9"/>
        <v>1505</v>
      </c>
      <c r="X42" s="20">
        <f t="shared" si="10"/>
        <v>1837</v>
      </c>
      <c r="Y42" s="20">
        <f t="shared" si="11"/>
        <v>1546</v>
      </c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</row>
    <row r="43" spans="1:97" x14ac:dyDescent="0.4">
      <c r="A43" s="20">
        <v>10.20008</v>
      </c>
      <c r="B43" s="20">
        <v>0</v>
      </c>
      <c r="C43" s="20">
        <f t="shared" si="0"/>
        <v>1951.125</v>
      </c>
      <c r="D43" s="20">
        <f t="shared" si="1"/>
        <v>1487</v>
      </c>
      <c r="E43" s="20">
        <f t="shared" si="2"/>
        <v>2478</v>
      </c>
      <c r="F43" s="20">
        <f t="shared" si="3"/>
        <v>341.11231196630825</v>
      </c>
      <c r="G43" s="20"/>
      <c r="H43" s="20"/>
      <c r="I43" s="20">
        <v>8</v>
      </c>
      <c r="J43" s="20">
        <v>4242</v>
      </c>
      <c r="K43" s="20">
        <v>4919</v>
      </c>
      <c r="L43" s="20">
        <v>3786</v>
      </c>
      <c r="M43" s="20">
        <v>4030</v>
      </c>
      <c r="N43" s="20">
        <v>4545</v>
      </c>
      <c r="O43" s="20">
        <v>3313</v>
      </c>
      <c r="P43" s="20">
        <v>3797</v>
      </c>
      <c r="Q43" s="20">
        <v>3423</v>
      </c>
      <c r="R43" s="20">
        <f t="shared" si="4"/>
        <v>2121</v>
      </c>
      <c r="S43" s="20">
        <f t="shared" si="5"/>
        <v>2478</v>
      </c>
      <c r="T43" s="20">
        <f t="shared" si="6"/>
        <v>1744</v>
      </c>
      <c r="U43" s="20">
        <f t="shared" si="7"/>
        <v>2052</v>
      </c>
      <c r="V43" s="20">
        <f t="shared" si="8"/>
        <v>2356</v>
      </c>
      <c r="W43" s="20">
        <f t="shared" si="9"/>
        <v>1487</v>
      </c>
      <c r="X43" s="20">
        <f t="shared" si="10"/>
        <v>1845</v>
      </c>
      <c r="Y43" s="20">
        <f t="shared" si="11"/>
        <v>1526</v>
      </c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</row>
    <row r="44" spans="1:97" x14ac:dyDescent="0.4">
      <c r="A44" s="20">
        <v>10.45008</v>
      </c>
      <c r="B44" s="20">
        <v>0</v>
      </c>
      <c r="C44" s="20">
        <f t="shared" si="0"/>
        <v>1949.375</v>
      </c>
      <c r="D44" s="20">
        <f t="shared" si="1"/>
        <v>1545</v>
      </c>
      <c r="E44" s="20">
        <f t="shared" si="2"/>
        <v>2404</v>
      </c>
      <c r="F44" s="20">
        <f t="shared" si="3"/>
        <v>317.96774109176545</v>
      </c>
      <c r="G44" s="20"/>
      <c r="H44" s="20"/>
      <c r="I44" s="20">
        <v>8</v>
      </c>
      <c r="J44" s="20">
        <v>4286</v>
      </c>
      <c r="K44" s="20">
        <v>4845</v>
      </c>
      <c r="L44" s="20">
        <v>3754</v>
      </c>
      <c r="M44" s="20">
        <v>4042</v>
      </c>
      <c r="N44" s="20">
        <v>4519</v>
      </c>
      <c r="O44" s="20">
        <v>3371</v>
      </c>
      <c r="P44" s="20">
        <v>3782</v>
      </c>
      <c r="Q44" s="20">
        <v>3442</v>
      </c>
      <c r="R44" s="20">
        <f t="shared" si="4"/>
        <v>2165</v>
      </c>
      <c r="S44" s="20">
        <f t="shared" si="5"/>
        <v>2404</v>
      </c>
      <c r="T44" s="20">
        <f t="shared" si="6"/>
        <v>1712</v>
      </c>
      <c r="U44" s="20">
        <f t="shared" si="7"/>
        <v>2064</v>
      </c>
      <c r="V44" s="20">
        <f t="shared" si="8"/>
        <v>2330</v>
      </c>
      <c r="W44" s="20">
        <f t="shared" si="9"/>
        <v>1545</v>
      </c>
      <c r="X44" s="20">
        <f t="shared" si="10"/>
        <v>1830</v>
      </c>
      <c r="Y44" s="20">
        <f t="shared" si="11"/>
        <v>1545</v>
      </c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</row>
    <row r="45" spans="1:97" x14ac:dyDescent="0.4">
      <c r="A45" s="20">
        <v>10.70008</v>
      </c>
      <c r="B45" s="20">
        <v>0</v>
      </c>
      <c r="C45" s="20">
        <f t="shared" si="0"/>
        <v>1999.875</v>
      </c>
      <c r="D45" s="20">
        <f t="shared" si="1"/>
        <v>1571</v>
      </c>
      <c r="E45" s="20">
        <f t="shared" si="2"/>
        <v>2438</v>
      </c>
      <c r="F45" s="20">
        <f t="shared" si="3"/>
        <v>309.22905648564142</v>
      </c>
      <c r="G45" s="20"/>
      <c r="H45" s="20"/>
      <c r="I45" s="20">
        <v>8</v>
      </c>
      <c r="J45" s="20">
        <v>4308</v>
      </c>
      <c r="K45" s="20">
        <v>4879</v>
      </c>
      <c r="L45" s="20">
        <v>3899</v>
      </c>
      <c r="M45" s="20">
        <v>4064</v>
      </c>
      <c r="N45" s="20">
        <v>4584</v>
      </c>
      <c r="O45" s="20">
        <v>3397</v>
      </c>
      <c r="P45" s="20">
        <v>3801</v>
      </c>
      <c r="Q45" s="20">
        <v>3513</v>
      </c>
      <c r="R45" s="20">
        <f t="shared" si="4"/>
        <v>2187</v>
      </c>
      <c r="S45" s="20">
        <f t="shared" si="5"/>
        <v>2438</v>
      </c>
      <c r="T45" s="20">
        <f t="shared" si="6"/>
        <v>1857</v>
      </c>
      <c r="U45" s="20">
        <f t="shared" si="7"/>
        <v>2086</v>
      </c>
      <c r="V45" s="20">
        <f t="shared" si="8"/>
        <v>2395</v>
      </c>
      <c r="W45" s="20">
        <f t="shared" si="9"/>
        <v>1571</v>
      </c>
      <c r="X45" s="20">
        <f t="shared" si="10"/>
        <v>1849</v>
      </c>
      <c r="Y45" s="20">
        <f t="shared" si="11"/>
        <v>1616</v>
      </c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</row>
    <row r="46" spans="1:97" x14ac:dyDescent="0.4">
      <c r="A46" s="20">
        <v>10.95008</v>
      </c>
      <c r="B46" s="20">
        <v>0</v>
      </c>
      <c r="C46" s="20">
        <f t="shared" si="0"/>
        <v>2018.375</v>
      </c>
      <c r="D46" s="20">
        <f t="shared" si="1"/>
        <v>1556</v>
      </c>
      <c r="E46" s="20">
        <f t="shared" si="2"/>
        <v>2478</v>
      </c>
      <c r="F46" s="20">
        <f t="shared" si="3"/>
        <v>330.3312494678637</v>
      </c>
      <c r="G46" s="20"/>
      <c r="H46" s="20"/>
      <c r="I46" s="20">
        <v>8</v>
      </c>
      <c r="J46" s="20">
        <v>4333</v>
      </c>
      <c r="K46" s="20">
        <v>4919</v>
      </c>
      <c r="L46" s="20">
        <v>3904</v>
      </c>
      <c r="M46" s="20">
        <v>4127</v>
      </c>
      <c r="N46" s="20">
        <v>4608</v>
      </c>
      <c r="O46" s="20">
        <v>3406</v>
      </c>
      <c r="P46" s="20">
        <v>3843</v>
      </c>
      <c r="Q46" s="20">
        <v>3453</v>
      </c>
      <c r="R46" s="20">
        <f t="shared" si="4"/>
        <v>2212</v>
      </c>
      <c r="S46" s="20">
        <f t="shared" si="5"/>
        <v>2478</v>
      </c>
      <c r="T46" s="20">
        <f t="shared" si="6"/>
        <v>1862</v>
      </c>
      <c r="U46" s="20">
        <f t="shared" si="7"/>
        <v>2149</v>
      </c>
      <c r="V46" s="20">
        <f t="shared" si="8"/>
        <v>2419</v>
      </c>
      <c r="W46" s="20">
        <f t="shared" si="9"/>
        <v>1580</v>
      </c>
      <c r="X46" s="20">
        <f t="shared" si="10"/>
        <v>1891</v>
      </c>
      <c r="Y46" s="20">
        <f t="shared" si="11"/>
        <v>1556</v>
      </c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</row>
    <row r="47" spans="1:97" x14ac:dyDescent="0.4">
      <c r="A47" s="20">
        <v>11.20008</v>
      </c>
      <c r="B47" s="20">
        <v>0</v>
      </c>
      <c r="C47" s="20">
        <f t="shared" si="0"/>
        <v>2021.625</v>
      </c>
      <c r="D47" s="20">
        <f t="shared" si="1"/>
        <v>1565</v>
      </c>
      <c r="E47" s="20">
        <f t="shared" si="2"/>
        <v>2517</v>
      </c>
      <c r="F47" s="20">
        <f t="shared" si="3"/>
        <v>356.41476453003457</v>
      </c>
      <c r="G47" s="20"/>
      <c r="H47" s="20"/>
      <c r="I47" s="20">
        <v>8</v>
      </c>
      <c r="J47" s="20">
        <v>4312</v>
      </c>
      <c r="K47" s="20">
        <v>4958</v>
      </c>
      <c r="L47" s="20">
        <v>3780</v>
      </c>
      <c r="M47" s="20">
        <v>4136</v>
      </c>
      <c r="N47" s="20">
        <v>4687</v>
      </c>
      <c r="O47" s="20">
        <v>3401</v>
      </c>
      <c r="P47" s="20">
        <v>3883</v>
      </c>
      <c r="Q47" s="20">
        <v>3462</v>
      </c>
      <c r="R47" s="20">
        <f t="shared" si="4"/>
        <v>2191</v>
      </c>
      <c r="S47" s="20">
        <f t="shared" si="5"/>
        <v>2517</v>
      </c>
      <c r="T47" s="20">
        <f t="shared" si="6"/>
        <v>1738</v>
      </c>
      <c r="U47" s="20">
        <f t="shared" si="7"/>
        <v>2158</v>
      </c>
      <c r="V47" s="20">
        <f t="shared" si="8"/>
        <v>2498</v>
      </c>
      <c r="W47" s="20">
        <f t="shared" si="9"/>
        <v>1575</v>
      </c>
      <c r="X47" s="20">
        <f t="shared" si="10"/>
        <v>1931</v>
      </c>
      <c r="Y47" s="20">
        <f t="shared" si="11"/>
        <v>1565</v>
      </c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x14ac:dyDescent="0.4">
      <c r="A48" s="20">
        <v>11.45008</v>
      </c>
      <c r="B48" s="20">
        <v>0</v>
      </c>
      <c r="C48" s="20">
        <f t="shared" si="0"/>
        <v>2045.5</v>
      </c>
      <c r="D48" s="20">
        <f t="shared" si="1"/>
        <v>1569</v>
      </c>
      <c r="E48" s="20">
        <f t="shared" si="2"/>
        <v>2600</v>
      </c>
      <c r="F48" s="20">
        <f t="shared" si="3"/>
        <v>350.23741947427607</v>
      </c>
      <c r="G48" s="20"/>
      <c r="H48" s="20"/>
      <c r="I48" s="20">
        <v>8</v>
      </c>
      <c r="J48" s="20">
        <v>4389</v>
      </c>
      <c r="K48" s="20">
        <v>5041</v>
      </c>
      <c r="L48" s="20">
        <v>3930</v>
      </c>
      <c r="M48" s="20">
        <v>4119</v>
      </c>
      <c r="N48" s="20">
        <v>4602</v>
      </c>
      <c r="O48" s="20">
        <v>3419</v>
      </c>
      <c r="P48" s="20">
        <v>3844</v>
      </c>
      <c r="Q48" s="20">
        <v>3466</v>
      </c>
      <c r="R48" s="20">
        <f t="shared" si="4"/>
        <v>2268</v>
      </c>
      <c r="S48" s="20">
        <f t="shared" si="5"/>
        <v>2600</v>
      </c>
      <c r="T48" s="20">
        <f t="shared" si="6"/>
        <v>1888</v>
      </c>
      <c r="U48" s="20">
        <f t="shared" si="7"/>
        <v>2141</v>
      </c>
      <c r="V48" s="20">
        <f t="shared" si="8"/>
        <v>2413</v>
      </c>
      <c r="W48" s="20">
        <f t="shared" si="9"/>
        <v>1593</v>
      </c>
      <c r="X48" s="20">
        <f t="shared" si="10"/>
        <v>1892</v>
      </c>
      <c r="Y48" s="20">
        <f t="shared" si="11"/>
        <v>1569</v>
      </c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x14ac:dyDescent="0.4">
      <c r="A49" s="20">
        <v>11.70008</v>
      </c>
      <c r="B49" s="20">
        <v>0</v>
      </c>
      <c r="C49" s="20">
        <f t="shared" si="0"/>
        <v>2057.25</v>
      </c>
      <c r="D49" s="20">
        <f t="shared" si="1"/>
        <v>1674</v>
      </c>
      <c r="E49" s="20">
        <f t="shared" si="2"/>
        <v>2509</v>
      </c>
      <c r="F49" s="20">
        <f t="shared" si="3"/>
        <v>314.41364076642731</v>
      </c>
      <c r="G49" s="20"/>
      <c r="H49" s="20"/>
      <c r="I49" s="20">
        <v>8</v>
      </c>
      <c r="J49" s="20">
        <v>4354</v>
      </c>
      <c r="K49" s="20">
        <v>4950</v>
      </c>
      <c r="L49" s="20">
        <v>3856</v>
      </c>
      <c r="M49" s="20">
        <v>4172</v>
      </c>
      <c r="N49" s="20">
        <v>4647</v>
      </c>
      <c r="O49" s="20">
        <v>3501</v>
      </c>
      <c r="P49" s="20">
        <v>3853</v>
      </c>
      <c r="Q49" s="20">
        <v>3571</v>
      </c>
      <c r="R49" s="20">
        <f t="shared" si="4"/>
        <v>2233</v>
      </c>
      <c r="S49" s="20">
        <f t="shared" si="5"/>
        <v>2509</v>
      </c>
      <c r="T49" s="20">
        <f t="shared" si="6"/>
        <v>1814</v>
      </c>
      <c r="U49" s="20">
        <f t="shared" si="7"/>
        <v>2194</v>
      </c>
      <c r="V49" s="20">
        <f t="shared" si="8"/>
        <v>2458</v>
      </c>
      <c r="W49" s="20">
        <f t="shared" si="9"/>
        <v>1675</v>
      </c>
      <c r="X49" s="20">
        <f t="shared" si="10"/>
        <v>1901</v>
      </c>
      <c r="Y49" s="20">
        <f t="shared" si="11"/>
        <v>1674</v>
      </c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x14ac:dyDescent="0.4">
      <c r="A50" s="20">
        <v>11.95008</v>
      </c>
      <c r="B50" s="20">
        <v>0</v>
      </c>
      <c r="C50" s="20">
        <f t="shared" si="0"/>
        <v>2087.875</v>
      </c>
      <c r="D50" s="20">
        <f t="shared" si="1"/>
        <v>1649</v>
      </c>
      <c r="E50" s="20">
        <f t="shared" si="2"/>
        <v>2660</v>
      </c>
      <c r="F50" s="20">
        <f t="shared" si="3"/>
        <v>336.92448616121686</v>
      </c>
      <c r="G50" s="20"/>
      <c r="H50" s="20"/>
      <c r="I50" s="20">
        <v>8</v>
      </c>
      <c r="J50" s="20">
        <v>4347</v>
      </c>
      <c r="K50" s="20">
        <v>5101</v>
      </c>
      <c r="L50" s="20">
        <v>3981</v>
      </c>
      <c r="M50" s="20">
        <v>4201</v>
      </c>
      <c r="N50" s="20">
        <v>4616</v>
      </c>
      <c r="O50" s="20">
        <v>3482</v>
      </c>
      <c r="P50" s="20">
        <v>3875</v>
      </c>
      <c r="Q50" s="20">
        <v>3546</v>
      </c>
      <c r="R50" s="20">
        <f t="shared" si="4"/>
        <v>2226</v>
      </c>
      <c r="S50" s="20">
        <f t="shared" si="5"/>
        <v>2660</v>
      </c>
      <c r="T50" s="20">
        <f t="shared" si="6"/>
        <v>1939</v>
      </c>
      <c r="U50" s="20">
        <f t="shared" si="7"/>
        <v>2223</v>
      </c>
      <c r="V50" s="20">
        <f t="shared" si="8"/>
        <v>2427</v>
      </c>
      <c r="W50" s="20">
        <f t="shared" si="9"/>
        <v>1656</v>
      </c>
      <c r="X50" s="20">
        <f t="shared" si="10"/>
        <v>1923</v>
      </c>
      <c r="Y50" s="20">
        <f t="shared" si="11"/>
        <v>1649</v>
      </c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x14ac:dyDescent="0.4">
      <c r="A51" s="20">
        <v>12.20008</v>
      </c>
      <c r="B51" s="20">
        <v>0</v>
      </c>
      <c r="C51" s="20">
        <f t="shared" si="0"/>
        <v>2052.875</v>
      </c>
      <c r="D51" s="20">
        <f t="shared" si="1"/>
        <v>1618</v>
      </c>
      <c r="E51" s="20">
        <f t="shared" si="2"/>
        <v>2531</v>
      </c>
      <c r="F51" s="20">
        <f t="shared" si="3"/>
        <v>335.70501839412532</v>
      </c>
      <c r="G51" s="20"/>
      <c r="H51" s="20"/>
      <c r="I51" s="20">
        <v>8</v>
      </c>
      <c r="J51" s="20">
        <v>4405</v>
      </c>
      <c r="K51" s="20">
        <v>4972</v>
      </c>
      <c r="L51" s="20">
        <v>3921</v>
      </c>
      <c r="M51" s="20">
        <v>4067</v>
      </c>
      <c r="N51" s="20">
        <v>4686</v>
      </c>
      <c r="O51" s="20">
        <v>3444</v>
      </c>
      <c r="P51" s="20">
        <v>3843</v>
      </c>
      <c r="Q51" s="20">
        <v>3531</v>
      </c>
      <c r="R51" s="20">
        <f t="shared" si="4"/>
        <v>2284</v>
      </c>
      <c r="S51" s="20">
        <f t="shared" si="5"/>
        <v>2531</v>
      </c>
      <c r="T51" s="20">
        <f t="shared" si="6"/>
        <v>1879</v>
      </c>
      <c r="U51" s="20">
        <f t="shared" si="7"/>
        <v>2089</v>
      </c>
      <c r="V51" s="20">
        <f t="shared" si="8"/>
        <v>2497</v>
      </c>
      <c r="W51" s="20">
        <f t="shared" si="9"/>
        <v>1618</v>
      </c>
      <c r="X51" s="20">
        <f t="shared" si="10"/>
        <v>1891</v>
      </c>
      <c r="Y51" s="20">
        <f t="shared" si="11"/>
        <v>1634</v>
      </c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x14ac:dyDescent="0.4">
      <c r="A52" s="20">
        <v>12.45008</v>
      </c>
      <c r="B52" s="20">
        <v>0</v>
      </c>
      <c r="C52" s="20">
        <f t="shared" si="0"/>
        <v>2091.25</v>
      </c>
      <c r="D52" s="20">
        <f t="shared" si="1"/>
        <v>1638</v>
      </c>
      <c r="E52" s="20">
        <f t="shared" si="2"/>
        <v>2643</v>
      </c>
      <c r="F52" s="20">
        <f t="shared" si="3"/>
        <v>354.61590136371495</v>
      </c>
      <c r="G52" s="20"/>
      <c r="H52" s="20"/>
      <c r="I52" s="20">
        <v>8</v>
      </c>
      <c r="J52" s="20">
        <v>4412</v>
      </c>
      <c r="K52" s="20">
        <v>5084</v>
      </c>
      <c r="L52" s="20">
        <v>3932</v>
      </c>
      <c r="M52" s="20">
        <v>4145</v>
      </c>
      <c r="N52" s="20">
        <v>4712</v>
      </c>
      <c r="O52" s="20">
        <v>3472</v>
      </c>
      <c r="P52" s="20">
        <v>3884</v>
      </c>
      <c r="Q52" s="20">
        <v>3535</v>
      </c>
      <c r="R52" s="20">
        <f t="shared" si="4"/>
        <v>2291</v>
      </c>
      <c r="S52" s="20">
        <f t="shared" si="5"/>
        <v>2643</v>
      </c>
      <c r="T52" s="20">
        <f t="shared" si="6"/>
        <v>1890</v>
      </c>
      <c r="U52" s="20">
        <f t="shared" si="7"/>
        <v>2167</v>
      </c>
      <c r="V52" s="20">
        <f t="shared" si="8"/>
        <v>2523</v>
      </c>
      <c r="W52" s="20">
        <f t="shared" si="9"/>
        <v>1646</v>
      </c>
      <c r="X52" s="20">
        <f t="shared" si="10"/>
        <v>1932</v>
      </c>
      <c r="Y52" s="20">
        <f t="shared" si="11"/>
        <v>1638</v>
      </c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x14ac:dyDescent="0.4">
      <c r="A53" s="20">
        <v>12.70008</v>
      </c>
      <c r="B53" s="20">
        <v>0</v>
      </c>
      <c r="C53" s="20">
        <f t="shared" si="0"/>
        <v>2088.625</v>
      </c>
      <c r="D53" s="20">
        <f t="shared" si="1"/>
        <v>1575</v>
      </c>
      <c r="E53" s="20">
        <f t="shared" si="2"/>
        <v>2705</v>
      </c>
      <c r="F53" s="20">
        <f t="shared" si="3"/>
        <v>382.80018857753976</v>
      </c>
      <c r="G53" s="20"/>
      <c r="H53" s="20"/>
      <c r="I53" s="20">
        <v>8</v>
      </c>
      <c r="J53" s="20">
        <v>4441</v>
      </c>
      <c r="K53" s="20">
        <v>5146</v>
      </c>
      <c r="L53" s="20">
        <v>3946</v>
      </c>
      <c r="M53" s="20">
        <v>4168</v>
      </c>
      <c r="N53" s="20">
        <v>4674</v>
      </c>
      <c r="O53" s="20">
        <v>3412</v>
      </c>
      <c r="P53" s="20">
        <v>3896</v>
      </c>
      <c r="Q53" s="20">
        <v>3472</v>
      </c>
      <c r="R53" s="20">
        <f t="shared" si="4"/>
        <v>2320</v>
      </c>
      <c r="S53" s="20">
        <f t="shared" si="5"/>
        <v>2705</v>
      </c>
      <c r="T53" s="20">
        <f t="shared" si="6"/>
        <v>1904</v>
      </c>
      <c r="U53" s="20">
        <f t="shared" si="7"/>
        <v>2190</v>
      </c>
      <c r="V53" s="20">
        <f t="shared" si="8"/>
        <v>2485</v>
      </c>
      <c r="W53" s="20">
        <f t="shared" si="9"/>
        <v>1586</v>
      </c>
      <c r="X53" s="20">
        <f t="shared" si="10"/>
        <v>1944</v>
      </c>
      <c r="Y53" s="20">
        <f t="shared" si="11"/>
        <v>1575</v>
      </c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x14ac:dyDescent="0.4">
      <c r="A54" s="20">
        <v>12.95008</v>
      </c>
      <c r="B54" s="20">
        <v>0</v>
      </c>
      <c r="C54" s="20">
        <f t="shared" si="0"/>
        <v>2147.125</v>
      </c>
      <c r="D54" s="20">
        <f t="shared" si="1"/>
        <v>1662</v>
      </c>
      <c r="E54" s="20">
        <f t="shared" si="2"/>
        <v>2645</v>
      </c>
      <c r="F54" s="20">
        <f t="shared" si="3"/>
        <v>353.71790932182103</v>
      </c>
      <c r="G54" s="20"/>
      <c r="H54" s="20"/>
      <c r="I54" s="20">
        <v>8</v>
      </c>
      <c r="J54" s="20">
        <v>4501</v>
      </c>
      <c r="K54" s="20">
        <v>5086</v>
      </c>
      <c r="L54" s="20">
        <v>4015</v>
      </c>
      <c r="M54" s="20">
        <v>4299</v>
      </c>
      <c r="N54" s="20">
        <v>4725</v>
      </c>
      <c r="O54" s="20">
        <v>3497</v>
      </c>
      <c r="P54" s="20">
        <v>3941</v>
      </c>
      <c r="Q54" s="20">
        <v>3559</v>
      </c>
      <c r="R54" s="20">
        <f t="shared" si="4"/>
        <v>2380</v>
      </c>
      <c r="S54" s="20">
        <f t="shared" si="5"/>
        <v>2645</v>
      </c>
      <c r="T54" s="20">
        <f t="shared" si="6"/>
        <v>1973</v>
      </c>
      <c r="U54" s="20">
        <f t="shared" si="7"/>
        <v>2321</v>
      </c>
      <c r="V54" s="20">
        <f t="shared" si="8"/>
        <v>2536</v>
      </c>
      <c r="W54" s="20">
        <f t="shared" si="9"/>
        <v>1671</v>
      </c>
      <c r="X54" s="20">
        <f t="shared" si="10"/>
        <v>1989</v>
      </c>
      <c r="Y54" s="20">
        <f t="shared" si="11"/>
        <v>1662</v>
      </c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4">
      <c r="A55" s="20">
        <v>13.20008</v>
      </c>
      <c r="B55" s="20">
        <v>0</v>
      </c>
      <c r="C55" s="20">
        <f t="shared" si="0"/>
        <v>2134.75</v>
      </c>
      <c r="D55" s="20">
        <f t="shared" si="1"/>
        <v>1624</v>
      </c>
      <c r="E55" s="20">
        <f t="shared" si="2"/>
        <v>2741</v>
      </c>
      <c r="F55" s="20">
        <f t="shared" si="3"/>
        <v>379.59970692823248</v>
      </c>
      <c r="G55" s="20"/>
      <c r="H55" s="20"/>
      <c r="I55" s="20">
        <v>8</v>
      </c>
      <c r="J55" s="20">
        <v>4368</v>
      </c>
      <c r="K55" s="20">
        <v>5182</v>
      </c>
      <c r="L55" s="20">
        <v>3973</v>
      </c>
      <c r="M55" s="20">
        <v>4294</v>
      </c>
      <c r="N55" s="20">
        <v>4759</v>
      </c>
      <c r="O55" s="20">
        <v>3484</v>
      </c>
      <c r="P55" s="20">
        <v>3943</v>
      </c>
      <c r="Q55" s="20">
        <v>3521</v>
      </c>
      <c r="R55" s="20">
        <f t="shared" si="4"/>
        <v>2247</v>
      </c>
      <c r="S55" s="20">
        <f t="shared" si="5"/>
        <v>2741</v>
      </c>
      <c r="T55" s="20">
        <f t="shared" si="6"/>
        <v>1931</v>
      </c>
      <c r="U55" s="20">
        <f t="shared" si="7"/>
        <v>2316</v>
      </c>
      <c r="V55" s="20">
        <f t="shared" si="8"/>
        <v>2570</v>
      </c>
      <c r="W55" s="20">
        <f t="shared" si="9"/>
        <v>1658</v>
      </c>
      <c r="X55" s="20">
        <f t="shared" si="10"/>
        <v>1991</v>
      </c>
      <c r="Y55" s="20">
        <f t="shared" si="11"/>
        <v>1624</v>
      </c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4">
      <c r="A56" s="20">
        <v>13.45008</v>
      </c>
      <c r="B56" s="20">
        <v>0</v>
      </c>
      <c r="C56" s="20">
        <f t="shared" si="0"/>
        <v>2189.625</v>
      </c>
      <c r="D56" s="20">
        <f t="shared" si="1"/>
        <v>1737</v>
      </c>
      <c r="E56" s="20">
        <f t="shared" si="2"/>
        <v>2798</v>
      </c>
      <c r="F56" s="20">
        <f t="shared" si="3"/>
        <v>354.39559023074764</v>
      </c>
      <c r="G56" s="20"/>
      <c r="H56" s="20"/>
      <c r="I56" s="20">
        <v>8</v>
      </c>
      <c r="J56" s="20">
        <v>4547</v>
      </c>
      <c r="K56" s="20">
        <v>5239</v>
      </c>
      <c r="L56" s="20">
        <v>4043</v>
      </c>
      <c r="M56" s="20">
        <v>4204</v>
      </c>
      <c r="N56" s="20">
        <v>4729</v>
      </c>
      <c r="O56" s="20">
        <v>3579</v>
      </c>
      <c r="P56" s="20">
        <v>3988</v>
      </c>
      <c r="Q56" s="20">
        <v>3634</v>
      </c>
      <c r="R56" s="20">
        <f t="shared" si="4"/>
        <v>2426</v>
      </c>
      <c r="S56" s="20">
        <f t="shared" si="5"/>
        <v>2798</v>
      </c>
      <c r="T56" s="20">
        <f t="shared" si="6"/>
        <v>2001</v>
      </c>
      <c r="U56" s="20">
        <f t="shared" si="7"/>
        <v>2226</v>
      </c>
      <c r="V56" s="20">
        <f t="shared" si="8"/>
        <v>2540</v>
      </c>
      <c r="W56" s="20">
        <f t="shared" si="9"/>
        <v>1753</v>
      </c>
      <c r="X56" s="20">
        <f t="shared" si="10"/>
        <v>2036</v>
      </c>
      <c r="Y56" s="20">
        <f t="shared" si="11"/>
        <v>1737</v>
      </c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4">
      <c r="A57" s="20">
        <v>13.70011</v>
      </c>
      <c r="B57" s="20">
        <v>0</v>
      </c>
      <c r="C57" s="20">
        <f t="shared" si="0"/>
        <v>2201.75</v>
      </c>
      <c r="D57" s="20">
        <f t="shared" si="1"/>
        <v>1731</v>
      </c>
      <c r="E57" s="20">
        <f t="shared" si="2"/>
        <v>2759</v>
      </c>
      <c r="F57" s="20">
        <f t="shared" si="3"/>
        <v>345.81994954021957</v>
      </c>
      <c r="G57" s="20"/>
      <c r="H57" s="20"/>
      <c r="I57" s="20">
        <v>8</v>
      </c>
      <c r="J57" s="20">
        <v>4551</v>
      </c>
      <c r="K57" s="20">
        <v>5200</v>
      </c>
      <c r="L57" s="20">
        <v>4020</v>
      </c>
      <c r="M57" s="20">
        <v>4237</v>
      </c>
      <c r="N57" s="20">
        <v>4767</v>
      </c>
      <c r="O57" s="20">
        <v>3624</v>
      </c>
      <c r="P57" s="20">
        <v>4033</v>
      </c>
      <c r="Q57" s="20">
        <v>3628</v>
      </c>
      <c r="R57" s="20">
        <f t="shared" si="4"/>
        <v>2430</v>
      </c>
      <c r="S57" s="20">
        <f t="shared" si="5"/>
        <v>2759</v>
      </c>
      <c r="T57" s="20">
        <f t="shared" si="6"/>
        <v>1978</v>
      </c>
      <c r="U57" s="20">
        <f t="shared" si="7"/>
        <v>2259</v>
      </c>
      <c r="V57" s="20">
        <f t="shared" si="8"/>
        <v>2578</v>
      </c>
      <c r="W57" s="20">
        <f t="shared" si="9"/>
        <v>1798</v>
      </c>
      <c r="X57" s="20">
        <f t="shared" si="10"/>
        <v>2081</v>
      </c>
      <c r="Y57" s="20">
        <f t="shared" si="11"/>
        <v>1731</v>
      </c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4">
      <c r="A58" s="20">
        <v>13.95008</v>
      </c>
      <c r="B58" s="20">
        <v>0</v>
      </c>
      <c r="C58" s="20">
        <f t="shared" si="0"/>
        <v>2202.375</v>
      </c>
      <c r="D58" s="20">
        <f t="shared" si="1"/>
        <v>1703</v>
      </c>
      <c r="E58" s="20">
        <f t="shared" si="2"/>
        <v>2767</v>
      </c>
      <c r="F58" s="20">
        <f t="shared" si="3"/>
        <v>376.43224406923486</v>
      </c>
      <c r="G58" s="20"/>
      <c r="H58" s="20"/>
      <c r="I58" s="20">
        <v>8</v>
      </c>
      <c r="J58" s="20">
        <v>4560</v>
      </c>
      <c r="K58" s="20">
        <v>5208</v>
      </c>
      <c r="L58" s="20">
        <v>3984</v>
      </c>
      <c r="M58" s="20">
        <v>4274</v>
      </c>
      <c r="N58" s="20">
        <v>4845</v>
      </c>
      <c r="O58" s="20">
        <v>3529</v>
      </c>
      <c r="P58" s="20">
        <v>4024</v>
      </c>
      <c r="Q58" s="20">
        <v>3641</v>
      </c>
      <c r="R58" s="20">
        <f t="shared" si="4"/>
        <v>2439</v>
      </c>
      <c r="S58" s="20">
        <f t="shared" si="5"/>
        <v>2767</v>
      </c>
      <c r="T58" s="20">
        <f t="shared" si="6"/>
        <v>1942</v>
      </c>
      <c r="U58" s="20">
        <f t="shared" si="7"/>
        <v>2296</v>
      </c>
      <c r="V58" s="20">
        <f t="shared" si="8"/>
        <v>2656</v>
      </c>
      <c r="W58" s="20">
        <f t="shared" si="9"/>
        <v>1703</v>
      </c>
      <c r="X58" s="20">
        <f t="shared" si="10"/>
        <v>2072</v>
      </c>
      <c r="Y58" s="20">
        <f t="shared" si="11"/>
        <v>1744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4">
      <c r="A59" s="20">
        <v>14.20011</v>
      </c>
      <c r="B59" s="20">
        <v>0</v>
      </c>
      <c r="C59" s="20">
        <f t="shared" si="0"/>
        <v>2209.25</v>
      </c>
      <c r="D59" s="20">
        <f t="shared" si="1"/>
        <v>1743</v>
      </c>
      <c r="E59" s="20">
        <f t="shared" si="2"/>
        <v>2769</v>
      </c>
      <c r="F59" s="20">
        <f t="shared" si="3"/>
        <v>359.12141052852866</v>
      </c>
      <c r="G59" s="20"/>
      <c r="H59" s="20"/>
      <c r="I59" s="20">
        <v>8</v>
      </c>
      <c r="J59" s="20">
        <v>4452</v>
      </c>
      <c r="K59" s="20">
        <v>5210</v>
      </c>
      <c r="L59" s="20">
        <v>4103</v>
      </c>
      <c r="M59" s="20">
        <v>4241</v>
      </c>
      <c r="N59" s="20">
        <v>4884</v>
      </c>
      <c r="O59" s="20">
        <v>3569</v>
      </c>
      <c r="P59" s="20">
        <v>4002</v>
      </c>
      <c r="Q59" s="20">
        <v>3659</v>
      </c>
      <c r="R59" s="20">
        <f t="shared" si="4"/>
        <v>2331</v>
      </c>
      <c r="S59" s="20">
        <f t="shared" si="5"/>
        <v>2769</v>
      </c>
      <c r="T59" s="20">
        <f t="shared" si="6"/>
        <v>2061</v>
      </c>
      <c r="U59" s="20">
        <f t="shared" si="7"/>
        <v>2263</v>
      </c>
      <c r="V59" s="20">
        <f t="shared" si="8"/>
        <v>2695</v>
      </c>
      <c r="W59" s="20">
        <f t="shared" si="9"/>
        <v>1743</v>
      </c>
      <c r="X59" s="20">
        <f t="shared" si="10"/>
        <v>2050</v>
      </c>
      <c r="Y59" s="20">
        <f t="shared" si="11"/>
        <v>1762</v>
      </c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4">
      <c r="A60" s="20">
        <v>14.45011</v>
      </c>
      <c r="B60" s="20">
        <v>0</v>
      </c>
      <c r="C60" s="20">
        <f t="shared" si="0"/>
        <v>2213.125</v>
      </c>
      <c r="D60" s="20">
        <f t="shared" si="1"/>
        <v>1764</v>
      </c>
      <c r="E60" s="20">
        <f t="shared" si="2"/>
        <v>2858</v>
      </c>
      <c r="F60" s="20">
        <f t="shared" si="3"/>
        <v>359.74033604115067</v>
      </c>
      <c r="G60" s="20"/>
      <c r="H60" s="20"/>
      <c r="I60" s="20">
        <v>8</v>
      </c>
      <c r="J60" s="20">
        <v>4509</v>
      </c>
      <c r="K60" s="20">
        <v>5299</v>
      </c>
      <c r="L60" s="20">
        <v>4010</v>
      </c>
      <c r="M60" s="20">
        <v>4259</v>
      </c>
      <c r="N60" s="20">
        <v>4771</v>
      </c>
      <c r="O60" s="20">
        <v>3639</v>
      </c>
      <c r="P60" s="20">
        <v>4003</v>
      </c>
      <c r="Q60" s="20">
        <v>3661</v>
      </c>
      <c r="R60" s="20">
        <f t="shared" si="4"/>
        <v>2388</v>
      </c>
      <c r="S60" s="20">
        <f t="shared" si="5"/>
        <v>2858</v>
      </c>
      <c r="T60" s="20">
        <f t="shared" si="6"/>
        <v>1968</v>
      </c>
      <c r="U60" s="20">
        <f t="shared" si="7"/>
        <v>2281</v>
      </c>
      <c r="V60" s="20">
        <f t="shared" si="8"/>
        <v>2582</v>
      </c>
      <c r="W60" s="20">
        <f t="shared" si="9"/>
        <v>1813</v>
      </c>
      <c r="X60" s="20">
        <f t="shared" si="10"/>
        <v>2051</v>
      </c>
      <c r="Y60" s="20">
        <f t="shared" si="11"/>
        <v>1764</v>
      </c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x14ac:dyDescent="0.4">
      <c r="A61" s="20">
        <v>14.70011</v>
      </c>
      <c r="B61" s="20">
        <v>0</v>
      </c>
      <c r="C61" s="20">
        <f t="shared" si="0"/>
        <v>2249.25</v>
      </c>
      <c r="D61" s="20">
        <f t="shared" si="1"/>
        <v>1746</v>
      </c>
      <c r="E61" s="20">
        <f t="shared" si="2"/>
        <v>2922</v>
      </c>
      <c r="F61" s="20">
        <f t="shared" si="3"/>
        <v>391.05522308236721</v>
      </c>
      <c r="G61" s="20"/>
      <c r="H61" s="20"/>
      <c r="I61" s="20">
        <v>8</v>
      </c>
      <c r="J61" s="20">
        <v>4570</v>
      </c>
      <c r="K61" s="20">
        <v>5363</v>
      </c>
      <c r="L61" s="20">
        <v>4120</v>
      </c>
      <c r="M61" s="20">
        <v>4234</v>
      </c>
      <c r="N61" s="20">
        <v>4873</v>
      </c>
      <c r="O61" s="20">
        <v>3572</v>
      </c>
      <c r="P61" s="20">
        <v>4047</v>
      </c>
      <c r="Q61" s="20">
        <v>3661</v>
      </c>
      <c r="R61" s="20">
        <f t="shared" si="4"/>
        <v>2449</v>
      </c>
      <c r="S61" s="20">
        <f t="shared" si="5"/>
        <v>2922</v>
      </c>
      <c r="T61" s="20">
        <f t="shared" si="6"/>
        <v>2078</v>
      </c>
      <c r="U61" s="20">
        <f t="shared" si="7"/>
        <v>2256</v>
      </c>
      <c r="V61" s="20">
        <f t="shared" si="8"/>
        <v>2684</v>
      </c>
      <c r="W61" s="20">
        <f t="shared" si="9"/>
        <v>1746</v>
      </c>
      <c r="X61" s="20">
        <f t="shared" si="10"/>
        <v>2095</v>
      </c>
      <c r="Y61" s="20">
        <f t="shared" si="11"/>
        <v>1764</v>
      </c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4">
      <c r="A62" s="20">
        <v>14.95011</v>
      </c>
      <c r="B62" s="20">
        <v>0</v>
      </c>
      <c r="C62" s="20">
        <f t="shared" si="0"/>
        <v>2280.625</v>
      </c>
      <c r="D62" s="20">
        <f t="shared" si="1"/>
        <v>1754</v>
      </c>
      <c r="E62" s="20">
        <f t="shared" si="2"/>
        <v>2884</v>
      </c>
      <c r="F62" s="20">
        <f t="shared" si="3"/>
        <v>395.78022231410199</v>
      </c>
      <c r="G62" s="20"/>
      <c r="H62" s="20"/>
      <c r="I62" s="20">
        <v>8</v>
      </c>
      <c r="J62" s="20">
        <v>4588</v>
      </c>
      <c r="K62" s="20">
        <v>5325</v>
      </c>
      <c r="L62" s="20">
        <v>4102</v>
      </c>
      <c r="M62" s="20">
        <v>4426</v>
      </c>
      <c r="N62" s="20">
        <v>4944</v>
      </c>
      <c r="O62" s="20">
        <v>3621</v>
      </c>
      <c r="P62" s="20">
        <v>4034</v>
      </c>
      <c r="Q62" s="20">
        <v>3651</v>
      </c>
      <c r="R62" s="20">
        <f t="shared" si="4"/>
        <v>2467</v>
      </c>
      <c r="S62" s="20">
        <f t="shared" si="5"/>
        <v>2884</v>
      </c>
      <c r="T62" s="20">
        <f t="shared" si="6"/>
        <v>2060</v>
      </c>
      <c r="U62" s="20">
        <f t="shared" si="7"/>
        <v>2448</v>
      </c>
      <c r="V62" s="20">
        <f t="shared" si="8"/>
        <v>2755</v>
      </c>
      <c r="W62" s="20">
        <f t="shared" si="9"/>
        <v>1795</v>
      </c>
      <c r="X62" s="20">
        <f t="shared" si="10"/>
        <v>2082</v>
      </c>
      <c r="Y62" s="20">
        <f t="shared" si="11"/>
        <v>1754</v>
      </c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4">
      <c r="A63" s="20">
        <v>15.20011</v>
      </c>
      <c r="B63" s="20">
        <v>0</v>
      </c>
      <c r="C63" s="20">
        <f t="shared" si="0"/>
        <v>2280.875</v>
      </c>
      <c r="D63" s="20">
        <f t="shared" si="1"/>
        <v>1806</v>
      </c>
      <c r="E63" s="20">
        <f t="shared" si="2"/>
        <v>2843</v>
      </c>
      <c r="F63" s="20">
        <f t="shared" si="3"/>
        <v>369.10751736452079</v>
      </c>
      <c r="G63" s="20"/>
      <c r="H63" s="20"/>
      <c r="I63" s="20">
        <v>8</v>
      </c>
      <c r="J63" s="20">
        <v>4643</v>
      </c>
      <c r="K63" s="20">
        <v>5284</v>
      </c>
      <c r="L63" s="20">
        <v>4103</v>
      </c>
      <c r="M63" s="20">
        <v>4253</v>
      </c>
      <c r="N63" s="20">
        <v>4947</v>
      </c>
      <c r="O63" s="20">
        <v>3665</v>
      </c>
      <c r="P63" s="20">
        <v>4095</v>
      </c>
      <c r="Q63" s="20">
        <v>3703</v>
      </c>
      <c r="R63" s="20">
        <f t="shared" si="4"/>
        <v>2522</v>
      </c>
      <c r="S63" s="20">
        <f t="shared" si="5"/>
        <v>2843</v>
      </c>
      <c r="T63" s="20">
        <f t="shared" si="6"/>
        <v>2061</v>
      </c>
      <c r="U63" s="20">
        <f t="shared" si="7"/>
        <v>2275</v>
      </c>
      <c r="V63" s="20">
        <f t="shared" si="8"/>
        <v>2758</v>
      </c>
      <c r="W63" s="20">
        <f t="shared" si="9"/>
        <v>1839</v>
      </c>
      <c r="X63" s="20">
        <f t="shared" si="10"/>
        <v>2143</v>
      </c>
      <c r="Y63" s="20">
        <f t="shared" si="11"/>
        <v>1806</v>
      </c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x14ac:dyDescent="0.4">
      <c r="A64" s="20">
        <v>15.45011</v>
      </c>
      <c r="B64" s="20">
        <v>0</v>
      </c>
      <c r="C64" s="20">
        <f t="shared" si="0"/>
        <v>2277.375</v>
      </c>
      <c r="D64" s="20">
        <f t="shared" si="1"/>
        <v>1803</v>
      </c>
      <c r="E64" s="20">
        <f t="shared" si="2"/>
        <v>2946</v>
      </c>
      <c r="F64" s="20">
        <f t="shared" si="3"/>
        <v>391.87177032161935</v>
      </c>
      <c r="G64" s="20"/>
      <c r="H64" s="20"/>
      <c r="I64" s="20">
        <v>8</v>
      </c>
      <c r="J64" s="20">
        <v>4621</v>
      </c>
      <c r="K64" s="20">
        <v>5387</v>
      </c>
      <c r="L64" s="20">
        <v>4022</v>
      </c>
      <c r="M64" s="20">
        <v>4268</v>
      </c>
      <c r="N64" s="20">
        <v>4904</v>
      </c>
      <c r="O64" s="20">
        <v>3639</v>
      </c>
      <c r="P64" s="20">
        <v>4124</v>
      </c>
      <c r="Q64" s="20">
        <v>3700</v>
      </c>
      <c r="R64" s="20">
        <f t="shared" si="4"/>
        <v>2500</v>
      </c>
      <c r="S64" s="20">
        <f t="shared" si="5"/>
        <v>2946</v>
      </c>
      <c r="T64" s="20">
        <f t="shared" si="6"/>
        <v>1980</v>
      </c>
      <c r="U64" s="20">
        <f t="shared" si="7"/>
        <v>2290</v>
      </c>
      <c r="V64" s="20">
        <f t="shared" si="8"/>
        <v>2715</v>
      </c>
      <c r="W64" s="20">
        <f t="shared" si="9"/>
        <v>1813</v>
      </c>
      <c r="X64" s="20">
        <f t="shared" si="10"/>
        <v>2172</v>
      </c>
      <c r="Y64" s="20">
        <f t="shared" si="11"/>
        <v>1803</v>
      </c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x14ac:dyDescent="0.4">
      <c r="A65" s="20">
        <v>15.70011</v>
      </c>
      <c r="B65" s="20">
        <v>0</v>
      </c>
      <c r="C65" s="20">
        <f t="shared" si="0"/>
        <v>2315.75</v>
      </c>
      <c r="D65" s="20">
        <f t="shared" si="1"/>
        <v>1814</v>
      </c>
      <c r="E65" s="20">
        <f t="shared" si="2"/>
        <v>2974</v>
      </c>
      <c r="F65" s="20">
        <f t="shared" si="3"/>
        <v>387.52669262903686</v>
      </c>
      <c r="G65" s="20"/>
      <c r="H65" s="20"/>
      <c r="I65" s="20">
        <v>8</v>
      </c>
      <c r="J65" s="20">
        <v>4602</v>
      </c>
      <c r="K65" s="20">
        <v>5415</v>
      </c>
      <c r="L65" s="20">
        <v>4126</v>
      </c>
      <c r="M65" s="20">
        <v>4341</v>
      </c>
      <c r="N65" s="20">
        <v>4959</v>
      </c>
      <c r="O65" s="20">
        <v>3640</v>
      </c>
      <c r="P65" s="20">
        <v>4133</v>
      </c>
      <c r="Q65" s="20">
        <v>3756</v>
      </c>
      <c r="R65" s="20">
        <f t="shared" si="4"/>
        <v>2481</v>
      </c>
      <c r="S65" s="20">
        <f t="shared" si="5"/>
        <v>2974</v>
      </c>
      <c r="T65" s="20">
        <f t="shared" si="6"/>
        <v>2084</v>
      </c>
      <c r="U65" s="20">
        <f t="shared" si="7"/>
        <v>2363</v>
      </c>
      <c r="V65" s="20">
        <f t="shared" si="8"/>
        <v>2770</v>
      </c>
      <c r="W65" s="20">
        <f t="shared" si="9"/>
        <v>1814</v>
      </c>
      <c r="X65" s="20">
        <f t="shared" si="10"/>
        <v>2181</v>
      </c>
      <c r="Y65" s="20">
        <f t="shared" si="11"/>
        <v>1859</v>
      </c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4">
      <c r="A66" s="20">
        <v>15.95011</v>
      </c>
      <c r="B66" s="20">
        <v>0</v>
      </c>
      <c r="C66" s="20">
        <f t="shared" si="0"/>
        <v>2334</v>
      </c>
      <c r="D66" s="20">
        <f t="shared" si="1"/>
        <v>1817</v>
      </c>
      <c r="E66" s="20">
        <f t="shared" si="2"/>
        <v>2960</v>
      </c>
      <c r="F66" s="20">
        <f t="shared" si="3"/>
        <v>377.46688596484859</v>
      </c>
      <c r="G66" s="20"/>
      <c r="H66" s="20"/>
      <c r="I66" s="20">
        <v>8</v>
      </c>
      <c r="J66" s="20">
        <v>4626</v>
      </c>
      <c r="K66" s="20">
        <v>5401</v>
      </c>
      <c r="L66" s="20">
        <v>4128</v>
      </c>
      <c r="M66" s="20">
        <v>4417</v>
      </c>
      <c r="N66" s="20">
        <v>4950</v>
      </c>
      <c r="O66" s="20">
        <v>3741</v>
      </c>
      <c r="P66" s="20">
        <v>4141</v>
      </c>
      <c r="Q66" s="20">
        <v>3714</v>
      </c>
      <c r="R66" s="20">
        <f t="shared" si="4"/>
        <v>2505</v>
      </c>
      <c r="S66" s="20">
        <f t="shared" si="5"/>
        <v>2960</v>
      </c>
      <c r="T66" s="20">
        <f t="shared" si="6"/>
        <v>2086</v>
      </c>
      <c r="U66" s="20">
        <f t="shared" si="7"/>
        <v>2439</v>
      </c>
      <c r="V66" s="20">
        <f t="shared" si="8"/>
        <v>2761</v>
      </c>
      <c r="W66" s="20">
        <f t="shared" si="9"/>
        <v>1915</v>
      </c>
      <c r="X66" s="20">
        <f t="shared" si="10"/>
        <v>2189</v>
      </c>
      <c r="Y66" s="20">
        <f t="shared" si="11"/>
        <v>1817</v>
      </c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x14ac:dyDescent="0.4">
      <c r="A67" s="20">
        <v>16.200109999999999</v>
      </c>
      <c r="B67" s="20">
        <v>0</v>
      </c>
      <c r="C67" s="20">
        <f t="shared" ref="C67:C104" si="12">AVERAGE(R67:Y67)</f>
        <v>2361.375</v>
      </c>
      <c r="D67" s="20">
        <f t="shared" ref="D67:D104" si="13">MIN(R67:Y67)</f>
        <v>1848</v>
      </c>
      <c r="E67" s="20">
        <f t="shared" ref="E67:E104" si="14">MAX(R67:Y67)</f>
        <v>3018</v>
      </c>
      <c r="F67" s="20">
        <f t="shared" ref="F67:F104" si="15">_xlfn.STDEV.P(R67:Y67)</f>
        <v>395.41368764244874</v>
      </c>
      <c r="G67" s="20"/>
      <c r="H67" s="20"/>
      <c r="I67" s="20">
        <v>8</v>
      </c>
      <c r="J67" s="20">
        <v>4679</v>
      </c>
      <c r="K67" s="20">
        <v>5459</v>
      </c>
      <c r="L67" s="20">
        <v>4163</v>
      </c>
      <c r="M67" s="20">
        <v>4455</v>
      </c>
      <c r="N67" s="20">
        <v>4993</v>
      </c>
      <c r="O67" s="20">
        <v>3728</v>
      </c>
      <c r="P67" s="20">
        <v>4115</v>
      </c>
      <c r="Q67" s="20">
        <v>3745</v>
      </c>
      <c r="R67" s="20">
        <f t="shared" ref="R67:R82" si="16">J67-$J$2</f>
        <v>2558</v>
      </c>
      <c r="S67" s="20">
        <f t="shared" ref="S67:S82" si="17">K67-$K$2</f>
        <v>3018</v>
      </c>
      <c r="T67" s="20">
        <f t="shared" ref="T67:T82" si="18">L67-$L$2</f>
        <v>2121</v>
      </c>
      <c r="U67" s="20">
        <f t="shared" ref="U67:U82" si="19">M67-$M$2</f>
        <v>2477</v>
      </c>
      <c r="V67" s="20">
        <f t="shared" ref="V67:V82" si="20">N67-$N$2</f>
        <v>2804</v>
      </c>
      <c r="W67" s="20">
        <f t="shared" ref="W67:W82" si="21">O67-$O$2</f>
        <v>1902</v>
      </c>
      <c r="X67" s="20">
        <f t="shared" ref="X67:X82" si="22">P67-$P$2</f>
        <v>2163</v>
      </c>
      <c r="Y67" s="20">
        <f t="shared" ref="Y67:Y82" si="23">Q67-$Q$2</f>
        <v>1848</v>
      </c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x14ac:dyDescent="0.4">
      <c r="A68" s="20">
        <v>16.450109999999999</v>
      </c>
      <c r="B68" s="20">
        <v>0</v>
      </c>
      <c r="C68" s="20">
        <f t="shared" si="12"/>
        <v>2356.75</v>
      </c>
      <c r="D68" s="20">
        <f t="shared" si="13"/>
        <v>1834</v>
      </c>
      <c r="E68" s="20">
        <f t="shared" si="14"/>
        <v>2987</v>
      </c>
      <c r="F68" s="20">
        <f t="shared" si="15"/>
        <v>390.2895559709483</v>
      </c>
      <c r="G68" s="20"/>
      <c r="H68" s="20"/>
      <c r="I68" s="20">
        <v>8</v>
      </c>
      <c r="J68" s="20">
        <v>4679</v>
      </c>
      <c r="K68" s="20">
        <v>5428</v>
      </c>
      <c r="L68" s="20">
        <v>4196</v>
      </c>
      <c r="M68" s="20">
        <v>4477</v>
      </c>
      <c r="N68" s="20">
        <v>4971</v>
      </c>
      <c r="O68" s="20">
        <v>3707</v>
      </c>
      <c r="P68" s="20">
        <v>4111</v>
      </c>
      <c r="Q68" s="20">
        <v>3731</v>
      </c>
      <c r="R68" s="20">
        <f t="shared" si="16"/>
        <v>2558</v>
      </c>
      <c r="S68" s="20">
        <f t="shared" si="17"/>
        <v>2987</v>
      </c>
      <c r="T68" s="20">
        <f t="shared" si="18"/>
        <v>2154</v>
      </c>
      <c r="U68" s="20">
        <f t="shared" si="19"/>
        <v>2499</v>
      </c>
      <c r="V68" s="20">
        <f t="shared" si="20"/>
        <v>2782</v>
      </c>
      <c r="W68" s="20">
        <f t="shared" si="21"/>
        <v>1881</v>
      </c>
      <c r="X68" s="20">
        <f t="shared" si="22"/>
        <v>2159</v>
      </c>
      <c r="Y68" s="20">
        <f t="shared" si="23"/>
        <v>1834</v>
      </c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x14ac:dyDescent="0.4">
      <c r="A69" s="20">
        <v>16.700140000000001</v>
      </c>
      <c r="B69" s="20">
        <v>0</v>
      </c>
      <c r="C69" s="20">
        <f t="shared" si="12"/>
        <v>2376</v>
      </c>
      <c r="D69" s="20">
        <f t="shared" si="13"/>
        <v>1796</v>
      </c>
      <c r="E69" s="20">
        <f t="shared" si="14"/>
        <v>2951</v>
      </c>
      <c r="F69" s="20">
        <f t="shared" si="15"/>
        <v>384.40440944401251</v>
      </c>
      <c r="G69" s="20"/>
      <c r="H69" s="20"/>
      <c r="I69" s="20">
        <v>8</v>
      </c>
      <c r="J69" s="20">
        <v>4697</v>
      </c>
      <c r="K69" s="20">
        <v>5392</v>
      </c>
      <c r="L69" s="20">
        <v>4224</v>
      </c>
      <c r="M69" s="20">
        <v>4448</v>
      </c>
      <c r="N69" s="20">
        <v>5031</v>
      </c>
      <c r="O69" s="20">
        <v>3622</v>
      </c>
      <c r="P69" s="20">
        <v>4212</v>
      </c>
      <c r="Q69" s="20">
        <v>3828</v>
      </c>
      <c r="R69" s="20">
        <f t="shared" si="16"/>
        <v>2576</v>
      </c>
      <c r="S69" s="20">
        <f t="shared" si="17"/>
        <v>2951</v>
      </c>
      <c r="T69" s="20">
        <f t="shared" si="18"/>
        <v>2182</v>
      </c>
      <c r="U69" s="20">
        <f t="shared" si="19"/>
        <v>2470</v>
      </c>
      <c r="V69" s="20">
        <f t="shared" si="20"/>
        <v>2842</v>
      </c>
      <c r="W69" s="20">
        <f t="shared" si="21"/>
        <v>1796</v>
      </c>
      <c r="X69" s="20">
        <f t="shared" si="22"/>
        <v>2260</v>
      </c>
      <c r="Y69" s="20">
        <f t="shared" si="23"/>
        <v>1931</v>
      </c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x14ac:dyDescent="0.4">
      <c r="A70" s="20">
        <v>16.950109999999999</v>
      </c>
      <c r="B70" s="20">
        <v>0</v>
      </c>
      <c r="C70" s="20">
        <f t="shared" si="12"/>
        <v>2395.25</v>
      </c>
      <c r="D70" s="20">
        <f t="shared" si="13"/>
        <v>1930</v>
      </c>
      <c r="E70" s="20">
        <f t="shared" si="14"/>
        <v>2937</v>
      </c>
      <c r="F70" s="20">
        <f t="shared" si="15"/>
        <v>365.27891740422137</v>
      </c>
      <c r="G70" s="20"/>
      <c r="H70" s="20"/>
      <c r="I70" s="20">
        <v>8</v>
      </c>
      <c r="J70" s="20">
        <v>4807</v>
      </c>
      <c r="K70" s="20">
        <v>5378</v>
      </c>
      <c r="L70" s="20">
        <v>4162</v>
      </c>
      <c r="M70" s="20">
        <v>4470</v>
      </c>
      <c r="N70" s="20">
        <v>4985</v>
      </c>
      <c r="O70" s="20">
        <v>3756</v>
      </c>
      <c r="P70" s="20">
        <v>4216</v>
      </c>
      <c r="Q70" s="20">
        <v>3834</v>
      </c>
      <c r="R70" s="20">
        <f t="shared" si="16"/>
        <v>2686</v>
      </c>
      <c r="S70" s="20">
        <f t="shared" si="17"/>
        <v>2937</v>
      </c>
      <c r="T70" s="20">
        <f t="shared" si="18"/>
        <v>2120</v>
      </c>
      <c r="U70" s="20">
        <f t="shared" si="19"/>
        <v>2492</v>
      </c>
      <c r="V70" s="20">
        <f t="shared" si="20"/>
        <v>2796</v>
      </c>
      <c r="W70" s="20">
        <f t="shared" si="21"/>
        <v>1930</v>
      </c>
      <c r="X70" s="20">
        <f t="shared" si="22"/>
        <v>2264</v>
      </c>
      <c r="Y70" s="20">
        <f t="shared" si="23"/>
        <v>1937</v>
      </c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x14ac:dyDescent="0.4">
      <c r="A71" s="20">
        <v>17.200140000000001</v>
      </c>
      <c r="B71" s="20">
        <v>0</v>
      </c>
      <c r="C71" s="20">
        <f t="shared" si="12"/>
        <v>2420.5</v>
      </c>
      <c r="D71" s="20">
        <f t="shared" si="13"/>
        <v>1910</v>
      </c>
      <c r="E71" s="20">
        <f t="shared" si="14"/>
        <v>3008</v>
      </c>
      <c r="F71" s="20">
        <f t="shared" si="15"/>
        <v>405.05431734521727</v>
      </c>
      <c r="G71" s="20"/>
      <c r="H71" s="20"/>
      <c r="I71" s="20">
        <v>8</v>
      </c>
      <c r="J71" s="20">
        <v>4828</v>
      </c>
      <c r="K71" s="20">
        <v>5449</v>
      </c>
      <c r="L71" s="20">
        <v>4168</v>
      </c>
      <c r="M71" s="20">
        <v>4474</v>
      </c>
      <c r="N71" s="20">
        <v>5119</v>
      </c>
      <c r="O71" s="20">
        <v>3748</v>
      </c>
      <c r="P71" s="20">
        <v>4217</v>
      </c>
      <c r="Q71" s="20">
        <v>3807</v>
      </c>
      <c r="R71" s="20">
        <f t="shared" si="16"/>
        <v>2707</v>
      </c>
      <c r="S71" s="20">
        <f t="shared" si="17"/>
        <v>3008</v>
      </c>
      <c r="T71" s="20">
        <f t="shared" si="18"/>
        <v>2126</v>
      </c>
      <c r="U71" s="20">
        <f t="shared" si="19"/>
        <v>2496</v>
      </c>
      <c r="V71" s="20">
        <f t="shared" si="20"/>
        <v>2930</v>
      </c>
      <c r="W71" s="20">
        <f t="shared" si="21"/>
        <v>1922</v>
      </c>
      <c r="X71" s="20">
        <f t="shared" si="22"/>
        <v>2265</v>
      </c>
      <c r="Y71" s="20">
        <f t="shared" si="23"/>
        <v>1910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x14ac:dyDescent="0.4">
      <c r="A72" s="20">
        <v>17.450140000000001</v>
      </c>
      <c r="B72" s="20">
        <v>0</v>
      </c>
      <c r="C72" s="20">
        <f t="shared" si="12"/>
        <v>2410.875</v>
      </c>
      <c r="D72" s="20">
        <f t="shared" si="13"/>
        <v>1925</v>
      </c>
      <c r="E72" s="20">
        <f t="shared" si="14"/>
        <v>2978</v>
      </c>
      <c r="F72" s="20">
        <f t="shared" si="15"/>
        <v>343.16593562735795</v>
      </c>
      <c r="G72" s="20"/>
      <c r="H72" s="20"/>
      <c r="I72" s="20">
        <v>8</v>
      </c>
      <c r="J72" s="20">
        <v>4688</v>
      </c>
      <c r="K72" s="20">
        <v>5419</v>
      </c>
      <c r="L72" s="20">
        <v>4265</v>
      </c>
      <c r="M72" s="20">
        <v>4477</v>
      </c>
      <c r="N72" s="20">
        <v>4985</v>
      </c>
      <c r="O72" s="20">
        <v>3751</v>
      </c>
      <c r="P72" s="20">
        <v>4228</v>
      </c>
      <c r="Q72" s="20">
        <v>3920</v>
      </c>
      <c r="R72" s="20">
        <f t="shared" si="16"/>
        <v>2567</v>
      </c>
      <c r="S72" s="20">
        <f t="shared" si="17"/>
        <v>2978</v>
      </c>
      <c r="T72" s="20">
        <f t="shared" si="18"/>
        <v>2223</v>
      </c>
      <c r="U72" s="20">
        <f t="shared" si="19"/>
        <v>2499</v>
      </c>
      <c r="V72" s="20">
        <f t="shared" si="20"/>
        <v>2796</v>
      </c>
      <c r="W72" s="20">
        <f t="shared" si="21"/>
        <v>1925</v>
      </c>
      <c r="X72" s="20">
        <f t="shared" si="22"/>
        <v>2276</v>
      </c>
      <c r="Y72" s="20">
        <f t="shared" si="23"/>
        <v>2023</v>
      </c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x14ac:dyDescent="0.4">
      <c r="A73" s="20">
        <v>17.700140000000001</v>
      </c>
      <c r="B73" s="20">
        <v>0</v>
      </c>
      <c r="C73" s="20">
        <f t="shared" si="12"/>
        <v>2446.125</v>
      </c>
      <c r="D73" s="20">
        <f t="shared" si="13"/>
        <v>1932</v>
      </c>
      <c r="E73" s="20">
        <f t="shared" si="14"/>
        <v>3076</v>
      </c>
      <c r="F73" s="20">
        <f t="shared" si="15"/>
        <v>398.79739138439709</v>
      </c>
      <c r="G73" s="20"/>
      <c r="H73" s="20"/>
      <c r="I73" s="20">
        <v>8</v>
      </c>
      <c r="J73" s="20">
        <v>4800</v>
      </c>
      <c r="K73" s="20">
        <v>5517</v>
      </c>
      <c r="L73" s="20">
        <v>4246</v>
      </c>
      <c r="M73" s="20">
        <v>4453</v>
      </c>
      <c r="N73" s="20">
        <v>5115</v>
      </c>
      <c r="O73" s="20">
        <v>3767</v>
      </c>
      <c r="P73" s="20">
        <v>4288</v>
      </c>
      <c r="Q73" s="20">
        <v>3829</v>
      </c>
      <c r="R73" s="20">
        <f t="shared" si="16"/>
        <v>2679</v>
      </c>
      <c r="S73" s="20">
        <f t="shared" si="17"/>
        <v>3076</v>
      </c>
      <c r="T73" s="20">
        <f t="shared" si="18"/>
        <v>2204</v>
      </c>
      <c r="U73" s="20">
        <f t="shared" si="19"/>
        <v>2475</v>
      </c>
      <c r="V73" s="20">
        <f t="shared" si="20"/>
        <v>2926</v>
      </c>
      <c r="W73" s="20">
        <f t="shared" si="21"/>
        <v>1941</v>
      </c>
      <c r="X73" s="20">
        <f t="shared" si="22"/>
        <v>2336</v>
      </c>
      <c r="Y73" s="20">
        <f t="shared" si="23"/>
        <v>1932</v>
      </c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x14ac:dyDescent="0.4">
      <c r="A74" s="20">
        <v>17.950140000000001</v>
      </c>
      <c r="B74" s="20">
        <v>0</v>
      </c>
      <c r="C74" s="20">
        <f t="shared" si="12"/>
        <v>2451.25</v>
      </c>
      <c r="D74" s="20">
        <f t="shared" si="13"/>
        <v>1903</v>
      </c>
      <c r="E74" s="20">
        <f t="shared" si="14"/>
        <v>3133</v>
      </c>
      <c r="F74" s="20">
        <f t="shared" si="15"/>
        <v>405.12397793761852</v>
      </c>
      <c r="G74" s="20"/>
      <c r="H74" s="20"/>
      <c r="I74" s="20">
        <v>8</v>
      </c>
      <c r="J74" s="20">
        <v>4717</v>
      </c>
      <c r="K74" s="20">
        <v>5574</v>
      </c>
      <c r="L74" s="20">
        <v>4295</v>
      </c>
      <c r="M74" s="20">
        <v>4554</v>
      </c>
      <c r="N74" s="20">
        <v>5067</v>
      </c>
      <c r="O74" s="20">
        <v>3729</v>
      </c>
      <c r="P74" s="20">
        <v>4300</v>
      </c>
      <c r="Q74" s="20">
        <v>3820</v>
      </c>
      <c r="R74" s="20">
        <f t="shared" si="16"/>
        <v>2596</v>
      </c>
      <c r="S74" s="20">
        <f t="shared" si="17"/>
        <v>3133</v>
      </c>
      <c r="T74" s="20">
        <f t="shared" si="18"/>
        <v>2253</v>
      </c>
      <c r="U74" s="20">
        <f t="shared" si="19"/>
        <v>2576</v>
      </c>
      <c r="V74" s="20">
        <f t="shared" si="20"/>
        <v>2878</v>
      </c>
      <c r="W74" s="20">
        <f t="shared" si="21"/>
        <v>1903</v>
      </c>
      <c r="X74" s="20">
        <f t="shared" si="22"/>
        <v>2348</v>
      </c>
      <c r="Y74" s="20">
        <f t="shared" si="23"/>
        <v>1923</v>
      </c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x14ac:dyDescent="0.4">
      <c r="A75" s="20">
        <v>18.200140000000001</v>
      </c>
      <c r="B75" s="20">
        <v>0</v>
      </c>
      <c r="C75" s="20">
        <f t="shared" si="12"/>
        <v>2454.875</v>
      </c>
      <c r="D75" s="20">
        <f t="shared" si="13"/>
        <v>1933</v>
      </c>
      <c r="E75" s="20">
        <f t="shared" si="14"/>
        <v>3103</v>
      </c>
      <c r="F75" s="20">
        <f t="shared" si="15"/>
        <v>389.24524322719731</v>
      </c>
      <c r="G75" s="20"/>
      <c r="H75" s="20"/>
      <c r="I75" s="20">
        <v>8</v>
      </c>
      <c r="J75" s="20">
        <v>4767</v>
      </c>
      <c r="K75" s="20">
        <v>5544</v>
      </c>
      <c r="L75" s="20">
        <v>4264</v>
      </c>
      <c r="M75" s="20">
        <v>4519</v>
      </c>
      <c r="N75" s="20">
        <v>5059</v>
      </c>
      <c r="O75" s="20">
        <v>3759</v>
      </c>
      <c r="P75" s="20">
        <v>4311</v>
      </c>
      <c r="Q75" s="20">
        <v>3862</v>
      </c>
      <c r="R75" s="20">
        <f t="shared" si="16"/>
        <v>2646</v>
      </c>
      <c r="S75" s="20">
        <f t="shared" si="17"/>
        <v>3103</v>
      </c>
      <c r="T75" s="20">
        <f t="shared" si="18"/>
        <v>2222</v>
      </c>
      <c r="U75" s="20">
        <f t="shared" si="19"/>
        <v>2541</v>
      </c>
      <c r="V75" s="20">
        <f t="shared" si="20"/>
        <v>2870</v>
      </c>
      <c r="W75" s="20">
        <f t="shared" si="21"/>
        <v>1933</v>
      </c>
      <c r="X75" s="20">
        <f t="shared" si="22"/>
        <v>2359</v>
      </c>
      <c r="Y75" s="20">
        <f t="shared" si="23"/>
        <v>1965</v>
      </c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x14ac:dyDescent="0.4">
      <c r="A76" s="20">
        <v>18.450140000000001</v>
      </c>
      <c r="B76" s="20">
        <v>0</v>
      </c>
      <c r="C76" s="20">
        <f t="shared" si="12"/>
        <v>2466.375</v>
      </c>
      <c r="D76" s="20">
        <f t="shared" si="13"/>
        <v>1914</v>
      </c>
      <c r="E76" s="20">
        <f t="shared" si="14"/>
        <v>3152</v>
      </c>
      <c r="F76" s="20">
        <f t="shared" si="15"/>
        <v>410.67351311595445</v>
      </c>
      <c r="G76" s="20"/>
      <c r="H76" s="20"/>
      <c r="I76" s="20">
        <v>8</v>
      </c>
      <c r="J76" s="20">
        <v>4814</v>
      </c>
      <c r="K76" s="20">
        <v>5593</v>
      </c>
      <c r="L76" s="20">
        <v>4205</v>
      </c>
      <c r="M76" s="20">
        <v>4582</v>
      </c>
      <c r="N76" s="20">
        <v>5029</v>
      </c>
      <c r="O76" s="20">
        <v>3773</v>
      </c>
      <c r="P76" s="20">
        <v>4370</v>
      </c>
      <c r="Q76" s="20">
        <v>3811</v>
      </c>
      <c r="R76" s="20">
        <f t="shared" si="16"/>
        <v>2693</v>
      </c>
      <c r="S76" s="20">
        <f t="shared" si="17"/>
        <v>3152</v>
      </c>
      <c r="T76" s="20">
        <f t="shared" si="18"/>
        <v>2163</v>
      </c>
      <c r="U76" s="20">
        <f t="shared" si="19"/>
        <v>2604</v>
      </c>
      <c r="V76" s="20">
        <f t="shared" si="20"/>
        <v>2840</v>
      </c>
      <c r="W76" s="20">
        <f t="shared" si="21"/>
        <v>1947</v>
      </c>
      <c r="X76" s="20">
        <f t="shared" si="22"/>
        <v>2418</v>
      </c>
      <c r="Y76" s="20">
        <f t="shared" si="23"/>
        <v>1914</v>
      </c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x14ac:dyDescent="0.4">
      <c r="A77" s="20">
        <v>18.700140000000001</v>
      </c>
      <c r="B77" s="20">
        <v>0</v>
      </c>
      <c r="C77" s="20">
        <f t="shared" si="12"/>
        <v>2478.75</v>
      </c>
      <c r="D77" s="20">
        <f t="shared" si="13"/>
        <v>1980</v>
      </c>
      <c r="E77" s="20">
        <f t="shared" si="14"/>
        <v>3192</v>
      </c>
      <c r="F77" s="20">
        <f t="shared" si="15"/>
        <v>412.1898076129491</v>
      </c>
      <c r="G77" s="20"/>
      <c r="H77" s="20"/>
      <c r="I77" s="20">
        <v>8</v>
      </c>
      <c r="J77" s="20">
        <v>4736</v>
      </c>
      <c r="K77" s="20">
        <v>5633</v>
      </c>
      <c r="L77" s="20">
        <v>4197</v>
      </c>
      <c r="M77" s="20">
        <v>4606</v>
      </c>
      <c r="N77" s="20">
        <v>5131</v>
      </c>
      <c r="O77" s="20">
        <v>3806</v>
      </c>
      <c r="P77" s="20">
        <v>4247</v>
      </c>
      <c r="Q77" s="20">
        <v>3920</v>
      </c>
      <c r="R77" s="20">
        <f t="shared" si="16"/>
        <v>2615</v>
      </c>
      <c r="S77" s="20">
        <f t="shared" si="17"/>
        <v>3192</v>
      </c>
      <c r="T77" s="20">
        <f t="shared" si="18"/>
        <v>2155</v>
      </c>
      <c r="U77" s="20">
        <f t="shared" si="19"/>
        <v>2628</v>
      </c>
      <c r="V77" s="20">
        <f t="shared" si="20"/>
        <v>2942</v>
      </c>
      <c r="W77" s="20">
        <f t="shared" si="21"/>
        <v>1980</v>
      </c>
      <c r="X77" s="20">
        <f t="shared" si="22"/>
        <v>2295</v>
      </c>
      <c r="Y77" s="20">
        <f t="shared" si="23"/>
        <v>2023</v>
      </c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x14ac:dyDescent="0.4">
      <c r="A78" s="20">
        <v>18.950140000000001</v>
      </c>
      <c r="B78" s="20">
        <v>0</v>
      </c>
      <c r="C78" s="20">
        <f t="shared" si="12"/>
        <v>2528.875</v>
      </c>
      <c r="D78" s="20">
        <f t="shared" si="13"/>
        <v>1975</v>
      </c>
      <c r="E78" s="20">
        <f t="shared" si="14"/>
        <v>3181</v>
      </c>
      <c r="F78" s="20">
        <f t="shared" si="15"/>
        <v>410.26711953920949</v>
      </c>
      <c r="G78" s="20"/>
      <c r="H78" s="20"/>
      <c r="I78" s="20">
        <v>8</v>
      </c>
      <c r="J78" s="20">
        <v>4813</v>
      </c>
      <c r="K78" s="20">
        <v>5622</v>
      </c>
      <c r="L78" s="20">
        <v>4273</v>
      </c>
      <c r="M78" s="20">
        <v>4603</v>
      </c>
      <c r="N78" s="20">
        <v>5212</v>
      </c>
      <c r="O78" s="20">
        <v>3801</v>
      </c>
      <c r="P78" s="20">
        <v>4419</v>
      </c>
      <c r="Q78" s="20">
        <v>3934</v>
      </c>
      <c r="R78" s="20">
        <f t="shared" si="16"/>
        <v>2692</v>
      </c>
      <c r="S78" s="20">
        <f t="shared" si="17"/>
        <v>3181</v>
      </c>
      <c r="T78" s="20">
        <f t="shared" si="18"/>
        <v>2231</v>
      </c>
      <c r="U78" s="20">
        <f t="shared" si="19"/>
        <v>2625</v>
      </c>
      <c r="V78" s="20">
        <f t="shared" si="20"/>
        <v>3023</v>
      </c>
      <c r="W78" s="20">
        <f t="shared" si="21"/>
        <v>1975</v>
      </c>
      <c r="X78" s="20">
        <f t="shared" si="22"/>
        <v>2467</v>
      </c>
      <c r="Y78" s="20">
        <f t="shared" si="23"/>
        <v>2037</v>
      </c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x14ac:dyDescent="0.4">
      <c r="A79" s="20">
        <v>19.200140000000001</v>
      </c>
      <c r="B79" s="20">
        <v>0</v>
      </c>
      <c r="C79" s="20">
        <f t="shared" si="12"/>
        <v>2559.25</v>
      </c>
      <c r="D79" s="20">
        <f t="shared" si="13"/>
        <v>2032</v>
      </c>
      <c r="E79" s="20">
        <f t="shared" si="14"/>
        <v>3208</v>
      </c>
      <c r="F79" s="20">
        <f t="shared" si="15"/>
        <v>400.68433647947859</v>
      </c>
      <c r="G79" s="20"/>
      <c r="H79" s="20"/>
      <c r="I79" s="20">
        <v>8</v>
      </c>
      <c r="J79" s="20">
        <v>4858</v>
      </c>
      <c r="K79" s="20">
        <v>5649</v>
      </c>
      <c r="L79" s="20">
        <v>4363</v>
      </c>
      <c r="M79" s="20">
        <v>4618</v>
      </c>
      <c r="N79" s="20">
        <v>5228</v>
      </c>
      <c r="O79" s="20">
        <v>3891</v>
      </c>
      <c r="P79" s="20">
        <v>4384</v>
      </c>
      <c r="Q79" s="20">
        <v>3929</v>
      </c>
      <c r="R79" s="20">
        <f t="shared" si="16"/>
        <v>2737</v>
      </c>
      <c r="S79" s="20">
        <f t="shared" si="17"/>
        <v>3208</v>
      </c>
      <c r="T79" s="20">
        <f t="shared" si="18"/>
        <v>2321</v>
      </c>
      <c r="U79" s="20">
        <f t="shared" si="19"/>
        <v>2640</v>
      </c>
      <c r="V79" s="20">
        <f t="shared" si="20"/>
        <v>3039</v>
      </c>
      <c r="W79" s="20">
        <f t="shared" si="21"/>
        <v>2065</v>
      </c>
      <c r="X79" s="20">
        <f t="shared" si="22"/>
        <v>2432</v>
      </c>
      <c r="Y79" s="20">
        <f t="shared" si="23"/>
        <v>2032</v>
      </c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4">
      <c r="A80" s="20">
        <v>19.450140000000001</v>
      </c>
      <c r="B80" s="20">
        <v>0</v>
      </c>
      <c r="C80" s="20">
        <f t="shared" si="12"/>
        <v>2561.625</v>
      </c>
      <c r="D80" s="20">
        <f t="shared" si="13"/>
        <v>2063</v>
      </c>
      <c r="E80" s="20">
        <f t="shared" si="14"/>
        <v>3166</v>
      </c>
      <c r="F80" s="20">
        <f t="shared" si="15"/>
        <v>396.51322093342611</v>
      </c>
      <c r="G80" s="20"/>
      <c r="H80" s="20"/>
      <c r="I80" s="20">
        <v>8</v>
      </c>
      <c r="J80" s="20">
        <v>4891</v>
      </c>
      <c r="K80" s="20">
        <v>5607</v>
      </c>
      <c r="L80" s="20">
        <v>4306</v>
      </c>
      <c r="M80" s="20">
        <v>4636</v>
      </c>
      <c r="N80" s="20">
        <v>5258</v>
      </c>
      <c r="O80" s="20">
        <v>3889</v>
      </c>
      <c r="P80" s="20">
        <v>4366</v>
      </c>
      <c r="Q80" s="20">
        <v>3986</v>
      </c>
      <c r="R80" s="20">
        <f t="shared" si="16"/>
        <v>2770</v>
      </c>
      <c r="S80" s="20">
        <f t="shared" si="17"/>
        <v>3166</v>
      </c>
      <c r="T80" s="20">
        <f t="shared" si="18"/>
        <v>2264</v>
      </c>
      <c r="U80" s="20">
        <f t="shared" si="19"/>
        <v>2658</v>
      </c>
      <c r="V80" s="20">
        <f t="shared" si="20"/>
        <v>3069</v>
      </c>
      <c r="W80" s="20">
        <f t="shared" si="21"/>
        <v>2063</v>
      </c>
      <c r="X80" s="20">
        <f t="shared" si="22"/>
        <v>2414</v>
      </c>
      <c r="Y80" s="20">
        <f t="shared" si="23"/>
        <v>2089</v>
      </c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4">
      <c r="A81" s="20">
        <v>19.700140000000001</v>
      </c>
      <c r="B81" s="20">
        <v>0</v>
      </c>
      <c r="C81" s="20">
        <f t="shared" si="12"/>
        <v>2519.875</v>
      </c>
      <c r="D81" s="20">
        <f t="shared" si="13"/>
        <v>2054</v>
      </c>
      <c r="E81" s="20">
        <f t="shared" si="14"/>
        <v>3139</v>
      </c>
      <c r="F81" s="20">
        <f t="shared" si="15"/>
        <v>376.46030252205878</v>
      </c>
      <c r="G81" s="20"/>
      <c r="H81" s="20"/>
      <c r="I81" s="20">
        <v>8</v>
      </c>
      <c r="J81" s="20">
        <v>4765</v>
      </c>
      <c r="K81" s="20">
        <v>5580</v>
      </c>
      <c r="L81" s="20">
        <v>4322</v>
      </c>
      <c r="M81" s="20">
        <v>4586</v>
      </c>
      <c r="N81" s="20">
        <v>5182</v>
      </c>
      <c r="O81" s="20">
        <v>3889</v>
      </c>
      <c r="P81" s="20">
        <v>4330</v>
      </c>
      <c r="Q81" s="20">
        <v>3951</v>
      </c>
      <c r="R81" s="20">
        <f t="shared" si="16"/>
        <v>2644</v>
      </c>
      <c r="S81" s="20">
        <f t="shared" si="17"/>
        <v>3139</v>
      </c>
      <c r="T81" s="20">
        <f t="shared" si="18"/>
        <v>2280</v>
      </c>
      <c r="U81" s="20">
        <f t="shared" si="19"/>
        <v>2608</v>
      </c>
      <c r="V81" s="20">
        <f t="shared" si="20"/>
        <v>2993</v>
      </c>
      <c r="W81" s="20">
        <f t="shared" si="21"/>
        <v>2063</v>
      </c>
      <c r="X81" s="20">
        <f t="shared" si="22"/>
        <v>2378</v>
      </c>
      <c r="Y81" s="20">
        <f t="shared" si="23"/>
        <v>2054</v>
      </c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x14ac:dyDescent="0.4">
      <c r="A82" s="20">
        <v>19.950140000000001</v>
      </c>
      <c r="B82" s="20">
        <v>0</v>
      </c>
      <c r="C82" s="20">
        <f t="shared" si="12"/>
        <v>2557.625</v>
      </c>
      <c r="D82" s="20">
        <f t="shared" si="13"/>
        <v>2028</v>
      </c>
      <c r="E82" s="20">
        <f t="shared" si="14"/>
        <v>3148</v>
      </c>
      <c r="F82" s="20">
        <f t="shared" si="15"/>
        <v>403.01145687808923</v>
      </c>
      <c r="G82" s="20"/>
      <c r="H82" s="20"/>
      <c r="I82" s="20">
        <v>8</v>
      </c>
      <c r="J82" s="20">
        <v>4866</v>
      </c>
      <c r="K82" s="20">
        <v>5589</v>
      </c>
      <c r="L82" s="20">
        <v>4331</v>
      </c>
      <c r="M82" s="20">
        <v>4580</v>
      </c>
      <c r="N82" s="20">
        <v>5298</v>
      </c>
      <c r="O82" s="20">
        <v>3882</v>
      </c>
      <c r="P82" s="20">
        <v>4436</v>
      </c>
      <c r="Q82" s="20">
        <v>3925</v>
      </c>
      <c r="R82" s="20">
        <f t="shared" si="16"/>
        <v>2745</v>
      </c>
      <c r="S82" s="20">
        <f t="shared" si="17"/>
        <v>3148</v>
      </c>
      <c r="T82" s="20">
        <f t="shared" si="18"/>
        <v>2289</v>
      </c>
      <c r="U82" s="20">
        <f t="shared" si="19"/>
        <v>2602</v>
      </c>
      <c r="V82" s="20">
        <f t="shared" si="20"/>
        <v>3109</v>
      </c>
      <c r="W82" s="20">
        <f t="shared" si="21"/>
        <v>2056</v>
      </c>
      <c r="X82" s="20">
        <f t="shared" si="22"/>
        <v>2484</v>
      </c>
      <c r="Y82" s="20">
        <f t="shared" si="23"/>
        <v>2028</v>
      </c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4">
      <c r="A83" s="20">
        <v>20.200140000000001</v>
      </c>
      <c r="B83" s="20">
        <v>0</v>
      </c>
      <c r="C83" s="20">
        <f t="shared" si="12"/>
        <v>2587.25</v>
      </c>
      <c r="D83" s="20">
        <f t="shared" si="13"/>
        <v>2020</v>
      </c>
      <c r="E83" s="20">
        <f t="shared" si="14"/>
        <v>3256</v>
      </c>
      <c r="F83" s="20">
        <f t="shared" si="15"/>
        <v>427.2987099208234</v>
      </c>
      <c r="G83" s="20"/>
      <c r="H83" s="20"/>
      <c r="I83" s="20">
        <v>8</v>
      </c>
      <c r="J83" s="20">
        <v>4840</v>
      </c>
      <c r="K83" s="20">
        <v>5697</v>
      </c>
      <c r="L83" s="20">
        <v>4412</v>
      </c>
      <c r="M83" s="20">
        <v>4679</v>
      </c>
      <c r="N83" s="20">
        <v>5313</v>
      </c>
      <c r="O83" s="20">
        <v>3852</v>
      </c>
      <c r="P83" s="20">
        <v>4434</v>
      </c>
      <c r="Q83" s="20">
        <v>3917</v>
      </c>
      <c r="R83" s="20">
        <f t="shared" ref="R83:R104" si="24">J83-$J$2</f>
        <v>2719</v>
      </c>
      <c r="S83" s="20">
        <f t="shared" ref="S83:S104" si="25">K83-$K$2</f>
        <v>3256</v>
      </c>
      <c r="T83" s="20">
        <f t="shared" ref="T83:T104" si="26">L83-$L$2</f>
        <v>2370</v>
      </c>
      <c r="U83" s="20">
        <f t="shared" ref="U83:U104" si="27">M83-$M$2</f>
        <v>2701</v>
      </c>
      <c r="V83" s="20">
        <f t="shared" ref="V83:V104" si="28">N83-$N$2</f>
        <v>3124</v>
      </c>
      <c r="W83" s="20">
        <f t="shared" ref="W83:W104" si="29">O83-$O$2</f>
        <v>2026</v>
      </c>
      <c r="X83" s="20">
        <f t="shared" ref="X83:X104" si="30">P83-$P$2</f>
        <v>2482</v>
      </c>
      <c r="Y83" s="20">
        <f t="shared" ref="Y83:Y104" si="31">Q83-$Q$2</f>
        <v>2020</v>
      </c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4">
      <c r="A84" s="20">
        <v>20.450140000000001</v>
      </c>
      <c r="B84" s="20">
        <v>0</v>
      </c>
      <c r="C84" s="20">
        <f t="shared" si="12"/>
        <v>2598.375</v>
      </c>
      <c r="D84" s="20">
        <f t="shared" si="13"/>
        <v>2045</v>
      </c>
      <c r="E84" s="20">
        <f t="shared" si="14"/>
        <v>3174</v>
      </c>
      <c r="F84" s="20">
        <f t="shared" si="15"/>
        <v>409.52073741753298</v>
      </c>
      <c r="G84" s="20"/>
      <c r="H84" s="20"/>
      <c r="I84" s="20">
        <v>8</v>
      </c>
      <c r="J84" s="20">
        <v>4815</v>
      </c>
      <c r="K84" s="20">
        <v>5615</v>
      </c>
      <c r="L84" s="20">
        <v>4421</v>
      </c>
      <c r="M84" s="20">
        <v>4786</v>
      </c>
      <c r="N84" s="20">
        <v>5325</v>
      </c>
      <c r="O84" s="20">
        <v>3871</v>
      </c>
      <c r="P84" s="20">
        <v>4457</v>
      </c>
      <c r="Q84" s="20">
        <v>3943</v>
      </c>
      <c r="R84" s="20">
        <f t="shared" si="24"/>
        <v>2694</v>
      </c>
      <c r="S84" s="20">
        <f t="shared" si="25"/>
        <v>3174</v>
      </c>
      <c r="T84" s="20">
        <f t="shared" si="26"/>
        <v>2379</v>
      </c>
      <c r="U84" s="20">
        <f t="shared" si="27"/>
        <v>2808</v>
      </c>
      <c r="V84" s="20">
        <f t="shared" si="28"/>
        <v>3136</v>
      </c>
      <c r="W84" s="20">
        <f t="shared" si="29"/>
        <v>2045</v>
      </c>
      <c r="X84" s="20">
        <f t="shared" si="30"/>
        <v>2505</v>
      </c>
      <c r="Y84" s="20">
        <f t="shared" si="31"/>
        <v>2046</v>
      </c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4">
      <c r="A85" s="20">
        <v>20.700140000000001</v>
      </c>
      <c r="B85" s="20">
        <v>0</v>
      </c>
      <c r="C85" s="20">
        <f t="shared" si="12"/>
        <v>2635</v>
      </c>
      <c r="D85" s="20">
        <f t="shared" si="13"/>
        <v>2076</v>
      </c>
      <c r="E85" s="20">
        <f t="shared" si="14"/>
        <v>3282</v>
      </c>
      <c r="F85" s="20">
        <f t="shared" si="15"/>
        <v>399.76680702629625</v>
      </c>
      <c r="G85" s="20"/>
      <c r="H85" s="20"/>
      <c r="I85" s="20">
        <v>8</v>
      </c>
      <c r="J85" s="20">
        <v>4886</v>
      </c>
      <c r="K85" s="20">
        <v>5723</v>
      </c>
      <c r="L85" s="20">
        <v>4403</v>
      </c>
      <c r="M85" s="20">
        <v>4822</v>
      </c>
      <c r="N85" s="20">
        <v>5263</v>
      </c>
      <c r="O85" s="20">
        <v>4017</v>
      </c>
      <c r="P85" s="20">
        <v>4439</v>
      </c>
      <c r="Q85" s="20">
        <v>3973</v>
      </c>
      <c r="R85" s="20">
        <f t="shared" si="24"/>
        <v>2765</v>
      </c>
      <c r="S85" s="20">
        <f t="shared" si="25"/>
        <v>3282</v>
      </c>
      <c r="T85" s="20">
        <f t="shared" si="26"/>
        <v>2361</v>
      </c>
      <c r="U85" s="20">
        <f t="shared" si="27"/>
        <v>2844</v>
      </c>
      <c r="V85" s="20">
        <f t="shared" si="28"/>
        <v>3074</v>
      </c>
      <c r="W85" s="20">
        <f t="shared" si="29"/>
        <v>2191</v>
      </c>
      <c r="X85" s="20">
        <f t="shared" si="30"/>
        <v>2487</v>
      </c>
      <c r="Y85" s="20">
        <f t="shared" si="31"/>
        <v>2076</v>
      </c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x14ac:dyDescent="0.4">
      <c r="A86" s="20">
        <v>20.950140000000001</v>
      </c>
      <c r="B86" s="20">
        <v>0</v>
      </c>
      <c r="C86" s="20">
        <f t="shared" si="12"/>
        <v>2629.5</v>
      </c>
      <c r="D86" s="20">
        <f t="shared" si="13"/>
        <v>2072</v>
      </c>
      <c r="E86" s="20">
        <f t="shared" si="14"/>
        <v>3379</v>
      </c>
      <c r="F86" s="20">
        <f t="shared" si="15"/>
        <v>431.30412703798697</v>
      </c>
      <c r="G86" s="20"/>
      <c r="H86" s="20"/>
      <c r="I86" s="20">
        <v>8</v>
      </c>
      <c r="J86" s="20">
        <v>4899</v>
      </c>
      <c r="K86" s="20">
        <v>5820</v>
      </c>
      <c r="L86" s="20">
        <v>4384</v>
      </c>
      <c r="M86" s="20">
        <v>4775</v>
      </c>
      <c r="N86" s="20">
        <v>5260</v>
      </c>
      <c r="O86" s="20">
        <v>3898</v>
      </c>
      <c r="P86" s="20">
        <v>4436</v>
      </c>
      <c r="Q86" s="20">
        <v>4010</v>
      </c>
      <c r="R86" s="20">
        <f t="shared" si="24"/>
        <v>2778</v>
      </c>
      <c r="S86" s="20">
        <f t="shared" si="25"/>
        <v>3379</v>
      </c>
      <c r="T86" s="20">
        <f t="shared" si="26"/>
        <v>2342</v>
      </c>
      <c r="U86" s="20">
        <f t="shared" si="27"/>
        <v>2797</v>
      </c>
      <c r="V86" s="20">
        <f t="shared" si="28"/>
        <v>3071</v>
      </c>
      <c r="W86" s="20">
        <f t="shared" si="29"/>
        <v>2072</v>
      </c>
      <c r="X86" s="20">
        <f t="shared" si="30"/>
        <v>2484</v>
      </c>
      <c r="Y86" s="20">
        <f t="shared" si="31"/>
        <v>2113</v>
      </c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  <row r="87" spans="1:97" x14ac:dyDescent="0.4">
      <c r="A87" s="20">
        <v>21.20017</v>
      </c>
      <c r="B87" s="20">
        <v>0</v>
      </c>
      <c r="C87" s="20">
        <f t="shared" si="12"/>
        <v>2637.75</v>
      </c>
      <c r="D87" s="20">
        <f t="shared" si="13"/>
        <v>2109</v>
      </c>
      <c r="E87" s="20">
        <f t="shared" si="14"/>
        <v>3241</v>
      </c>
      <c r="F87" s="20">
        <f t="shared" si="15"/>
        <v>394.94706923839806</v>
      </c>
      <c r="G87" s="20"/>
      <c r="H87" s="20"/>
      <c r="I87" s="20">
        <v>8</v>
      </c>
      <c r="J87" s="20">
        <v>4894</v>
      </c>
      <c r="K87" s="20">
        <v>5682</v>
      </c>
      <c r="L87" s="20">
        <v>4415</v>
      </c>
      <c r="M87" s="20">
        <v>4732</v>
      </c>
      <c r="N87" s="20">
        <v>5313</v>
      </c>
      <c r="O87" s="20">
        <v>3935</v>
      </c>
      <c r="P87" s="20">
        <v>4557</v>
      </c>
      <c r="Q87" s="20">
        <v>4020</v>
      </c>
      <c r="R87" s="20">
        <f t="shared" si="24"/>
        <v>2773</v>
      </c>
      <c r="S87" s="20">
        <f t="shared" si="25"/>
        <v>3241</v>
      </c>
      <c r="T87" s="20">
        <f t="shared" si="26"/>
        <v>2373</v>
      </c>
      <c r="U87" s="20">
        <f t="shared" si="27"/>
        <v>2754</v>
      </c>
      <c r="V87" s="20">
        <f t="shared" si="28"/>
        <v>3124</v>
      </c>
      <c r="W87" s="20">
        <f t="shared" si="29"/>
        <v>2109</v>
      </c>
      <c r="X87" s="20">
        <f t="shared" si="30"/>
        <v>2605</v>
      </c>
      <c r="Y87" s="20">
        <f t="shared" si="31"/>
        <v>2123</v>
      </c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</row>
    <row r="88" spans="1:97" x14ac:dyDescent="0.4">
      <c r="A88" s="20">
        <v>21.45017</v>
      </c>
      <c r="B88" s="20">
        <v>0</v>
      </c>
      <c r="C88" s="20">
        <f t="shared" si="12"/>
        <v>2660.5</v>
      </c>
      <c r="D88" s="20">
        <f t="shared" si="13"/>
        <v>2138</v>
      </c>
      <c r="E88" s="20">
        <f t="shared" si="14"/>
        <v>3335</v>
      </c>
      <c r="F88" s="20">
        <f t="shared" si="15"/>
        <v>404.48393045954248</v>
      </c>
      <c r="G88" s="20"/>
      <c r="H88" s="20"/>
      <c r="I88" s="20">
        <v>8</v>
      </c>
      <c r="J88" s="20">
        <v>4873</v>
      </c>
      <c r="K88" s="20">
        <v>5776</v>
      </c>
      <c r="L88" s="20">
        <v>4385</v>
      </c>
      <c r="M88" s="20">
        <v>4778</v>
      </c>
      <c r="N88" s="20">
        <v>5327</v>
      </c>
      <c r="O88" s="20">
        <v>4019</v>
      </c>
      <c r="P88" s="20">
        <v>4537</v>
      </c>
      <c r="Q88" s="20">
        <v>4035</v>
      </c>
      <c r="R88" s="20">
        <f t="shared" si="24"/>
        <v>2752</v>
      </c>
      <c r="S88" s="20">
        <f t="shared" si="25"/>
        <v>3335</v>
      </c>
      <c r="T88" s="20">
        <f t="shared" si="26"/>
        <v>2343</v>
      </c>
      <c r="U88" s="20">
        <f t="shared" si="27"/>
        <v>2800</v>
      </c>
      <c r="V88" s="20">
        <f t="shared" si="28"/>
        <v>3138</v>
      </c>
      <c r="W88" s="20">
        <f t="shared" si="29"/>
        <v>2193</v>
      </c>
      <c r="X88" s="20">
        <f t="shared" si="30"/>
        <v>2585</v>
      </c>
      <c r="Y88" s="20">
        <f t="shared" si="31"/>
        <v>2138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</row>
    <row r="89" spans="1:97" x14ac:dyDescent="0.4">
      <c r="A89" s="20">
        <v>21.70017</v>
      </c>
      <c r="B89" s="20">
        <v>0</v>
      </c>
      <c r="C89" s="20">
        <f t="shared" si="12"/>
        <v>2691.875</v>
      </c>
      <c r="D89" s="20">
        <f t="shared" si="13"/>
        <v>2076</v>
      </c>
      <c r="E89" s="20">
        <f t="shared" si="14"/>
        <v>3415</v>
      </c>
      <c r="F89" s="20">
        <f t="shared" si="15"/>
        <v>447.93259467803858</v>
      </c>
      <c r="G89" s="20"/>
      <c r="H89" s="20"/>
      <c r="I89" s="20">
        <v>8</v>
      </c>
      <c r="J89" s="20">
        <v>4974</v>
      </c>
      <c r="K89" s="20">
        <v>5856</v>
      </c>
      <c r="L89" s="20">
        <v>4369</v>
      </c>
      <c r="M89" s="20">
        <v>4808</v>
      </c>
      <c r="N89" s="20">
        <v>5396</v>
      </c>
      <c r="O89" s="20">
        <v>4011</v>
      </c>
      <c r="P89" s="20">
        <v>4594</v>
      </c>
      <c r="Q89" s="20">
        <v>3973</v>
      </c>
      <c r="R89" s="20">
        <f t="shared" si="24"/>
        <v>2853</v>
      </c>
      <c r="S89" s="20">
        <f t="shared" si="25"/>
        <v>3415</v>
      </c>
      <c r="T89" s="20">
        <f t="shared" si="26"/>
        <v>2327</v>
      </c>
      <c r="U89" s="20">
        <f t="shared" si="27"/>
        <v>2830</v>
      </c>
      <c r="V89" s="20">
        <f t="shared" si="28"/>
        <v>3207</v>
      </c>
      <c r="W89" s="20">
        <f t="shared" si="29"/>
        <v>2185</v>
      </c>
      <c r="X89" s="20">
        <f t="shared" si="30"/>
        <v>2642</v>
      </c>
      <c r="Y89" s="20">
        <f t="shared" si="31"/>
        <v>2076</v>
      </c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</row>
    <row r="90" spans="1:97" x14ac:dyDescent="0.4">
      <c r="A90" s="20">
        <v>21.95017</v>
      </c>
      <c r="B90" s="20">
        <v>0</v>
      </c>
      <c r="C90" s="20">
        <f t="shared" si="12"/>
        <v>2670</v>
      </c>
      <c r="D90" s="20">
        <f t="shared" si="13"/>
        <v>2161</v>
      </c>
      <c r="E90" s="20">
        <f t="shared" si="14"/>
        <v>3339</v>
      </c>
      <c r="F90" s="20">
        <f t="shared" si="15"/>
        <v>401.16268520389582</v>
      </c>
      <c r="G90" s="20"/>
      <c r="H90" s="20"/>
      <c r="I90" s="20">
        <v>8</v>
      </c>
      <c r="J90" s="20">
        <v>4885</v>
      </c>
      <c r="K90" s="20">
        <v>5780</v>
      </c>
      <c r="L90" s="20">
        <v>4436</v>
      </c>
      <c r="M90" s="20">
        <v>4805</v>
      </c>
      <c r="N90" s="20">
        <v>5318</v>
      </c>
      <c r="O90" s="20">
        <v>3987</v>
      </c>
      <c r="P90" s="20">
        <v>4530</v>
      </c>
      <c r="Q90" s="20">
        <v>4065</v>
      </c>
      <c r="R90" s="20">
        <f t="shared" si="24"/>
        <v>2764</v>
      </c>
      <c r="S90" s="20">
        <f t="shared" si="25"/>
        <v>3339</v>
      </c>
      <c r="T90" s="20">
        <f t="shared" si="26"/>
        <v>2394</v>
      </c>
      <c r="U90" s="20">
        <f t="shared" si="27"/>
        <v>2827</v>
      </c>
      <c r="V90" s="20">
        <f t="shared" si="28"/>
        <v>3129</v>
      </c>
      <c r="W90" s="20">
        <f t="shared" si="29"/>
        <v>2161</v>
      </c>
      <c r="X90" s="20">
        <f t="shared" si="30"/>
        <v>2578</v>
      </c>
      <c r="Y90" s="20">
        <f t="shared" si="31"/>
        <v>2168</v>
      </c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</row>
    <row r="91" spans="1:97" x14ac:dyDescent="0.4">
      <c r="A91" s="20">
        <v>22.20017</v>
      </c>
      <c r="B91" s="20">
        <v>0</v>
      </c>
      <c r="C91" s="20">
        <f t="shared" si="12"/>
        <v>2713</v>
      </c>
      <c r="D91" s="20">
        <f t="shared" si="13"/>
        <v>2224</v>
      </c>
      <c r="E91" s="20">
        <f t="shared" si="14"/>
        <v>3337</v>
      </c>
      <c r="F91" s="20">
        <f t="shared" si="15"/>
        <v>380.37021439644826</v>
      </c>
      <c r="G91" s="20"/>
      <c r="H91" s="20"/>
      <c r="I91" s="20">
        <v>8</v>
      </c>
      <c r="J91" s="20">
        <v>4915</v>
      </c>
      <c r="K91" s="20">
        <v>5778</v>
      </c>
      <c r="L91" s="20">
        <v>4537</v>
      </c>
      <c r="M91" s="20">
        <v>4854</v>
      </c>
      <c r="N91" s="20">
        <v>5348</v>
      </c>
      <c r="O91" s="20">
        <v>4050</v>
      </c>
      <c r="P91" s="20">
        <v>4542</v>
      </c>
      <c r="Q91" s="20">
        <v>4126</v>
      </c>
      <c r="R91" s="20">
        <f t="shared" si="24"/>
        <v>2794</v>
      </c>
      <c r="S91" s="20">
        <f t="shared" si="25"/>
        <v>3337</v>
      </c>
      <c r="T91" s="20">
        <f t="shared" si="26"/>
        <v>2495</v>
      </c>
      <c r="U91" s="20">
        <f t="shared" si="27"/>
        <v>2876</v>
      </c>
      <c r="V91" s="20">
        <f t="shared" si="28"/>
        <v>3159</v>
      </c>
      <c r="W91" s="20">
        <f t="shared" si="29"/>
        <v>2224</v>
      </c>
      <c r="X91" s="20">
        <f t="shared" si="30"/>
        <v>2590</v>
      </c>
      <c r="Y91" s="20">
        <f t="shared" si="31"/>
        <v>2229</v>
      </c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</row>
    <row r="92" spans="1:97" x14ac:dyDescent="0.4">
      <c r="A92" s="20">
        <v>22.45017</v>
      </c>
      <c r="B92" s="20">
        <v>0</v>
      </c>
      <c r="C92" s="20">
        <f t="shared" si="12"/>
        <v>2689.125</v>
      </c>
      <c r="D92" s="20">
        <f t="shared" si="13"/>
        <v>2136</v>
      </c>
      <c r="E92" s="20">
        <f t="shared" si="14"/>
        <v>3357</v>
      </c>
      <c r="F92" s="20">
        <f t="shared" si="15"/>
        <v>414.52274892338539</v>
      </c>
      <c r="G92" s="20"/>
      <c r="H92" s="20"/>
      <c r="I92" s="20">
        <v>8</v>
      </c>
      <c r="J92" s="20">
        <v>4917</v>
      </c>
      <c r="K92" s="20">
        <v>5798</v>
      </c>
      <c r="L92" s="20">
        <v>4444</v>
      </c>
      <c r="M92" s="20">
        <v>4859</v>
      </c>
      <c r="N92" s="20">
        <v>5364</v>
      </c>
      <c r="O92" s="20">
        <v>4024</v>
      </c>
      <c r="P92" s="20">
        <v>4520</v>
      </c>
      <c r="Q92" s="20">
        <v>4033</v>
      </c>
      <c r="R92" s="20">
        <f t="shared" si="24"/>
        <v>2796</v>
      </c>
      <c r="S92" s="20">
        <f t="shared" si="25"/>
        <v>3357</v>
      </c>
      <c r="T92" s="20">
        <f t="shared" si="26"/>
        <v>2402</v>
      </c>
      <c r="U92" s="20">
        <f t="shared" si="27"/>
        <v>2881</v>
      </c>
      <c r="V92" s="20">
        <f t="shared" si="28"/>
        <v>3175</v>
      </c>
      <c r="W92" s="20">
        <f t="shared" si="29"/>
        <v>2198</v>
      </c>
      <c r="X92" s="20">
        <f t="shared" si="30"/>
        <v>2568</v>
      </c>
      <c r="Y92" s="20">
        <f t="shared" si="31"/>
        <v>2136</v>
      </c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</row>
    <row r="93" spans="1:97" x14ac:dyDescent="0.4">
      <c r="A93" s="20">
        <v>22.70017</v>
      </c>
      <c r="B93" s="20">
        <v>0</v>
      </c>
      <c r="C93" s="20">
        <f t="shared" si="12"/>
        <v>2723.25</v>
      </c>
      <c r="D93" s="20">
        <f t="shared" si="13"/>
        <v>2166</v>
      </c>
      <c r="E93" s="20">
        <f t="shared" si="14"/>
        <v>3370</v>
      </c>
      <c r="F93" s="20">
        <f t="shared" si="15"/>
        <v>414.08657005510332</v>
      </c>
      <c r="G93" s="20"/>
      <c r="H93" s="20"/>
      <c r="I93" s="20">
        <v>8</v>
      </c>
      <c r="J93" s="20">
        <v>4959</v>
      </c>
      <c r="K93" s="20">
        <v>5811</v>
      </c>
      <c r="L93" s="20">
        <v>4483</v>
      </c>
      <c r="M93" s="20">
        <v>4987</v>
      </c>
      <c r="N93" s="20">
        <v>5345</v>
      </c>
      <c r="O93" s="20">
        <v>4034</v>
      </c>
      <c r="P93" s="20">
        <v>4550</v>
      </c>
      <c r="Q93" s="20">
        <v>4063</v>
      </c>
      <c r="R93" s="20">
        <f t="shared" si="24"/>
        <v>2838</v>
      </c>
      <c r="S93" s="20">
        <f t="shared" si="25"/>
        <v>3370</v>
      </c>
      <c r="T93" s="20">
        <f t="shared" si="26"/>
        <v>2441</v>
      </c>
      <c r="U93" s="20">
        <f t="shared" si="27"/>
        <v>3009</v>
      </c>
      <c r="V93" s="20">
        <f t="shared" si="28"/>
        <v>3156</v>
      </c>
      <c r="W93" s="20">
        <f t="shared" si="29"/>
        <v>2208</v>
      </c>
      <c r="X93" s="20">
        <f t="shared" si="30"/>
        <v>2598</v>
      </c>
      <c r="Y93" s="20">
        <f t="shared" si="31"/>
        <v>2166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</row>
    <row r="94" spans="1:97" x14ac:dyDescent="0.4">
      <c r="A94" s="20">
        <v>22.95017</v>
      </c>
      <c r="B94" s="20">
        <v>0</v>
      </c>
      <c r="C94" s="20">
        <f t="shared" si="12"/>
        <v>2738</v>
      </c>
      <c r="D94" s="20">
        <f t="shared" si="13"/>
        <v>2141</v>
      </c>
      <c r="E94" s="20">
        <f t="shared" si="14"/>
        <v>3469</v>
      </c>
      <c r="F94" s="20">
        <f t="shared" si="15"/>
        <v>440.34361582745811</v>
      </c>
      <c r="G94" s="20"/>
      <c r="H94" s="20"/>
      <c r="I94" s="20">
        <v>8</v>
      </c>
      <c r="J94" s="20">
        <v>4946</v>
      </c>
      <c r="K94" s="20">
        <v>5910</v>
      </c>
      <c r="L94" s="20">
        <v>4512</v>
      </c>
      <c r="M94" s="20">
        <v>4846</v>
      </c>
      <c r="N94" s="20">
        <v>5459</v>
      </c>
      <c r="O94" s="20">
        <v>4042</v>
      </c>
      <c r="P94" s="20">
        <v>4597</v>
      </c>
      <c r="Q94" s="20">
        <v>4038</v>
      </c>
      <c r="R94" s="20">
        <f t="shared" si="24"/>
        <v>2825</v>
      </c>
      <c r="S94" s="20">
        <f t="shared" si="25"/>
        <v>3469</v>
      </c>
      <c r="T94" s="20">
        <f t="shared" si="26"/>
        <v>2470</v>
      </c>
      <c r="U94" s="20">
        <f t="shared" si="27"/>
        <v>2868</v>
      </c>
      <c r="V94" s="20">
        <f t="shared" si="28"/>
        <v>3270</v>
      </c>
      <c r="W94" s="20">
        <f t="shared" si="29"/>
        <v>2216</v>
      </c>
      <c r="X94" s="20">
        <f t="shared" si="30"/>
        <v>2645</v>
      </c>
      <c r="Y94" s="20">
        <f t="shared" si="31"/>
        <v>2141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</row>
    <row r="95" spans="1:97" x14ac:dyDescent="0.4">
      <c r="A95" s="20">
        <v>23.20017</v>
      </c>
      <c r="B95" s="20">
        <v>0</v>
      </c>
      <c r="C95" s="20">
        <f t="shared" si="12"/>
        <v>2725.875</v>
      </c>
      <c r="D95" s="20">
        <f t="shared" si="13"/>
        <v>2171</v>
      </c>
      <c r="E95" s="20">
        <f t="shared" si="14"/>
        <v>3461</v>
      </c>
      <c r="F95" s="20">
        <f t="shared" si="15"/>
        <v>432.95335704322702</v>
      </c>
      <c r="G95" s="20"/>
      <c r="H95" s="20"/>
      <c r="I95" s="20">
        <v>8</v>
      </c>
      <c r="J95" s="20">
        <v>4955</v>
      </c>
      <c r="K95" s="20">
        <v>5902</v>
      </c>
      <c r="L95" s="20">
        <v>4462</v>
      </c>
      <c r="M95" s="20">
        <v>4871</v>
      </c>
      <c r="N95" s="20">
        <v>5380</v>
      </c>
      <c r="O95" s="20">
        <v>4007</v>
      </c>
      <c r="P95" s="20">
        <v>4608</v>
      </c>
      <c r="Q95" s="20">
        <v>4068</v>
      </c>
      <c r="R95" s="20">
        <f t="shared" si="24"/>
        <v>2834</v>
      </c>
      <c r="S95" s="20">
        <f t="shared" si="25"/>
        <v>3461</v>
      </c>
      <c r="T95" s="20">
        <f t="shared" si="26"/>
        <v>2420</v>
      </c>
      <c r="U95" s="20">
        <f t="shared" si="27"/>
        <v>2893</v>
      </c>
      <c r="V95" s="20">
        <f t="shared" si="28"/>
        <v>3191</v>
      </c>
      <c r="W95" s="20">
        <f t="shared" si="29"/>
        <v>2181</v>
      </c>
      <c r="X95" s="20">
        <f t="shared" si="30"/>
        <v>2656</v>
      </c>
      <c r="Y95" s="20">
        <f t="shared" si="31"/>
        <v>2171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</row>
    <row r="96" spans="1:97" x14ac:dyDescent="0.4">
      <c r="A96" s="20">
        <v>23.45017</v>
      </c>
      <c r="B96" s="20">
        <v>0</v>
      </c>
      <c r="C96" s="20">
        <f t="shared" si="12"/>
        <v>2760.25</v>
      </c>
      <c r="D96" s="20">
        <f t="shared" si="13"/>
        <v>2201</v>
      </c>
      <c r="E96" s="20">
        <f t="shared" si="14"/>
        <v>3410</v>
      </c>
      <c r="F96" s="20">
        <f t="shared" si="15"/>
        <v>421.23798202441338</v>
      </c>
      <c r="G96" s="20"/>
      <c r="H96" s="20"/>
      <c r="I96" s="20">
        <v>8</v>
      </c>
      <c r="J96" s="20">
        <v>4981</v>
      </c>
      <c r="K96" s="20">
        <v>5851</v>
      </c>
      <c r="L96" s="20">
        <v>4461</v>
      </c>
      <c r="M96" s="20">
        <v>4955</v>
      </c>
      <c r="N96" s="20">
        <v>5458</v>
      </c>
      <c r="O96" s="20">
        <v>4090</v>
      </c>
      <c r="P96" s="20">
        <v>4634</v>
      </c>
      <c r="Q96" s="20">
        <v>4098</v>
      </c>
      <c r="R96" s="20">
        <f t="shared" si="24"/>
        <v>2860</v>
      </c>
      <c r="S96" s="20">
        <f t="shared" si="25"/>
        <v>3410</v>
      </c>
      <c r="T96" s="20">
        <f t="shared" si="26"/>
        <v>2419</v>
      </c>
      <c r="U96" s="20">
        <f t="shared" si="27"/>
        <v>2977</v>
      </c>
      <c r="V96" s="20">
        <f t="shared" si="28"/>
        <v>3269</v>
      </c>
      <c r="W96" s="20">
        <f t="shared" si="29"/>
        <v>2264</v>
      </c>
      <c r="X96" s="20">
        <f t="shared" si="30"/>
        <v>2682</v>
      </c>
      <c r="Y96" s="20">
        <f t="shared" si="31"/>
        <v>2201</v>
      </c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</row>
    <row r="97" spans="1:97" x14ac:dyDescent="0.4">
      <c r="A97" s="20">
        <v>23.70017</v>
      </c>
      <c r="B97" s="20">
        <v>0</v>
      </c>
      <c r="C97" s="20">
        <f t="shared" si="12"/>
        <v>2778.375</v>
      </c>
      <c r="D97" s="20">
        <f t="shared" si="13"/>
        <v>2241</v>
      </c>
      <c r="E97" s="20">
        <f t="shared" si="14"/>
        <v>3468</v>
      </c>
      <c r="F97" s="20">
        <f t="shared" si="15"/>
        <v>433.44865252414849</v>
      </c>
      <c r="G97" s="20"/>
      <c r="H97" s="20"/>
      <c r="I97" s="20">
        <v>8</v>
      </c>
      <c r="J97" s="20">
        <v>4943</v>
      </c>
      <c r="K97" s="20">
        <v>5909</v>
      </c>
      <c r="L97" s="20">
        <v>4482</v>
      </c>
      <c r="M97" s="20">
        <v>4979</v>
      </c>
      <c r="N97" s="20">
        <v>5507</v>
      </c>
      <c r="O97" s="20">
        <v>4067</v>
      </c>
      <c r="P97" s="20">
        <v>4632</v>
      </c>
      <c r="Q97" s="20">
        <v>4154</v>
      </c>
      <c r="R97" s="20">
        <f t="shared" si="24"/>
        <v>2822</v>
      </c>
      <c r="S97" s="20">
        <f t="shared" si="25"/>
        <v>3468</v>
      </c>
      <c r="T97" s="20">
        <f t="shared" si="26"/>
        <v>2440</v>
      </c>
      <c r="U97" s="20">
        <f t="shared" si="27"/>
        <v>3001</v>
      </c>
      <c r="V97" s="20">
        <f t="shared" si="28"/>
        <v>3318</v>
      </c>
      <c r="W97" s="20">
        <f t="shared" si="29"/>
        <v>2241</v>
      </c>
      <c r="X97" s="20">
        <f t="shared" si="30"/>
        <v>2680</v>
      </c>
      <c r="Y97" s="20">
        <f t="shared" si="31"/>
        <v>2257</v>
      </c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</row>
    <row r="98" spans="1:97" x14ac:dyDescent="0.4">
      <c r="A98" s="20">
        <v>23.95017</v>
      </c>
      <c r="B98" s="20">
        <v>0</v>
      </c>
      <c r="C98" s="20">
        <f t="shared" si="12"/>
        <v>2777.125</v>
      </c>
      <c r="D98" s="20">
        <f t="shared" si="13"/>
        <v>2213</v>
      </c>
      <c r="E98" s="20">
        <f t="shared" si="14"/>
        <v>3427</v>
      </c>
      <c r="F98" s="20">
        <f t="shared" si="15"/>
        <v>418.91330770817007</v>
      </c>
      <c r="G98" s="20"/>
      <c r="H98" s="20"/>
      <c r="I98" s="20">
        <v>8</v>
      </c>
      <c r="J98" s="20">
        <v>4987</v>
      </c>
      <c r="K98" s="20">
        <v>5868</v>
      </c>
      <c r="L98" s="20">
        <v>4532</v>
      </c>
      <c r="M98" s="20">
        <v>4918</v>
      </c>
      <c r="N98" s="20">
        <v>5506</v>
      </c>
      <c r="O98" s="20">
        <v>4107</v>
      </c>
      <c r="P98" s="20">
        <v>4635</v>
      </c>
      <c r="Q98" s="20">
        <v>4110</v>
      </c>
      <c r="R98" s="20">
        <f t="shared" si="24"/>
        <v>2866</v>
      </c>
      <c r="S98" s="20">
        <f t="shared" si="25"/>
        <v>3427</v>
      </c>
      <c r="T98" s="20">
        <f t="shared" si="26"/>
        <v>2490</v>
      </c>
      <c r="U98" s="20">
        <f t="shared" si="27"/>
        <v>2940</v>
      </c>
      <c r="V98" s="20">
        <f t="shared" si="28"/>
        <v>3317</v>
      </c>
      <c r="W98" s="20">
        <f t="shared" si="29"/>
        <v>2281</v>
      </c>
      <c r="X98" s="20">
        <f t="shared" si="30"/>
        <v>2683</v>
      </c>
      <c r="Y98" s="20">
        <f t="shared" si="31"/>
        <v>2213</v>
      </c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</row>
    <row r="99" spans="1:97" x14ac:dyDescent="0.4">
      <c r="A99" s="20">
        <v>24.20017</v>
      </c>
      <c r="B99" s="20">
        <v>0</v>
      </c>
      <c r="C99" s="20">
        <f t="shared" si="12"/>
        <v>2802.625</v>
      </c>
      <c r="D99" s="20">
        <f t="shared" si="13"/>
        <v>2276</v>
      </c>
      <c r="E99" s="20">
        <f t="shared" si="14"/>
        <v>3359</v>
      </c>
      <c r="F99" s="20">
        <f t="shared" si="15"/>
        <v>399.13310358200056</v>
      </c>
      <c r="G99" s="20"/>
      <c r="H99" s="20"/>
      <c r="I99" s="20">
        <v>8</v>
      </c>
      <c r="J99" s="20">
        <v>4954</v>
      </c>
      <c r="K99" s="20">
        <v>5800</v>
      </c>
      <c r="L99" s="20">
        <v>4578</v>
      </c>
      <c r="M99" s="20">
        <v>5043</v>
      </c>
      <c r="N99" s="20">
        <v>5528</v>
      </c>
      <c r="O99" s="20">
        <v>4128</v>
      </c>
      <c r="P99" s="20">
        <v>4663</v>
      </c>
      <c r="Q99" s="20">
        <v>4173</v>
      </c>
      <c r="R99" s="20">
        <f t="shared" si="24"/>
        <v>2833</v>
      </c>
      <c r="S99" s="20">
        <f t="shared" si="25"/>
        <v>3359</v>
      </c>
      <c r="T99" s="20">
        <f t="shared" si="26"/>
        <v>2536</v>
      </c>
      <c r="U99" s="20">
        <f t="shared" si="27"/>
        <v>3065</v>
      </c>
      <c r="V99" s="20">
        <f t="shared" si="28"/>
        <v>3339</v>
      </c>
      <c r="W99" s="20">
        <f t="shared" si="29"/>
        <v>2302</v>
      </c>
      <c r="X99" s="20">
        <f t="shared" si="30"/>
        <v>2711</v>
      </c>
      <c r="Y99" s="20">
        <f t="shared" si="31"/>
        <v>2276</v>
      </c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</row>
    <row r="100" spans="1:97" x14ac:dyDescent="0.4">
      <c r="A100" s="20">
        <v>24.45017</v>
      </c>
      <c r="B100" s="20">
        <v>0</v>
      </c>
      <c r="C100" s="20">
        <f t="shared" si="12"/>
        <v>2805.25</v>
      </c>
      <c r="D100" s="20">
        <f t="shared" si="13"/>
        <v>2310</v>
      </c>
      <c r="E100" s="20">
        <f t="shared" si="14"/>
        <v>3430</v>
      </c>
      <c r="F100" s="20">
        <f t="shared" si="15"/>
        <v>391.8672447398481</v>
      </c>
      <c r="G100" s="20"/>
      <c r="H100" s="20"/>
      <c r="I100" s="20">
        <v>8</v>
      </c>
      <c r="J100" s="20">
        <v>4939</v>
      </c>
      <c r="K100" s="20">
        <v>5871</v>
      </c>
      <c r="L100" s="20">
        <v>4597</v>
      </c>
      <c r="M100" s="20">
        <v>4956</v>
      </c>
      <c r="N100" s="20">
        <v>5506</v>
      </c>
      <c r="O100" s="20">
        <v>4153</v>
      </c>
      <c r="P100" s="20">
        <v>4659</v>
      </c>
      <c r="Q100" s="20">
        <v>4207</v>
      </c>
      <c r="R100" s="20">
        <f t="shared" si="24"/>
        <v>2818</v>
      </c>
      <c r="S100" s="20">
        <f t="shared" si="25"/>
        <v>3430</v>
      </c>
      <c r="T100" s="20">
        <f t="shared" si="26"/>
        <v>2555</v>
      </c>
      <c r="U100" s="20">
        <f t="shared" si="27"/>
        <v>2978</v>
      </c>
      <c r="V100" s="20">
        <f t="shared" si="28"/>
        <v>3317</v>
      </c>
      <c r="W100" s="20">
        <f t="shared" si="29"/>
        <v>2327</v>
      </c>
      <c r="X100" s="20">
        <f t="shared" si="30"/>
        <v>2707</v>
      </c>
      <c r="Y100" s="20">
        <f t="shared" si="31"/>
        <v>2310</v>
      </c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</row>
    <row r="101" spans="1:97" x14ac:dyDescent="0.4">
      <c r="A101" s="20">
        <v>24.700189999999999</v>
      </c>
      <c r="B101" s="20">
        <v>0</v>
      </c>
      <c r="C101" s="20">
        <f t="shared" si="12"/>
        <v>2785.625</v>
      </c>
      <c r="D101" s="20">
        <f t="shared" si="13"/>
        <v>2257</v>
      </c>
      <c r="E101" s="20">
        <f t="shared" si="14"/>
        <v>3427</v>
      </c>
      <c r="F101" s="20">
        <f t="shared" si="15"/>
        <v>402.41208278952064</v>
      </c>
      <c r="G101" s="20"/>
      <c r="H101" s="20"/>
      <c r="I101" s="20">
        <v>8</v>
      </c>
      <c r="J101" s="20">
        <v>4870</v>
      </c>
      <c r="K101" s="20">
        <v>5868</v>
      </c>
      <c r="L101" s="20">
        <v>4584</v>
      </c>
      <c r="M101" s="20">
        <v>4950</v>
      </c>
      <c r="N101" s="20">
        <v>5469</v>
      </c>
      <c r="O101" s="20">
        <v>4097</v>
      </c>
      <c r="P101" s="20">
        <v>4739</v>
      </c>
      <c r="Q101" s="20">
        <v>4154</v>
      </c>
      <c r="R101" s="20">
        <f t="shared" si="24"/>
        <v>2749</v>
      </c>
      <c r="S101" s="20">
        <f t="shared" si="25"/>
        <v>3427</v>
      </c>
      <c r="T101" s="20">
        <f t="shared" si="26"/>
        <v>2542</v>
      </c>
      <c r="U101" s="20">
        <f t="shared" si="27"/>
        <v>2972</v>
      </c>
      <c r="V101" s="20">
        <f t="shared" si="28"/>
        <v>3280</v>
      </c>
      <c r="W101" s="20">
        <f t="shared" si="29"/>
        <v>2271</v>
      </c>
      <c r="X101" s="20">
        <f t="shared" si="30"/>
        <v>2787</v>
      </c>
      <c r="Y101" s="20">
        <f t="shared" si="31"/>
        <v>2257</v>
      </c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</row>
    <row r="102" spans="1:97" x14ac:dyDescent="0.4">
      <c r="A102" s="20">
        <v>24.950189999999999</v>
      </c>
      <c r="B102" s="20">
        <v>0</v>
      </c>
      <c r="C102" s="20">
        <f t="shared" si="12"/>
        <v>2835.5</v>
      </c>
      <c r="D102" s="20">
        <f t="shared" si="13"/>
        <v>2284</v>
      </c>
      <c r="E102" s="20">
        <f t="shared" si="14"/>
        <v>3445</v>
      </c>
      <c r="F102" s="20">
        <f t="shared" si="15"/>
        <v>404.14384815310501</v>
      </c>
      <c r="G102" s="20"/>
      <c r="H102" s="20"/>
      <c r="I102" s="20">
        <v>8</v>
      </c>
      <c r="J102" s="20">
        <v>5024</v>
      </c>
      <c r="K102" s="20">
        <v>5886</v>
      </c>
      <c r="L102" s="20">
        <v>4654</v>
      </c>
      <c r="M102" s="20">
        <v>4983</v>
      </c>
      <c r="N102" s="20">
        <v>5520</v>
      </c>
      <c r="O102" s="20">
        <v>4110</v>
      </c>
      <c r="P102" s="20">
        <v>4770</v>
      </c>
      <c r="Q102" s="20">
        <v>4183</v>
      </c>
      <c r="R102" s="20">
        <f t="shared" si="24"/>
        <v>2903</v>
      </c>
      <c r="S102" s="20">
        <f t="shared" si="25"/>
        <v>3445</v>
      </c>
      <c r="T102" s="20">
        <f t="shared" si="26"/>
        <v>2612</v>
      </c>
      <c r="U102" s="20">
        <f t="shared" si="27"/>
        <v>3005</v>
      </c>
      <c r="V102" s="20">
        <f t="shared" si="28"/>
        <v>3331</v>
      </c>
      <c r="W102" s="20">
        <f t="shared" si="29"/>
        <v>2284</v>
      </c>
      <c r="X102" s="20">
        <f t="shared" si="30"/>
        <v>2818</v>
      </c>
      <c r="Y102" s="20">
        <f t="shared" si="31"/>
        <v>2286</v>
      </c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</row>
    <row r="103" spans="1:97" x14ac:dyDescent="0.4">
      <c r="A103" s="20">
        <v>25.200189999999999</v>
      </c>
      <c r="B103" s="20">
        <v>0</v>
      </c>
      <c r="C103" s="20">
        <f t="shared" si="12"/>
        <v>2867.5</v>
      </c>
      <c r="D103" s="20">
        <f t="shared" si="13"/>
        <v>2308</v>
      </c>
      <c r="E103" s="20">
        <f t="shared" si="14"/>
        <v>3597</v>
      </c>
      <c r="F103" s="20">
        <f t="shared" si="15"/>
        <v>430.86047625652554</v>
      </c>
      <c r="G103" s="20"/>
      <c r="H103" s="20"/>
      <c r="I103" s="20">
        <v>8</v>
      </c>
      <c r="J103" s="20">
        <v>5043</v>
      </c>
      <c r="K103" s="20">
        <v>6038</v>
      </c>
      <c r="L103" s="20">
        <v>4613</v>
      </c>
      <c r="M103" s="20">
        <v>5017</v>
      </c>
      <c r="N103" s="20">
        <v>5537</v>
      </c>
      <c r="O103" s="20">
        <v>4158</v>
      </c>
      <c r="P103" s="20">
        <v>4775</v>
      </c>
      <c r="Q103" s="20">
        <v>4205</v>
      </c>
      <c r="R103" s="20">
        <f t="shared" si="24"/>
        <v>2922</v>
      </c>
      <c r="S103" s="20">
        <f t="shared" si="25"/>
        <v>3597</v>
      </c>
      <c r="T103" s="20">
        <f t="shared" si="26"/>
        <v>2571</v>
      </c>
      <c r="U103" s="20">
        <f t="shared" si="27"/>
        <v>3039</v>
      </c>
      <c r="V103" s="20">
        <f t="shared" si="28"/>
        <v>3348</v>
      </c>
      <c r="W103" s="20">
        <f t="shared" si="29"/>
        <v>2332</v>
      </c>
      <c r="X103" s="20">
        <f t="shared" si="30"/>
        <v>2823</v>
      </c>
      <c r="Y103" s="20">
        <f t="shared" si="31"/>
        <v>2308</v>
      </c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</row>
    <row r="104" spans="1:97" x14ac:dyDescent="0.4">
      <c r="A104" s="20">
        <v>25.450189999999999</v>
      </c>
      <c r="B104" s="20">
        <v>0</v>
      </c>
      <c r="C104" s="20">
        <f t="shared" si="12"/>
        <v>2875.75</v>
      </c>
      <c r="D104" s="20">
        <f t="shared" si="13"/>
        <v>2320</v>
      </c>
      <c r="E104" s="20">
        <f t="shared" si="14"/>
        <v>3500</v>
      </c>
      <c r="F104" s="20">
        <f t="shared" si="15"/>
        <v>385.93644230624295</v>
      </c>
      <c r="G104" s="20"/>
      <c r="H104" s="20"/>
      <c r="I104" s="20">
        <v>8</v>
      </c>
      <c r="J104" s="20">
        <v>4988</v>
      </c>
      <c r="K104" s="20">
        <v>5941</v>
      </c>
      <c r="L104" s="20">
        <v>4717</v>
      </c>
      <c r="M104" s="20">
        <v>5058</v>
      </c>
      <c r="N104" s="20">
        <v>5500</v>
      </c>
      <c r="O104" s="20">
        <v>4232</v>
      </c>
      <c r="P104" s="20">
        <v>4799</v>
      </c>
      <c r="Q104" s="20">
        <v>4217</v>
      </c>
      <c r="R104" s="20">
        <f t="shared" si="24"/>
        <v>2867</v>
      </c>
      <c r="S104" s="20">
        <f t="shared" si="25"/>
        <v>3500</v>
      </c>
      <c r="T104" s="20">
        <f t="shared" si="26"/>
        <v>2675</v>
      </c>
      <c r="U104" s="20">
        <f t="shared" si="27"/>
        <v>3080</v>
      </c>
      <c r="V104" s="20">
        <f t="shared" si="28"/>
        <v>3311</v>
      </c>
      <c r="W104" s="20">
        <f t="shared" si="29"/>
        <v>2406</v>
      </c>
      <c r="X104" s="20">
        <f t="shared" si="30"/>
        <v>2847</v>
      </c>
      <c r="Y104" s="20">
        <f t="shared" si="31"/>
        <v>2320</v>
      </c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</row>
    <row r="105" spans="1:97" s="27" customFormat="1" x14ac:dyDescent="0.4">
      <c r="A105" s="24">
        <v>1.6667000000000001E-2</v>
      </c>
      <c r="B105" s="25">
        <v>0.75</v>
      </c>
      <c r="C105" s="25">
        <f t="shared" ref="C105:C168" si="32">AVERAGE(R105:Y105)</f>
        <v>0</v>
      </c>
      <c r="D105" s="25">
        <f t="shared" ref="D105:D168" si="33">MIN(R105:Y105)</f>
        <v>0</v>
      </c>
      <c r="E105" s="25">
        <f t="shared" ref="E105:E168" si="34">MAX(R105:Y105)</f>
        <v>0</v>
      </c>
      <c r="F105" s="25">
        <f t="shared" ref="F105:F168" si="35">_xlfn.STDEV.P(R105:Y105)</f>
        <v>0</v>
      </c>
      <c r="G105" s="25"/>
      <c r="H105" s="26"/>
      <c r="I105" s="26">
        <v>8</v>
      </c>
      <c r="J105" s="26">
        <v>2195</v>
      </c>
      <c r="K105" s="26">
        <v>2144</v>
      </c>
      <c r="L105" s="26">
        <v>1868</v>
      </c>
      <c r="M105" s="26">
        <v>1808</v>
      </c>
      <c r="N105" s="26">
        <v>1768</v>
      </c>
      <c r="O105" s="26">
        <v>1734</v>
      </c>
      <c r="P105" s="26">
        <v>1470</v>
      </c>
      <c r="Q105" s="26">
        <v>1643</v>
      </c>
      <c r="R105" s="26">
        <f>J105-$J$105</f>
        <v>0</v>
      </c>
      <c r="S105" s="26">
        <f>K105-$K$105</f>
        <v>0</v>
      </c>
      <c r="T105" s="26">
        <f>L105-$L$105</f>
        <v>0</v>
      </c>
      <c r="U105" s="26">
        <f>M105-$M$105</f>
        <v>0</v>
      </c>
      <c r="V105" s="26">
        <f>N105-$N$105</f>
        <v>0</v>
      </c>
      <c r="W105" s="26">
        <f>O105-$O$105</f>
        <v>0</v>
      </c>
      <c r="X105" s="26">
        <f>P105-$P$105</f>
        <v>0</v>
      </c>
      <c r="Y105" s="26">
        <f>Q105-$Q$105</f>
        <v>0</v>
      </c>
    </row>
    <row r="106" spans="1:97" x14ac:dyDescent="0.4">
      <c r="A106" s="28">
        <v>0.26666699999999999</v>
      </c>
      <c r="B106" s="29">
        <v>0.75</v>
      </c>
      <c r="C106" s="29">
        <f t="shared" si="32"/>
        <v>287.25</v>
      </c>
      <c r="D106" s="29">
        <f t="shared" si="33"/>
        <v>244</v>
      </c>
      <c r="E106" s="29">
        <f t="shared" si="34"/>
        <v>344</v>
      </c>
      <c r="F106" s="29">
        <f t="shared" si="35"/>
        <v>33.625697018797986</v>
      </c>
      <c r="G106" s="29"/>
      <c r="H106" s="30"/>
      <c r="I106" s="30">
        <v>8</v>
      </c>
      <c r="J106" s="30">
        <v>2534</v>
      </c>
      <c r="K106" s="30">
        <v>2488</v>
      </c>
      <c r="L106" s="30">
        <v>2160</v>
      </c>
      <c r="M106" s="30">
        <v>2075</v>
      </c>
      <c r="N106" s="30">
        <v>2042</v>
      </c>
      <c r="O106" s="30">
        <v>2002</v>
      </c>
      <c r="P106" s="30">
        <v>1740</v>
      </c>
      <c r="Q106" s="30">
        <v>1887</v>
      </c>
      <c r="R106" s="30">
        <f t="shared" ref="R106:R169" si="36">J106-$J$105</f>
        <v>339</v>
      </c>
      <c r="S106" s="30">
        <f t="shared" ref="S106:S169" si="37">K106-$K$105</f>
        <v>344</v>
      </c>
      <c r="T106" s="30">
        <f t="shared" ref="T106:T169" si="38">L106-$L$105</f>
        <v>292</v>
      </c>
      <c r="U106" s="30">
        <f t="shared" ref="U106:U169" si="39">M106-$M$105</f>
        <v>267</v>
      </c>
      <c r="V106" s="30">
        <f t="shared" ref="V106:V169" si="40">N106-$N$105</f>
        <v>274</v>
      </c>
      <c r="W106" s="30">
        <f t="shared" ref="W106:W169" si="41">O106-$O$105</f>
        <v>268</v>
      </c>
      <c r="X106" s="30">
        <f t="shared" ref="X106:X169" si="42">P106-$P$105</f>
        <v>270</v>
      </c>
      <c r="Y106" s="30">
        <f t="shared" ref="Y106:Y169" si="43">Q106-$Q$105</f>
        <v>244</v>
      </c>
    </row>
    <row r="107" spans="1:97" x14ac:dyDescent="0.4">
      <c r="A107" s="28">
        <v>0.51666699999999999</v>
      </c>
      <c r="B107" s="29">
        <v>0.75</v>
      </c>
      <c r="C107" s="29">
        <f t="shared" si="32"/>
        <v>592.75</v>
      </c>
      <c r="D107" s="29">
        <f t="shared" si="33"/>
        <v>452</v>
      </c>
      <c r="E107" s="29">
        <f t="shared" si="34"/>
        <v>753</v>
      </c>
      <c r="F107" s="29">
        <f t="shared" si="35"/>
        <v>87.212026120254762</v>
      </c>
      <c r="G107" s="29"/>
      <c r="H107" s="30"/>
      <c r="I107" s="30">
        <v>8</v>
      </c>
      <c r="J107" s="30">
        <v>2842</v>
      </c>
      <c r="K107" s="30">
        <v>2897</v>
      </c>
      <c r="L107" s="30">
        <v>2526</v>
      </c>
      <c r="M107" s="30">
        <v>2406</v>
      </c>
      <c r="N107" s="30">
        <v>2305</v>
      </c>
      <c r="O107" s="30">
        <v>2306</v>
      </c>
      <c r="P107" s="30">
        <v>1922</v>
      </c>
      <c r="Q107" s="30">
        <v>2168</v>
      </c>
      <c r="R107" s="30">
        <f t="shared" si="36"/>
        <v>647</v>
      </c>
      <c r="S107" s="30">
        <f t="shared" si="37"/>
        <v>753</v>
      </c>
      <c r="T107" s="30">
        <f t="shared" si="38"/>
        <v>658</v>
      </c>
      <c r="U107" s="30">
        <f t="shared" si="39"/>
        <v>598</v>
      </c>
      <c r="V107" s="30">
        <f t="shared" si="40"/>
        <v>537</v>
      </c>
      <c r="W107" s="30">
        <f t="shared" si="41"/>
        <v>572</v>
      </c>
      <c r="X107" s="30">
        <f t="shared" si="42"/>
        <v>452</v>
      </c>
      <c r="Y107" s="30">
        <f t="shared" si="43"/>
        <v>525</v>
      </c>
    </row>
    <row r="108" spans="1:97" x14ac:dyDescent="0.4">
      <c r="A108" s="28">
        <v>0.76666699999999999</v>
      </c>
      <c r="B108" s="29">
        <v>0.75</v>
      </c>
      <c r="C108" s="29">
        <f t="shared" si="32"/>
        <v>888.625</v>
      </c>
      <c r="D108" s="29">
        <f t="shared" si="33"/>
        <v>701</v>
      </c>
      <c r="E108" s="29">
        <f t="shared" si="34"/>
        <v>1091</v>
      </c>
      <c r="F108" s="29">
        <f t="shared" si="35"/>
        <v>110.9086758328671</v>
      </c>
      <c r="G108" s="29"/>
      <c r="H108" s="30"/>
      <c r="I108" s="30">
        <v>8</v>
      </c>
      <c r="J108" s="30">
        <v>3176</v>
      </c>
      <c r="K108" s="30">
        <v>3235</v>
      </c>
      <c r="L108" s="30">
        <v>2801</v>
      </c>
      <c r="M108" s="30">
        <v>2698</v>
      </c>
      <c r="N108" s="30">
        <v>2613</v>
      </c>
      <c r="O108" s="30">
        <v>2612</v>
      </c>
      <c r="P108" s="30">
        <v>2171</v>
      </c>
      <c r="Q108" s="30">
        <v>2433</v>
      </c>
      <c r="R108" s="30">
        <f t="shared" si="36"/>
        <v>981</v>
      </c>
      <c r="S108" s="30">
        <f t="shared" si="37"/>
        <v>1091</v>
      </c>
      <c r="T108" s="30">
        <f t="shared" si="38"/>
        <v>933</v>
      </c>
      <c r="U108" s="30">
        <f t="shared" si="39"/>
        <v>890</v>
      </c>
      <c r="V108" s="30">
        <f t="shared" si="40"/>
        <v>845</v>
      </c>
      <c r="W108" s="30">
        <f t="shared" si="41"/>
        <v>878</v>
      </c>
      <c r="X108" s="30">
        <f t="shared" si="42"/>
        <v>701</v>
      </c>
      <c r="Y108" s="30">
        <f t="shared" si="43"/>
        <v>790</v>
      </c>
    </row>
    <row r="109" spans="1:97" x14ac:dyDescent="0.4">
      <c r="A109" s="28">
        <v>1.016667</v>
      </c>
      <c r="B109" s="29">
        <v>0.75</v>
      </c>
      <c r="C109" s="29">
        <f t="shared" si="32"/>
        <v>1149.5</v>
      </c>
      <c r="D109" s="29">
        <f t="shared" si="33"/>
        <v>876</v>
      </c>
      <c r="E109" s="29">
        <f t="shared" si="34"/>
        <v>1432</v>
      </c>
      <c r="F109" s="29">
        <f t="shared" si="35"/>
        <v>164.47492210060474</v>
      </c>
      <c r="G109" s="29"/>
      <c r="H109" s="30"/>
      <c r="I109" s="30">
        <v>8</v>
      </c>
      <c r="J109" s="30">
        <v>3520</v>
      </c>
      <c r="K109" s="30">
        <v>3576</v>
      </c>
      <c r="L109" s="30">
        <v>3106</v>
      </c>
      <c r="M109" s="30">
        <v>2898</v>
      </c>
      <c r="N109" s="30">
        <v>2871</v>
      </c>
      <c r="O109" s="30">
        <v>2842</v>
      </c>
      <c r="P109" s="30">
        <v>2346</v>
      </c>
      <c r="Q109" s="30">
        <v>2667</v>
      </c>
      <c r="R109" s="30">
        <f t="shared" si="36"/>
        <v>1325</v>
      </c>
      <c r="S109" s="30">
        <f t="shared" si="37"/>
        <v>1432</v>
      </c>
      <c r="T109" s="30">
        <f t="shared" si="38"/>
        <v>1238</v>
      </c>
      <c r="U109" s="30">
        <f t="shared" si="39"/>
        <v>1090</v>
      </c>
      <c r="V109" s="30">
        <f t="shared" si="40"/>
        <v>1103</v>
      </c>
      <c r="W109" s="30">
        <f t="shared" si="41"/>
        <v>1108</v>
      </c>
      <c r="X109" s="30">
        <f t="shared" si="42"/>
        <v>876</v>
      </c>
      <c r="Y109" s="30">
        <f t="shared" si="43"/>
        <v>1024</v>
      </c>
    </row>
    <row r="110" spans="1:97" x14ac:dyDescent="0.4">
      <c r="A110" s="28">
        <v>1.266667</v>
      </c>
      <c r="B110" s="29">
        <v>0.75</v>
      </c>
      <c r="C110" s="29">
        <f t="shared" si="32"/>
        <v>1419.75</v>
      </c>
      <c r="D110" s="29">
        <f t="shared" si="33"/>
        <v>1111</v>
      </c>
      <c r="E110" s="29">
        <f t="shared" si="34"/>
        <v>1801</v>
      </c>
      <c r="F110" s="29">
        <f t="shared" si="35"/>
        <v>209.10269606105035</v>
      </c>
      <c r="G110" s="29"/>
      <c r="H110" s="30"/>
      <c r="I110" s="30">
        <v>8</v>
      </c>
      <c r="J110" s="30">
        <v>3840</v>
      </c>
      <c r="K110" s="30">
        <v>3945</v>
      </c>
      <c r="L110" s="30">
        <v>3393</v>
      </c>
      <c r="M110" s="30">
        <v>3177</v>
      </c>
      <c r="N110" s="30">
        <v>3095</v>
      </c>
      <c r="O110" s="30">
        <v>3059</v>
      </c>
      <c r="P110" s="30">
        <v>2581</v>
      </c>
      <c r="Q110" s="30">
        <v>2898</v>
      </c>
      <c r="R110" s="30">
        <f t="shared" si="36"/>
        <v>1645</v>
      </c>
      <c r="S110" s="30">
        <f t="shared" si="37"/>
        <v>1801</v>
      </c>
      <c r="T110" s="30">
        <f t="shared" si="38"/>
        <v>1525</v>
      </c>
      <c r="U110" s="30">
        <f t="shared" si="39"/>
        <v>1369</v>
      </c>
      <c r="V110" s="30">
        <f t="shared" si="40"/>
        <v>1327</v>
      </c>
      <c r="W110" s="30">
        <f t="shared" si="41"/>
        <v>1325</v>
      </c>
      <c r="X110" s="30">
        <f t="shared" si="42"/>
        <v>1111</v>
      </c>
      <c r="Y110" s="30">
        <f t="shared" si="43"/>
        <v>1255</v>
      </c>
    </row>
    <row r="111" spans="1:97" x14ac:dyDescent="0.4">
      <c r="A111" s="28">
        <v>1.516694</v>
      </c>
      <c r="B111" s="29">
        <v>0.75</v>
      </c>
      <c r="C111" s="29">
        <f t="shared" si="32"/>
        <v>1645.125</v>
      </c>
      <c r="D111" s="29">
        <f t="shared" si="33"/>
        <v>1349</v>
      </c>
      <c r="E111" s="29">
        <f t="shared" si="34"/>
        <v>2049</v>
      </c>
      <c r="F111" s="29">
        <f t="shared" si="35"/>
        <v>197.08845571214971</v>
      </c>
      <c r="G111" s="29"/>
      <c r="H111" s="30"/>
      <c r="I111" s="30">
        <v>8</v>
      </c>
      <c r="J111" s="30">
        <v>3912</v>
      </c>
      <c r="K111" s="30">
        <v>4193</v>
      </c>
      <c r="L111" s="30">
        <v>3650</v>
      </c>
      <c r="M111" s="30">
        <v>3405</v>
      </c>
      <c r="N111" s="30">
        <v>3390</v>
      </c>
      <c r="O111" s="30">
        <v>3296</v>
      </c>
      <c r="P111" s="30">
        <v>2819</v>
      </c>
      <c r="Q111" s="30">
        <v>3126</v>
      </c>
      <c r="R111" s="30">
        <f t="shared" si="36"/>
        <v>1717</v>
      </c>
      <c r="S111" s="30">
        <f t="shared" si="37"/>
        <v>2049</v>
      </c>
      <c r="T111" s="30">
        <f t="shared" si="38"/>
        <v>1782</v>
      </c>
      <c r="U111" s="30">
        <f t="shared" si="39"/>
        <v>1597</v>
      </c>
      <c r="V111" s="30">
        <f t="shared" si="40"/>
        <v>1622</v>
      </c>
      <c r="W111" s="30">
        <f t="shared" si="41"/>
        <v>1562</v>
      </c>
      <c r="X111" s="30">
        <f t="shared" si="42"/>
        <v>1349</v>
      </c>
      <c r="Y111" s="30">
        <f t="shared" si="43"/>
        <v>1483</v>
      </c>
    </row>
    <row r="112" spans="1:97" x14ac:dyDescent="0.4">
      <c r="A112" s="28">
        <v>1.7</v>
      </c>
      <c r="B112" s="29">
        <v>0.75</v>
      </c>
      <c r="C112" s="29">
        <f t="shared" si="32"/>
        <v>1856</v>
      </c>
      <c r="D112" s="29">
        <f t="shared" si="33"/>
        <v>1514</v>
      </c>
      <c r="E112" s="29">
        <f t="shared" si="34"/>
        <v>2298</v>
      </c>
      <c r="F112" s="29">
        <f t="shared" si="35"/>
        <v>236.13396621409635</v>
      </c>
      <c r="G112" s="29"/>
      <c r="H112" s="30"/>
      <c r="I112" s="30">
        <v>8</v>
      </c>
      <c r="J112" s="30">
        <v>4256</v>
      </c>
      <c r="K112" s="30">
        <v>4442</v>
      </c>
      <c r="L112" s="30">
        <v>3862</v>
      </c>
      <c r="M112" s="30">
        <v>3588</v>
      </c>
      <c r="N112" s="30">
        <v>3582</v>
      </c>
      <c r="O112" s="30">
        <v>3506</v>
      </c>
      <c r="P112" s="30">
        <v>2984</v>
      </c>
      <c r="Q112" s="30">
        <v>3258</v>
      </c>
      <c r="R112" s="30">
        <f t="shared" si="36"/>
        <v>2061</v>
      </c>
      <c r="S112" s="30">
        <f t="shared" si="37"/>
        <v>2298</v>
      </c>
      <c r="T112" s="30">
        <f t="shared" si="38"/>
        <v>1994</v>
      </c>
      <c r="U112" s="30">
        <f t="shared" si="39"/>
        <v>1780</v>
      </c>
      <c r="V112" s="30">
        <f t="shared" si="40"/>
        <v>1814</v>
      </c>
      <c r="W112" s="30">
        <f t="shared" si="41"/>
        <v>1772</v>
      </c>
      <c r="X112" s="30">
        <f t="shared" si="42"/>
        <v>1514</v>
      </c>
      <c r="Y112" s="30">
        <f t="shared" si="43"/>
        <v>1615</v>
      </c>
    </row>
    <row r="113" spans="1:25" x14ac:dyDescent="0.4">
      <c r="A113" s="28">
        <v>1.95</v>
      </c>
      <c r="B113" s="29">
        <v>0.75</v>
      </c>
      <c r="C113" s="29">
        <f t="shared" si="32"/>
        <v>2073</v>
      </c>
      <c r="D113" s="29">
        <f t="shared" si="33"/>
        <v>1655</v>
      </c>
      <c r="E113" s="29">
        <f t="shared" si="34"/>
        <v>2540</v>
      </c>
      <c r="F113" s="29">
        <f t="shared" si="35"/>
        <v>282.43848887855211</v>
      </c>
      <c r="G113" s="29"/>
      <c r="H113" s="30"/>
      <c r="I113" s="30">
        <v>8</v>
      </c>
      <c r="J113" s="30">
        <v>4599</v>
      </c>
      <c r="K113" s="30">
        <v>4684</v>
      </c>
      <c r="L113" s="30">
        <v>4071</v>
      </c>
      <c r="M113" s="30">
        <v>3818</v>
      </c>
      <c r="N113" s="30">
        <v>3793</v>
      </c>
      <c r="O113" s="30">
        <v>3736</v>
      </c>
      <c r="P113" s="30">
        <v>3125</v>
      </c>
      <c r="Q113" s="30">
        <v>3388</v>
      </c>
      <c r="R113" s="30">
        <f t="shared" si="36"/>
        <v>2404</v>
      </c>
      <c r="S113" s="30">
        <f t="shared" si="37"/>
        <v>2540</v>
      </c>
      <c r="T113" s="30">
        <f t="shared" si="38"/>
        <v>2203</v>
      </c>
      <c r="U113" s="30">
        <f t="shared" si="39"/>
        <v>2010</v>
      </c>
      <c r="V113" s="30">
        <f t="shared" si="40"/>
        <v>2025</v>
      </c>
      <c r="W113" s="30">
        <f t="shared" si="41"/>
        <v>2002</v>
      </c>
      <c r="X113" s="30">
        <f t="shared" si="42"/>
        <v>1655</v>
      </c>
      <c r="Y113" s="30">
        <f t="shared" si="43"/>
        <v>1745</v>
      </c>
    </row>
    <row r="114" spans="1:25" x14ac:dyDescent="0.4">
      <c r="A114" s="28">
        <v>2.2000000000000002</v>
      </c>
      <c r="B114" s="29">
        <v>0.75</v>
      </c>
      <c r="C114" s="29">
        <f t="shared" si="32"/>
        <v>2298.125</v>
      </c>
      <c r="D114" s="29">
        <f t="shared" si="33"/>
        <v>1845</v>
      </c>
      <c r="E114" s="29">
        <f t="shared" si="34"/>
        <v>2940</v>
      </c>
      <c r="F114" s="29">
        <f t="shared" si="35"/>
        <v>336.52059279485411</v>
      </c>
      <c r="G114" s="29"/>
      <c r="H114" s="30"/>
      <c r="I114" s="30">
        <v>8</v>
      </c>
      <c r="J114" s="30">
        <v>4794</v>
      </c>
      <c r="K114" s="30">
        <v>5084</v>
      </c>
      <c r="L114" s="30">
        <v>4368</v>
      </c>
      <c r="M114" s="30">
        <v>4043</v>
      </c>
      <c r="N114" s="30">
        <v>3879</v>
      </c>
      <c r="O114" s="30">
        <v>3914</v>
      </c>
      <c r="P114" s="30">
        <v>3315</v>
      </c>
      <c r="Q114" s="30">
        <v>3618</v>
      </c>
      <c r="R114" s="30">
        <f t="shared" si="36"/>
        <v>2599</v>
      </c>
      <c r="S114" s="30">
        <f t="shared" si="37"/>
        <v>2940</v>
      </c>
      <c r="T114" s="30">
        <f t="shared" si="38"/>
        <v>2500</v>
      </c>
      <c r="U114" s="30">
        <f t="shared" si="39"/>
        <v>2235</v>
      </c>
      <c r="V114" s="30">
        <f t="shared" si="40"/>
        <v>2111</v>
      </c>
      <c r="W114" s="30">
        <f t="shared" si="41"/>
        <v>2180</v>
      </c>
      <c r="X114" s="30">
        <f t="shared" si="42"/>
        <v>1845</v>
      </c>
      <c r="Y114" s="30">
        <f t="shared" si="43"/>
        <v>1975</v>
      </c>
    </row>
    <row r="115" spans="1:25" x14ac:dyDescent="0.4">
      <c r="A115" s="28">
        <v>2.4500000000000002</v>
      </c>
      <c r="B115" s="29">
        <v>0.75</v>
      </c>
      <c r="C115" s="29">
        <f t="shared" si="32"/>
        <v>2520.125</v>
      </c>
      <c r="D115" s="29">
        <f t="shared" si="33"/>
        <v>1966</v>
      </c>
      <c r="E115" s="29">
        <f t="shared" si="34"/>
        <v>3152</v>
      </c>
      <c r="F115" s="29">
        <f t="shared" si="35"/>
        <v>366.11317836838379</v>
      </c>
      <c r="G115" s="29"/>
      <c r="H115" s="30"/>
      <c r="I115" s="30">
        <v>8</v>
      </c>
      <c r="J115" s="30">
        <v>5098</v>
      </c>
      <c r="K115" s="30">
        <v>5296</v>
      </c>
      <c r="L115" s="30">
        <v>4603</v>
      </c>
      <c r="M115" s="30">
        <v>4293</v>
      </c>
      <c r="N115" s="30">
        <v>4164</v>
      </c>
      <c r="O115" s="30">
        <v>4104</v>
      </c>
      <c r="P115" s="30">
        <v>3436</v>
      </c>
      <c r="Q115" s="30">
        <v>3797</v>
      </c>
      <c r="R115" s="30">
        <f t="shared" si="36"/>
        <v>2903</v>
      </c>
      <c r="S115" s="30">
        <f t="shared" si="37"/>
        <v>3152</v>
      </c>
      <c r="T115" s="30">
        <f t="shared" si="38"/>
        <v>2735</v>
      </c>
      <c r="U115" s="30">
        <f t="shared" si="39"/>
        <v>2485</v>
      </c>
      <c r="V115" s="30">
        <f t="shared" si="40"/>
        <v>2396</v>
      </c>
      <c r="W115" s="30">
        <f t="shared" si="41"/>
        <v>2370</v>
      </c>
      <c r="X115" s="30">
        <f t="shared" si="42"/>
        <v>1966</v>
      </c>
      <c r="Y115" s="30">
        <f t="shared" si="43"/>
        <v>2154</v>
      </c>
    </row>
    <row r="116" spans="1:25" x14ac:dyDescent="0.4">
      <c r="A116" s="28">
        <v>2.7</v>
      </c>
      <c r="B116" s="29">
        <v>0.75</v>
      </c>
      <c r="C116" s="29">
        <f t="shared" si="32"/>
        <v>2659.875</v>
      </c>
      <c r="D116" s="29">
        <f t="shared" si="33"/>
        <v>2117</v>
      </c>
      <c r="E116" s="29">
        <f t="shared" si="34"/>
        <v>3376</v>
      </c>
      <c r="F116" s="29">
        <f t="shared" si="35"/>
        <v>411.83049835460218</v>
      </c>
      <c r="G116" s="29"/>
      <c r="H116" s="30"/>
      <c r="I116" s="30">
        <v>8</v>
      </c>
      <c r="J116" s="30">
        <v>5295</v>
      </c>
      <c r="K116" s="30">
        <v>5520</v>
      </c>
      <c r="L116" s="30">
        <v>4853</v>
      </c>
      <c r="M116" s="30">
        <v>4322</v>
      </c>
      <c r="N116" s="30">
        <v>4256</v>
      </c>
      <c r="O116" s="30">
        <v>4140</v>
      </c>
      <c r="P116" s="30">
        <v>3587</v>
      </c>
      <c r="Q116" s="30">
        <v>3936</v>
      </c>
      <c r="R116" s="30">
        <f t="shared" si="36"/>
        <v>3100</v>
      </c>
      <c r="S116" s="30">
        <f t="shared" si="37"/>
        <v>3376</v>
      </c>
      <c r="T116" s="30">
        <f t="shared" si="38"/>
        <v>2985</v>
      </c>
      <c r="U116" s="30">
        <f t="shared" si="39"/>
        <v>2514</v>
      </c>
      <c r="V116" s="30">
        <f t="shared" si="40"/>
        <v>2488</v>
      </c>
      <c r="W116" s="30">
        <f t="shared" si="41"/>
        <v>2406</v>
      </c>
      <c r="X116" s="30">
        <f t="shared" si="42"/>
        <v>2117</v>
      </c>
      <c r="Y116" s="30">
        <f t="shared" si="43"/>
        <v>2293</v>
      </c>
    </row>
    <row r="117" spans="1:25" x14ac:dyDescent="0.4">
      <c r="A117" s="28">
        <v>2.95</v>
      </c>
      <c r="B117" s="29">
        <v>0.75</v>
      </c>
      <c r="C117" s="29">
        <f t="shared" si="32"/>
        <v>2870.875</v>
      </c>
      <c r="D117" s="29">
        <f t="shared" si="33"/>
        <v>2324</v>
      </c>
      <c r="E117" s="29">
        <f t="shared" si="34"/>
        <v>3653</v>
      </c>
      <c r="F117" s="29">
        <f t="shared" si="35"/>
        <v>411.10170198504409</v>
      </c>
      <c r="G117" s="29"/>
      <c r="H117" s="30"/>
      <c r="I117" s="30">
        <v>8</v>
      </c>
      <c r="J117" s="30">
        <v>5407</v>
      </c>
      <c r="K117" s="30">
        <v>5797</v>
      </c>
      <c r="L117" s="30">
        <v>4963</v>
      </c>
      <c r="M117" s="30">
        <v>4658</v>
      </c>
      <c r="N117" s="30">
        <v>4558</v>
      </c>
      <c r="O117" s="30">
        <v>4364</v>
      </c>
      <c r="P117" s="30">
        <v>3794</v>
      </c>
      <c r="Q117" s="30">
        <v>4056</v>
      </c>
      <c r="R117" s="30">
        <f t="shared" si="36"/>
        <v>3212</v>
      </c>
      <c r="S117" s="30">
        <f t="shared" si="37"/>
        <v>3653</v>
      </c>
      <c r="T117" s="30">
        <f t="shared" si="38"/>
        <v>3095</v>
      </c>
      <c r="U117" s="30">
        <f t="shared" si="39"/>
        <v>2850</v>
      </c>
      <c r="V117" s="30">
        <f t="shared" si="40"/>
        <v>2790</v>
      </c>
      <c r="W117" s="30">
        <f t="shared" si="41"/>
        <v>2630</v>
      </c>
      <c r="X117" s="30">
        <f t="shared" si="42"/>
        <v>2324</v>
      </c>
      <c r="Y117" s="30">
        <f t="shared" si="43"/>
        <v>2413</v>
      </c>
    </row>
    <row r="118" spans="1:25" x14ac:dyDescent="0.4">
      <c r="A118" s="28">
        <v>3.2</v>
      </c>
      <c r="B118" s="29">
        <v>0.75</v>
      </c>
      <c r="C118" s="29">
        <f t="shared" si="32"/>
        <v>3037.875</v>
      </c>
      <c r="D118" s="29">
        <f t="shared" si="33"/>
        <v>2361</v>
      </c>
      <c r="E118" s="29">
        <f t="shared" si="34"/>
        <v>3877</v>
      </c>
      <c r="F118" s="29">
        <f t="shared" si="35"/>
        <v>477.89628516551579</v>
      </c>
      <c r="G118" s="29"/>
      <c r="H118" s="30"/>
      <c r="I118" s="30">
        <v>8</v>
      </c>
      <c r="J118" s="30">
        <v>5730</v>
      </c>
      <c r="K118" s="30">
        <v>6021</v>
      </c>
      <c r="L118" s="30">
        <v>5165</v>
      </c>
      <c r="M118" s="30">
        <v>4797</v>
      </c>
      <c r="N118" s="30">
        <v>4701</v>
      </c>
      <c r="O118" s="30">
        <v>4539</v>
      </c>
      <c r="P118" s="30">
        <v>3831</v>
      </c>
      <c r="Q118" s="30">
        <v>4149</v>
      </c>
      <c r="R118" s="30">
        <f t="shared" si="36"/>
        <v>3535</v>
      </c>
      <c r="S118" s="30">
        <f t="shared" si="37"/>
        <v>3877</v>
      </c>
      <c r="T118" s="30">
        <f t="shared" si="38"/>
        <v>3297</v>
      </c>
      <c r="U118" s="30">
        <f t="shared" si="39"/>
        <v>2989</v>
      </c>
      <c r="V118" s="30">
        <f t="shared" si="40"/>
        <v>2933</v>
      </c>
      <c r="W118" s="30">
        <f t="shared" si="41"/>
        <v>2805</v>
      </c>
      <c r="X118" s="30">
        <f t="shared" si="42"/>
        <v>2361</v>
      </c>
      <c r="Y118" s="30">
        <f t="shared" si="43"/>
        <v>2506</v>
      </c>
    </row>
    <row r="119" spans="1:25" x14ac:dyDescent="0.4">
      <c r="A119" s="28">
        <v>3.45</v>
      </c>
      <c r="B119" s="29">
        <v>0.75</v>
      </c>
      <c r="C119" s="29">
        <f t="shared" si="32"/>
        <v>3206.75</v>
      </c>
      <c r="D119" s="29">
        <f t="shared" si="33"/>
        <v>2566</v>
      </c>
      <c r="E119" s="29">
        <f t="shared" si="34"/>
        <v>4190</v>
      </c>
      <c r="F119" s="29">
        <f t="shared" si="35"/>
        <v>502.33374115223438</v>
      </c>
      <c r="G119" s="29"/>
      <c r="H119" s="30"/>
      <c r="I119" s="30">
        <v>8</v>
      </c>
      <c r="J119" s="30">
        <v>5795</v>
      </c>
      <c r="K119" s="30">
        <v>6334</v>
      </c>
      <c r="L119" s="30">
        <v>5351</v>
      </c>
      <c r="M119" s="30">
        <v>4901</v>
      </c>
      <c r="N119" s="30">
        <v>4886</v>
      </c>
      <c r="O119" s="30">
        <v>4712</v>
      </c>
      <c r="P119" s="30">
        <v>4036</v>
      </c>
      <c r="Q119" s="30">
        <v>4269</v>
      </c>
      <c r="R119" s="30">
        <f t="shared" si="36"/>
        <v>3600</v>
      </c>
      <c r="S119" s="30">
        <f t="shared" si="37"/>
        <v>4190</v>
      </c>
      <c r="T119" s="30">
        <f t="shared" si="38"/>
        <v>3483</v>
      </c>
      <c r="U119" s="30">
        <f t="shared" si="39"/>
        <v>3093</v>
      </c>
      <c r="V119" s="30">
        <f t="shared" si="40"/>
        <v>3118</v>
      </c>
      <c r="W119" s="30">
        <f t="shared" si="41"/>
        <v>2978</v>
      </c>
      <c r="X119" s="30">
        <f t="shared" si="42"/>
        <v>2566</v>
      </c>
      <c r="Y119" s="30">
        <f t="shared" si="43"/>
        <v>2626</v>
      </c>
    </row>
    <row r="120" spans="1:25" x14ac:dyDescent="0.4">
      <c r="A120" s="28">
        <v>3.7</v>
      </c>
      <c r="B120" s="29">
        <v>0.75</v>
      </c>
      <c r="C120" s="29">
        <f t="shared" si="32"/>
        <v>3382.5</v>
      </c>
      <c r="D120" s="29">
        <f t="shared" si="33"/>
        <v>2653</v>
      </c>
      <c r="E120" s="29">
        <f t="shared" si="34"/>
        <v>4315</v>
      </c>
      <c r="F120" s="29">
        <f t="shared" si="35"/>
        <v>520.25979087375185</v>
      </c>
      <c r="G120" s="29"/>
      <c r="H120" s="30"/>
      <c r="I120" s="30">
        <v>8</v>
      </c>
      <c r="J120" s="30">
        <v>6124</v>
      </c>
      <c r="K120" s="30">
        <v>6459</v>
      </c>
      <c r="L120" s="30">
        <v>5508</v>
      </c>
      <c r="M120" s="30">
        <v>5144</v>
      </c>
      <c r="N120" s="30">
        <v>5012</v>
      </c>
      <c r="O120" s="30">
        <v>4846</v>
      </c>
      <c r="P120" s="30">
        <v>4123</v>
      </c>
      <c r="Q120" s="30">
        <v>4474</v>
      </c>
      <c r="R120" s="30">
        <f t="shared" si="36"/>
        <v>3929</v>
      </c>
      <c r="S120" s="30">
        <f t="shared" si="37"/>
        <v>4315</v>
      </c>
      <c r="T120" s="30">
        <f t="shared" si="38"/>
        <v>3640</v>
      </c>
      <c r="U120" s="30">
        <f t="shared" si="39"/>
        <v>3336</v>
      </c>
      <c r="V120" s="30">
        <f t="shared" si="40"/>
        <v>3244</v>
      </c>
      <c r="W120" s="30">
        <f t="shared" si="41"/>
        <v>3112</v>
      </c>
      <c r="X120" s="30">
        <f t="shared" si="42"/>
        <v>2653</v>
      </c>
      <c r="Y120" s="30">
        <f t="shared" si="43"/>
        <v>2831</v>
      </c>
    </row>
    <row r="121" spans="1:25" x14ac:dyDescent="0.4">
      <c r="A121" s="28">
        <v>3.9500280000000001</v>
      </c>
      <c r="B121" s="29">
        <v>0.75</v>
      </c>
      <c r="C121" s="29">
        <f t="shared" si="32"/>
        <v>3520.5</v>
      </c>
      <c r="D121" s="29">
        <f t="shared" si="33"/>
        <v>2706</v>
      </c>
      <c r="E121" s="29">
        <f t="shared" si="34"/>
        <v>4517</v>
      </c>
      <c r="F121" s="29">
        <f t="shared" si="35"/>
        <v>559.13772900779998</v>
      </c>
      <c r="G121" s="29"/>
      <c r="H121" s="30"/>
      <c r="I121" s="30">
        <v>8</v>
      </c>
      <c r="J121" s="30">
        <v>6246</v>
      </c>
      <c r="K121" s="30">
        <v>6661</v>
      </c>
      <c r="L121" s="30">
        <v>5748</v>
      </c>
      <c r="M121" s="30">
        <v>5246</v>
      </c>
      <c r="N121" s="30">
        <v>5128</v>
      </c>
      <c r="O121" s="30">
        <v>5010</v>
      </c>
      <c r="P121" s="30">
        <v>4176</v>
      </c>
      <c r="Q121" s="30">
        <v>4579</v>
      </c>
      <c r="R121" s="30">
        <f t="shared" si="36"/>
        <v>4051</v>
      </c>
      <c r="S121" s="30">
        <f t="shared" si="37"/>
        <v>4517</v>
      </c>
      <c r="T121" s="30">
        <f t="shared" si="38"/>
        <v>3880</v>
      </c>
      <c r="U121" s="30">
        <f t="shared" si="39"/>
        <v>3438</v>
      </c>
      <c r="V121" s="30">
        <f t="shared" si="40"/>
        <v>3360</v>
      </c>
      <c r="W121" s="30">
        <f t="shared" si="41"/>
        <v>3276</v>
      </c>
      <c r="X121" s="30">
        <f t="shared" si="42"/>
        <v>2706</v>
      </c>
      <c r="Y121" s="30">
        <f t="shared" si="43"/>
        <v>2936</v>
      </c>
    </row>
    <row r="122" spans="1:25" x14ac:dyDescent="0.4">
      <c r="A122" s="28">
        <v>4.2000279999999997</v>
      </c>
      <c r="B122" s="29">
        <v>0.75</v>
      </c>
      <c r="C122" s="29">
        <f t="shared" si="32"/>
        <v>3622.25</v>
      </c>
      <c r="D122" s="29">
        <f t="shared" si="33"/>
        <v>2776</v>
      </c>
      <c r="E122" s="29">
        <f t="shared" si="34"/>
        <v>4465</v>
      </c>
      <c r="F122" s="29">
        <f t="shared" si="35"/>
        <v>518.22238228389938</v>
      </c>
      <c r="G122" s="29"/>
      <c r="H122" s="30"/>
      <c r="I122" s="30">
        <v>8</v>
      </c>
      <c r="J122" s="30">
        <v>6373</v>
      </c>
      <c r="K122" s="30">
        <v>6609</v>
      </c>
      <c r="L122" s="30">
        <v>5782</v>
      </c>
      <c r="M122" s="30">
        <v>5367</v>
      </c>
      <c r="N122" s="30">
        <v>5315</v>
      </c>
      <c r="O122" s="30">
        <v>5190</v>
      </c>
      <c r="P122" s="30">
        <v>4246</v>
      </c>
      <c r="Q122" s="30">
        <v>4726</v>
      </c>
      <c r="R122" s="30">
        <f t="shared" si="36"/>
        <v>4178</v>
      </c>
      <c r="S122" s="30">
        <f t="shared" si="37"/>
        <v>4465</v>
      </c>
      <c r="T122" s="30">
        <f t="shared" si="38"/>
        <v>3914</v>
      </c>
      <c r="U122" s="30">
        <f t="shared" si="39"/>
        <v>3559</v>
      </c>
      <c r="V122" s="30">
        <f t="shared" si="40"/>
        <v>3547</v>
      </c>
      <c r="W122" s="30">
        <f t="shared" si="41"/>
        <v>3456</v>
      </c>
      <c r="X122" s="30">
        <f t="shared" si="42"/>
        <v>2776</v>
      </c>
      <c r="Y122" s="30">
        <f t="shared" si="43"/>
        <v>3083</v>
      </c>
    </row>
    <row r="123" spans="1:25" x14ac:dyDescent="0.4">
      <c r="A123" s="28">
        <v>4.4500279999999997</v>
      </c>
      <c r="B123" s="29">
        <v>0.75</v>
      </c>
      <c r="C123" s="29">
        <f t="shared" si="32"/>
        <v>3823.125</v>
      </c>
      <c r="D123" s="29">
        <f t="shared" si="33"/>
        <v>3023</v>
      </c>
      <c r="E123" s="29">
        <f t="shared" si="34"/>
        <v>4907</v>
      </c>
      <c r="F123" s="29">
        <f t="shared" si="35"/>
        <v>589.81447029977141</v>
      </c>
      <c r="G123" s="29"/>
      <c r="H123" s="30"/>
      <c r="I123" s="30">
        <v>8</v>
      </c>
      <c r="J123" s="30">
        <v>6577</v>
      </c>
      <c r="K123" s="30">
        <v>7051</v>
      </c>
      <c r="L123" s="30">
        <v>6038</v>
      </c>
      <c r="M123" s="30">
        <v>5592</v>
      </c>
      <c r="N123" s="30">
        <v>5376</v>
      </c>
      <c r="O123" s="30">
        <v>5248</v>
      </c>
      <c r="P123" s="30">
        <v>4493</v>
      </c>
      <c r="Q123" s="30">
        <v>4840</v>
      </c>
      <c r="R123" s="30">
        <f t="shared" si="36"/>
        <v>4382</v>
      </c>
      <c r="S123" s="30">
        <f t="shared" si="37"/>
        <v>4907</v>
      </c>
      <c r="T123" s="30">
        <f t="shared" si="38"/>
        <v>4170</v>
      </c>
      <c r="U123" s="30">
        <f t="shared" si="39"/>
        <v>3784</v>
      </c>
      <c r="V123" s="30">
        <f t="shared" si="40"/>
        <v>3608</v>
      </c>
      <c r="W123" s="30">
        <f t="shared" si="41"/>
        <v>3514</v>
      </c>
      <c r="X123" s="30">
        <f t="shared" si="42"/>
        <v>3023</v>
      </c>
      <c r="Y123" s="30">
        <f t="shared" si="43"/>
        <v>3197</v>
      </c>
    </row>
    <row r="124" spans="1:25" x14ac:dyDescent="0.4">
      <c r="A124" s="28">
        <v>4.7000279999999997</v>
      </c>
      <c r="B124" s="29">
        <v>0.75</v>
      </c>
      <c r="C124" s="29">
        <f t="shared" si="32"/>
        <v>3966.875</v>
      </c>
      <c r="D124" s="29">
        <f t="shared" si="33"/>
        <v>3097</v>
      </c>
      <c r="E124" s="29">
        <f t="shared" si="34"/>
        <v>4984</v>
      </c>
      <c r="F124" s="29">
        <f t="shared" si="35"/>
        <v>591.12042713393009</v>
      </c>
      <c r="G124" s="29"/>
      <c r="H124" s="30"/>
      <c r="I124" s="30">
        <v>8</v>
      </c>
      <c r="J124" s="30">
        <v>6813</v>
      </c>
      <c r="K124" s="30">
        <v>7128</v>
      </c>
      <c r="L124" s="30">
        <v>6186</v>
      </c>
      <c r="M124" s="30">
        <v>5662</v>
      </c>
      <c r="N124" s="30">
        <v>5568</v>
      </c>
      <c r="O124" s="30">
        <v>5404</v>
      </c>
      <c r="P124" s="30">
        <v>4567</v>
      </c>
      <c r="Q124" s="30">
        <v>5037</v>
      </c>
      <c r="R124" s="30">
        <f t="shared" si="36"/>
        <v>4618</v>
      </c>
      <c r="S124" s="30">
        <f t="shared" si="37"/>
        <v>4984</v>
      </c>
      <c r="T124" s="30">
        <f t="shared" si="38"/>
        <v>4318</v>
      </c>
      <c r="U124" s="30">
        <f t="shared" si="39"/>
        <v>3854</v>
      </c>
      <c r="V124" s="30">
        <f t="shared" si="40"/>
        <v>3800</v>
      </c>
      <c r="W124" s="30">
        <f t="shared" si="41"/>
        <v>3670</v>
      </c>
      <c r="X124" s="30">
        <f t="shared" si="42"/>
        <v>3097</v>
      </c>
      <c r="Y124" s="30">
        <f t="shared" si="43"/>
        <v>3394</v>
      </c>
    </row>
    <row r="125" spans="1:25" x14ac:dyDescent="0.4">
      <c r="A125" s="28">
        <v>4.9500279999999997</v>
      </c>
      <c r="B125" s="29">
        <v>0.75</v>
      </c>
      <c r="C125" s="29">
        <f t="shared" si="32"/>
        <v>4051.625</v>
      </c>
      <c r="D125" s="29">
        <f t="shared" si="33"/>
        <v>3137</v>
      </c>
      <c r="E125" s="29">
        <f t="shared" si="34"/>
        <v>5093</v>
      </c>
      <c r="F125" s="29">
        <f t="shared" si="35"/>
        <v>625.91192221829419</v>
      </c>
      <c r="G125" s="29"/>
      <c r="H125" s="30"/>
      <c r="I125" s="30">
        <v>8</v>
      </c>
      <c r="J125" s="30">
        <v>6978</v>
      </c>
      <c r="K125" s="30">
        <v>7237</v>
      </c>
      <c r="L125" s="30">
        <v>6269</v>
      </c>
      <c r="M125" s="30">
        <v>5777</v>
      </c>
      <c r="N125" s="30">
        <v>5645</v>
      </c>
      <c r="O125" s="30">
        <v>5494</v>
      </c>
      <c r="P125" s="30">
        <v>4607</v>
      </c>
      <c r="Q125" s="30">
        <v>5036</v>
      </c>
      <c r="R125" s="30">
        <f t="shared" si="36"/>
        <v>4783</v>
      </c>
      <c r="S125" s="30">
        <f t="shared" si="37"/>
        <v>5093</v>
      </c>
      <c r="T125" s="30">
        <f t="shared" si="38"/>
        <v>4401</v>
      </c>
      <c r="U125" s="30">
        <f t="shared" si="39"/>
        <v>3969</v>
      </c>
      <c r="V125" s="30">
        <f t="shared" si="40"/>
        <v>3877</v>
      </c>
      <c r="W125" s="30">
        <f t="shared" si="41"/>
        <v>3760</v>
      </c>
      <c r="X125" s="30">
        <f t="shared" si="42"/>
        <v>3137</v>
      </c>
      <c r="Y125" s="30">
        <f t="shared" si="43"/>
        <v>3393</v>
      </c>
    </row>
    <row r="126" spans="1:25" x14ac:dyDescent="0.4">
      <c r="A126" s="28">
        <v>5.2000279999999997</v>
      </c>
      <c r="B126" s="29">
        <v>0.75</v>
      </c>
      <c r="C126" s="29">
        <f t="shared" si="32"/>
        <v>4203.75</v>
      </c>
      <c r="D126" s="29">
        <f t="shared" si="33"/>
        <v>3368</v>
      </c>
      <c r="E126" s="29">
        <f t="shared" si="34"/>
        <v>5300</v>
      </c>
      <c r="F126" s="29">
        <f t="shared" si="35"/>
        <v>626.1437035537449</v>
      </c>
      <c r="G126" s="29"/>
      <c r="H126" s="30"/>
      <c r="I126" s="30">
        <v>8</v>
      </c>
      <c r="J126" s="30">
        <v>7115</v>
      </c>
      <c r="K126" s="30">
        <v>7444</v>
      </c>
      <c r="L126" s="30">
        <v>6383</v>
      </c>
      <c r="M126" s="30">
        <v>5938</v>
      </c>
      <c r="N126" s="30">
        <v>5799</v>
      </c>
      <c r="O126" s="30">
        <v>5573</v>
      </c>
      <c r="P126" s="30">
        <v>4838</v>
      </c>
      <c r="Q126" s="30">
        <v>5170</v>
      </c>
      <c r="R126" s="30">
        <f t="shared" si="36"/>
        <v>4920</v>
      </c>
      <c r="S126" s="30">
        <f t="shared" si="37"/>
        <v>5300</v>
      </c>
      <c r="T126" s="30">
        <f t="shared" si="38"/>
        <v>4515</v>
      </c>
      <c r="U126" s="30">
        <f t="shared" si="39"/>
        <v>4130</v>
      </c>
      <c r="V126" s="30">
        <f t="shared" si="40"/>
        <v>4031</v>
      </c>
      <c r="W126" s="30">
        <f t="shared" si="41"/>
        <v>3839</v>
      </c>
      <c r="X126" s="30">
        <f t="shared" si="42"/>
        <v>3368</v>
      </c>
      <c r="Y126" s="30">
        <f t="shared" si="43"/>
        <v>3527</v>
      </c>
    </row>
    <row r="127" spans="1:25" x14ac:dyDescent="0.4">
      <c r="A127" s="28">
        <v>5.4500279999999997</v>
      </c>
      <c r="B127" s="29">
        <v>0.75</v>
      </c>
      <c r="C127" s="29">
        <f t="shared" si="32"/>
        <v>4286.375</v>
      </c>
      <c r="D127" s="29">
        <f t="shared" si="33"/>
        <v>3409</v>
      </c>
      <c r="E127" s="29">
        <f t="shared" si="34"/>
        <v>5448</v>
      </c>
      <c r="F127" s="29">
        <f t="shared" si="35"/>
        <v>655.10799443679514</v>
      </c>
      <c r="G127" s="29"/>
      <c r="H127" s="30"/>
      <c r="I127" s="30">
        <v>8</v>
      </c>
      <c r="J127" s="30">
        <v>7202</v>
      </c>
      <c r="K127" s="30">
        <v>7592</v>
      </c>
      <c r="L127" s="30">
        <v>6477</v>
      </c>
      <c r="M127" s="30">
        <v>5991</v>
      </c>
      <c r="N127" s="30">
        <v>5946</v>
      </c>
      <c r="O127" s="30">
        <v>5614</v>
      </c>
      <c r="P127" s="30">
        <v>4879</v>
      </c>
      <c r="Q127" s="30">
        <v>5220</v>
      </c>
      <c r="R127" s="30">
        <f t="shared" si="36"/>
        <v>5007</v>
      </c>
      <c r="S127" s="30">
        <f t="shared" si="37"/>
        <v>5448</v>
      </c>
      <c r="T127" s="30">
        <f t="shared" si="38"/>
        <v>4609</v>
      </c>
      <c r="U127" s="30">
        <f t="shared" si="39"/>
        <v>4183</v>
      </c>
      <c r="V127" s="30">
        <f t="shared" si="40"/>
        <v>4178</v>
      </c>
      <c r="W127" s="30">
        <f t="shared" si="41"/>
        <v>3880</v>
      </c>
      <c r="X127" s="30">
        <f t="shared" si="42"/>
        <v>3409</v>
      </c>
      <c r="Y127" s="30">
        <f t="shared" si="43"/>
        <v>3577</v>
      </c>
    </row>
    <row r="128" spans="1:25" x14ac:dyDescent="0.4">
      <c r="A128" s="28">
        <v>5.7000279999999997</v>
      </c>
      <c r="B128" s="29">
        <v>0.75</v>
      </c>
      <c r="C128" s="29">
        <f t="shared" si="32"/>
        <v>4425.875</v>
      </c>
      <c r="D128" s="29">
        <f t="shared" si="33"/>
        <v>3436</v>
      </c>
      <c r="E128" s="29">
        <f t="shared" si="34"/>
        <v>5627</v>
      </c>
      <c r="F128" s="29">
        <f t="shared" si="35"/>
        <v>684.12488580302352</v>
      </c>
      <c r="G128" s="29"/>
      <c r="H128" s="30"/>
      <c r="I128" s="30">
        <v>8</v>
      </c>
      <c r="J128" s="30">
        <v>7380</v>
      </c>
      <c r="K128" s="30">
        <v>7771</v>
      </c>
      <c r="L128" s="30">
        <v>6618</v>
      </c>
      <c r="M128" s="30">
        <v>6159</v>
      </c>
      <c r="N128" s="30">
        <v>5960</v>
      </c>
      <c r="O128" s="30">
        <v>5884</v>
      </c>
      <c r="P128" s="30">
        <v>4906</v>
      </c>
      <c r="Q128" s="30">
        <v>5359</v>
      </c>
      <c r="R128" s="30">
        <f t="shared" si="36"/>
        <v>5185</v>
      </c>
      <c r="S128" s="30">
        <f t="shared" si="37"/>
        <v>5627</v>
      </c>
      <c r="T128" s="30">
        <f t="shared" si="38"/>
        <v>4750</v>
      </c>
      <c r="U128" s="30">
        <f t="shared" si="39"/>
        <v>4351</v>
      </c>
      <c r="V128" s="30">
        <f t="shared" si="40"/>
        <v>4192</v>
      </c>
      <c r="W128" s="30">
        <f t="shared" si="41"/>
        <v>4150</v>
      </c>
      <c r="X128" s="30">
        <f t="shared" si="42"/>
        <v>3436</v>
      </c>
      <c r="Y128" s="30">
        <f t="shared" si="43"/>
        <v>3716</v>
      </c>
    </row>
    <row r="129" spans="1:25" x14ac:dyDescent="0.4">
      <c r="A129" s="28">
        <v>5.9500279999999997</v>
      </c>
      <c r="B129" s="29">
        <v>0.75</v>
      </c>
      <c r="C129" s="29">
        <f t="shared" si="32"/>
        <v>4518.5</v>
      </c>
      <c r="D129" s="29">
        <f t="shared" si="33"/>
        <v>3604</v>
      </c>
      <c r="E129" s="29">
        <f t="shared" si="34"/>
        <v>5501</v>
      </c>
      <c r="F129" s="29">
        <f t="shared" si="35"/>
        <v>622.93037331631217</v>
      </c>
      <c r="G129" s="29"/>
      <c r="H129" s="30"/>
      <c r="I129" s="30">
        <v>8</v>
      </c>
      <c r="J129" s="30">
        <v>7460</v>
      </c>
      <c r="K129" s="30">
        <v>7645</v>
      </c>
      <c r="L129" s="30">
        <v>6763</v>
      </c>
      <c r="M129" s="30">
        <v>6252</v>
      </c>
      <c r="N129" s="30">
        <v>6168</v>
      </c>
      <c r="O129" s="30">
        <v>5961</v>
      </c>
      <c r="P129" s="30">
        <v>5074</v>
      </c>
      <c r="Q129" s="30">
        <v>5455</v>
      </c>
      <c r="R129" s="30">
        <f t="shared" si="36"/>
        <v>5265</v>
      </c>
      <c r="S129" s="30">
        <f t="shared" si="37"/>
        <v>5501</v>
      </c>
      <c r="T129" s="30">
        <f t="shared" si="38"/>
        <v>4895</v>
      </c>
      <c r="U129" s="30">
        <f t="shared" si="39"/>
        <v>4444</v>
      </c>
      <c r="V129" s="30">
        <f t="shared" si="40"/>
        <v>4400</v>
      </c>
      <c r="W129" s="30">
        <f t="shared" si="41"/>
        <v>4227</v>
      </c>
      <c r="X129" s="30">
        <f t="shared" si="42"/>
        <v>3604</v>
      </c>
      <c r="Y129" s="30">
        <f t="shared" si="43"/>
        <v>3812</v>
      </c>
    </row>
    <row r="130" spans="1:25" x14ac:dyDescent="0.4">
      <c r="A130" s="28">
        <v>6.2000279999999997</v>
      </c>
      <c r="B130" s="29">
        <v>0.75</v>
      </c>
      <c r="C130" s="29">
        <f t="shared" si="32"/>
        <v>4634.625</v>
      </c>
      <c r="D130" s="29">
        <f t="shared" si="33"/>
        <v>3560</v>
      </c>
      <c r="E130" s="29">
        <f t="shared" si="34"/>
        <v>5911</v>
      </c>
      <c r="F130" s="29">
        <f t="shared" si="35"/>
        <v>731.78564783343495</v>
      </c>
      <c r="G130" s="29"/>
      <c r="H130" s="30"/>
      <c r="I130" s="30">
        <v>8</v>
      </c>
      <c r="J130" s="30">
        <v>7629</v>
      </c>
      <c r="K130" s="30">
        <v>8055</v>
      </c>
      <c r="L130" s="30">
        <v>6909</v>
      </c>
      <c r="M130" s="30">
        <v>6308</v>
      </c>
      <c r="N130" s="30">
        <v>6185</v>
      </c>
      <c r="O130" s="30">
        <v>6033</v>
      </c>
      <c r="P130" s="30">
        <v>5030</v>
      </c>
      <c r="Q130" s="30">
        <v>5558</v>
      </c>
      <c r="R130" s="30">
        <f t="shared" si="36"/>
        <v>5434</v>
      </c>
      <c r="S130" s="30">
        <f t="shared" si="37"/>
        <v>5911</v>
      </c>
      <c r="T130" s="30">
        <f t="shared" si="38"/>
        <v>5041</v>
      </c>
      <c r="U130" s="30">
        <f t="shared" si="39"/>
        <v>4500</v>
      </c>
      <c r="V130" s="30">
        <f t="shared" si="40"/>
        <v>4417</v>
      </c>
      <c r="W130" s="30">
        <f t="shared" si="41"/>
        <v>4299</v>
      </c>
      <c r="X130" s="30">
        <f t="shared" si="42"/>
        <v>3560</v>
      </c>
      <c r="Y130" s="30">
        <f t="shared" si="43"/>
        <v>3915</v>
      </c>
    </row>
    <row r="131" spans="1:25" x14ac:dyDescent="0.4">
      <c r="A131" s="28">
        <v>6.450056</v>
      </c>
      <c r="B131" s="29">
        <v>0.75</v>
      </c>
      <c r="C131" s="29">
        <f t="shared" si="32"/>
        <v>4774</v>
      </c>
      <c r="D131" s="29">
        <f t="shared" si="33"/>
        <v>3774</v>
      </c>
      <c r="E131" s="29">
        <f t="shared" si="34"/>
        <v>6073</v>
      </c>
      <c r="F131" s="29">
        <f t="shared" si="35"/>
        <v>727.6827949044831</v>
      </c>
      <c r="G131" s="29"/>
      <c r="H131" s="30"/>
      <c r="I131" s="30">
        <v>8</v>
      </c>
      <c r="J131" s="30">
        <v>7678</v>
      </c>
      <c r="K131" s="30">
        <v>8217</v>
      </c>
      <c r="L131" s="30">
        <v>7093</v>
      </c>
      <c r="M131" s="30">
        <v>6548</v>
      </c>
      <c r="N131" s="30">
        <v>6289</v>
      </c>
      <c r="O131" s="30">
        <v>6135</v>
      </c>
      <c r="P131" s="30">
        <v>5244</v>
      </c>
      <c r="Q131" s="30">
        <v>5618</v>
      </c>
      <c r="R131" s="30">
        <f t="shared" si="36"/>
        <v>5483</v>
      </c>
      <c r="S131" s="30">
        <f t="shared" si="37"/>
        <v>6073</v>
      </c>
      <c r="T131" s="30">
        <f t="shared" si="38"/>
        <v>5225</v>
      </c>
      <c r="U131" s="30">
        <f t="shared" si="39"/>
        <v>4740</v>
      </c>
      <c r="V131" s="30">
        <f t="shared" si="40"/>
        <v>4521</v>
      </c>
      <c r="W131" s="30">
        <f t="shared" si="41"/>
        <v>4401</v>
      </c>
      <c r="X131" s="30">
        <f t="shared" si="42"/>
        <v>3774</v>
      </c>
      <c r="Y131" s="30">
        <f t="shared" si="43"/>
        <v>3975</v>
      </c>
    </row>
    <row r="132" spans="1:25" x14ac:dyDescent="0.4">
      <c r="A132" s="28">
        <v>6.700056</v>
      </c>
      <c r="B132" s="29">
        <v>0.75</v>
      </c>
      <c r="C132" s="29">
        <f t="shared" si="32"/>
        <v>4911.5</v>
      </c>
      <c r="D132" s="29">
        <f t="shared" si="33"/>
        <v>3860</v>
      </c>
      <c r="E132" s="29">
        <f t="shared" si="34"/>
        <v>6231</v>
      </c>
      <c r="F132" s="29">
        <f t="shared" si="35"/>
        <v>762.85516318630232</v>
      </c>
      <c r="G132" s="29"/>
      <c r="H132" s="30"/>
      <c r="I132" s="30">
        <v>8</v>
      </c>
      <c r="J132" s="30">
        <v>7938</v>
      </c>
      <c r="K132" s="30">
        <v>8375</v>
      </c>
      <c r="L132" s="30">
        <v>7234</v>
      </c>
      <c r="M132" s="30">
        <v>6605</v>
      </c>
      <c r="N132" s="30">
        <v>6363</v>
      </c>
      <c r="O132" s="30">
        <v>6373</v>
      </c>
      <c r="P132" s="30">
        <v>5330</v>
      </c>
      <c r="Q132" s="30">
        <v>5704</v>
      </c>
      <c r="R132" s="30">
        <f t="shared" si="36"/>
        <v>5743</v>
      </c>
      <c r="S132" s="30">
        <f t="shared" si="37"/>
        <v>6231</v>
      </c>
      <c r="T132" s="30">
        <f t="shared" si="38"/>
        <v>5366</v>
      </c>
      <c r="U132" s="30">
        <f t="shared" si="39"/>
        <v>4797</v>
      </c>
      <c r="V132" s="30">
        <f t="shared" si="40"/>
        <v>4595</v>
      </c>
      <c r="W132" s="30">
        <f t="shared" si="41"/>
        <v>4639</v>
      </c>
      <c r="X132" s="30">
        <f t="shared" si="42"/>
        <v>3860</v>
      </c>
      <c r="Y132" s="30">
        <f t="shared" si="43"/>
        <v>4061</v>
      </c>
    </row>
    <row r="133" spans="1:25" x14ac:dyDescent="0.4">
      <c r="A133" s="28">
        <v>6.9500279999999997</v>
      </c>
      <c r="B133" s="29">
        <v>0.75</v>
      </c>
      <c r="C133" s="29">
        <f t="shared" si="32"/>
        <v>4940.75</v>
      </c>
      <c r="D133" s="29">
        <f t="shared" si="33"/>
        <v>3825</v>
      </c>
      <c r="E133" s="29">
        <f t="shared" si="34"/>
        <v>6320</v>
      </c>
      <c r="F133" s="29">
        <f t="shared" si="35"/>
        <v>789.73899960683218</v>
      </c>
      <c r="G133" s="29"/>
      <c r="H133" s="30"/>
      <c r="I133" s="30">
        <v>8</v>
      </c>
      <c r="J133" s="30">
        <v>8016</v>
      </c>
      <c r="K133" s="30">
        <v>8464</v>
      </c>
      <c r="L133" s="30">
        <v>7214</v>
      </c>
      <c r="M133" s="30">
        <v>6620</v>
      </c>
      <c r="N133" s="30">
        <v>6496</v>
      </c>
      <c r="O133" s="30">
        <v>6308</v>
      </c>
      <c r="P133" s="30">
        <v>5295</v>
      </c>
      <c r="Q133" s="30">
        <v>5743</v>
      </c>
      <c r="R133" s="30">
        <f t="shared" si="36"/>
        <v>5821</v>
      </c>
      <c r="S133" s="30">
        <f t="shared" si="37"/>
        <v>6320</v>
      </c>
      <c r="T133" s="30">
        <f t="shared" si="38"/>
        <v>5346</v>
      </c>
      <c r="U133" s="30">
        <f t="shared" si="39"/>
        <v>4812</v>
      </c>
      <c r="V133" s="30">
        <f t="shared" si="40"/>
        <v>4728</v>
      </c>
      <c r="W133" s="30">
        <f t="shared" si="41"/>
        <v>4574</v>
      </c>
      <c r="X133" s="30">
        <f t="shared" si="42"/>
        <v>3825</v>
      </c>
      <c r="Y133" s="30">
        <f t="shared" si="43"/>
        <v>4100</v>
      </c>
    </row>
    <row r="134" spans="1:25" x14ac:dyDescent="0.4">
      <c r="A134" s="28">
        <v>7.200056</v>
      </c>
      <c r="B134" s="29">
        <v>0.75</v>
      </c>
      <c r="C134" s="29">
        <f t="shared" si="32"/>
        <v>5032.75</v>
      </c>
      <c r="D134" s="29">
        <f t="shared" si="33"/>
        <v>3920</v>
      </c>
      <c r="E134" s="29">
        <f t="shared" si="34"/>
        <v>6465</v>
      </c>
      <c r="F134" s="29">
        <f t="shared" si="35"/>
        <v>788.82820531469338</v>
      </c>
      <c r="G134" s="29"/>
      <c r="H134" s="30"/>
      <c r="I134" s="30">
        <v>8</v>
      </c>
      <c r="J134" s="30">
        <v>7999</v>
      </c>
      <c r="K134" s="30">
        <v>8609</v>
      </c>
      <c r="L134" s="30">
        <v>7345</v>
      </c>
      <c r="M134" s="30">
        <v>6765</v>
      </c>
      <c r="N134" s="30">
        <v>6599</v>
      </c>
      <c r="O134" s="30">
        <v>6310</v>
      </c>
      <c r="P134" s="30">
        <v>5390</v>
      </c>
      <c r="Q134" s="30">
        <v>5875</v>
      </c>
      <c r="R134" s="30">
        <f t="shared" si="36"/>
        <v>5804</v>
      </c>
      <c r="S134" s="30">
        <f t="shared" si="37"/>
        <v>6465</v>
      </c>
      <c r="T134" s="30">
        <f t="shared" si="38"/>
        <v>5477</v>
      </c>
      <c r="U134" s="30">
        <f t="shared" si="39"/>
        <v>4957</v>
      </c>
      <c r="V134" s="30">
        <f t="shared" si="40"/>
        <v>4831</v>
      </c>
      <c r="W134" s="30">
        <f t="shared" si="41"/>
        <v>4576</v>
      </c>
      <c r="X134" s="30">
        <f t="shared" si="42"/>
        <v>3920</v>
      </c>
      <c r="Y134" s="30">
        <f t="shared" si="43"/>
        <v>4232</v>
      </c>
    </row>
    <row r="135" spans="1:25" x14ac:dyDescent="0.4">
      <c r="A135" s="28">
        <v>7.450056</v>
      </c>
      <c r="B135" s="29">
        <v>0.75</v>
      </c>
      <c r="C135" s="29">
        <f t="shared" si="32"/>
        <v>5108.5</v>
      </c>
      <c r="D135" s="29">
        <f t="shared" si="33"/>
        <v>3997</v>
      </c>
      <c r="E135" s="29">
        <f t="shared" si="34"/>
        <v>6544</v>
      </c>
      <c r="F135" s="29">
        <f t="shared" si="35"/>
        <v>821.09195587339673</v>
      </c>
      <c r="G135" s="29"/>
      <c r="H135" s="30"/>
      <c r="I135" s="30">
        <v>8</v>
      </c>
      <c r="J135" s="30">
        <v>8180</v>
      </c>
      <c r="K135" s="30">
        <v>8688</v>
      </c>
      <c r="L135" s="30">
        <v>7413</v>
      </c>
      <c r="M135" s="30">
        <v>6853</v>
      </c>
      <c r="N135" s="30">
        <v>6649</v>
      </c>
      <c r="O135" s="30">
        <v>6467</v>
      </c>
      <c r="P135" s="30">
        <v>5467</v>
      </c>
      <c r="Q135" s="30">
        <v>5781</v>
      </c>
      <c r="R135" s="30">
        <f t="shared" si="36"/>
        <v>5985</v>
      </c>
      <c r="S135" s="30">
        <f t="shared" si="37"/>
        <v>6544</v>
      </c>
      <c r="T135" s="30">
        <f t="shared" si="38"/>
        <v>5545</v>
      </c>
      <c r="U135" s="30">
        <f t="shared" si="39"/>
        <v>5045</v>
      </c>
      <c r="V135" s="30">
        <f t="shared" si="40"/>
        <v>4881</v>
      </c>
      <c r="W135" s="30">
        <f t="shared" si="41"/>
        <v>4733</v>
      </c>
      <c r="X135" s="30">
        <f t="shared" si="42"/>
        <v>3997</v>
      </c>
      <c r="Y135" s="30">
        <f t="shared" si="43"/>
        <v>4138</v>
      </c>
    </row>
    <row r="136" spans="1:25" x14ac:dyDescent="0.4">
      <c r="A136" s="28">
        <v>7.700056</v>
      </c>
      <c r="B136" s="29">
        <v>0.75</v>
      </c>
      <c r="C136" s="29">
        <f t="shared" si="32"/>
        <v>5205.375</v>
      </c>
      <c r="D136" s="29">
        <f t="shared" si="33"/>
        <v>4074</v>
      </c>
      <c r="E136" s="29">
        <f t="shared" si="34"/>
        <v>6643</v>
      </c>
      <c r="F136" s="29">
        <f t="shared" si="35"/>
        <v>822.53615991942866</v>
      </c>
      <c r="G136" s="29"/>
      <c r="H136" s="30"/>
      <c r="I136" s="30">
        <v>8</v>
      </c>
      <c r="J136" s="30">
        <v>8275</v>
      </c>
      <c r="K136" s="30">
        <v>8787</v>
      </c>
      <c r="L136" s="30">
        <v>7553</v>
      </c>
      <c r="M136" s="30">
        <v>6919</v>
      </c>
      <c r="N136" s="30">
        <v>6750</v>
      </c>
      <c r="O136" s="30">
        <v>6503</v>
      </c>
      <c r="P136" s="30">
        <v>5544</v>
      </c>
      <c r="Q136" s="30">
        <v>5942</v>
      </c>
      <c r="R136" s="30">
        <f t="shared" si="36"/>
        <v>6080</v>
      </c>
      <c r="S136" s="30">
        <f t="shared" si="37"/>
        <v>6643</v>
      </c>
      <c r="T136" s="30">
        <f t="shared" si="38"/>
        <v>5685</v>
      </c>
      <c r="U136" s="30">
        <f t="shared" si="39"/>
        <v>5111</v>
      </c>
      <c r="V136" s="30">
        <f t="shared" si="40"/>
        <v>4982</v>
      </c>
      <c r="W136" s="30">
        <f t="shared" si="41"/>
        <v>4769</v>
      </c>
      <c r="X136" s="30">
        <f t="shared" si="42"/>
        <v>4074</v>
      </c>
      <c r="Y136" s="30">
        <f t="shared" si="43"/>
        <v>4299</v>
      </c>
    </row>
    <row r="137" spans="1:25" x14ac:dyDescent="0.4">
      <c r="A137" s="28">
        <v>7.950056</v>
      </c>
      <c r="B137" s="29">
        <v>0.75</v>
      </c>
      <c r="C137" s="29">
        <f t="shared" si="32"/>
        <v>5313.75</v>
      </c>
      <c r="D137" s="29">
        <f t="shared" si="33"/>
        <v>4172</v>
      </c>
      <c r="E137" s="29">
        <f t="shared" si="34"/>
        <v>6698</v>
      </c>
      <c r="F137" s="29">
        <f t="shared" si="35"/>
        <v>820.2535812174184</v>
      </c>
      <c r="G137" s="29"/>
      <c r="H137" s="30"/>
      <c r="I137" s="30">
        <v>8</v>
      </c>
      <c r="J137" s="30">
        <v>8433</v>
      </c>
      <c r="K137" s="30">
        <v>8842</v>
      </c>
      <c r="L137" s="30">
        <v>7694</v>
      </c>
      <c r="M137" s="30">
        <v>6935</v>
      </c>
      <c r="N137" s="30">
        <v>6883</v>
      </c>
      <c r="O137" s="30">
        <v>6661</v>
      </c>
      <c r="P137" s="30">
        <v>5642</v>
      </c>
      <c r="Q137" s="30">
        <v>6050</v>
      </c>
      <c r="R137" s="30">
        <f t="shared" si="36"/>
        <v>6238</v>
      </c>
      <c r="S137" s="30">
        <f t="shared" si="37"/>
        <v>6698</v>
      </c>
      <c r="T137" s="30">
        <f t="shared" si="38"/>
        <v>5826</v>
      </c>
      <c r="U137" s="30">
        <f t="shared" si="39"/>
        <v>5127</v>
      </c>
      <c r="V137" s="30">
        <f t="shared" si="40"/>
        <v>5115</v>
      </c>
      <c r="W137" s="30">
        <f t="shared" si="41"/>
        <v>4927</v>
      </c>
      <c r="X137" s="30">
        <f t="shared" si="42"/>
        <v>4172</v>
      </c>
      <c r="Y137" s="30">
        <f t="shared" si="43"/>
        <v>4407</v>
      </c>
    </row>
    <row r="138" spans="1:25" x14ac:dyDescent="0.4">
      <c r="A138" s="28">
        <v>8.200056</v>
      </c>
      <c r="B138" s="29">
        <v>0.75</v>
      </c>
      <c r="C138" s="29">
        <f t="shared" si="32"/>
        <v>5408.125</v>
      </c>
      <c r="D138" s="29">
        <f t="shared" si="33"/>
        <v>4262</v>
      </c>
      <c r="E138" s="29">
        <f t="shared" si="34"/>
        <v>6698</v>
      </c>
      <c r="F138" s="29">
        <f t="shared" si="35"/>
        <v>773.72757439230509</v>
      </c>
      <c r="G138" s="29"/>
      <c r="H138" s="30"/>
      <c r="I138" s="30">
        <v>8</v>
      </c>
      <c r="J138" s="30">
        <v>8346</v>
      </c>
      <c r="K138" s="30">
        <v>8842</v>
      </c>
      <c r="L138" s="30">
        <v>7820</v>
      </c>
      <c r="M138" s="30">
        <v>7266</v>
      </c>
      <c r="N138" s="30">
        <v>6943</v>
      </c>
      <c r="O138" s="30">
        <v>6773</v>
      </c>
      <c r="P138" s="30">
        <v>5732</v>
      </c>
      <c r="Q138" s="30">
        <v>6173</v>
      </c>
      <c r="R138" s="30">
        <f t="shared" si="36"/>
        <v>6151</v>
      </c>
      <c r="S138" s="30">
        <f t="shared" si="37"/>
        <v>6698</v>
      </c>
      <c r="T138" s="30">
        <f t="shared" si="38"/>
        <v>5952</v>
      </c>
      <c r="U138" s="30">
        <f t="shared" si="39"/>
        <v>5458</v>
      </c>
      <c r="V138" s="30">
        <f t="shared" si="40"/>
        <v>5175</v>
      </c>
      <c r="W138" s="30">
        <f t="shared" si="41"/>
        <v>5039</v>
      </c>
      <c r="X138" s="30">
        <f t="shared" si="42"/>
        <v>4262</v>
      </c>
      <c r="Y138" s="30">
        <f t="shared" si="43"/>
        <v>4530</v>
      </c>
    </row>
    <row r="139" spans="1:25" x14ac:dyDescent="0.4">
      <c r="A139" s="28">
        <v>8.450056</v>
      </c>
      <c r="B139" s="29">
        <v>0.75</v>
      </c>
      <c r="C139" s="29">
        <f t="shared" si="32"/>
        <v>5508</v>
      </c>
      <c r="D139" s="29">
        <f t="shared" si="33"/>
        <v>4324</v>
      </c>
      <c r="E139" s="29">
        <f t="shared" si="34"/>
        <v>7030</v>
      </c>
      <c r="F139" s="29">
        <f t="shared" si="35"/>
        <v>877.38033372078723</v>
      </c>
      <c r="G139" s="29"/>
      <c r="H139" s="30"/>
      <c r="I139" s="30">
        <v>8</v>
      </c>
      <c r="J139" s="30">
        <v>8639</v>
      </c>
      <c r="K139" s="30">
        <v>9174</v>
      </c>
      <c r="L139" s="30">
        <v>7854</v>
      </c>
      <c r="M139" s="30">
        <v>7275</v>
      </c>
      <c r="N139" s="30">
        <v>6925</v>
      </c>
      <c r="O139" s="30">
        <v>6940</v>
      </c>
      <c r="P139" s="30">
        <v>5794</v>
      </c>
      <c r="Q139" s="30">
        <v>6093</v>
      </c>
      <c r="R139" s="30">
        <f t="shared" si="36"/>
        <v>6444</v>
      </c>
      <c r="S139" s="30">
        <f t="shared" si="37"/>
        <v>7030</v>
      </c>
      <c r="T139" s="30">
        <f t="shared" si="38"/>
        <v>5986</v>
      </c>
      <c r="U139" s="30">
        <f t="shared" si="39"/>
        <v>5467</v>
      </c>
      <c r="V139" s="30">
        <f t="shared" si="40"/>
        <v>5157</v>
      </c>
      <c r="W139" s="30">
        <f t="shared" si="41"/>
        <v>5206</v>
      </c>
      <c r="X139" s="30">
        <f t="shared" si="42"/>
        <v>4324</v>
      </c>
      <c r="Y139" s="30">
        <f t="shared" si="43"/>
        <v>4450</v>
      </c>
    </row>
    <row r="140" spans="1:25" x14ac:dyDescent="0.4">
      <c r="A140" s="28">
        <v>8.700056</v>
      </c>
      <c r="B140" s="29">
        <v>0.75</v>
      </c>
      <c r="C140" s="29">
        <f t="shared" si="32"/>
        <v>5545.125</v>
      </c>
      <c r="D140" s="29">
        <f t="shared" si="33"/>
        <v>4283</v>
      </c>
      <c r="E140" s="29">
        <f t="shared" si="34"/>
        <v>7021</v>
      </c>
      <c r="F140" s="29">
        <f t="shared" si="35"/>
        <v>877.38637975238703</v>
      </c>
      <c r="G140" s="29"/>
      <c r="H140" s="30"/>
      <c r="I140" s="30">
        <v>8</v>
      </c>
      <c r="J140" s="30">
        <v>8758</v>
      </c>
      <c r="K140" s="30">
        <v>9165</v>
      </c>
      <c r="L140" s="30">
        <v>7928</v>
      </c>
      <c r="M140" s="30">
        <v>7184</v>
      </c>
      <c r="N140" s="30">
        <v>7074</v>
      </c>
      <c r="O140" s="30">
        <v>6839</v>
      </c>
      <c r="P140" s="30">
        <v>5753</v>
      </c>
      <c r="Q140" s="30">
        <v>6290</v>
      </c>
      <c r="R140" s="30">
        <f t="shared" si="36"/>
        <v>6563</v>
      </c>
      <c r="S140" s="30">
        <f t="shared" si="37"/>
        <v>7021</v>
      </c>
      <c r="T140" s="30">
        <f t="shared" si="38"/>
        <v>6060</v>
      </c>
      <c r="U140" s="30">
        <f t="shared" si="39"/>
        <v>5376</v>
      </c>
      <c r="V140" s="30">
        <f t="shared" si="40"/>
        <v>5306</v>
      </c>
      <c r="W140" s="30">
        <f t="shared" si="41"/>
        <v>5105</v>
      </c>
      <c r="X140" s="30">
        <f t="shared" si="42"/>
        <v>4283</v>
      </c>
      <c r="Y140" s="30">
        <f t="shared" si="43"/>
        <v>4647</v>
      </c>
    </row>
    <row r="141" spans="1:25" x14ac:dyDescent="0.4">
      <c r="A141" s="28">
        <v>8.950056</v>
      </c>
      <c r="B141" s="29">
        <v>0.75</v>
      </c>
      <c r="C141" s="29">
        <f t="shared" si="32"/>
        <v>5640.625</v>
      </c>
      <c r="D141" s="29">
        <f t="shared" si="33"/>
        <v>4330</v>
      </c>
      <c r="E141" s="29">
        <f t="shared" si="34"/>
        <v>7254</v>
      </c>
      <c r="F141" s="29">
        <f t="shared" si="35"/>
        <v>916.04352209652131</v>
      </c>
      <c r="G141" s="29"/>
      <c r="H141" s="30"/>
      <c r="I141" s="30">
        <v>8</v>
      </c>
      <c r="J141" s="30">
        <v>8827</v>
      </c>
      <c r="K141" s="30">
        <v>9398</v>
      </c>
      <c r="L141" s="30">
        <v>7990</v>
      </c>
      <c r="M141" s="30">
        <v>7380</v>
      </c>
      <c r="N141" s="30">
        <v>7049</v>
      </c>
      <c r="O141" s="30">
        <v>6962</v>
      </c>
      <c r="P141" s="30">
        <v>5800</v>
      </c>
      <c r="Q141" s="30">
        <v>6349</v>
      </c>
      <c r="R141" s="30">
        <f t="shared" si="36"/>
        <v>6632</v>
      </c>
      <c r="S141" s="30">
        <f t="shared" si="37"/>
        <v>7254</v>
      </c>
      <c r="T141" s="30">
        <f t="shared" si="38"/>
        <v>6122</v>
      </c>
      <c r="U141" s="30">
        <f t="shared" si="39"/>
        <v>5572</v>
      </c>
      <c r="V141" s="30">
        <f t="shared" si="40"/>
        <v>5281</v>
      </c>
      <c r="W141" s="30">
        <f t="shared" si="41"/>
        <v>5228</v>
      </c>
      <c r="X141" s="30">
        <f t="shared" si="42"/>
        <v>4330</v>
      </c>
      <c r="Y141" s="30">
        <f t="shared" si="43"/>
        <v>4706</v>
      </c>
    </row>
    <row r="142" spans="1:25" x14ac:dyDescent="0.4">
      <c r="A142" s="28">
        <v>9.200056</v>
      </c>
      <c r="B142" s="29">
        <v>0.75</v>
      </c>
      <c r="C142" s="29">
        <f t="shared" si="32"/>
        <v>5661</v>
      </c>
      <c r="D142" s="29">
        <f t="shared" si="33"/>
        <v>4402</v>
      </c>
      <c r="E142" s="29">
        <f t="shared" si="34"/>
        <v>7059</v>
      </c>
      <c r="F142" s="29">
        <f t="shared" si="35"/>
        <v>849.89587597540446</v>
      </c>
      <c r="G142" s="29"/>
      <c r="H142" s="30"/>
      <c r="I142" s="30">
        <v>8</v>
      </c>
      <c r="J142" s="30">
        <v>8829</v>
      </c>
      <c r="K142" s="30">
        <v>9203</v>
      </c>
      <c r="L142" s="30">
        <v>8099</v>
      </c>
      <c r="M142" s="30">
        <v>7326</v>
      </c>
      <c r="N142" s="30">
        <v>7167</v>
      </c>
      <c r="O142" s="30">
        <v>6934</v>
      </c>
      <c r="P142" s="30">
        <v>5872</v>
      </c>
      <c r="Q142" s="30">
        <v>6488</v>
      </c>
      <c r="R142" s="30">
        <f t="shared" si="36"/>
        <v>6634</v>
      </c>
      <c r="S142" s="30">
        <f t="shared" si="37"/>
        <v>7059</v>
      </c>
      <c r="T142" s="30">
        <f t="shared" si="38"/>
        <v>6231</v>
      </c>
      <c r="U142" s="30">
        <f t="shared" si="39"/>
        <v>5518</v>
      </c>
      <c r="V142" s="30">
        <f t="shared" si="40"/>
        <v>5399</v>
      </c>
      <c r="W142" s="30">
        <f t="shared" si="41"/>
        <v>5200</v>
      </c>
      <c r="X142" s="30">
        <f t="shared" si="42"/>
        <v>4402</v>
      </c>
      <c r="Y142" s="30">
        <f t="shared" si="43"/>
        <v>4845</v>
      </c>
    </row>
    <row r="143" spans="1:25" x14ac:dyDescent="0.4">
      <c r="A143" s="28">
        <v>9.450056</v>
      </c>
      <c r="B143" s="29">
        <v>0.75</v>
      </c>
      <c r="C143" s="29">
        <f t="shared" si="32"/>
        <v>5760.625</v>
      </c>
      <c r="D143" s="29">
        <f t="shared" si="33"/>
        <v>4453</v>
      </c>
      <c r="E143" s="29">
        <f t="shared" si="34"/>
        <v>7384</v>
      </c>
      <c r="F143" s="29">
        <f t="shared" si="35"/>
        <v>910.34511827932602</v>
      </c>
      <c r="G143" s="29"/>
      <c r="H143" s="30"/>
      <c r="I143" s="30">
        <v>8</v>
      </c>
      <c r="J143" s="30">
        <v>8937</v>
      </c>
      <c r="K143" s="30">
        <v>9528</v>
      </c>
      <c r="L143" s="30">
        <v>8049</v>
      </c>
      <c r="M143" s="30">
        <v>7466</v>
      </c>
      <c r="N143" s="30">
        <v>7263</v>
      </c>
      <c r="O143" s="30">
        <v>7097</v>
      </c>
      <c r="P143" s="30">
        <v>5923</v>
      </c>
      <c r="Q143" s="30">
        <v>6452</v>
      </c>
      <c r="R143" s="30">
        <f t="shared" si="36"/>
        <v>6742</v>
      </c>
      <c r="S143" s="30">
        <f t="shared" si="37"/>
        <v>7384</v>
      </c>
      <c r="T143" s="30">
        <f t="shared" si="38"/>
        <v>6181</v>
      </c>
      <c r="U143" s="30">
        <f t="shared" si="39"/>
        <v>5658</v>
      </c>
      <c r="V143" s="30">
        <f t="shared" si="40"/>
        <v>5495</v>
      </c>
      <c r="W143" s="30">
        <f t="shared" si="41"/>
        <v>5363</v>
      </c>
      <c r="X143" s="30">
        <f t="shared" si="42"/>
        <v>4453</v>
      </c>
      <c r="Y143" s="30">
        <f t="shared" si="43"/>
        <v>4809</v>
      </c>
    </row>
    <row r="144" spans="1:25" x14ac:dyDescent="0.4">
      <c r="A144" s="28">
        <v>9.700056</v>
      </c>
      <c r="B144" s="29">
        <v>0.75</v>
      </c>
      <c r="C144" s="29">
        <f t="shared" si="32"/>
        <v>5863</v>
      </c>
      <c r="D144" s="29">
        <f t="shared" si="33"/>
        <v>4593</v>
      </c>
      <c r="E144" s="29">
        <f t="shared" si="34"/>
        <v>7413</v>
      </c>
      <c r="F144" s="29">
        <f t="shared" si="35"/>
        <v>911.35530941559784</v>
      </c>
      <c r="G144" s="29"/>
      <c r="H144" s="30"/>
      <c r="I144" s="30">
        <v>8</v>
      </c>
      <c r="J144" s="30">
        <v>9043</v>
      </c>
      <c r="K144" s="30">
        <v>9557</v>
      </c>
      <c r="L144" s="30">
        <v>8252</v>
      </c>
      <c r="M144" s="30">
        <v>7590</v>
      </c>
      <c r="N144" s="30">
        <v>7413</v>
      </c>
      <c r="O144" s="30">
        <v>7191</v>
      </c>
      <c r="P144" s="30">
        <v>6063</v>
      </c>
      <c r="Q144" s="30">
        <v>6425</v>
      </c>
      <c r="R144" s="30">
        <f t="shared" si="36"/>
        <v>6848</v>
      </c>
      <c r="S144" s="30">
        <f t="shared" si="37"/>
        <v>7413</v>
      </c>
      <c r="T144" s="30">
        <f t="shared" si="38"/>
        <v>6384</v>
      </c>
      <c r="U144" s="30">
        <f t="shared" si="39"/>
        <v>5782</v>
      </c>
      <c r="V144" s="30">
        <f t="shared" si="40"/>
        <v>5645</v>
      </c>
      <c r="W144" s="30">
        <f t="shared" si="41"/>
        <v>5457</v>
      </c>
      <c r="X144" s="30">
        <f t="shared" si="42"/>
        <v>4593</v>
      </c>
      <c r="Y144" s="30">
        <f t="shared" si="43"/>
        <v>4782</v>
      </c>
    </row>
    <row r="145" spans="1:25" x14ac:dyDescent="0.4">
      <c r="A145" s="28">
        <v>9.950056</v>
      </c>
      <c r="B145" s="29">
        <v>0.75</v>
      </c>
      <c r="C145" s="29">
        <f t="shared" si="32"/>
        <v>5958.875</v>
      </c>
      <c r="D145" s="29">
        <f t="shared" si="33"/>
        <v>4648</v>
      </c>
      <c r="E145" s="29">
        <f t="shared" si="34"/>
        <v>7589</v>
      </c>
      <c r="F145" s="29">
        <f t="shared" si="35"/>
        <v>919.0016917149826</v>
      </c>
      <c r="G145" s="29"/>
      <c r="H145" s="30"/>
      <c r="I145" s="30">
        <v>8</v>
      </c>
      <c r="J145" s="30">
        <v>9107</v>
      </c>
      <c r="K145" s="30">
        <v>9733</v>
      </c>
      <c r="L145" s="30">
        <v>8334</v>
      </c>
      <c r="M145" s="30">
        <v>7694</v>
      </c>
      <c r="N145" s="30">
        <v>7464</v>
      </c>
      <c r="O145" s="30">
        <v>7193</v>
      </c>
      <c r="P145" s="30">
        <v>6118</v>
      </c>
      <c r="Q145" s="30">
        <v>6658</v>
      </c>
      <c r="R145" s="30">
        <f t="shared" si="36"/>
        <v>6912</v>
      </c>
      <c r="S145" s="30">
        <f t="shared" si="37"/>
        <v>7589</v>
      </c>
      <c r="T145" s="30">
        <f t="shared" si="38"/>
        <v>6466</v>
      </c>
      <c r="U145" s="30">
        <f t="shared" si="39"/>
        <v>5886</v>
      </c>
      <c r="V145" s="30">
        <f t="shared" si="40"/>
        <v>5696</v>
      </c>
      <c r="W145" s="30">
        <f t="shared" si="41"/>
        <v>5459</v>
      </c>
      <c r="X145" s="30">
        <f t="shared" si="42"/>
        <v>4648</v>
      </c>
      <c r="Y145" s="30">
        <f t="shared" si="43"/>
        <v>5015</v>
      </c>
    </row>
    <row r="146" spans="1:25" x14ac:dyDescent="0.4">
      <c r="A146" s="28">
        <v>10.20008</v>
      </c>
      <c r="B146" s="29">
        <v>0.75</v>
      </c>
      <c r="C146" s="29">
        <f t="shared" si="32"/>
        <v>6024.125</v>
      </c>
      <c r="D146" s="29">
        <f t="shared" si="33"/>
        <v>4666</v>
      </c>
      <c r="E146" s="29">
        <f t="shared" si="34"/>
        <v>7710</v>
      </c>
      <c r="F146" s="29">
        <f t="shared" si="35"/>
        <v>978.75117337094412</v>
      </c>
      <c r="G146" s="29"/>
      <c r="H146" s="30"/>
      <c r="I146" s="30">
        <v>8</v>
      </c>
      <c r="J146" s="30">
        <v>9328</v>
      </c>
      <c r="K146" s="30">
        <v>9854</v>
      </c>
      <c r="L146" s="30">
        <v>8454</v>
      </c>
      <c r="M146" s="30">
        <v>7586</v>
      </c>
      <c r="N146" s="30">
        <v>7463</v>
      </c>
      <c r="O146" s="30">
        <v>7400</v>
      </c>
      <c r="P146" s="30">
        <v>6136</v>
      </c>
      <c r="Q146" s="30">
        <v>6602</v>
      </c>
      <c r="R146" s="30">
        <f t="shared" si="36"/>
        <v>7133</v>
      </c>
      <c r="S146" s="30">
        <f t="shared" si="37"/>
        <v>7710</v>
      </c>
      <c r="T146" s="30">
        <f t="shared" si="38"/>
        <v>6586</v>
      </c>
      <c r="U146" s="30">
        <f t="shared" si="39"/>
        <v>5778</v>
      </c>
      <c r="V146" s="30">
        <f t="shared" si="40"/>
        <v>5695</v>
      </c>
      <c r="W146" s="30">
        <f t="shared" si="41"/>
        <v>5666</v>
      </c>
      <c r="X146" s="30">
        <f t="shared" si="42"/>
        <v>4666</v>
      </c>
      <c r="Y146" s="30">
        <f t="shared" si="43"/>
        <v>4959</v>
      </c>
    </row>
    <row r="147" spans="1:25" x14ac:dyDescent="0.4">
      <c r="A147" s="28">
        <v>10.45008</v>
      </c>
      <c r="B147" s="29">
        <v>0.75</v>
      </c>
      <c r="C147" s="29">
        <f t="shared" si="32"/>
        <v>6026.375</v>
      </c>
      <c r="D147" s="29">
        <f t="shared" si="33"/>
        <v>4506</v>
      </c>
      <c r="E147" s="29">
        <f t="shared" si="34"/>
        <v>7694</v>
      </c>
      <c r="F147" s="29">
        <f t="shared" si="35"/>
        <v>989.9030176613262</v>
      </c>
      <c r="G147" s="29"/>
      <c r="H147" s="30"/>
      <c r="I147" s="30">
        <v>8</v>
      </c>
      <c r="J147" s="30">
        <v>9312</v>
      </c>
      <c r="K147" s="30">
        <v>9838</v>
      </c>
      <c r="L147" s="30">
        <v>8462</v>
      </c>
      <c r="M147" s="30">
        <v>7684</v>
      </c>
      <c r="N147" s="30">
        <v>7502</v>
      </c>
      <c r="O147" s="30">
        <v>7394</v>
      </c>
      <c r="P147" s="30">
        <v>5976</v>
      </c>
      <c r="Q147" s="30">
        <v>6673</v>
      </c>
      <c r="R147" s="30">
        <f t="shared" si="36"/>
        <v>7117</v>
      </c>
      <c r="S147" s="30">
        <f t="shared" si="37"/>
        <v>7694</v>
      </c>
      <c r="T147" s="30">
        <f t="shared" si="38"/>
        <v>6594</v>
      </c>
      <c r="U147" s="30">
        <f t="shared" si="39"/>
        <v>5876</v>
      </c>
      <c r="V147" s="30">
        <f t="shared" si="40"/>
        <v>5734</v>
      </c>
      <c r="W147" s="30">
        <f t="shared" si="41"/>
        <v>5660</v>
      </c>
      <c r="X147" s="30">
        <f t="shared" si="42"/>
        <v>4506</v>
      </c>
      <c r="Y147" s="30">
        <f t="shared" si="43"/>
        <v>5030</v>
      </c>
    </row>
    <row r="148" spans="1:25" x14ac:dyDescent="0.4">
      <c r="A148" s="28">
        <v>10.70008</v>
      </c>
      <c r="B148" s="29">
        <v>0.75</v>
      </c>
      <c r="C148" s="29">
        <f t="shared" si="32"/>
        <v>6081.5</v>
      </c>
      <c r="D148" s="29">
        <f t="shared" si="33"/>
        <v>4792</v>
      </c>
      <c r="E148" s="29">
        <f t="shared" si="34"/>
        <v>7704</v>
      </c>
      <c r="F148" s="29">
        <f t="shared" si="35"/>
        <v>944.05892294919818</v>
      </c>
      <c r="G148" s="29"/>
      <c r="H148" s="30"/>
      <c r="I148" s="30">
        <v>8</v>
      </c>
      <c r="J148" s="30">
        <v>9291</v>
      </c>
      <c r="K148" s="30">
        <v>9848</v>
      </c>
      <c r="L148" s="30">
        <v>8591</v>
      </c>
      <c r="M148" s="30">
        <v>7693</v>
      </c>
      <c r="N148" s="30">
        <v>7617</v>
      </c>
      <c r="O148" s="30">
        <v>7241</v>
      </c>
      <c r="P148" s="30">
        <v>6262</v>
      </c>
      <c r="Q148" s="30">
        <v>6739</v>
      </c>
      <c r="R148" s="30">
        <f t="shared" si="36"/>
        <v>7096</v>
      </c>
      <c r="S148" s="30">
        <f t="shared" si="37"/>
        <v>7704</v>
      </c>
      <c r="T148" s="30">
        <f t="shared" si="38"/>
        <v>6723</v>
      </c>
      <c r="U148" s="30">
        <f t="shared" si="39"/>
        <v>5885</v>
      </c>
      <c r="V148" s="30">
        <f t="shared" si="40"/>
        <v>5849</v>
      </c>
      <c r="W148" s="30">
        <f t="shared" si="41"/>
        <v>5507</v>
      </c>
      <c r="X148" s="30">
        <f t="shared" si="42"/>
        <v>4792</v>
      </c>
      <c r="Y148" s="30">
        <f t="shared" si="43"/>
        <v>5096</v>
      </c>
    </row>
    <row r="149" spans="1:25" x14ac:dyDescent="0.4">
      <c r="A149" s="28">
        <v>10.95008</v>
      </c>
      <c r="B149" s="29">
        <v>0.75</v>
      </c>
      <c r="C149" s="29">
        <f t="shared" si="32"/>
        <v>6155</v>
      </c>
      <c r="D149" s="29">
        <f t="shared" si="33"/>
        <v>4855</v>
      </c>
      <c r="E149" s="29">
        <f t="shared" si="34"/>
        <v>7945</v>
      </c>
      <c r="F149" s="29">
        <f t="shared" si="35"/>
        <v>971.01647771806631</v>
      </c>
      <c r="G149" s="29"/>
      <c r="H149" s="30"/>
      <c r="I149" s="30">
        <v>8</v>
      </c>
      <c r="J149" s="30">
        <v>9273</v>
      </c>
      <c r="K149" s="30">
        <v>10089</v>
      </c>
      <c r="L149" s="30">
        <v>8650</v>
      </c>
      <c r="M149" s="30">
        <v>7669</v>
      </c>
      <c r="N149" s="30">
        <v>7621</v>
      </c>
      <c r="O149" s="30">
        <v>7470</v>
      </c>
      <c r="P149" s="30">
        <v>6325</v>
      </c>
      <c r="Q149" s="30">
        <v>6773</v>
      </c>
      <c r="R149" s="30">
        <f t="shared" si="36"/>
        <v>7078</v>
      </c>
      <c r="S149" s="30">
        <f t="shared" si="37"/>
        <v>7945</v>
      </c>
      <c r="T149" s="30">
        <f t="shared" si="38"/>
        <v>6782</v>
      </c>
      <c r="U149" s="30">
        <f t="shared" si="39"/>
        <v>5861</v>
      </c>
      <c r="V149" s="30">
        <f t="shared" si="40"/>
        <v>5853</v>
      </c>
      <c r="W149" s="30">
        <f t="shared" si="41"/>
        <v>5736</v>
      </c>
      <c r="X149" s="30">
        <f t="shared" si="42"/>
        <v>4855</v>
      </c>
      <c r="Y149" s="30">
        <f t="shared" si="43"/>
        <v>5130</v>
      </c>
    </row>
    <row r="150" spans="1:25" x14ac:dyDescent="0.4">
      <c r="A150" s="28">
        <v>11.20008</v>
      </c>
      <c r="B150" s="29">
        <v>0.75</v>
      </c>
      <c r="C150" s="29">
        <f t="shared" si="32"/>
        <v>6249.25</v>
      </c>
      <c r="D150" s="29">
        <f t="shared" si="33"/>
        <v>4878</v>
      </c>
      <c r="E150" s="29">
        <f t="shared" si="34"/>
        <v>7897</v>
      </c>
      <c r="F150" s="29">
        <f t="shared" si="35"/>
        <v>982.53508207086429</v>
      </c>
      <c r="G150" s="29"/>
      <c r="H150" s="30"/>
      <c r="I150" s="30">
        <v>8</v>
      </c>
      <c r="J150" s="30">
        <v>9493</v>
      </c>
      <c r="K150" s="30">
        <v>10041</v>
      </c>
      <c r="L150" s="30">
        <v>8760</v>
      </c>
      <c r="M150" s="30">
        <v>7923</v>
      </c>
      <c r="N150" s="30">
        <v>7718</v>
      </c>
      <c r="O150" s="30">
        <v>7622</v>
      </c>
      <c r="P150" s="30">
        <v>6348</v>
      </c>
      <c r="Q150" s="30">
        <v>6719</v>
      </c>
      <c r="R150" s="30">
        <f t="shared" si="36"/>
        <v>7298</v>
      </c>
      <c r="S150" s="30">
        <f t="shared" si="37"/>
        <v>7897</v>
      </c>
      <c r="T150" s="30">
        <f t="shared" si="38"/>
        <v>6892</v>
      </c>
      <c r="U150" s="30">
        <f t="shared" si="39"/>
        <v>6115</v>
      </c>
      <c r="V150" s="30">
        <f t="shared" si="40"/>
        <v>5950</v>
      </c>
      <c r="W150" s="30">
        <f t="shared" si="41"/>
        <v>5888</v>
      </c>
      <c r="X150" s="30">
        <f t="shared" si="42"/>
        <v>4878</v>
      </c>
      <c r="Y150" s="30">
        <f t="shared" si="43"/>
        <v>5076</v>
      </c>
    </row>
    <row r="151" spans="1:25" x14ac:dyDescent="0.4">
      <c r="A151" s="28">
        <v>11.45008</v>
      </c>
      <c r="B151" s="29">
        <v>0.75</v>
      </c>
      <c r="C151" s="29">
        <f t="shared" si="32"/>
        <v>6295.75</v>
      </c>
      <c r="D151" s="29">
        <f t="shared" si="33"/>
        <v>4904</v>
      </c>
      <c r="E151" s="29">
        <f t="shared" si="34"/>
        <v>8058</v>
      </c>
      <c r="F151" s="29">
        <f t="shared" si="35"/>
        <v>1016.217219643517</v>
      </c>
      <c r="G151" s="29"/>
      <c r="H151" s="30"/>
      <c r="I151" s="30">
        <v>8</v>
      </c>
      <c r="J151" s="30">
        <v>9586</v>
      </c>
      <c r="K151" s="30">
        <v>10202</v>
      </c>
      <c r="L151" s="30">
        <v>8744</v>
      </c>
      <c r="M151" s="30">
        <v>8031</v>
      </c>
      <c r="N151" s="30">
        <v>7722</v>
      </c>
      <c r="O151" s="30">
        <v>7553</v>
      </c>
      <c r="P151" s="30">
        <v>6374</v>
      </c>
      <c r="Q151" s="30">
        <v>6784</v>
      </c>
      <c r="R151" s="30">
        <f t="shared" si="36"/>
        <v>7391</v>
      </c>
      <c r="S151" s="30">
        <f t="shared" si="37"/>
        <v>8058</v>
      </c>
      <c r="T151" s="30">
        <f t="shared" si="38"/>
        <v>6876</v>
      </c>
      <c r="U151" s="30">
        <f t="shared" si="39"/>
        <v>6223</v>
      </c>
      <c r="V151" s="30">
        <f t="shared" si="40"/>
        <v>5954</v>
      </c>
      <c r="W151" s="30">
        <f t="shared" si="41"/>
        <v>5819</v>
      </c>
      <c r="X151" s="30">
        <f t="shared" si="42"/>
        <v>4904</v>
      </c>
      <c r="Y151" s="30">
        <f t="shared" si="43"/>
        <v>5141</v>
      </c>
    </row>
    <row r="152" spans="1:25" x14ac:dyDescent="0.4">
      <c r="A152" s="28">
        <v>11.70008</v>
      </c>
      <c r="B152" s="29">
        <v>0.75</v>
      </c>
      <c r="C152" s="29">
        <f t="shared" si="32"/>
        <v>6377.5</v>
      </c>
      <c r="D152" s="29">
        <f t="shared" si="33"/>
        <v>4883</v>
      </c>
      <c r="E152" s="29">
        <f t="shared" si="34"/>
        <v>8096</v>
      </c>
      <c r="F152" s="29">
        <f t="shared" si="35"/>
        <v>1000.0586232816554</v>
      </c>
      <c r="G152" s="29"/>
      <c r="H152" s="30"/>
      <c r="I152" s="30">
        <v>8</v>
      </c>
      <c r="J152" s="30">
        <v>9637</v>
      </c>
      <c r="K152" s="30">
        <v>10240</v>
      </c>
      <c r="L152" s="30">
        <v>8851</v>
      </c>
      <c r="M152" s="30">
        <v>8012</v>
      </c>
      <c r="N152" s="30">
        <v>7861</v>
      </c>
      <c r="O152" s="30">
        <v>7687</v>
      </c>
      <c r="P152" s="30">
        <v>6353</v>
      </c>
      <c r="Q152" s="30">
        <v>7009</v>
      </c>
      <c r="R152" s="30">
        <f t="shared" si="36"/>
        <v>7442</v>
      </c>
      <c r="S152" s="30">
        <f t="shared" si="37"/>
        <v>8096</v>
      </c>
      <c r="T152" s="30">
        <f t="shared" si="38"/>
        <v>6983</v>
      </c>
      <c r="U152" s="30">
        <f t="shared" si="39"/>
        <v>6204</v>
      </c>
      <c r="V152" s="30">
        <f t="shared" si="40"/>
        <v>6093</v>
      </c>
      <c r="W152" s="30">
        <f t="shared" si="41"/>
        <v>5953</v>
      </c>
      <c r="X152" s="30">
        <f t="shared" si="42"/>
        <v>4883</v>
      </c>
      <c r="Y152" s="30">
        <f t="shared" si="43"/>
        <v>5366</v>
      </c>
    </row>
    <row r="153" spans="1:25" x14ac:dyDescent="0.4">
      <c r="A153" s="28">
        <v>11.95008</v>
      </c>
      <c r="B153" s="29">
        <v>0.75</v>
      </c>
      <c r="C153" s="29">
        <f t="shared" si="32"/>
        <v>6394.375</v>
      </c>
      <c r="D153" s="29">
        <f t="shared" si="33"/>
        <v>5075</v>
      </c>
      <c r="E153" s="29">
        <f t="shared" si="34"/>
        <v>8176</v>
      </c>
      <c r="F153" s="29">
        <f t="shared" si="35"/>
        <v>975.25572768120674</v>
      </c>
      <c r="G153" s="29"/>
      <c r="H153" s="30"/>
      <c r="I153" s="30">
        <v>8</v>
      </c>
      <c r="J153" s="30">
        <v>9569</v>
      </c>
      <c r="K153" s="30">
        <v>10320</v>
      </c>
      <c r="L153" s="30">
        <v>8839</v>
      </c>
      <c r="M153" s="30">
        <v>8026</v>
      </c>
      <c r="N153" s="30">
        <v>7818</v>
      </c>
      <c r="O153" s="30">
        <v>7635</v>
      </c>
      <c r="P153" s="30">
        <v>6545</v>
      </c>
      <c r="Q153" s="30">
        <v>7033</v>
      </c>
      <c r="R153" s="30">
        <f t="shared" si="36"/>
        <v>7374</v>
      </c>
      <c r="S153" s="30">
        <f t="shared" si="37"/>
        <v>8176</v>
      </c>
      <c r="T153" s="30">
        <f t="shared" si="38"/>
        <v>6971</v>
      </c>
      <c r="U153" s="30">
        <f t="shared" si="39"/>
        <v>6218</v>
      </c>
      <c r="V153" s="30">
        <f t="shared" si="40"/>
        <v>6050</v>
      </c>
      <c r="W153" s="30">
        <f t="shared" si="41"/>
        <v>5901</v>
      </c>
      <c r="X153" s="30">
        <f t="shared" si="42"/>
        <v>5075</v>
      </c>
      <c r="Y153" s="30">
        <f t="shared" si="43"/>
        <v>5390</v>
      </c>
    </row>
    <row r="154" spans="1:25" x14ac:dyDescent="0.4">
      <c r="A154" s="28">
        <v>12.20008</v>
      </c>
      <c r="B154" s="29">
        <v>0.75</v>
      </c>
      <c r="C154" s="29">
        <f t="shared" si="32"/>
        <v>6469.875</v>
      </c>
      <c r="D154" s="29">
        <f t="shared" si="33"/>
        <v>4988</v>
      </c>
      <c r="E154" s="29">
        <f t="shared" si="34"/>
        <v>8209</v>
      </c>
      <c r="F154" s="29">
        <f t="shared" si="35"/>
        <v>992.47007983868207</v>
      </c>
      <c r="G154" s="29"/>
      <c r="H154" s="30"/>
      <c r="I154" s="30">
        <v>8</v>
      </c>
      <c r="J154" s="30">
        <v>9717</v>
      </c>
      <c r="K154" s="30">
        <v>10353</v>
      </c>
      <c r="L154" s="30">
        <v>8917</v>
      </c>
      <c r="M154" s="30">
        <v>8110</v>
      </c>
      <c r="N154" s="30">
        <v>7905</v>
      </c>
      <c r="O154" s="30">
        <v>7750</v>
      </c>
      <c r="P154" s="30">
        <v>6458</v>
      </c>
      <c r="Q154" s="30">
        <v>7179</v>
      </c>
      <c r="R154" s="30">
        <f t="shared" si="36"/>
        <v>7522</v>
      </c>
      <c r="S154" s="30">
        <f t="shared" si="37"/>
        <v>8209</v>
      </c>
      <c r="T154" s="30">
        <f t="shared" si="38"/>
        <v>7049</v>
      </c>
      <c r="U154" s="30">
        <f t="shared" si="39"/>
        <v>6302</v>
      </c>
      <c r="V154" s="30">
        <f t="shared" si="40"/>
        <v>6137</v>
      </c>
      <c r="W154" s="30">
        <f t="shared" si="41"/>
        <v>6016</v>
      </c>
      <c r="X154" s="30">
        <f t="shared" si="42"/>
        <v>4988</v>
      </c>
      <c r="Y154" s="30">
        <f t="shared" si="43"/>
        <v>5536</v>
      </c>
    </row>
    <row r="155" spans="1:25" x14ac:dyDescent="0.4">
      <c r="A155" s="28">
        <v>12.45008</v>
      </c>
      <c r="B155" s="29">
        <v>0.75</v>
      </c>
      <c r="C155" s="29">
        <f t="shared" si="32"/>
        <v>6566.25</v>
      </c>
      <c r="D155" s="29">
        <f t="shared" si="33"/>
        <v>5052</v>
      </c>
      <c r="E155" s="29">
        <f t="shared" si="34"/>
        <v>8343</v>
      </c>
      <c r="F155" s="29">
        <f t="shared" si="35"/>
        <v>1028.086541833906</v>
      </c>
      <c r="G155" s="29"/>
      <c r="H155" s="30"/>
      <c r="I155" s="30">
        <v>8</v>
      </c>
      <c r="J155" s="30">
        <v>9833</v>
      </c>
      <c r="K155" s="30">
        <v>10487</v>
      </c>
      <c r="L155" s="30">
        <v>9068</v>
      </c>
      <c r="M155" s="30">
        <v>8209</v>
      </c>
      <c r="N155" s="30">
        <v>8080</v>
      </c>
      <c r="O155" s="30">
        <v>7813</v>
      </c>
      <c r="P155" s="30">
        <v>6522</v>
      </c>
      <c r="Q155" s="30">
        <v>7148</v>
      </c>
      <c r="R155" s="30">
        <f t="shared" si="36"/>
        <v>7638</v>
      </c>
      <c r="S155" s="30">
        <f t="shared" si="37"/>
        <v>8343</v>
      </c>
      <c r="T155" s="30">
        <f t="shared" si="38"/>
        <v>7200</v>
      </c>
      <c r="U155" s="30">
        <f t="shared" si="39"/>
        <v>6401</v>
      </c>
      <c r="V155" s="30">
        <f t="shared" si="40"/>
        <v>6312</v>
      </c>
      <c r="W155" s="30">
        <f t="shared" si="41"/>
        <v>6079</v>
      </c>
      <c r="X155" s="30">
        <f t="shared" si="42"/>
        <v>5052</v>
      </c>
      <c r="Y155" s="30">
        <f t="shared" si="43"/>
        <v>5505</v>
      </c>
    </row>
    <row r="156" spans="1:25" x14ac:dyDescent="0.4">
      <c r="A156" s="28">
        <v>12.70008</v>
      </c>
      <c r="B156" s="29">
        <v>0.75</v>
      </c>
      <c r="C156" s="29">
        <f t="shared" si="32"/>
        <v>6500.5</v>
      </c>
      <c r="D156" s="29">
        <f t="shared" si="33"/>
        <v>5128</v>
      </c>
      <c r="E156" s="29">
        <f t="shared" si="34"/>
        <v>8070</v>
      </c>
      <c r="F156" s="29">
        <f t="shared" si="35"/>
        <v>917.11095293862888</v>
      </c>
      <c r="G156" s="29"/>
      <c r="H156" s="30"/>
      <c r="I156" s="30">
        <v>8</v>
      </c>
      <c r="J156" s="30">
        <v>9569</v>
      </c>
      <c r="K156" s="30">
        <v>10214</v>
      </c>
      <c r="L156" s="30">
        <v>8954</v>
      </c>
      <c r="M156" s="30">
        <v>8293</v>
      </c>
      <c r="N156" s="30">
        <v>8049</v>
      </c>
      <c r="O156" s="30">
        <v>7854</v>
      </c>
      <c r="P156" s="30">
        <v>6598</v>
      </c>
      <c r="Q156" s="30">
        <v>7103</v>
      </c>
      <c r="R156" s="30">
        <f t="shared" si="36"/>
        <v>7374</v>
      </c>
      <c r="S156" s="30">
        <f t="shared" si="37"/>
        <v>8070</v>
      </c>
      <c r="T156" s="30">
        <f t="shared" si="38"/>
        <v>7086</v>
      </c>
      <c r="U156" s="30">
        <f t="shared" si="39"/>
        <v>6485</v>
      </c>
      <c r="V156" s="30">
        <f t="shared" si="40"/>
        <v>6281</v>
      </c>
      <c r="W156" s="30">
        <f t="shared" si="41"/>
        <v>6120</v>
      </c>
      <c r="X156" s="30">
        <f t="shared" si="42"/>
        <v>5128</v>
      </c>
      <c r="Y156" s="30">
        <f t="shared" si="43"/>
        <v>5460</v>
      </c>
    </row>
    <row r="157" spans="1:25" x14ac:dyDescent="0.4">
      <c r="A157" s="28">
        <v>12.95008</v>
      </c>
      <c r="B157" s="29">
        <v>0.75</v>
      </c>
      <c r="C157" s="29">
        <f t="shared" si="32"/>
        <v>6658.75</v>
      </c>
      <c r="D157" s="29">
        <f t="shared" si="33"/>
        <v>5298</v>
      </c>
      <c r="E157" s="29">
        <f t="shared" si="34"/>
        <v>8481</v>
      </c>
      <c r="F157" s="29">
        <f t="shared" si="35"/>
        <v>1001.9505663953686</v>
      </c>
      <c r="G157" s="29"/>
      <c r="H157" s="30"/>
      <c r="I157" s="30">
        <v>8</v>
      </c>
      <c r="J157" s="30">
        <v>9735</v>
      </c>
      <c r="K157" s="30">
        <v>10625</v>
      </c>
      <c r="L157" s="30">
        <v>9155</v>
      </c>
      <c r="M157" s="30">
        <v>8440</v>
      </c>
      <c r="N157" s="30">
        <v>8071</v>
      </c>
      <c r="O157" s="30">
        <v>7985</v>
      </c>
      <c r="P157" s="30">
        <v>6768</v>
      </c>
      <c r="Q157" s="30">
        <v>7121</v>
      </c>
      <c r="R157" s="30">
        <f t="shared" si="36"/>
        <v>7540</v>
      </c>
      <c r="S157" s="30">
        <f t="shared" si="37"/>
        <v>8481</v>
      </c>
      <c r="T157" s="30">
        <f t="shared" si="38"/>
        <v>7287</v>
      </c>
      <c r="U157" s="30">
        <f t="shared" si="39"/>
        <v>6632</v>
      </c>
      <c r="V157" s="30">
        <f t="shared" si="40"/>
        <v>6303</v>
      </c>
      <c r="W157" s="30">
        <f t="shared" si="41"/>
        <v>6251</v>
      </c>
      <c r="X157" s="30">
        <f t="shared" si="42"/>
        <v>5298</v>
      </c>
      <c r="Y157" s="30">
        <f t="shared" si="43"/>
        <v>5478</v>
      </c>
    </row>
    <row r="158" spans="1:25" x14ac:dyDescent="0.4">
      <c r="A158" s="28">
        <v>13.20008</v>
      </c>
      <c r="B158" s="29">
        <v>0.75</v>
      </c>
      <c r="C158" s="29">
        <f t="shared" si="32"/>
        <v>6705.875</v>
      </c>
      <c r="D158" s="29">
        <f t="shared" si="33"/>
        <v>5271</v>
      </c>
      <c r="E158" s="29">
        <f t="shared" si="34"/>
        <v>8517</v>
      </c>
      <c r="F158" s="29">
        <f t="shared" si="35"/>
        <v>1020.7518598440073</v>
      </c>
      <c r="G158" s="29"/>
      <c r="H158" s="30"/>
      <c r="I158" s="30">
        <v>8</v>
      </c>
      <c r="J158" s="30">
        <v>9991</v>
      </c>
      <c r="K158" s="30">
        <v>10661</v>
      </c>
      <c r="L158" s="30">
        <v>9126</v>
      </c>
      <c r="M158" s="30">
        <v>8254</v>
      </c>
      <c r="N158" s="30">
        <v>8206</v>
      </c>
      <c r="O158" s="30">
        <v>8050</v>
      </c>
      <c r="P158" s="30">
        <v>6741</v>
      </c>
      <c r="Q158" s="30">
        <v>7248</v>
      </c>
      <c r="R158" s="30">
        <f t="shared" si="36"/>
        <v>7796</v>
      </c>
      <c r="S158" s="30">
        <f t="shared" si="37"/>
        <v>8517</v>
      </c>
      <c r="T158" s="30">
        <f t="shared" si="38"/>
        <v>7258</v>
      </c>
      <c r="U158" s="30">
        <f t="shared" si="39"/>
        <v>6446</v>
      </c>
      <c r="V158" s="30">
        <f t="shared" si="40"/>
        <v>6438</v>
      </c>
      <c r="W158" s="30">
        <f t="shared" si="41"/>
        <v>6316</v>
      </c>
      <c r="X158" s="30">
        <f t="shared" si="42"/>
        <v>5271</v>
      </c>
      <c r="Y158" s="30">
        <f t="shared" si="43"/>
        <v>5605</v>
      </c>
    </row>
    <row r="159" spans="1:25" x14ac:dyDescent="0.4">
      <c r="A159" s="28">
        <v>13.45008</v>
      </c>
      <c r="B159" s="29">
        <v>0.75</v>
      </c>
      <c r="C159" s="29">
        <f t="shared" si="32"/>
        <v>6843.375</v>
      </c>
      <c r="D159" s="29">
        <f t="shared" si="33"/>
        <v>5183</v>
      </c>
      <c r="E159" s="29">
        <f t="shared" si="34"/>
        <v>8780</v>
      </c>
      <c r="F159" s="29">
        <f t="shared" si="35"/>
        <v>1092.9742606187028</v>
      </c>
      <c r="G159" s="29"/>
      <c r="H159" s="30"/>
      <c r="I159" s="30">
        <v>8</v>
      </c>
      <c r="J159" s="30">
        <v>10117</v>
      </c>
      <c r="K159" s="30">
        <v>10924</v>
      </c>
      <c r="L159" s="30">
        <v>9305</v>
      </c>
      <c r="M159" s="30">
        <v>8525</v>
      </c>
      <c r="N159" s="30">
        <v>8333</v>
      </c>
      <c r="O159" s="30">
        <v>8158</v>
      </c>
      <c r="P159" s="30">
        <v>6653</v>
      </c>
      <c r="Q159" s="30">
        <v>7362</v>
      </c>
      <c r="R159" s="30">
        <f t="shared" si="36"/>
        <v>7922</v>
      </c>
      <c r="S159" s="30">
        <f t="shared" si="37"/>
        <v>8780</v>
      </c>
      <c r="T159" s="30">
        <f t="shared" si="38"/>
        <v>7437</v>
      </c>
      <c r="U159" s="30">
        <f t="shared" si="39"/>
        <v>6717</v>
      </c>
      <c r="V159" s="30">
        <f t="shared" si="40"/>
        <v>6565</v>
      </c>
      <c r="W159" s="30">
        <f t="shared" si="41"/>
        <v>6424</v>
      </c>
      <c r="X159" s="30">
        <f t="shared" si="42"/>
        <v>5183</v>
      </c>
      <c r="Y159" s="30">
        <f t="shared" si="43"/>
        <v>5719</v>
      </c>
    </row>
    <row r="160" spans="1:25" x14ac:dyDescent="0.4">
      <c r="A160" s="28">
        <v>13.70011</v>
      </c>
      <c r="B160" s="29">
        <v>0.75</v>
      </c>
      <c r="C160" s="29">
        <f t="shared" si="32"/>
        <v>6794.25</v>
      </c>
      <c r="D160" s="29">
        <f t="shared" si="33"/>
        <v>5352</v>
      </c>
      <c r="E160" s="29">
        <f t="shared" si="34"/>
        <v>8535</v>
      </c>
      <c r="F160" s="29">
        <f t="shared" si="35"/>
        <v>1002.6419787242104</v>
      </c>
      <c r="G160" s="29"/>
      <c r="H160" s="30"/>
      <c r="I160" s="30">
        <v>8</v>
      </c>
      <c r="J160" s="30">
        <v>10056</v>
      </c>
      <c r="K160" s="30">
        <v>10679</v>
      </c>
      <c r="L160" s="30">
        <v>9228</v>
      </c>
      <c r="M160" s="30">
        <v>8461</v>
      </c>
      <c r="N160" s="30">
        <v>8244</v>
      </c>
      <c r="O160" s="30">
        <v>8160</v>
      </c>
      <c r="P160" s="30">
        <v>6822</v>
      </c>
      <c r="Q160" s="30">
        <v>7334</v>
      </c>
      <c r="R160" s="30">
        <f t="shared" si="36"/>
        <v>7861</v>
      </c>
      <c r="S160" s="30">
        <f t="shared" si="37"/>
        <v>8535</v>
      </c>
      <c r="T160" s="30">
        <f t="shared" si="38"/>
        <v>7360</v>
      </c>
      <c r="U160" s="30">
        <f t="shared" si="39"/>
        <v>6653</v>
      </c>
      <c r="V160" s="30">
        <f t="shared" si="40"/>
        <v>6476</v>
      </c>
      <c r="W160" s="30">
        <f t="shared" si="41"/>
        <v>6426</v>
      </c>
      <c r="X160" s="30">
        <f t="shared" si="42"/>
        <v>5352</v>
      </c>
      <c r="Y160" s="30">
        <f t="shared" si="43"/>
        <v>5691</v>
      </c>
    </row>
    <row r="161" spans="1:25" x14ac:dyDescent="0.4">
      <c r="A161" s="28">
        <v>13.95008</v>
      </c>
      <c r="B161" s="29">
        <v>0.75</v>
      </c>
      <c r="C161" s="29">
        <f t="shared" si="32"/>
        <v>6931.875</v>
      </c>
      <c r="D161" s="29">
        <f t="shared" si="33"/>
        <v>5389</v>
      </c>
      <c r="E161" s="29">
        <f t="shared" si="34"/>
        <v>8725</v>
      </c>
      <c r="F161" s="29">
        <f t="shared" si="35"/>
        <v>1056.606766671026</v>
      </c>
      <c r="G161" s="29"/>
      <c r="H161" s="30"/>
      <c r="I161" s="30">
        <v>8</v>
      </c>
      <c r="J161" s="30">
        <v>10211</v>
      </c>
      <c r="K161" s="30">
        <v>10869</v>
      </c>
      <c r="L161" s="30">
        <v>9479</v>
      </c>
      <c r="M161" s="30">
        <v>8595</v>
      </c>
      <c r="N161" s="30">
        <v>8423</v>
      </c>
      <c r="O161" s="30">
        <v>8279</v>
      </c>
      <c r="P161" s="30">
        <v>6859</v>
      </c>
      <c r="Q161" s="30">
        <v>7370</v>
      </c>
      <c r="R161" s="30">
        <f t="shared" si="36"/>
        <v>8016</v>
      </c>
      <c r="S161" s="30">
        <f t="shared" si="37"/>
        <v>8725</v>
      </c>
      <c r="T161" s="30">
        <f t="shared" si="38"/>
        <v>7611</v>
      </c>
      <c r="U161" s="30">
        <f t="shared" si="39"/>
        <v>6787</v>
      </c>
      <c r="V161" s="30">
        <f t="shared" si="40"/>
        <v>6655</v>
      </c>
      <c r="W161" s="30">
        <f t="shared" si="41"/>
        <v>6545</v>
      </c>
      <c r="X161" s="30">
        <f t="shared" si="42"/>
        <v>5389</v>
      </c>
      <c r="Y161" s="30">
        <f t="shared" si="43"/>
        <v>5727</v>
      </c>
    </row>
    <row r="162" spans="1:25" x14ac:dyDescent="0.4">
      <c r="A162" s="28">
        <v>14.20011</v>
      </c>
      <c r="B162" s="29">
        <v>0.75</v>
      </c>
      <c r="C162" s="29">
        <f t="shared" si="32"/>
        <v>6916.75</v>
      </c>
      <c r="D162" s="29">
        <f t="shared" si="33"/>
        <v>5373</v>
      </c>
      <c r="E162" s="29">
        <f t="shared" si="34"/>
        <v>8787</v>
      </c>
      <c r="F162" s="29">
        <f t="shared" si="35"/>
        <v>1067.1096183148197</v>
      </c>
      <c r="G162" s="29"/>
      <c r="H162" s="30"/>
      <c r="I162" s="30">
        <v>8</v>
      </c>
      <c r="J162" s="30">
        <v>10332</v>
      </c>
      <c r="K162" s="30">
        <v>10931</v>
      </c>
      <c r="L162" s="30">
        <v>9268</v>
      </c>
      <c r="M162" s="30">
        <v>8564</v>
      </c>
      <c r="N162" s="30">
        <v>8328</v>
      </c>
      <c r="O162" s="30">
        <v>8218</v>
      </c>
      <c r="P162" s="30">
        <v>6843</v>
      </c>
      <c r="Q162" s="30">
        <v>7480</v>
      </c>
      <c r="R162" s="30">
        <f t="shared" si="36"/>
        <v>8137</v>
      </c>
      <c r="S162" s="30">
        <f t="shared" si="37"/>
        <v>8787</v>
      </c>
      <c r="T162" s="30">
        <f t="shared" si="38"/>
        <v>7400</v>
      </c>
      <c r="U162" s="30">
        <f t="shared" si="39"/>
        <v>6756</v>
      </c>
      <c r="V162" s="30">
        <f t="shared" si="40"/>
        <v>6560</v>
      </c>
      <c r="W162" s="30">
        <f t="shared" si="41"/>
        <v>6484</v>
      </c>
      <c r="X162" s="30">
        <f t="shared" si="42"/>
        <v>5373</v>
      </c>
      <c r="Y162" s="30">
        <f t="shared" si="43"/>
        <v>5837</v>
      </c>
    </row>
    <row r="163" spans="1:25" x14ac:dyDescent="0.4">
      <c r="A163" s="28">
        <v>14.45011</v>
      </c>
      <c r="B163" s="29">
        <v>0.75</v>
      </c>
      <c r="C163" s="29">
        <f t="shared" si="32"/>
        <v>7022.875</v>
      </c>
      <c r="D163" s="29">
        <f t="shared" si="33"/>
        <v>5401</v>
      </c>
      <c r="E163" s="29">
        <f t="shared" si="34"/>
        <v>8938</v>
      </c>
      <c r="F163" s="29">
        <f t="shared" si="35"/>
        <v>1094.2459090053753</v>
      </c>
      <c r="G163" s="29"/>
      <c r="H163" s="30"/>
      <c r="I163" s="30">
        <v>8</v>
      </c>
      <c r="J163" s="30">
        <v>10344</v>
      </c>
      <c r="K163" s="30">
        <v>11082</v>
      </c>
      <c r="L163" s="30">
        <v>9581</v>
      </c>
      <c r="M163" s="30">
        <v>8576</v>
      </c>
      <c r="N163" s="30">
        <v>8486</v>
      </c>
      <c r="O163" s="30">
        <v>8280</v>
      </c>
      <c r="P163" s="30">
        <v>6871</v>
      </c>
      <c r="Q163" s="30">
        <v>7593</v>
      </c>
      <c r="R163" s="30">
        <f t="shared" si="36"/>
        <v>8149</v>
      </c>
      <c r="S163" s="30">
        <f t="shared" si="37"/>
        <v>8938</v>
      </c>
      <c r="T163" s="30">
        <f t="shared" si="38"/>
        <v>7713</v>
      </c>
      <c r="U163" s="30">
        <f t="shared" si="39"/>
        <v>6768</v>
      </c>
      <c r="V163" s="30">
        <f t="shared" si="40"/>
        <v>6718</v>
      </c>
      <c r="W163" s="30">
        <f t="shared" si="41"/>
        <v>6546</v>
      </c>
      <c r="X163" s="30">
        <f t="shared" si="42"/>
        <v>5401</v>
      </c>
      <c r="Y163" s="30">
        <f t="shared" si="43"/>
        <v>5950</v>
      </c>
    </row>
    <row r="164" spans="1:25" x14ac:dyDescent="0.4">
      <c r="A164" s="28">
        <v>14.70011</v>
      </c>
      <c r="B164" s="29">
        <v>0.75</v>
      </c>
      <c r="C164" s="29">
        <f t="shared" si="32"/>
        <v>6964</v>
      </c>
      <c r="D164" s="29">
        <f t="shared" si="33"/>
        <v>5396</v>
      </c>
      <c r="E164" s="29">
        <f t="shared" si="34"/>
        <v>8812</v>
      </c>
      <c r="F164" s="29">
        <f t="shared" si="35"/>
        <v>1080.3799100316519</v>
      </c>
      <c r="G164" s="29"/>
      <c r="H164" s="30"/>
      <c r="I164" s="30">
        <v>8</v>
      </c>
      <c r="J164" s="30">
        <v>10270</v>
      </c>
      <c r="K164" s="30">
        <v>10956</v>
      </c>
      <c r="L164" s="30">
        <v>9516</v>
      </c>
      <c r="M164" s="30">
        <v>8620</v>
      </c>
      <c r="N164" s="30">
        <v>8444</v>
      </c>
      <c r="O164" s="30">
        <v>8280</v>
      </c>
      <c r="P164" s="30">
        <v>6866</v>
      </c>
      <c r="Q164" s="30">
        <v>7390</v>
      </c>
      <c r="R164" s="30">
        <f t="shared" si="36"/>
        <v>8075</v>
      </c>
      <c r="S164" s="30">
        <f t="shared" si="37"/>
        <v>8812</v>
      </c>
      <c r="T164" s="30">
        <f t="shared" si="38"/>
        <v>7648</v>
      </c>
      <c r="U164" s="30">
        <f t="shared" si="39"/>
        <v>6812</v>
      </c>
      <c r="V164" s="30">
        <f t="shared" si="40"/>
        <v>6676</v>
      </c>
      <c r="W164" s="30">
        <f t="shared" si="41"/>
        <v>6546</v>
      </c>
      <c r="X164" s="30">
        <f t="shared" si="42"/>
        <v>5396</v>
      </c>
      <c r="Y164" s="30">
        <f t="shared" si="43"/>
        <v>5747</v>
      </c>
    </row>
    <row r="165" spans="1:25" x14ac:dyDescent="0.4">
      <c r="A165" s="28">
        <v>14.95011</v>
      </c>
      <c r="B165" s="29">
        <v>0.75</v>
      </c>
      <c r="C165" s="29">
        <f t="shared" si="32"/>
        <v>7057.875</v>
      </c>
      <c r="D165" s="29">
        <f t="shared" si="33"/>
        <v>5478</v>
      </c>
      <c r="E165" s="29">
        <f t="shared" si="34"/>
        <v>8956</v>
      </c>
      <c r="F165" s="29">
        <f t="shared" si="35"/>
        <v>1062.7443763083388</v>
      </c>
      <c r="G165" s="29"/>
      <c r="H165" s="30"/>
      <c r="I165" s="30">
        <v>8</v>
      </c>
      <c r="J165" s="30">
        <v>10233</v>
      </c>
      <c r="K165" s="30">
        <v>11100</v>
      </c>
      <c r="L165" s="30">
        <v>9599</v>
      </c>
      <c r="M165" s="30">
        <v>8780</v>
      </c>
      <c r="N165" s="30">
        <v>8482</v>
      </c>
      <c r="O165" s="30">
        <v>8344</v>
      </c>
      <c r="P165" s="30">
        <v>6948</v>
      </c>
      <c r="Q165" s="30">
        <v>7607</v>
      </c>
      <c r="R165" s="30">
        <f t="shared" si="36"/>
        <v>8038</v>
      </c>
      <c r="S165" s="30">
        <f t="shared" si="37"/>
        <v>8956</v>
      </c>
      <c r="T165" s="30">
        <f t="shared" si="38"/>
        <v>7731</v>
      </c>
      <c r="U165" s="30">
        <f t="shared" si="39"/>
        <v>6972</v>
      </c>
      <c r="V165" s="30">
        <f t="shared" si="40"/>
        <v>6714</v>
      </c>
      <c r="W165" s="30">
        <f t="shared" si="41"/>
        <v>6610</v>
      </c>
      <c r="X165" s="30">
        <f t="shared" si="42"/>
        <v>5478</v>
      </c>
      <c r="Y165" s="30">
        <f t="shared" si="43"/>
        <v>5964</v>
      </c>
    </row>
    <row r="166" spans="1:25" x14ac:dyDescent="0.4">
      <c r="A166" s="28">
        <v>15.20011</v>
      </c>
      <c r="B166" s="29">
        <v>0.75</v>
      </c>
      <c r="C166" s="29">
        <f t="shared" si="32"/>
        <v>7079.5</v>
      </c>
      <c r="D166" s="29">
        <f t="shared" si="33"/>
        <v>5545</v>
      </c>
      <c r="E166" s="29">
        <f t="shared" si="34"/>
        <v>8845</v>
      </c>
      <c r="F166" s="29">
        <f t="shared" si="35"/>
        <v>1049.3892271221389</v>
      </c>
      <c r="G166" s="29"/>
      <c r="H166" s="30"/>
      <c r="I166" s="30">
        <v>8</v>
      </c>
      <c r="J166" s="30">
        <v>10405</v>
      </c>
      <c r="K166" s="30">
        <v>10989</v>
      </c>
      <c r="L166" s="30">
        <v>9664</v>
      </c>
      <c r="M166" s="30">
        <v>8698</v>
      </c>
      <c r="N166" s="30">
        <v>8521</v>
      </c>
      <c r="O166" s="30">
        <v>8336</v>
      </c>
      <c r="P166" s="30">
        <v>7015</v>
      </c>
      <c r="Q166" s="30">
        <v>7638</v>
      </c>
      <c r="R166" s="30">
        <f t="shared" si="36"/>
        <v>8210</v>
      </c>
      <c r="S166" s="30">
        <f t="shared" si="37"/>
        <v>8845</v>
      </c>
      <c r="T166" s="30">
        <f t="shared" si="38"/>
        <v>7796</v>
      </c>
      <c r="U166" s="30">
        <f t="shared" si="39"/>
        <v>6890</v>
      </c>
      <c r="V166" s="30">
        <f t="shared" si="40"/>
        <v>6753</v>
      </c>
      <c r="W166" s="30">
        <f t="shared" si="41"/>
        <v>6602</v>
      </c>
      <c r="X166" s="30">
        <f t="shared" si="42"/>
        <v>5545</v>
      </c>
      <c r="Y166" s="30">
        <f t="shared" si="43"/>
        <v>5995</v>
      </c>
    </row>
    <row r="167" spans="1:25" x14ac:dyDescent="0.4">
      <c r="A167" s="28">
        <v>15.45011</v>
      </c>
      <c r="B167" s="29">
        <v>0.75</v>
      </c>
      <c r="C167" s="29">
        <f t="shared" si="32"/>
        <v>7161.125</v>
      </c>
      <c r="D167" s="29">
        <f t="shared" si="33"/>
        <v>5507</v>
      </c>
      <c r="E167" s="29">
        <f t="shared" si="34"/>
        <v>9049</v>
      </c>
      <c r="F167" s="29">
        <f t="shared" si="35"/>
        <v>1108.351527889505</v>
      </c>
      <c r="G167" s="29"/>
      <c r="H167" s="30"/>
      <c r="I167" s="30">
        <v>8</v>
      </c>
      <c r="J167" s="30">
        <v>10549</v>
      </c>
      <c r="K167" s="30">
        <v>11193</v>
      </c>
      <c r="L167" s="30">
        <v>9750</v>
      </c>
      <c r="M167" s="30">
        <v>8826</v>
      </c>
      <c r="N167" s="30">
        <v>8357</v>
      </c>
      <c r="O167" s="30">
        <v>8504</v>
      </c>
      <c r="P167" s="30">
        <v>6977</v>
      </c>
      <c r="Q167" s="30">
        <v>7763</v>
      </c>
      <c r="R167" s="30">
        <f t="shared" si="36"/>
        <v>8354</v>
      </c>
      <c r="S167" s="30">
        <f t="shared" si="37"/>
        <v>9049</v>
      </c>
      <c r="T167" s="30">
        <f t="shared" si="38"/>
        <v>7882</v>
      </c>
      <c r="U167" s="30">
        <f t="shared" si="39"/>
        <v>7018</v>
      </c>
      <c r="V167" s="30">
        <f t="shared" si="40"/>
        <v>6589</v>
      </c>
      <c r="W167" s="30">
        <f t="shared" si="41"/>
        <v>6770</v>
      </c>
      <c r="X167" s="30">
        <f t="shared" si="42"/>
        <v>5507</v>
      </c>
      <c r="Y167" s="30">
        <f t="shared" si="43"/>
        <v>6120</v>
      </c>
    </row>
    <row r="168" spans="1:25" x14ac:dyDescent="0.4">
      <c r="A168" s="28">
        <v>15.70011</v>
      </c>
      <c r="B168" s="29">
        <v>0.75</v>
      </c>
      <c r="C168" s="29">
        <f t="shared" si="32"/>
        <v>7240.75</v>
      </c>
      <c r="D168" s="29">
        <f t="shared" si="33"/>
        <v>5617</v>
      </c>
      <c r="E168" s="29">
        <f t="shared" si="34"/>
        <v>9124</v>
      </c>
      <c r="F168" s="29">
        <f t="shared" si="35"/>
        <v>1098.7986337359544</v>
      </c>
      <c r="G168" s="29"/>
      <c r="H168" s="30"/>
      <c r="I168" s="30">
        <v>8</v>
      </c>
      <c r="J168" s="30">
        <v>10611</v>
      </c>
      <c r="K168" s="30">
        <v>11268</v>
      </c>
      <c r="L168" s="30">
        <v>9783</v>
      </c>
      <c r="M168" s="30">
        <v>8880</v>
      </c>
      <c r="N168" s="30">
        <v>8625</v>
      </c>
      <c r="O168" s="30">
        <v>8552</v>
      </c>
      <c r="P168" s="30">
        <v>7087</v>
      </c>
      <c r="Q168" s="30">
        <v>7750</v>
      </c>
      <c r="R168" s="30">
        <f t="shared" si="36"/>
        <v>8416</v>
      </c>
      <c r="S168" s="30">
        <f t="shared" si="37"/>
        <v>9124</v>
      </c>
      <c r="T168" s="30">
        <f t="shared" si="38"/>
        <v>7915</v>
      </c>
      <c r="U168" s="30">
        <f t="shared" si="39"/>
        <v>7072</v>
      </c>
      <c r="V168" s="30">
        <f t="shared" si="40"/>
        <v>6857</v>
      </c>
      <c r="W168" s="30">
        <f t="shared" si="41"/>
        <v>6818</v>
      </c>
      <c r="X168" s="30">
        <f t="shared" si="42"/>
        <v>5617</v>
      </c>
      <c r="Y168" s="30">
        <f t="shared" si="43"/>
        <v>6107</v>
      </c>
    </row>
    <row r="169" spans="1:25" x14ac:dyDescent="0.4">
      <c r="A169" s="28">
        <v>15.95011</v>
      </c>
      <c r="B169" s="29">
        <v>0.75</v>
      </c>
      <c r="C169" s="29">
        <f t="shared" ref="C169:C232" si="44">AVERAGE(R169:Y169)</f>
        <v>7264.375</v>
      </c>
      <c r="D169" s="29">
        <f t="shared" ref="D169:D232" si="45">MIN(R169:Y169)</f>
        <v>5595</v>
      </c>
      <c r="E169" s="29">
        <f t="shared" ref="E169:E232" si="46">MAX(R169:Y169)</f>
        <v>9273</v>
      </c>
      <c r="F169" s="29">
        <f t="shared" ref="F169:F232" si="47">_xlfn.STDEV.P(R169:Y169)</f>
        <v>1128.1717441839253</v>
      </c>
      <c r="G169" s="29"/>
      <c r="H169" s="30"/>
      <c r="I169" s="30">
        <v>8</v>
      </c>
      <c r="J169" s="30">
        <v>10555</v>
      </c>
      <c r="K169" s="30">
        <v>11417</v>
      </c>
      <c r="L169" s="30">
        <v>9824</v>
      </c>
      <c r="M169" s="30">
        <v>8951</v>
      </c>
      <c r="N169" s="30">
        <v>8596</v>
      </c>
      <c r="O169" s="30">
        <v>8565</v>
      </c>
      <c r="P169" s="30">
        <v>7065</v>
      </c>
      <c r="Q169" s="30">
        <v>7772</v>
      </c>
      <c r="R169" s="30">
        <f t="shared" si="36"/>
        <v>8360</v>
      </c>
      <c r="S169" s="30">
        <f t="shared" si="37"/>
        <v>9273</v>
      </c>
      <c r="T169" s="30">
        <f t="shared" si="38"/>
        <v>7956</v>
      </c>
      <c r="U169" s="30">
        <f t="shared" si="39"/>
        <v>7143</v>
      </c>
      <c r="V169" s="30">
        <f t="shared" si="40"/>
        <v>6828</v>
      </c>
      <c r="W169" s="30">
        <f t="shared" si="41"/>
        <v>6831</v>
      </c>
      <c r="X169" s="30">
        <f t="shared" si="42"/>
        <v>5595</v>
      </c>
      <c r="Y169" s="30">
        <f t="shared" si="43"/>
        <v>6129</v>
      </c>
    </row>
    <row r="170" spans="1:25" x14ac:dyDescent="0.4">
      <c r="A170" s="28">
        <v>16.200109999999999</v>
      </c>
      <c r="B170" s="29">
        <v>0.75</v>
      </c>
      <c r="C170" s="29">
        <f t="shared" si="44"/>
        <v>7312.875</v>
      </c>
      <c r="D170" s="29">
        <f t="shared" si="45"/>
        <v>5746</v>
      </c>
      <c r="E170" s="29">
        <f t="shared" si="46"/>
        <v>9383</v>
      </c>
      <c r="F170" s="29">
        <f t="shared" si="47"/>
        <v>1099.5537091815934</v>
      </c>
      <c r="G170" s="29"/>
      <c r="H170" s="30"/>
      <c r="I170" s="30">
        <v>8</v>
      </c>
      <c r="J170" s="30">
        <v>10520</v>
      </c>
      <c r="K170" s="30">
        <v>11527</v>
      </c>
      <c r="L170" s="30">
        <v>9725</v>
      </c>
      <c r="M170" s="30">
        <v>8931</v>
      </c>
      <c r="N170" s="30">
        <v>8748</v>
      </c>
      <c r="O170" s="30">
        <v>8655</v>
      </c>
      <c r="P170" s="30">
        <v>7216</v>
      </c>
      <c r="Q170" s="30">
        <v>7811</v>
      </c>
      <c r="R170" s="30">
        <f t="shared" ref="R170:R207" si="48">J170-$J$105</f>
        <v>8325</v>
      </c>
      <c r="S170" s="30">
        <f t="shared" ref="S170:S207" si="49">K170-$K$105</f>
        <v>9383</v>
      </c>
      <c r="T170" s="30">
        <f t="shared" ref="T170:T207" si="50">L170-$L$105</f>
        <v>7857</v>
      </c>
      <c r="U170" s="30">
        <f t="shared" ref="U170:U207" si="51">M170-$M$105</f>
        <v>7123</v>
      </c>
      <c r="V170" s="30">
        <f t="shared" ref="V170:V207" si="52">N170-$N$105</f>
        <v>6980</v>
      </c>
      <c r="W170" s="30">
        <f t="shared" ref="W170:W207" si="53">O170-$O$105</f>
        <v>6921</v>
      </c>
      <c r="X170" s="30">
        <f t="shared" ref="X170:X207" si="54">P170-$P$105</f>
        <v>5746</v>
      </c>
      <c r="Y170" s="30">
        <f t="shared" ref="Y170:Y207" si="55">Q170-$Q$105</f>
        <v>6168</v>
      </c>
    </row>
    <row r="171" spans="1:25" x14ac:dyDescent="0.4">
      <c r="A171" s="28">
        <v>16.450109999999999</v>
      </c>
      <c r="B171" s="29">
        <v>0.75</v>
      </c>
      <c r="C171" s="29">
        <f t="shared" si="44"/>
        <v>7384</v>
      </c>
      <c r="D171" s="29">
        <f t="shared" si="45"/>
        <v>5727</v>
      </c>
      <c r="E171" s="29">
        <f t="shared" si="46"/>
        <v>9233</v>
      </c>
      <c r="F171" s="29">
        <f t="shared" si="47"/>
        <v>1078.2282921533824</v>
      </c>
      <c r="G171" s="29"/>
      <c r="H171" s="30"/>
      <c r="I171" s="30">
        <v>8</v>
      </c>
      <c r="J171" s="30">
        <v>10610</v>
      </c>
      <c r="K171" s="30">
        <v>11377</v>
      </c>
      <c r="L171" s="30">
        <v>10038</v>
      </c>
      <c r="M171" s="30">
        <v>9035</v>
      </c>
      <c r="N171" s="30">
        <v>8836</v>
      </c>
      <c r="O171" s="30">
        <v>8625</v>
      </c>
      <c r="P171" s="30">
        <v>7197</v>
      </c>
      <c r="Q171" s="30">
        <v>7984</v>
      </c>
      <c r="R171" s="30">
        <f t="shared" si="48"/>
        <v>8415</v>
      </c>
      <c r="S171" s="30">
        <f t="shared" si="49"/>
        <v>9233</v>
      </c>
      <c r="T171" s="30">
        <f t="shared" si="50"/>
        <v>8170</v>
      </c>
      <c r="U171" s="30">
        <f t="shared" si="51"/>
        <v>7227</v>
      </c>
      <c r="V171" s="30">
        <f t="shared" si="52"/>
        <v>7068</v>
      </c>
      <c r="W171" s="30">
        <f t="shared" si="53"/>
        <v>6891</v>
      </c>
      <c r="X171" s="30">
        <f t="shared" si="54"/>
        <v>5727</v>
      </c>
      <c r="Y171" s="30">
        <f t="shared" si="55"/>
        <v>6341</v>
      </c>
    </row>
    <row r="172" spans="1:25" x14ac:dyDescent="0.4">
      <c r="A172" s="28">
        <v>16.700140000000001</v>
      </c>
      <c r="B172" s="29">
        <v>0.75</v>
      </c>
      <c r="C172" s="29">
        <f t="shared" si="44"/>
        <v>7411.75</v>
      </c>
      <c r="D172" s="29">
        <f t="shared" si="45"/>
        <v>5736</v>
      </c>
      <c r="E172" s="29">
        <f t="shared" si="46"/>
        <v>9519</v>
      </c>
      <c r="F172" s="29">
        <f t="shared" si="47"/>
        <v>1155.3948188822728</v>
      </c>
      <c r="G172" s="29"/>
      <c r="H172" s="30"/>
      <c r="I172" s="30">
        <v>8</v>
      </c>
      <c r="J172" s="30">
        <v>10657</v>
      </c>
      <c r="K172" s="30">
        <v>11663</v>
      </c>
      <c r="L172" s="30">
        <v>9995</v>
      </c>
      <c r="M172" s="30">
        <v>9072</v>
      </c>
      <c r="N172" s="30">
        <v>8808</v>
      </c>
      <c r="O172" s="30">
        <v>8660</v>
      </c>
      <c r="P172" s="30">
        <v>7206</v>
      </c>
      <c r="Q172" s="30">
        <v>7863</v>
      </c>
      <c r="R172" s="30">
        <f t="shared" si="48"/>
        <v>8462</v>
      </c>
      <c r="S172" s="30">
        <f t="shared" si="49"/>
        <v>9519</v>
      </c>
      <c r="T172" s="30">
        <f t="shared" si="50"/>
        <v>8127</v>
      </c>
      <c r="U172" s="30">
        <f t="shared" si="51"/>
        <v>7264</v>
      </c>
      <c r="V172" s="30">
        <f t="shared" si="52"/>
        <v>7040</v>
      </c>
      <c r="W172" s="30">
        <f t="shared" si="53"/>
        <v>6926</v>
      </c>
      <c r="X172" s="30">
        <f t="shared" si="54"/>
        <v>5736</v>
      </c>
      <c r="Y172" s="30">
        <f t="shared" si="55"/>
        <v>6220</v>
      </c>
    </row>
    <row r="173" spans="1:25" x14ac:dyDescent="0.4">
      <c r="A173" s="28">
        <v>16.950109999999999</v>
      </c>
      <c r="B173" s="29">
        <v>0.75</v>
      </c>
      <c r="C173" s="29">
        <f t="shared" si="44"/>
        <v>7433.125</v>
      </c>
      <c r="D173" s="29">
        <f t="shared" si="45"/>
        <v>5756</v>
      </c>
      <c r="E173" s="29">
        <f t="shared" si="46"/>
        <v>9260</v>
      </c>
      <c r="F173" s="29">
        <f t="shared" si="47"/>
        <v>1106.338492223334</v>
      </c>
      <c r="G173" s="29"/>
      <c r="H173" s="30"/>
      <c r="I173" s="30">
        <v>8</v>
      </c>
      <c r="J173" s="30">
        <v>10803</v>
      </c>
      <c r="K173" s="30">
        <v>11404</v>
      </c>
      <c r="L173" s="30">
        <v>10100</v>
      </c>
      <c r="M173" s="30">
        <v>9084</v>
      </c>
      <c r="N173" s="30">
        <v>8793</v>
      </c>
      <c r="O173" s="30">
        <v>8718</v>
      </c>
      <c r="P173" s="30">
        <v>7226</v>
      </c>
      <c r="Q173" s="30">
        <v>7967</v>
      </c>
      <c r="R173" s="30">
        <f t="shared" si="48"/>
        <v>8608</v>
      </c>
      <c r="S173" s="30">
        <f t="shared" si="49"/>
        <v>9260</v>
      </c>
      <c r="T173" s="30">
        <f t="shared" si="50"/>
        <v>8232</v>
      </c>
      <c r="U173" s="30">
        <f t="shared" si="51"/>
        <v>7276</v>
      </c>
      <c r="V173" s="30">
        <f t="shared" si="52"/>
        <v>7025</v>
      </c>
      <c r="W173" s="30">
        <f t="shared" si="53"/>
        <v>6984</v>
      </c>
      <c r="X173" s="30">
        <f t="shared" si="54"/>
        <v>5756</v>
      </c>
      <c r="Y173" s="30">
        <f t="shared" si="55"/>
        <v>6324</v>
      </c>
    </row>
    <row r="174" spans="1:25" x14ac:dyDescent="0.4">
      <c r="A174" s="28">
        <v>17.200140000000001</v>
      </c>
      <c r="B174" s="29">
        <v>0.75</v>
      </c>
      <c r="C174" s="29">
        <f t="shared" si="44"/>
        <v>7506.75</v>
      </c>
      <c r="D174" s="29">
        <f t="shared" si="45"/>
        <v>5804</v>
      </c>
      <c r="E174" s="29">
        <f t="shared" si="46"/>
        <v>9519</v>
      </c>
      <c r="F174" s="29">
        <f t="shared" si="47"/>
        <v>1132.4663074458331</v>
      </c>
      <c r="G174" s="29"/>
      <c r="H174" s="30"/>
      <c r="I174" s="30">
        <v>8</v>
      </c>
      <c r="J174" s="30">
        <v>10805</v>
      </c>
      <c r="K174" s="30">
        <v>11663</v>
      </c>
      <c r="L174" s="30">
        <v>10039</v>
      </c>
      <c r="M174" s="30">
        <v>9132</v>
      </c>
      <c r="N174" s="30">
        <v>8975</v>
      </c>
      <c r="O174" s="30">
        <v>8803</v>
      </c>
      <c r="P174" s="30">
        <v>7274</v>
      </c>
      <c r="Q174" s="30">
        <v>7993</v>
      </c>
      <c r="R174" s="30">
        <f t="shared" si="48"/>
        <v>8610</v>
      </c>
      <c r="S174" s="30">
        <f t="shared" si="49"/>
        <v>9519</v>
      </c>
      <c r="T174" s="30">
        <f t="shared" si="50"/>
        <v>8171</v>
      </c>
      <c r="U174" s="30">
        <f t="shared" si="51"/>
        <v>7324</v>
      </c>
      <c r="V174" s="30">
        <f t="shared" si="52"/>
        <v>7207</v>
      </c>
      <c r="W174" s="30">
        <f t="shared" si="53"/>
        <v>7069</v>
      </c>
      <c r="X174" s="30">
        <f t="shared" si="54"/>
        <v>5804</v>
      </c>
      <c r="Y174" s="30">
        <f t="shared" si="55"/>
        <v>6350</v>
      </c>
    </row>
    <row r="175" spans="1:25" x14ac:dyDescent="0.4">
      <c r="A175" s="28">
        <v>17.450140000000001</v>
      </c>
      <c r="B175" s="29">
        <v>0.75</v>
      </c>
      <c r="C175" s="29">
        <f t="shared" si="44"/>
        <v>7556.25</v>
      </c>
      <c r="D175" s="29">
        <f t="shared" si="45"/>
        <v>5934</v>
      </c>
      <c r="E175" s="29">
        <f t="shared" si="46"/>
        <v>9512</v>
      </c>
      <c r="F175" s="29">
        <f t="shared" si="47"/>
        <v>1122.4369414359098</v>
      </c>
      <c r="G175" s="29"/>
      <c r="H175" s="30"/>
      <c r="I175" s="30">
        <v>8</v>
      </c>
      <c r="J175" s="30">
        <v>10856</v>
      </c>
      <c r="K175" s="30">
        <v>11656</v>
      </c>
      <c r="L175" s="30">
        <v>10190</v>
      </c>
      <c r="M175" s="30">
        <v>9254</v>
      </c>
      <c r="N175" s="30">
        <v>8816</v>
      </c>
      <c r="O175" s="30">
        <v>8877</v>
      </c>
      <c r="P175" s="30">
        <v>7404</v>
      </c>
      <c r="Q175" s="30">
        <v>8027</v>
      </c>
      <c r="R175" s="30">
        <f t="shared" si="48"/>
        <v>8661</v>
      </c>
      <c r="S175" s="30">
        <f t="shared" si="49"/>
        <v>9512</v>
      </c>
      <c r="T175" s="30">
        <f t="shared" si="50"/>
        <v>8322</v>
      </c>
      <c r="U175" s="30">
        <f t="shared" si="51"/>
        <v>7446</v>
      </c>
      <c r="V175" s="30">
        <f t="shared" si="52"/>
        <v>7048</v>
      </c>
      <c r="W175" s="30">
        <f t="shared" si="53"/>
        <v>7143</v>
      </c>
      <c r="X175" s="30">
        <f t="shared" si="54"/>
        <v>5934</v>
      </c>
      <c r="Y175" s="30">
        <f t="shared" si="55"/>
        <v>6384</v>
      </c>
    </row>
    <row r="176" spans="1:25" x14ac:dyDescent="0.4">
      <c r="A176" s="28">
        <v>17.700140000000001</v>
      </c>
      <c r="B176" s="29">
        <v>0.75</v>
      </c>
      <c r="C176" s="29">
        <f t="shared" si="44"/>
        <v>7573.75</v>
      </c>
      <c r="D176" s="29">
        <f t="shared" si="45"/>
        <v>5922</v>
      </c>
      <c r="E176" s="29">
        <f t="shared" si="46"/>
        <v>9532</v>
      </c>
      <c r="F176" s="29">
        <f t="shared" si="47"/>
        <v>1134.7649260970309</v>
      </c>
      <c r="G176" s="29"/>
      <c r="H176" s="30"/>
      <c r="I176" s="30">
        <v>8</v>
      </c>
      <c r="J176" s="30">
        <v>11010</v>
      </c>
      <c r="K176" s="30">
        <v>11676</v>
      </c>
      <c r="L176" s="30">
        <v>10054</v>
      </c>
      <c r="M176" s="30">
        <v>9225</v>
      </c>
      <c r="N176" s="30">
        <v>9072</v>
      </c>
      <c r="O176" s="30">
        <v>8775</v>
      </c>
      <c r="P176" s="30">
        <v>7392</v>
      </c>
      <c r="Q176" s="30">
        <v>8016</v>
      </c>
      <c r="R176" s="30">
        <f t="shared" si="48"/>
        <v>8815</v>
      </c>
      <c r="S176" s="30">
        <f t="shared" si="49"/>
        <v>9532</v>
      </c>
      <c r="T176" s="30">
        <f t="shared" si="50"/>
        <v>8186</v>
      </c>
      <c r="U176" s="30">
        <f t="shared" si="51"/>
        <v>7417</v>
      </c>
      <c r="V176" s="30">
        <f t="shared" si="52"/>
        <v>7304</v>
      </c>
      <c r="W176" s="30">
        <f t="shared" si="53"/>
        <v>7041</v>
      </c>
      <c r="X176" s="30">
        <f t="shared" si="54"/>
        <v>5922</v>
      </c>
      <c r="Y176" s="30">
        <f t="shared" si="55"/>
        <v>6373</v>
      </c>
    </row>
    <row r="177" spans="1:25" x14ac:dyDescent="0.4">
      <c r="A177" s="28">
        <v>17.950140000000001</v>
      </c>
      <c r="B177" s="29">
        <v>0.75</v>
      </c>
      <c r="C177" s="29">
        <f t="shared" si="44"/>
        <v>7661.75</v>
      </c>
      <c r="D177" s="29">
        <f t="shared" si="45"/>
        <v>6034</v>
      </c>
      <c r="E177" s="29">
        <f t="shared" si="46"/>
        <v>9685</v>
      </c>
      <c r="F177" s="29">
        <f t="shared" si="47"/>
        <v>1133.209242593794</v>
      </c>
      <c r="G177" s="29"/>
      <c r="H177" s="30"/>
      <c r="I177" s="30">
        <v>8</v>
      </c>
      <c r="J177" s="30">
        <v>10988</v>
      </c>
      <c r="K177" s="30">
        <v>11829</v>
      </c>
      <c r="L177" s="30">
        <v>10155</v>
      </c>
      <c r="M177" s="30">
        <v>9327</v>
      </c>
      <c r="N177" s="30">
        <v>8975</v>
      </c>
      <c r="O177" s="30">
        <v>9079</v>
      </c>
      <c r="P177" s="30">
        <v>7504</v>
      </c>
      <c r="Q177" s="30">
        <v>8067</v>
      </c>
      <c r="R177" s="30">
        <f t="shared" si="48"/>
        <v>8793</v>
      </c>
      <c r="S177" s="30">
        <f t="shared" si="49"/>
        <v>9685</v>
      </c>
      <c r="T177" s="30">
        <f t="shared" si="50"/>
        <v>8287</v>
      </c>
      <c r="U177" s="30">
        <f t="shared" si="51"/>
        <v>7519</v>
      </c>
      <c r="V177" s="30">
        <f t="shared" si="52"/>
        <v>7207</v>
      </c>
      <c r="W177" s="30">
        <f t="shared" si="53"/>
        <v>7345</v>
      </c>
      <c r="X177" s="30">
        <f t="shared" si="54"/>
        <v>6034</v>
      </c>
      <c r="Y177" s="30">
        <f t="shared" si="55"/>
        <v>6424</v>
      </c>
    </row>
    <row r="178" spans="1:25" x14ac:dyDescent="0.4">
      <c r="A178" s="28">
        <v>18.200140000000001</v>
      </c>
      <c r="B178" s="29">
        <v>0.75</v>
      </c>
      <c r="C178" s="29">
        <f t="shared" si="44"/>
        <v>7681.625</v>
      </c>
      <c r="D178" s="29">
        <f t="shared" si="45"/>
        <v>6072</v>
      </c>
      <c r="E178" s="29">
        <f t="shared" si="46"/>
        <v>9835</v>
      </c>
      <c r="F178" s="29">
        <f t="shared" si="47"/>
        <v>1136.1703148626091</v>
      </c>
      <c r="G178" s="29"/>
      <c r="H178" s="30"/>
      <c r="I178" s="30">
        <v>8</v>
      </c>
      <c r="J178" s="30">
        <v>10880</v>
      </c>
      <c r="K178" s="30">
        <v>11979</v>
      </c>
      <c r="L178" s="30">
        <v>10159</v>
      </c>
      <c r="M178" s="30">
        <v>9339</v>
      </c>
      <c r="N178" s="30">
        <v>9062</v>
      </c>
      <c r="O178" s="30">
        <v>8952</v>
      </c>
      <c r="P178" s="30">
        <v>7542</v>
      </c>
      <c r="Q178" s="30">
        <v>8170</v>
      </c>
      <c r="R178" s="30">
        <f t="shared" si="48"/>
        <v>8685</v>
      </c>
      <c r="S178" s="30">
        <f t="shared" si="49"/>
        <v>9835</v>
      </c>
      <c r="T178" s="30">
        <f t="shared" si="50"/>
        <v>8291</v>
      </c>
      <c r="U178" s="30">
        <f t="shared" si="51"/>
        <v>7531</v>
      </c>
      <c r="V178" s="30">
        <f t="shared" si="52"/>
        <v>7294</v>
      </c>
      <c r="W178" s="30">
        <f t="shared" si="53"/>
        <v>7218</v>
      </c>
      <c r="X178" s="30">
        <f t="shared" si="54"/>
        <v>6072</v>
      </c>
      <c r="Y178" s="30">
        <f t="shared" si="55"/>
        <v>6527</v>
      </c>
    </row>
    <row r="179" spans="1:25" x14ac:dyDescent="0.4">
      <c r="A179" s="28">
        <v>18.450140000000001</v>
      </c>
      <c r="B179" s="29">
        <v>0.75</v>
      </c>
      <c r="C179" s="29">
        <f t="shared" si="44"/>
        <v>7784.5</v>
      </c>
      <c r="D179" s="29">
        <f t="shared" si="45"/>
        <v>6047</v>
      </c>
      <c r="E179" s="29">
        <f t="shared" si="46"/>
        <v>9813</v>
      </c>
      <c r="F179" s="29">
        <f t="shared" si="47"/>
        <v>1168.9756199339658</v>
      </c>
      <c r="G179" s="29"/>
      <c r="H179" s="30"/>
      <c r="I179" s="30">
        <v>8</v>
      </c>
      <c r="J179" s="30">
        <v>11118</v>
      </c>
      <c r="K179" s="30">
        <v>11957</v>
      </c>
      <c r="L179" s="30">
        <v>10439</v>
      </c>
      <c r="M179" s="30">
        <v>9387</v>
      </c>
      <c r="N179" s="30">
        <v>9190</v>
      </c>
      <c r="O179" s="30">
        <v>9114</v>
      </c>
      <c r="P179" s="30">
        <v>7517</v>
      </c>
      <c r="Q179" s="30">
        <v>8184</v>
      </c>
      <c r="R179" s="30">
        <f t="shared" si="48"/>
        <v>8923</v>
      </c>
      <c r="S179" s="30">
        <f t="shared" si="49"/>
        <v>9813</v>
      </c>
      <c r="T179" s="30">
        <f t="shared" si="50"/>
        <v>8571</v>
      </c>
      <c r="U179" s="30">
        <f t="shared" si="51"/>
        <v>7579</v>
      </c>
      <c r="V179" s="30">
        <f t="shared" si="52"/>
        <v>7422</v>
      </c>
      <c r="W179" s="30">
        <f t="shared" si="53"/>
        <v>7380</v>
      </c>
      <c r="X179" s="30">
        <f t="shared" si="54"/>
        <v>6047</v>
      </c>
      <c r="Y179" s="30">
        <f t="shared" si="55"/>
        <v>6541</v>
      </c>
    </row>
    <row r="180" spans="1:25" x14ac:dyDescent="0.4">
      <c r="A180" s="28">
        <v>18.700140000000001</v>
      </c>
      <c r="B180" s="29">
        <v>0.75</v>
      </c>
      <c r="C180" s="29">
        <f t="shared" si="44"/>
        <v>7743.875</v>
      </c>
      <c r="D180" s="29">
        <f t="shared" si="45"/>
        <v>5946</v>
      </c>
      <c r="E180" s="29">
        <f t="shared" si="46"/>
        <v>9911</v>
      </c>
      <c r="F180" s="29">
        <f t="shared" si="47"/>
        <v>1191.0415019532275</v>
      </c>
      <c r="G180" s="29"/>
      <c r="H180" s="30"/>
      <c r="I180" s="30">
        <v>8</v>
      </c>
      <c r="J180" s="30">
        <v>10993</v>
      </c>
      <c r="K180" s="30">
        <v>12055</v>
      </c>
      <c r="L180" s="30">
        <v>10349</v>
      </c>
      <c r="M180" s="30">
        <v>9457</v>
      </c>
      <c r="N180" s="30">
        <v>9124</v>
      </c>
      <c r="O180" s="30">
        <v>8954</v>
      </c>
      <c r="P180" s="30">
        <v>7416</v>
      </c>
      <c r="Q180" s="30">
        <v>8233</v>
      </c>
      <c r="R180" s="30">
        <f t="shared" si="48"/>
        <v>8798</v>
      </c>
      <c r="S180" s="30">
        <f t="shared" si="49"/>
        <v>9911</v>
      </c>
      <c r="T180" s="30">
        <f t="shared" si="50"/>
        <v>8481</v>
      </c>
      <c r="U180" s="30">
        <f t="shared" si="51"/>
        <v>7649</v>
      </c>
      <c r="V180" s="30">
        <f t="shared" si="52"/>
        <v>7356</v>
      </c>
      <c r="W180" s="30">
        <f t="shared" si="53"/>
        <v>7220</v>
      </c>
      <c r="X180" s="30">
        <f t="shared" si="54"/>
        <v>5946</v>
      </c>
      <c r="Y180" s="30">
        <f t="shared" si="55"/>
        <v>6590</v>
      </c>
    </row>
    <row r="181" spans="1:25" x14ac:dyDescent="0.4">
      <c r="A181" s="28">
        <v>18.950140000000001</v>
      </c>
      <c r="B181" s="29">
        <v>0.75</v>
      </c>
      <c r="C181" s="29">
        <f t="shared" si="44"/>
        <v>7823.875</v>
      </c>
      <c r="D181" s="29">
        <f t="shared" si="45"/>
        <v>6099</v>
      </c>
      <c r="E181" s="29">
        <f t="shared" si="46"/>
        <v>9866</v>
      </c>
      <c r="F181" s="29">
        <f t="shared" si="47"/>
        <v>1171.2965505690693</v>
      </c>
      <c r="G181" s="29"/>
      <c r="H181" s="30"/>
      <c r="I181" s="30">
        <v>8</v>
      </c>
      <c r="J181" s="30">
        <v>11078</v>
      </c>
      <c r="K181" s="30">
        <v>12010</v>
      </c>
      <c r="L181" s="30">
        <v>10511</v>
      </c>
      <c r="M181" s="30">
        <v>9560</v>
      </c>
      <c r="N181" s="30">
        <v>9207</v>
      </c>
      <c r="O181" s="30">
        <v>9120</v>
      </c>
      <c r="P181" s="30">
        <v>7569</v>
      </c>
      <c r="Q181" s="30">
        <v>8166</v>
      </c>
      <c r="R181" s="30">
        <f t="shared" si="48"/>
        <v>8883</v>
      </c>
      <c r="S181" s="30">
        <f t="shared" si="49"/>
        <v>9866</v>
      </c>
      <c r="T181" s="30">
        <f t="shared" si="50"/>
        <v>8643</v>
      </c>
      <c r="U181" s="30">
        <f t="shared" si="51"/>
        <v>7752</v>
      </c>
      <c r="V181" s="30">
        <f t="shared" si="52"/>
        <v>7439</v>
      </c>
      <c r="W181" s="30">
        <f t="shared" si="53"/>
        <v>7386</v>
      </c>
      <c r="X181" s="30">
        <f t="shared" si="54"/>
        <v>6099</v>
      </c>
      <c r="Y181" s="30">
        <f t="shared" si="55"/>
        <v>6523</v>
      </c>
    </row>
    <row r="182" spans="1:25" x14ac:dyDescent="0.4">
      <c r="A182" s="28">
        <v>19.200140000000001</v>
      </c>
      <c r="B182" s="29">
        <v>0.75</v>
      </c>
      <c r="C182" s="29">
        <f t="shared" si="44"/>
        <v>7909.375</v>
      </c>
      <c r="D182" s="29">
        <f t="shared" si="45"/>
        <v>6244</v>
      </c>
      <c r="E182" s="29">
        <f t="shared" si="46"/>
        <v>10015</v>
      </c>
      <c r="F182" s="29">
        <f t="shared" si="47"/>
        <v>1161.8705755698438</v>
      </c>
      <c r="G182" s="29"/>
      <c r="H182" s="30"/>
      <c r="I182" s="30">
        <v>8</v>
      </c>
      <c r="J182" s="30">
        <v>11223</v>
      </c>
      <c r="K182" s="30">
        <v>12159</v>
      </c>
      <c r="L182" s="30">
        <v>10455</v>
      </c>
      <c r="M182" s="30">
        <v>9521</v>
      </c>
      <c r="N182" s="30">
        <v>9277</v>
      </c>
      <c r="O182" s="30">
        <v>9235</v>
      </c>
      <c r="P182" s="30">
        <v>7714</v>
      </c>
      <c r="Q182" s="30">
        <v>8321</v>
      </c>
      <c r="R182" s="30">
        <f t="shared" si="48"/>
        <v>9028</v>
      </c>
      <c r="S182" s="30">
        <f t="shared" si="49"/>
        <v>10015</v>
      </c>
      <c r="T182" s="30">
        <f t="shared" si="50"/>
        <v>8587</v>
      </c>
      <c r="U182" s="30">
        <f t="shared" si="51"/>
        <v>7713</v>
      </c>
      <c r="V182" s="30">
        <f t="shared" si="52"/>
        <v>7509</v>
      </c>
      <c r="W182" s="30">
        <f t="shared" si="53"/>
        <v>7501</v>
      </c>
      <c r="X182" s="30">
        <f t="shared" si="54"/>
        <v>6244</v>
      </c>
      <c r="Y182" s="30">
        <f t="shared" si="55"/>
        <v>6678</v>
      </c>
    </row>
    <row r="183" spans="1:25" x14ac:dyDescent="0.4">
      <c r="A183" s="28">
        <v>19.450140000000001</v>
      </c>
      <c r="B183" s="29">
        <v>0.75</v>
      </c>
      <c r="C183" s="29">
        <f t="shared" si="44"/>
        <v>7932.625</v>
      </c>
      <c r="D183" s="29">
        <f t="shared" si="45"/>
        <v>6169</v>
      </c>
      <c r="E183" s="29">
        <f t="shared" si="46"/>
        <v>10090</v>
      </c>
      <c r="F183" s="29">
        <f t="shared" si="47"/>
        <v>1188.7408188394138</v>
      </c>
      <c r="G183" s="29"/>
      <c r="H183" s="30"/>
      <c r="I183" s="30">
        <v>8</v>
      </c>
      <c r="J183" s="30">
        <v>11245</v>
      </c>
      <c r="K183" s="30">
        <v>12234</v>
      </c>
      <c r="L183" s="30">
        <v>10466</v>
      </c>
      <c r="M183" s="30">
        <v>9594</v>
      </c>
      <c r="N183" s="30">
        <v>9340</v>
      </c>
      <c r="O183" s="30">
        <v>9222</v>
      </c>
      <c r="P183" s="30">
        <v>7639</v>
      </c>
      <c r="Q183" s="30">
        <v>8351</v>
      </c>
      <c r="R183" s="30">
        <f t="shared" si="48"/>
        <v>9050</v>
      </c>
      <c r="S183" s="30">
        <f t="shared" si="49"/>
        <v>10090</v>
      </c>
      <c r="T183" s="30">
        <f t="shared" si="50"/>
        <v>8598</v>
      </c>
      <c r="U183" s="30">
        <f t="shared" si="51"/>
        <v>7786</v>
      </c>
      <c r="V183" s="30">
        <f t="shared" si="52"/>
        <v>7572</v>
      </c>
      <c r="W183" s="30">
        <f t="shared" si="53"/>
        <v>7488</v>
      </c>
      <c r="X183" s="30">
        <f t="shared" si="54"/>
        <v>6169</v>
      </c>
      <c r="Y183" s="30">
        <f t="shared" si="55"/>
        <v>6708</v>
      </c>
    </row>
    <row r="184" spans="1:25" x14ac:dyDescent="0.4">
      <c r="A184" s="28">
        <v>19.700140000000001</v>
      </c>
      <c r="B184" s="29">
        <v>0.75</v>
      </c>
      <c r="C184" s="29">
        <f t="shared" si="44"/>
        <v>8039.125</v>
      </c>
      <c r="D184" s="29">
        <f t="shared" si="45"/>
        <v>6279</v>
      </c>
      <c r="E184" s="29">
        <f t="shared" si="46"/>
        <v>10251</v>
      </c>
      <c r="F184" s="29">
        <f t="shared" si="47"/>
        <v>1202.609603892718</v>
      </c>
      <c r="G184" s="29"/>
      <c r="H184" s="30"/>
      <c r="I184" s="30">
        <v>8</v>
      </c>
      <c r="J184" s="30">
        <v>11275</v>
      </c>
      <c r="K184" s="30">
        <v>12395</v>
      </c>
      <c r="L184" s="30">
        <v>10711</v>
      </c>
      <c r="M184" s="30">
        <v>9630</v>
      </c>
      <c r="N184" s="30">
        <v>9365</v>
      </c>
      <c r="O184" s="30">
        <v>9320</v>
      </c>
      <c r="P184" s="30">
        <v>7749</v>
      </c>
      <c r="Q184" s="30">
        <v>8498</v>
      </c>
      <c r="R184" s="30">
        <f t="shared" si="48"/>
        <v>9080</v>
      </c>
      <c r="S184" s="30">
        <f t="shared" si="49"/>
        <v>10251</v>
      </c>
      <c r="T184" s="30">
        <f t="shared" si="50"/>
        <v>8843</v>
      </c>
      <c r="U184" s="30">
        <f t="shared" si="51"/>
        <v>7822</v>
      </c>
      <c r="V184" s="30">
        <f t="shared" si="52"/>
        <v>7597</v>
      </c>
      <c r="W184" s="30">
        <f t="shared" si="53"/>
        <v>7586</v>
      </c>
      <c r="X184" s="30">
        <f t="shared" si="54"/>
        <v>6279</v>
      </c>
      <c r="Y184" s="30">
        <f t="shared" si="55"/>
        <v>6855</v>
      </c>
    </row>
    <row r="185" spans="1:25" x14ac:dyDescent="0.4">
      <c r="A185" s="28">
        <v>19.950140000000001</v>
      </c>
      <c r="B185" s="29">
        <v>0.75</v>
      </c>
      <c r="C185" s="29">
        <f t="shared" si="44"/>
        <v>7963.25</v>
      </c>
      <c r="D185" s="29">
        <f t="shared" si="45"/>
        <v>6050</v>
      </c>
      <c r="E185" s="29">
        <f t="shared" si="46"/>
        <v>10136</v>
      </c>
      <c r="F185" s="29">
        <f t="shared" si="47"/>
        <v>1253.3880833564679</v>
      </c>
      <c r="G185" s="29"/>
      <c r="H185" s="30"/>
      <c r="I185" s="30">
        <v>8</v>
      </c>
      <c r="J185" s="30">
        <v>11404</v>
      </c>
      <c r="K185" s="30">
        <v>12280</v>
      </c>
      <c r="L185" s="30">
        <v>10602</v>
      </c>
      <c r="M185" s="30">
        <v>9585</v>
      </c>
      <c r="N185" s="30">
        <v>9474</v>
      </c>
      <c r="O185" s="30">
        <v>9142</v>
      </c>
      <c r="P185" s="30">
        <v>7520</v>
      </c>
      <c r="Q185" s="30">
        <v>8329</v>
      </c>
      <c r="R185" s="30">
        <f t="shared" si="48"/>
        <v>9209</v>
      </c>
      <c r="S185" s="30">
        <f t="shared" si="49"/>
        <v>10136</v>
      </c>
      <c r="T185" s="30">
        <f t="shared" si="50"/>
        <v>8734</v>
      </c>
      <c r="U185" s="30">
        <f t="shared" si="51"/>
        <v>7777</v>
      </c>
      <c r="V185" s="30">
        <f t="shared" si="52"/>
        <v>7706</v>
      </c>
      <c r="W185" s="30">
        <f t="shared" si="53"/>
        <v>7408</v>
      </c>
      <c r="X185" s="30">
        <f t="shared" si="54"/>
        <v>6050</v>
      </c>
      <c r="Y185" s="30">
        <f t="shared" si="55"/>
        <v>6686</v>
      </c>
    </row>
    <row r="186" spans="1:25" x14ac:dyDescent="0.4">
      <c r="A186" s="28">
        <v>20.200140000000001</v>
      </c>
      <c r="B186" s="29">
        <v>0.75</v>
      </c>
      <c r="C186" s="29">
        <f t="shared" si="44"/>
        <v>8069</v>
      </c>
      <c r="D186" s="29">
        <f t="shared" si="45"/>
        <v>6317</v>
      </c>
      <c r="E186" s="29">
        <f t="shared" si="46"/>
        <v>10115</v>
      </c>
      <c r="F186" s="29">
        <f t="shared" si="47"/>
        <v>1155.6814007329183</v>
      </c>
      <c r="G186" s="29"/>
      <c r="H186" s="30"/>
      <c r="I186" s="30">
        <v>8</v>
      </c>
      <c r="J186" s="30">
        <v>11247</v>
      </c>
      <c r="K186" s="30">
        <v>12259</v>
      </c>
      <c r="L186" s="30">
        <v>10746</v>
      </c>
      <c r="M186" s="30">
        <v>9750</v>
      </c>
      <c r="N186" s="30">
        <v>9539</v>
      </c>
      <c r="O186" s="30">
        <v>9375</v>
      </c>
      <c r="P186" s="30">
        <v>7787</v>
      </c>
      <c r="Q186" s="30">
        <v>8479</v>
      </c>
      <c r="R186" s="30">
        <f t="shared" si="48"/>
        <v>9052</v>
      </c>
      <c r="S186" s="30">
        <f t="shared" si="49"/>
        <v>10115</v>
      </c>
      <c r="T186" s="30">
        <f t="shared" si="50"/>
        <v>8878</v>
      </c>
      <c r="U186" s="30">
        <f t="shared" si="51"/>
        <v>7942</v>
      </c>
      <c r="V186" s="30">
        <f t="shared" si="52"/>
        <v>7771</v>
      </c>
      <c r="W186" s="30">
        <f t="shared" si="53"/>
        <v>7641</v>
      </c>
      <c r="X186" s="30">
        <f t="shared" si="54"/>
        <v>6317</v>
      </c>
      <c r="Y186" s="30">
        <f t="shared" si="55"/>
        <v>6836</v>
      </c>
    </row>
    <row r="187" spans="1:25" x14ac:dyDescent="0.4">
      <c r="A187" s="28">
        <v>20.450140000000001</v>
      </c>
      <c r="B187" s="29">
        <v>0.75</v>
      </c>
      <c r="C187" s="29">
        <f t="shared" si="44"/>
        <v>8038.625</v>
      </c>
      <c r="D187" s="29">
        <f t="shared" si="45"/>
        <v>6272</v>
      </c>
      <c r="E187" s="29">
        <f t="shared" si="46"/>
        <v>10316</v>
      </c>
      <c r="F187" s="29">
        <f t="shared" si="47"/>
        <v>1217.0354285619626</v>
      </c>
      <c r="G187" s="29"/>
      <c r="H187" s="30"/>
      <c r="I187" s="30">
        <v>8</v>
      </c>
      <c r="J187" s="30">
        <v>11205</v>
      </c>
      <c r="K187" s="30">
        <v>12460</v>
      </c>
      <c r="L187" s="30">
        <v>10757</v>
      </c>
      <c r="M187" s="30">
        <v>9533</v>
      </c>
      <c r="N187" s="30">
        <v>9307</v>
      </c>
      <c r="O187" s="30">
        <v>9445</v>
      </c>
      <c r="P187" s="30">
        <v>7742</v>
      </c>
      <c r="Q187" s="30">
        <v>8490</v>
      </c>
      <c r="R187" s="30">
        <f t="shared" si="48"/>
        <v>9010</v>
      </c>
      <c r="S187" s="30">
        <f t="shared" si="49"/>
        <v>10316</v>
      </c>
      <c r="T187" s="30">
        <f t="shared" si="50"/>
        <v>8889</v>
      </c>
      <c r="U187" s="30">
        <f t="shared" si="51"/>
        <v>7725</v>
      </c>
      <c r="V187" s="30">
        <f t="shared" si="52"/>
        <v>7539</v>
      </c>
      <c r="W187" s="30">
        <f t="shared" si="53"/>
        <v>7711</v>
      </c>
      <c r="X187" s="30">
        <f t="shared" si="54"/>
        <v>6272</v>
      </c>
      <c r="Y187" s="30">
        <f t="shared" si="55"/>
        <v>6847</v>
      </c>
    </row>
    <row r="188" spans="1:25" x14ac:dyDescent="0.4">
      <c r="A188" s="28">
        <v>20.700140000000001</v>
      </c>
      <c r="B188" s="29">
        <v>0.75</v>
      </c>
      <c r="C188" s="29">
        <f t="shared" si="44"/>
        <v>8150.375</v>
      </c>
      <c r="D188" s="29">
        <f t="shared" si="45"/>
        <v>6263</v>
      </c>
      <c r="E188" s="29">
        <f t="shared" si="46"/>
        <v>10358</v>
      </c>
      <c r="F188" s="29">
        <f t="shared" si="47"/>
        <v>1219.4786731940005</v>
      </c>
      <c r="G188" s="29"/>
      <c r="H188" s="30"/>
      <c r="I188" s="30">
        <v>8</v>
      </c>
      <c r="J188" s="30">
        <v>11257</v>
      </c>
      <c r="K188" s="30">
        <v>12502</v>
      </c>
      <c r="L188" s="30">
        <v>10951</v>
      </c>
      <c r="M188" s="30">
        <v>9762</v>
      </c>
      <c r="N188" s="30">
        <v>9564</v>
      </c>
      <c r="O188" s="30">
        <v>9461</v>
      </c>
      <c r="P188" s="30">
        <v>7733</v>
      </c>
      <c r="Q188" s="30">
        <v>8603</v>
      </c>
      <c r="R188" s="30">
        <f t="shared" si="48"/>
        <v>9062</v>
      </c>
      <c r="S188" s="30">
        <f t="shared" si="49"/>
        <v>10358</v>
      </c>
      <c r="T188" s="30">
        <f t="shared" si="50"/>
        <v>9083</v>
      </c>
      <c r="U188" s="30">
        <f t="shared" si="51"/>
        <v>7954</v>
      </c>
      <c r="V188" s="30">
        <f t="shared" si="52"/>
        <v>7796</v>
      </c>
      <c r="W188" s="30">
        <f t="shared" si="53"/>
        <v>7727</v>
      </c>
      <c r="X188" s="30">
        <f t="shared" si="54"/>
        <v>6263</v>
      </c>
      <c r="Y188" s="30">
        <f t="shared" si="55"/>
        <v>6960</v>
      </c>
    </row>
    <row r="189" spans="1:25" x14ac:dyDescent="0.4">
      <c r="A189" s="28">
        <v>20.950140000000001</v>
      </c>
      <c r="B189" s="29">
        <v>0.75</v>
      </c>
      <c r="C189" s="29">
        <f t="shared" si="44"/>
        <v>8101.375</v>
      </c>
      <c r="D189" s="29">
        <f t="shared" si="45"/>
        <v>6399</v>
      </c>
      <c r="E189" s="29">
        <f t="shared" si="46"/>
        <v>10441</v>
      </c>
      <c r="F189" s="29">
        <f t="shared" si="47"/>
        <v>1232.6620519732892</v>
      </c>
      <c r="G189" s="29"/>
      <c r="H189" s="30"/>
      <c r="I189" s="30">
        <v>8</v>
      </c>
      <c r="J189" s="30">
        <v>11228</v>
      </c>
      <c r="K189" s="30">
        <v>12585</v>
      </c>
      <c r="L189" s="30">
        <v>10832</v>
      </c>
      <c r="M189" s="30">
        <v>9751</v>
      </c>
      <c r="N189" s="30">
        <v>9388</v>
      </c>
      <c r="O189" s="30">
        <v>9333</v>
      </c>
      <c r="P189" s="30">
        <v>7869</v>
      </c>
      <c r="Q189" s="30">
        <v>8455</v>
      </c>
      <c r="R189" s="30">
        <f t="shared" si="48"/>
        <v>9033</v>
      </c>
      <c r="S189" s="30">
        <f t="shared" si="49"/>
        <v>10441</v>
      </c>
      <c r="T189" s="30">
        <f t="shared" si="50"/>
        <v>8964</v>
      </c>
      <c r="U189" s="30">
        <f t="shared" si="51"/>
        <v>7943</v>
      </c>
      <c r="V189" s="30">
        <f t="shared" si="52"/>
        <v>7620</v>
      </c>
      <c r="W189" s="30">
        <f t="shared" si="53"/>
        <v>7599</v>
      </c>
      <c r="X189" s="30">
        <f t="shared" si="54"/>
        <v>6399</v>
      </c>
      <c r="Y189" s="30">
        <f t="shared" si="55"/>
        <v>6812</v>
      </c>
    </row>
    <row r="190" spans="1:25" x14ac:dyDescent="0.4">
      <c r="A190" s="28">
        <v>21.20017</v>
      </c>
      <c r="B190" s="29">
        <v>0.75</v>
      </c>
      <c r="C190" s="29">
        <f t="shared" si="44"/>
        <v>8215.125</v>
      </c>
      <c r="D190" s="29">
        <f t="shared" si="45"/>
        <v>6440</v>
      </c>
      <c r="E190" s="29">
        <f t="shared" si="46"/>
        <v>10464</v>
      </c>
      <c r="F190" s="29">
        <f t="shared" si="47"/>
        <v>1221.2160371428963</v>
      </c>
      <c r="G190" s="29"/>
      <c r="H190" s="30"/>
      <c r="I190" s="30">
        <v>8</v>
      </c>
      <c r="J190" s="30">
        <v>11444</v>
      </c>
      <c r="K190" s="30">
        <v>12608</v>
      </c>
      <c r="L190" s="30">
        <v>10922</v>
      </c>
      <c r="M190" s="30">
        <v>9759</v>
      </c>
      <c r="N190" s="30">
        <v>9600</v>
      </c>
      <c r="O190" s="30">
        <v>9480</v>
      </c>
      <c r="P190" s="30">
        <v>7910</v>
      </c>
      <c r="Q190" s="30">
        <v>8628</v>
      </c>
      <c r="R190" s="30">
        <f t="shared" si="48"/>
        <v>9249</v>
      </c>
      <c r="S190" s="30">
        <f t="shared" si="49"/>
        <v>10464</v>
      </c>
      <c r="T190" s="30">
        <f t="shared" si="50"/>
        <v>9054</v>
      </c>
      <c r="U190" s="30">
        <f t="shared" si="51"/>
        <v>7951</v>
      </c>
      <c r="V190" s="30">
        <f t="shared" si="52"/>
        <v>7832</v>
      </c>
      <c r="W190" s="30">
        <f t="shared" si="53"/>
        <v>7746</v>
      </c>
      <c r="X190" s="30">
        <f t="shared" si="54"/>
        <v>6440</v>
      </c>
      <c r="Y190" s="30">
        <f t="shared" si="55"/>
        <v>6985</v>
      </c>
    </row>
    <row r="191" spans="1:25" x14ac:dyDescent="0.4">
      <c r="A191" s="28">
        <v>21.45017</v>
      </c>
      <c r="B191" s="29">
        <v>0.75</v>
      </c>
      <c r="C191" s="29">
        <f t="shared" si="44"/>
        <v>8200.75</v>
      </c>
      <c r="D191" s="29">
        <f t="shared" si="45"/>
        <v>6418</v>
      </c>
      <c r="E191" s="29">
        <f t="shared" si="46"/>
        <v>10521</v>
      </c>
      <c r="F191" s="29">
        <f t="shared" si="47"/>
        <v>1219.2725033806018</v>
      </c>
      <c r="G191" s="29"/>
      <c r="H191" s="30"/>
      <c r="I191" s="30">
        <v>8</v>
      </c>
      <c r="J191" s="30">
        <v>11240</v>
      </c>
      <c r="K191" s="30">
        <v>12665</v>
      </c>
      <c r="L191" s="30">
        <v>10921</v>
      </c>
      <c r="M191" s="30">
        <v>9916</v>
      </c>
      <c r="N191" s="30">
        <v>9577</v>
      </c>
      <c r="O191" s="30">
        <v>9376</v>
      </c>
      <c r="P191" s="30">
        <v>7888</v>
      </c>
      <c r="Q191" s="30">
        <v>8653</v>
      </c>
      <c r="R191" s="30">
        <f t="shared" si="48"/>
        <v>9045</v>
      </c>
      <c r="S191" s="30">
        <f t="shared" si="49"/>
        <v>10521</v>
      </c>
      <c r="T191" s="30">
        <f t="shared" si="50"/>
        <v>9053</v>
      </c>
      <c r="U191" s="30">
        <f t="shared" si="51"/>
        <v>8108</v>
      </c>
      <c r="V191" s="30">
        <f t="shared" si="52"/>
        <v>7809</v>
      </c>
      <c r="W191" s="30">
        <f t="shared" si="53"/>
        <v>7642</v>
      </c>
      <c r="X191" s="30">
        <f t="shared" si="54"/>
        <v>6418</v>
      </c>
      <c r="Y191" s="30">
        <f t="shared" si="55"/>
        <v>7010</v>
      </c>
    </row>
    <row r="192" spans="1:25" x14ac:dyDescent="0.4">
      <c r="A192" s="28">
        <v>21.70017</v>
      </c>
      <c r="B192" s="29">
        <v>0.75</v>
      </c>
      <c r="C192" s="29">
        <f t="shared" si="44"/>
        <v>8324.25</v>
      </c>
      <c r="D192" s="29">
        <f t="shared" si="45"/>
        <v>6399</v>
      </c>
      <c r="E192" s="29">
        <f t="shared" si="46"/>
        <v>10608</v>
      </c>
      <c r="F192" s="29">
        <f t="shared" si="47"/>
        <v>1225.5447513248955</v>
      </c>
      <c r="G192" s="29"/>
      <c r="H192" s="30"/>
      <c r="I192" s="30">
        <v>8</v>
      </c>
      <c r="J192" s="30">
        <v>11438</v>
      </c>
      <c r="K192" s="30">
        <v>12752</v>
      </c>
      <c r="L192" s="30">
        <v>10978</v>
      </c>
      <c r="M192" s="30">
        <v>10025</v>
      </c>
      <c r="N192" s="30">
        <v>9645</v>
      </c>
      <c r="O192" s="30">
        <v>9680</v>
      </c>
      <c r="P192" s="30">
        <v>7869</v>
      </c>
      <c r="Q192" s="30">
        <v>8837</v>
      </c>
      <c r="R192" s="30">
        <f t="shared" si="48"/>
        <v>9243</v>
      </c>
      <c r="S192" s="30">
        <f t="shared" si="49"/>
        <v>10608</v>
      </c>
      <c r="T192" s="30">
        <f t="shared" si="50"/>
        <v>9110</v>
      </c>
      <c r="U192" s="30">
        <f t="shared" si="51"/>
        <v>8217</v>
      </c>
      <c r="V192" s="30">
        <f t="shared" si="52"/>
        <v>7877</v>
      </c>
      <c r="W192" s="30">
        <f t="shared" si="53"/>
        <v>7946</v>
      </c>
      <c r="X192" s="30">
        <f t="shared" si="54"/>
        <v>6399</v>
      </c>
      <c r="Y192" s="30">
        <f t="shared" si="55"/>
        <v>7194</v>
      </c>
    </row>
    <row r="193" spans="1:25" x14ac:dyDescent="0.4">
      <c r="A193" s="28">
        <v>21.95017</v>
      </c>
      <c r="B193" s="29">
        <v>0.75</v>
      </c>
      <c r="C193" s="29">
        <f t="shared" si="44"/>
        <v>8286.125</v>
      </c>
      <c r="D193" s="29">
        <f t="shared" si="45"/>
        <v>6417</v>
      </c>
      <c r="E193" s="29">
        <f t="shared" si="46"/>
        <v>10698</v>
      </c>
      <c r="F193" s="29">
        <f t="shared" si="47"/>
        <v>1245.3740841108747</v>
      </c>
      <c r="G193" s="29"/>
      <c r="H193" s="30"/>
      <c r="I193" s="30">
        <v>8</v>
      </c>
      <c r="J193" s="30">
        <v>11339</v>
      </c>
      <c r="K193" s="30">
        <v>12842</v>
      </c>
      <c r="L193" s="30">
        <v>10898</v>
      </c>
      <c r="M193" s="30">
        <v>9906</v>
      </c>
      <c r="N193" s="30">
        <v>9656</v>
      </c>
      <c r="O193" s="30">
        <v>9688</v>
      </c>
      <c r="P193" s="30">
        <v>7887</v>
      </c>
      <c r="Q193" s="30">
        <v>8703</v>
      </c>
      <c r="R193" s="30">
        <f t="shared" si="48"/>
        <v>9144</v>
      </c>
      <c r="S193" s="30">
        <f t="shared" si="49"/>
        <v>10698</v>
      </c>
      <c r="T193" s="30">
        <f t="shared" si="50"/>
        <v>9030</v>
      </c>
      <c r="U193" s="30">
        <f t="shared" si="51"/>
        <v>8098</v>
      </c>
      <c r="V193" s="30">
        <f t="shared" si="52"/>
        <v>7888</v>
      </c>
      <c r="W193" s="30">
        <f t="shared" si="53"/>
        <v>7954</v>
      </c>
      <c r="X193" s="30">
        <f t="shared" si="54"/>
        <v>6417</v>
      </c>
      <c r="Y193" s="30">
        <f t="shared" si="55"/>
        <v>7060</v>
      </c>
    </row>
    <row r="194" spans="1:25" x14ac:dyDescent="0.4">
      <c r="A194" s="28">
        <v>22.20017</v>
      </c>
      <c r="B194" s="29">
        <v>0.75</v>
      </c>
      <c r="C194" s="29">
        <f t="shared" si="44"/>
        <v>8385.875</v>
      </c>
      <c r="D194" s="29">
        <f t="shared" si="45"/>
        <v>6425</v>
      </c>
      <c r="E194" s="29">
        <f t="shared" si="46"/>
        <v>10791</v>
      </c>
      <c r="F194" s="29">
        <f t="shared" si="47"/>
        <v>1288.1493932673338</v>
      </c>
      <c r="G194" s="29"/>
      <c r="H194" s="30"/>
      <c r="I194" s="30">
        <v>8</v>
      </c>
      <c r="J194" s="30">
        <v>11539</v>
      </c>
      <c r="K194" s="30">
        <v>12935</v>
      </c>
      <c r="L194" s="30">
        <v>11156</v>
      </c>
      <c r="M194" s="30">
        <v>9888</v>
      </c>
      <c r="N194" s="30">
        <v>9798</v>
      </c>
      <c r="O194" s="30">
        <v>9713</v>
      </c>
      <c r="P194" s="30">
        <v>7895</v>
      </c>
      <c r="Q194" s="30">
        <v>8793</v>
      </c>
      <c r="R194" s="30">
        <f t="shared" si="48"/>
        <v>9344</v>
      </c>
      <c r="S194" s="30">
        <f t="shared" si="49"/>
        <v>10791</v>
      </c>
      <c r="T194" s="30">
        <f t="shared" si="50"/>
        <v>9288</v>
      </c>
      <c r="U194" s="30">
        <f t="shared" si="51"/>
        <v>8080</v>
      </c>
      <c r="V194" s="30">
        <f t="shared" si="52"/>
        <v>8030</v>
      </c>
      <c r="W194" s="30">
        <f t="shared" si="53"/>
        <v>7979</v>
      </c>
      <c r="X194" s="30">
        <f t="shared" si="54"/>
        <v>6425</v>
      </c>
      <c r="Y194" s="30">
        <f t="shared" si="55"/>
        <v>7150</v>
      </c>
    </row>
    <row r="195" spans="1:25" x14ac:dyDescent="0.4">
      <c r="A195" s="28">
        <v>22.45017</v>
      </c>
      <c r="B195" s="29">
        <v>0.75</v>
      </c>
      <c r="C195" s="29">
        <f t="shared" si="44"/>
        <v>8283.25</v>
      </c>
      <c r="D195" s="29">
        <f t="shared" si="45"/>
        <v>6558</v>
      </c>
      <c r="E195" s="29">
        <f t="shared" si="46"/>
        <v>10701</v>
      </c>
      <c r="F195" s="29">
        <f t="shared" si="47"/>
        <v>1230.2568583430048</v>
      </c>
      <c r="G195" s="29"/>
      <c r="H195" s="30"/>
      <c r="I195" s="30">
        <v>8</v>
      </c>
      <c r="J195" s="30">
        <v>11241</v>
      </c>
      <c r="K195" s="30">
        <v>12845</v>
      </c>
      <c r="L195" s="30">
        <v>11015</v>
      </c>
      <c r="M195" s="30">
        <v>9883</v>
      </c>
      <c r="N195" s="30">
        <v>9668</v>
      </c>
      <c r="O195" s="30">
        <v>9525</v>
      </c>
      <c r="P195" s="30">
        <v>8028</v>
      </c>
      <c r="Q195" s="30">
        <v>8691</v>
      </c>
      <c r="R195" s="30">
        <f t="shared" si="48"/>
        <v>9046</v>
      </c>
      <c r="S195" s="30">
        <f t="shared" si="49"/>
        <v>10701</v>
      </c>
      <c r="T195" s="30">
        <f t="shared" si="50"/>
        <v>9147</v>
      </c>
      <c r="U195" s="30">
        <f t="shared" si="51"/>
        <v>8075</v>
      </c>
      <c r="V195" s="30">
        <f t="shared" si="52"/>
        <v>7900</v>
      </c>
      <c r="W195" s="30">
        <f t="shared" si="53"/>
        <v>7791</v>
      </c>
      <c r="X195" s="30">
        <f t="shared" si="54"/>
        <v>6558</v>
      </c>
      <c r="Y195" s="30">
        <f t="shared" si="55"/>
        <v>7048</v>
      </c>
    </row>
    <row r="196" spans="1:25" x14ac:dyDescent="0.4">
      <c r="A196" s="28">
        <v>22.70017</v>
      </c>
      <c r="B196" s="29">
        <v>0.75</v>
      </c>
      <c r="C196" s="29">
        <f t="shared" si="44"/>
        <v>8419.75</v>
      </c>
      <c r="D196" s="29">
        <f t="shared" si="45"/>
        <v>6628</v>
      </c>
      <c r="E196" s="29">
        <f t="shared" si="46"/>
        <v>10711</v>
      </c>
      <c r="F196" s="29">
        <f t="shared" si="47"/>
        <v>1227.836893687431</v>
      </c>
      <c r="G196" s="29"/>
      <c r="H196" s="30"/>
      <c r="I196" s="30">
        <v>8</v>
      </c>
      <c r="J196" s="30">
        <v>11506</v>
      </c>
      <c r="K196" s="30">
        <v>12855</v>
      </c>
      <c r="L196" s="30">
        <v>11185</v>
      </c>
      <c r="M196" s="30">
        <v>9979</v>
      </c>
      <c r="N196" s="30">
        <v>9844</v>
      </c>
      <c r="O196" s="30">
        <v>9744</v>
      </c>
      <c r="P196" s="30">
        <v>8098</v>
      </c>
      <c r="Q196" s="30">
        <v>8777</v>
      </c>
      <c r="R196" s="30">
        <f t="shared" si="48"/>
        <v>9311</v>
      </c>
      <c r="S196" s="30">
        <f t="shared" si="49"/>
        <v>10711</v>
      </c>
      <c r="T196" s="30">
        <f t="shared" si="50"/>
        <v>9317</v>
      </c>
      <c r="U196" s="30">
        <f t="shared" si="51"/>
        <v>8171</v>
      </c>
      <c r="V196" s="30">
        <f t="shared" si="52"/>
        <v>8076</v>
      </c>
      <c r="W196" s="30">
        <f t="shared" si="53"/>
        <v>8010</v>
      </c>
      <c r="X196" s="30">
        <f t="shared" si="54"/>
        <v>6628</v>
      </c>
      <c r="Y196" s="30">
        <f t="shared" si="55"/>
        <v>7134</v>
      </c>
    </row>
    <row r="197" spans="1:25" x14ac:dyDescent="0.4">
      <c r="A197" s="28">
        <v>22.95017</v>
      </c>
      <c r="B197" s="29">
        <v>0.75</v>
      </c>
      <c r="C197" s="29">
        <f t="shared" si="44"/>
        <v>8467.75</v>
      </c>
      <c r="D197" s="29">
        <f t="shared" si="45"/>
        <v>6619</v>
      </c>
      <c r="E197" s="29">
        <f t="shared" si="46"/>
        <v>10733</v>
      </c>
      <c r="F197" s="29">
        <f t="shared" si="47"/>
        <v>1217.6239926594744</v>
      </c>
      <c r="G197" s="29"/>
      <c r="H197" s="30"/>
      <c r="I197" s="30">
        <v>8</v>
      </c>
      <c r="J197" s="30">
        <v>11533</v>
      </c>
      <c r="K197" s="30">
        <v>12877</v>
      </c>
      <c r="L197" s="30">
        <v>11197</v>
      </c>
      <c r="M197" s="30">
        <v>10127</v>
      </c>
      <c r="N197" s="30">
        <v>9903</v>
      </c>
      <c r="O197" s="30">
        <v>9750</v>
      </c>
      <c r="P197" s="30">
        <v>8089</v>
      </c>
      <c r="Q197" s="30">
        <v>8896</v>
      </c>
      <c r="R197" s="30">
        <f t="shared" si="48"/>
        <v>9338</v>
      </c>
      <c r="S197" s="30">
        <f t="shared" si="49"/>
        <v>10733</v>
      </c>
      <c r="T197" s="30">
        <f t="shared" si="50"/>
        <v>9329</v>
      </c>
      <c r="U197" s="30">
        <f t="shared" si="51"/>
        <v>8319</v>
      </c>
      <c r="V197" s="30">
        <f t="shared" si="52"/>
        <v>8135</v>
      </c>
      <c r="W197" s="30">
        <f t="shared" si="53"/>
        <v>8016</v>
      </c>
      <c r="X197" s="30">
        <f t="shared" si="54"/>
        <v>6619</v>
      </c>
      <c r="Y197" s="30">
        <f t="shared" si="55"/>
        <v>7253</v>
      </c>
    </row>
    <row r="198" spans="1:25" x14ac:dyDescent="0.4">
      <c r="A198" s="28">
        <v>23.20017</v>
      </c>
      <c r="B198" s="29">
        <v>0.75</v>
      </c>
      <c r="C198" s="29">
        <f t="shared" si="44"/>
        <v>8541</v>
      </c>
      <c r="D198" s="29">
        <f t="shared" si="45"/>
        <v>6661</v>
      </c>
      <c r="E198" s="29">
        <f t="shared" si="46"/>
        <v>10701</v>
      </c>
      <c r="F198" s="29">
        <f t="shared" si="47"/>
        <v>1218.1582409522994</v>
      </c>
      <c r="G198" s="29"/>
      <c r="H198" s="30"/>
      <c r="I198" s="30">
        <v>8</v>
      </c>
      <c r="J198" s="30">
        <v>11631</v>
      </c>
      <c r="K198" s="30">
        <v>12845</v>
      </c>
      <c r="L198" s="30">
        <v>11367</v>
      </c>
      <c r="M198" s="30">
        <v>10242</v>
      </c>
      <c r="N198" s="30">
        <v>9959</v>
      </c>
      <c r="O198" s="30">
        <v>9892</v>
      </c>
      <c r="P198" s="30">
        <v>8131</v>
      </c>
      <c r="Q198" s="30">
        <v>8891</v>
      </c>
      <c r="R198" s="30">
        <f t="shared" si="48"/>
        <v>9436</v>
      </c>
      <c r="S198" s="30">
        <f t="shared" si="49"/>
        <v>10701</v>
      </c>
      <c r="T198" s="30">
        <f t="shared" si="50"/>
        <v>9499</v>
      </c>
      <c r="U198" s="30">
        <f t="shared" si="51"/>
        <v>8434</v>
      </c>
      <c r="V198" s="30">
        <f t="shared" si="52"/>
        <v>8191</v>
      </c>
      <c r="W198" s="30">
        <f t="shared" si="53"/>
        <v>8158</v>
      </c>
      <c r="X198" s="30">
        <f t="shared" si="54"/>
        <v>6661</v>
      </c>
      <c r="Y198" s="30">
        <f t="shared" si="55"/>
        <v>7248</v>
      </c>
    </row>
    <row r="199" spans="1:25" x14ac:dyDescent="0.4">
      <c r="A199" s="28">
        <v>23.45017</v>
      </c>
      <c r="B199" s="29">
        <v>0.75</v>
      </c>
      <c r="C199" s="29">
        <f t="shared" si="44"/>
        <v>8570.5</v>
      </c>
      <c r="D199" s="29">
        <f t="shared" si="45"/>
        <v>6690</v>
      </c>
      <c r="E199" s="29">
        <f t="shared" si="46"/>
        <v>10966</v>
      </c>
      <c r="F199" s="29">
        <f t="shared" si="47"/>
        <v>1270.752336216621</v>
      </c>
      <c r="G199" s="29"/>
      <c r="H199" s="30"/>
      <c r="I199" s="30">
        <v>8</v>
      </c>
      <c r="J199" s="30">
        <v>11665</v>
      </c>
      <c r="K199" s="30">
        <v>13110</v>
      </c>
      <c r="L199" s="30">
        <v>11333</v>
      </c>
      <c r="M199" s="30">
        <v>10210</v>
      </c>
      <c r="N199" s="30">
        <v>9901</v>
      </c>
      <c r="O199" s="30">
        <v>9880</v>
      </c>
      <c r="P199" s="30">
        <v>8160</v>
      </c>
      <c r="Q199" s="30">
        <v>8935</v>
      </c>
      <c r="R199" s="30">
        <f t="shared" si="48"/>
        <v>9470</v>
      </c>
      <c r="S199" s="30">
        <f t="shared" si="49"/>
        <v>10966</v>
      </c>
      <c r="T199" s="30">
        <f t="shared" si="50"/>
        <v>9465</v>
      </c>
      <c r="U199" s="30">
        <f t="shared" si="51"/>
        <v>8402</v>
      </c>
      <c r="V199" s="30">
        <f t="shared" si="52"/>
        <v>8133</v>
      </c>
      <c r="W199" s="30">
        <f t="shared" si="53"/>
        <v>8146</v>
      </c>
      <c r="X199" s="30">
        <f t="shared" si="54"/>
        <v>6690</v>
      </c>
      <c r="Y199" s="30">
        <f t="shared" si="55"/>
        <v>7292</v>
      </c>
    </row>
    <row r="200" spans="1:25" x14ac:dyDescent="0.4">
      <c r="A200" s="28">
        <v>23.70017</v>
      </c>
      <c r="B200" s="29">
        <v>0.75</v>
      </c>
      <c r="C200" s="29">
        <f t="shared" si="44"/>
        <v>8533.625</v>
      </c>
      <c r="D200" s="29">
        <f t="shared" si="45"/>
        <v>6662</v>
      </c>
      <c r="E200" s="29">
        <f t="shared" si="46"/>
        <v>10901</v>
      </c>
      <c r="F200" s="29">
        <f t="shared" si="47"/>
        <v>1271.1048282399843</v>
      </c>
      <c r="G200" s="29"/>
      <c r="H200" s="30"/>
      <c r="I200" s="30">
        <v>8</v>
      </c>
      <c r="J200" s="30">
        <v>11669</v>
      </c>
      <c r="K200" s="30">
        <v>13045</v>
      </c>
      <c r="L200" s="30">
        <v>11276</v>
      </c>
      <c r="M200" s="30">
        <v>10190</v>
      </c>
      <c r="N200" s="30">
        <v>9972</v>
      </c>
      <c r="O200" s="30">
        <v>9780</v>
      </c>
      <c r="P200" s="30">
        <v>8132</v>
      </c>
      <c r="Q200" s="30">
        <v>8835</v>
      </c>
      <c r="R200" s="30">
        <f t="shared" si="48"/>
        <v>9474</v>
      </c>
      <c r="S200" s="30">
        <f t="shared" si="49"/>
        <v>10901</v>
      </c>
      <c r="T200" s="30">
        <f t="shared" si="50"/>
        <v>9408</v>
      </c>
      <c r="U200" s="30">
        <f t="shared" si="51"/>
        <v>8382</v>
      </c>
      <c r="V200" s="30">
        <f t="shared" si="52"/>
        <v>8204</v>
      </c>
      <c r="W200" s="30">
        <f t="shared" si="53"/>
        <v>8046</v>
      </c>
      <c r="X200" s="30">
        <f t="shared" si="54"/>
        <v>6662</v>
      </c>
      <c r="Y200" s="30">
        <f t="shared" si="55"/>
        <v>7192</v>
      </c>
    </row>
    <row r="201" spans="1:25" x14ac:dyDescent="0.4">
      <c r="A201" s="28">
        <v>23.95017</v>
      </c>
      <c r="B201" s="29">
        <v>0.75</v>
      </c>
      <c r="C201" s="29">
        <f t="shared" si="44"/>
        <v>8627.875</v>
      </c>
      <c r="D201" s="29">
        <f t="shared" si="45"/>
        <v>6716</v>
      </c>
      <c r="E201" s="29">
        <f t="shared" si="46"/>
        <v>10876</v>
      </c>
      <c r="F201" s="29">
        <f t="shared" si="47"/>
        <v>1235.2591264083014</v>
      </c>
      <c r="G201" s="29"/>
      <c r="H201" s="30"/>
      <c r="I201" s="30">
        <v>8</v>
      </c>
      <c r="J201" s="30">
        <v>11682</v>
      </c>
      <c r="K201" s="30">
        <v>13020</v>
      </c>
      <c r="L201" s="30">
        <v>11459</v>
      </c>
      <c r="M201" s="30">
        <v>10193</v>
      </c>
      <c r="N201" s="30">
        <v>10029</v>
      </c>
      <c r="O201" s="30">
        <v>10056</v>
      </c>
      <c r="P201" s="30">
        <v>8186</v>
      </c>
      <c r="Q201" s="30">
        <v>9028</v>
      </c>
      <c r="R201" s="30">
        <f t="shared" si="48"/>
        <v>9487</v>
      </c>
      <c r="S201" s="30">
        <f t="shared" si="49"/>
        <v>10876</v>
      </c>
      <c r="T201" s="30">
        <f t="shared" si="50"/>
        <v>9591</v>
      </c>
      <c r="U201" s="30">
        <f t="shared" si="51"/>
        <v>8385</v>
      </c>
      <c r="V201" s="30">
        <f t="shared" si="52"/>
        <v>8261</v>
      </c>
      <c r="W201" s="30">
        <f t="shared" si="53"/>
        <v>8322</v>
      </c>
      <c r="X201" s="30">
        <f t="shared" si="54"/>
        <v>6716</v>
      </c>
      <c r="Y201" s="30">
        <f t="shared" si="55"/>
        <v>7385</v>
      </c>
    </row>
    <row r="202" spans="1:25" x14ac:dyDescent="0.4">
      <c r="A202" s="28">
        <v>24.20017</v>
      </c>
      <c r="B202" s="29">
        <v>0.75</v>
      </c>
      <c r="C202" s="29">
        <f t="shared" si="44"/>
        <v>8677.375</v>
      </c>
      <c r="D202" s="29">
        <f t="shared" si="45"/>
        <v>6883</v>
      </c>
      <c r="E202" s="29">
        <f t="shared" si="46"/>
        <v>10998</v>
      </c>
      <c r="F202" s="29">
        <f t="shared" si="47"/>
        <v>1244.9938692118126</v>
      </c>
      <c r="G202" s="29"/>
      <c r="H202" s="30"/>
      <c r="I202" s="30">
        <v>8</v>
      </c>
      <c r="J202" s="30">
        <v>11600</v>
      </c>
      <c r="K202" s="30">
        <v>13142</v>
      </c>
      <c r="L202" s="30">
        <v>11543</v>
      </c>
      <c r="M202" s="30">
        <v>10378</v>
      </c>
      <c r="N202" s="30">
        <v>10064</v>
      </c>
      <c r="O202" s="30">
        <v>10059</v>
      </c>
      <c r="P202" s="30">
        <v>8353</v>
      </c>
      <c r="Q202" s="30">
        <v>8910</v>
      </c>
      <c r="R202" s="30">
        <f t="shared" si="48"/>
        <v>9405</v>
      </c>
      <c r="S202" s="30">
        <f t="shared" si="49"/>
        <v>10998</v>
      </c>
      <c r="T202" s="30">
        <f t="shared" si="50"/>
        <v>9675</v>
      </c>
      <c r="U202" s="30">
        <f t="shared" si="51"/>
        <v>8570</v>
      </c>
      <c r="V202" s="30">
        <f t="shared" si="52"/>
        <v>8296</v>
      </c>
      <c r="W202" s="30">
        <f t="shared" si="53"/>
        <v>8325</v>
      </c>
      <c r="X202" s="30">
        <f t="shared" si="54"/>
        <v>6883</v>
      </c>
      <c r="Y202" s="30">
        <f t="shared" si="55"/>
        <v>7267</v>
      </c>
    </row>
    <row r="203" spans="1:25" x14ac:dyDescent="0.4">
      <c r="A203" s="28">
        <v>24.45017</v>
      </c>
      <c r="B203" s="29">
        <v>0.75</v>
      </c>
      <c r="C203" s="29">
        <f t="shared" si="44"/>
        <v>8713.875</v>
      </c>
      <c r="D203" s="29">
        <f t="shared" si="45"/>
        <v>6830</v>
      </c>
      <c r="E203" s="29">
        <f t="shared" si="46"/>
        <v>11159</v>
      </c>
      <c r="F203" s="29">
        <f t="shared" si="47"/>
        <v>1264.6726293294246</v>
      </c>
      <c r="G203" s="29"/>
      <c r="H203" s="30"/>
      <c r="I203" s="30">
        <v>8</v>
      </c>
      <c r="J203" s="30">
        <v>11802</v>
      </c>
      <c r="K203" s="30">
        <v>13303</v>
      </c>
      <c r="L203" s="30">
        <v>11363</v>
      </c>
      <c r="M203" s="30">
        <v>10327</v>
      </c>
      <c r="N203" s="30">
        <v>10041</v>
      </c>
      <c r="O203" s="30">
        <v>10065</v>
      </c>
      <c r="P203" s="30">
        <v>8300</v>
      </c>
      <c r="Q203" s="30">
        <v>9140</v>
      </c>
      <c r="R203" s="30">
        <f t="shared" si="48"/>
        <v>9607</v>
      </c>
      <c r="S203" s="30">
        <f t="shared" si="49"/>
        <v>11159</v>
      </c>
      <c r="T203" s="30">
        <f t="shared" si="50"/>
        <v>9495</v>
      </c>
      <c r="U203" s="30">
        <f t="shared" si="51"/>
        <v>8519</v>
      </c>
      <c r="V203" s="30">
        <f t="shared" si="52"/>
        <v>8273</v>
      </c>
      <c r="W203" s="30">
        <f t="shared" si="53"/>
        <v>8331</v>
      </c>
      <c r="X203" s="30">
        <f t="shared" si="54"/>
        <v>6830</v>
      </c>
      <c r="Y203" s="30">
        <f t="shared" si="55"/>
        <v>7497</v>
      </c>
    </row>
    <row r="204" spans="1:25" x14ac:dyDescent="0.4">
      <c r="A204" s="28">
        <v>24.700189999999999</v>
      </c>
      <c r="B204" s="29">
        <v>0.75</v>
      </c>
      <c r="C204" s="29">
        <f t="shared" si="44"/>
        <v>8675.125</v>
      </c>
      <c r="D204" s="29">
        <f t="shared" si="45"/>
        <v>6937</v>
      </c>
      <c r="E204" s="29">
        <f t="shared" si="46"/>
        <v>11048</v>
      </c>
      <c r="F204" s="29">
        <f t="shared" si="47"/>
        <v>1201.9377518719511</v>
      </c>
      <c r="G204" s="29"/>
      <c r="H204" s="30"/>
      <c r="I204" s="30">
        <v>8</v>
      </c>
      <c r="J204" s="30">
        <v>11626</v>
      </c>
      <c r="K204" s="30">
        <v>13192</v>
      </c>
      <c r="L204" s="30">
        <v>11273</v>
      </c>
      <c r="M204" s="30">
        <v>10321</v>
      </c>
      <c r="N204" s="30">
        <v>10129</v>
      </c>
      <c r="O204" s="30">
        <v>9990</v>
      </c>
      <c r="P204" s="30">
        <v>8407</v>
      </c>
      <c r="Q204" s="30">
        <v>9093</v>
      </c>
      <c r="R204" s="30">
        <f t="shared" si="48"/>
        <v>9431</v>
      </c>
      <c r="S204" s="30">
        <f t="shared" si="49"/>
        <v>11048</v>
      </c>
      <c r="T204" s="30">
        <f t="shared" si="50"/>
        <v>9405</v>
      </c>
      <c r="U204" s="30">
        <f t="shared" si="51"/>
        <v>8513</v>
      </c>
      <c r="V204" s="30">
        <f t="shared" si="52"/>
        <v>8361</v>
      </c>
      <c r="W204" s="30">
        <f t="shared" si="53"/>
        <v>8256</v>
      </c>
      <c r="X204" s="30">
        <f t="shared" si="54"/>
        <v>6937</v>
      </c>
      <c r="Y204" s="30">
        <f t="shared" si="55"/>
        <v>7450</v>
      </c>
    </row>
    <row r="205" spans="1:25" x14ac:dyDescent="0.4">
      <c r="A205" s="28">
        <v>24.950189999999999</v>
      </c>
      <c r="B205" s="29">
        <v>0.75</v>
      </c>
      <c r="C205" s="29">
        <f t="shared" si="44"/>
        <v>8745</v>
      </c>
      <c r="D205" s="29">
        <f t="shared" si="45"/>
        <v>6652</v>
      </c>
      <c r="E205" s="29">
        <f t="shared" si="46"/>
        <v>11103</v>
      </c>
      <c r="F205" s="29">
        <f t="shared" si="47"/>
        <v>1294.9901544027275</v>
      </c>
      <c r="G205" s="29"/>
      <c r="H205" s="30"/>
      <c r="I205" s="30">
        <v>8</v>
      </c>
      <c r="J205" s="30">
        <v>11736</v>
      </c>
      <c r="K205" s="30">
        <v>13247</v>
      </c>
      <c r="L205" s="30">
        <v>11599</v>
      </c>
      <c r="M205" s="30">
        <v>10586</v>
      </c>
      <c r="N205" s="30">
        <v>10154</v>
      </c>
      <c r="O205" s="30">
        <v>9978</v>
      </c>
      <c r="P205" s="30">
        <v>8122</v>
      </c>
      <c r="Q205" s="30">
        <v>9168</v>
      </c>
      <c r="R205" s="30">
        <f t="shared" si="48"/>
        <v>9541</v>
      </c>
      <c r="S205" s="30">
        <f t="shared" si="49"/>
        <v>11103</v>
      </c>
      <c r="T205" s="30">
        <f t="shared" si="50"/>
        <v>9731</v>
      </c>
      <c r="U205" s="30">
        <f t="shared" si="51"/>
        <v>8778</v>
      </c>
      <c r="V205" s="30">
        <f t="shared" si="52"/>
        <v>8386</v>
      </c>
      <c r="W205" s="30">
        <f t="shared" si="53"/>
        <v>8244</v>
      </c>
      <c r="X205" s="30">
        <f t="shared" si="54"/>
        <v>6652</v>
      </c>
      <c r="Y205" s="30">
        <f t="shared" si="55"/>
        <v>7525</v>
      </c>
    </row>
    <row r="206" spans="1:25" x14ac:dyDescent="0.4">
      <c r="A206" s="28">
        <v>25.200189999999999</v>
      </c>
      <c r="B206" s="29">
        <v>0.75</v>
      </c>
      <c r="C206" s="29">
        <f t="shared" si="44"/>
        <v>8847.625</v>
      </c>
      <c r="D206" s="29">
        <f t="shared" si="45"/>
        <v>6855</v>
      </c>
      <c r="E206" s="29">
        <f t="shared" si="46"/>
        <v>11257</v>
      </c>
      <c r="F206" s="29">
        <f t="shared" si="47"/>
        <v>1298.456192705399</v>
      </c>
      <c r="G206" s="29"/>
      <c r="H206" s="30"/>
      <c r="I206" s="30">
        <v>8</v>
      </c>
      <c r="J206" s="30">
        <v>11904</v>
      </c>
      <c r="K206" s="30">
        <v>13401</v>
      </c>
      <c r="L206" s="30">
        <v>11670</v>
      </c>
      <c r="M206" s="30">
        <v>10620</v>
      </c>
      <c r="N206" s="30">
        <v>10115</v>
      </c>
      <c r="O206" s="30">
        <v>10163</v>
      </c>
      <c r="P206" s="30">
        <v>8325</v>
      </c>
      <c r="Q206" s="30">
        <v>9213</v>
      </c>
      <c r="R206" s="30">
        <f t="shared" si="48"/>
        <v>9709</v>
      </c>
      <c r="S206" s="30">
        <f t="shared" si="49"/>
        <v>11257</v>
      </c>
      <c r="T206" s="30">
        <f t="shared" si="50"/>
        <v>9802</v>
      </c>
      <c r="U206" s="30">
        <f t="shared" si="51"/>
        <v>8812</v>
      </c>
      <c r="V206" s="30">
        <f t="shared" si="52"/>
        <v>8347</v>
      </c>
      <c r="W206" s="30">
        <f t="shared" si="53"/>
        <v>8429</v>
      </c>
      <c r="X206" s="30">
        <f t="shared" si="54"/>
        <v>6855</v>
      </c>
      <c r="Y206" s="30">
        <f t="shared" si="55"/>
        <v>7570</v>
      </c>
    </row>
    <row r="207" spans="1:25" x14ac:dyDescent="0.4">
      <c r="A207" s="31">
        <v>25.450189999999999</v>
      </c>
      <c r="B207" s="32">
        <v>0.75</v>
      </c>
      <c r="C207" s="32">
        <f t="shared" si="44"/>
        <v>8836.625</v>
      </c>
      <c r="D207" s="32">
        <f t="shared" si="45"/>
        <v>6989</v>
      </c>
      <c r="E207" s="32">
        <f t="shared" si="46"/>
        <v>11091</v>
      </c>
      <c r="F207" s="32">
        <f t="shared" si="47"/>
        <v>1220.4104778208846</v>
      </c>
      <c r="G207" s="32"/>
      <c r="H207" s="33"/>
      <c r="I207" s="33">
        <v>8</v>
      </c>
      <c r="J207" s="33">
        <v>11762</v>
      </c>
      <c r="K207" s="33">
        <v>13235</v>
      </c>
      <c r="L207" s="33">
        <v>11736</v>
      </c>
      <c r="M207" s="33">
        <v>10477</v>
      </c>
      <c r="N207" s="33">
        <v>10307</v>
      </c>
      <c r="O207" s="33">
        <v>10076</v>
      </c>
      <c r="P207" s="33">
        <v>8459</v>
      </c>
      <c r="Q207" s="33">
        <v>9271</v>
      </c>
      <c r="R207" s="33">
        <f t="shared" si="48"/>
        <v>9567</v>
      </c>
      <c r="S207" s="33">
        <f t="shared" si="49"/>
        <v>11091</v>
      </c>
      <c r="T207" s="33">
        <f t="shared" si="50"/>
        <v>9868</v>
      </c>
      <c r="U207" s="33">
        <f t="shared" si="51"/>
        <v>8669</v>
      </c>
      <c r="V207" s="33">
        <f t="shared" si="52"/>
        <v>8539</v>
      </c>
      <c r="W207" s="33">
        <f t="shared" si="53"/>
        <v>8342</v>
      </c>
      <c r="X207" s="33">
        <f t="shared" si="54"/>
        <v>6989</v>
      </c>
      <c r="Y207" s="33">
        <f t="shared" si="55"/>
        <v>7628</v>
      </c>
    </row>
    <row r="208" spans="1:25" x14ac:dyDescent="0.4">
      <c r="A208" s="20">
        <v>1.6667000000000001E-2</v>
      </c>
      <c r="B208" s="20">
        <v>1.5</v>
      </c>
      <c r="C208" s="20">
        <f t="shared" si="44"/>
        <v>0</v>
      </c>
      <c r="D208" s="20">
        <f t="shared" si="45"/>
        <v>0</v>
      </c>
      <c r="E208" s="20">
        <f t="shared" si="46"/>
        <v>0</v>
      </c>
      <c r="F208" s="20">
        <f t="shared" si="47"/>
        <v>0</v>
      </c>
      <c r="G208" s="20"/>
      <c r="H208" s="20"/>
      <c r="I208" s="20">
        <v>8</v>
      </c>
      <c r="J208" s="20">
        <v>2298</v>
      </c>
      <c r="K208" s="20">
        <v>2223</v>
      </c>
      <c r="L208" s="20">
        <v>2078</v>
      </c>
      <c r="M208" s="20">
        <v>1843</v>
      </c>
      <c r="N208" s="20">
        <v>1881</v>
      </c>
      <c r="O208" s="20">
        <v>1629</v>
      </c>
      <c r="P208" s="20">
        <v>1524</v>
      </c>
      <c r="Q208" s="20">
        <v>1696</v>
      </c>
      <c r="R208" s="23">
        <f>J208-$J$208</f>
        <v>0</v>
      </c>
      <c r="S208" s="23">
        <f>K208-$K$208</f>
        <v>0</v>
      </c>
      <c r="T208" s="23">
        <f>L208-$L$208</f>
        <v>0</v>
      </c>
      <c r="U208" s="23">
        <f>M208-$M$208</f>
        <v>0</v>
      </c>
      <c r="V208" s="23">
        <f>N208-$N$208</f>
        <v>0</v>
      </c>
      <c r="W208" s="23">
        <f>O208-$O$208</f>
        <v>0</v>
      </c>
      <c r="X208" s="23">
        <f>P208-$P$208</f>
        <v>0</v>
      </c>
      <c r="Y208" s="23">
        <f>Q208-$Q$208</f>
        <v>0</v>
      </c>
    </row>
    <row r="209" spans="1:25" x14ac:dyDescent="0.4">
      <c r="A209" s="20">
        <v>0.26666699999999999</v>
      </c>
      <c r="B209" s="20">
        <v>1.5</v>
      </c>
      <c r="C209" s="20">
        <f t="shared" si="44"/>
        <v>389.625</v>
      </c>
      <c r="D209" s="20">
        <f t="shared" si="45"/>
        <v>284</v>
      </c>
      <c r="E209" s="20">
        <f t="shared" si="46"/>
        <v>460</v>
      </c>
      <c r="F209" s="20">
        <f t="shared" si="47"/>
        <v>59.470449594735705</v>
      </c>
      <c r="G209" s="20"/>
      <c r="H209" s="20"/>
      <c r="I209" s="20">
        <v>8</v>
      </c>
      <c r="J209" s="20">
        <v>2758</v>
      </c>
      <c r="K209" s="20">
        <v>2668</v>
      </c>
      <c r="L209" s="20">
        <v>2503</v>
      </c>
      <c r="M209" s="20">
        <v>2223</v>
      </c>
      <c r="N209" s="20">
        <v>2320</v>
      </c>
      <c r="O209" s="20">
        <v>1991</v>
      </c>
      <c r="P209" s="20">
        <v>1808</v>
      </c>
      <c r="Q209" s="20">
        <v>2018</v>
      </c>
      <c r="R209" s="23">
        <f t="shared" ref="R209:R272" si="56">J209-$J$208</f>
        <v>460</v>
      </c>
      <c r="S209" s="23">
        <f t="shared" ref="S209:S272" si="57">K209-$K$208</f>
        <v>445</v>
      </c>
      <c r="T209" s="23">
        <f t="shared" ref="T209:T272" si="58">L209-$L$208</f>
        <v>425</v>
      </c>
      <c r="U209" s="23">
        <f t="shared" ref="U209:U272" si="59">M209-$M$208</f>
        <v>380</v>
      </c>
      <c r="V209" s="23">
        <f t="shared" ref="V209:V272" si="60">N209-$N$208</f>
        <v>439</v>
      </c>
      <c r="W209" s="23">
        <f t="shared" ref="W209:W272" si="61">O209-$O$208</f>
        <v>362</v>
      </c>
      <c r="X209" s="23">
        <f t="shared" ref="X209:X272" si="62">P209-$P$208</f>
        <v>284</v>
      </c>
      <c r="Y209" s="23">
        <f t="shared" ref="Y209:Y272" si="63">Q209-$Q$208</f>
        <v>322</v>
      </c>
    </row>
    <row r="210" spans="1:25" x14ac:dyDescent="0.4">
      <c r="A210" s="20">
        <v>0.51666699999999999</v>
      </c>
      <c r="B210" s="20">
        <v>1.5</v>
      </c>
      <c r="C210" s="20">
        <f t="shared" si="44"/>
        <v>782</v>
      </c>
      <c r="D210" s="20">
        <f t="shared" si="45"/>
        <v>632</v>
      </c>
      <c r="E210" s="20">
        <f t="shared" si="46"/>
        <v>874</v>
      </c>
      <c r="F210" s="20">
        <f t="shared" si="47"/>
        <v>86.859081275362342</v>
      </c>
      <c r="G210" s="20"/>
      <c r="H210" s="20"/>
      <c r="I210" s="20">
        <v>8</v>
      </c>
      <c r="J210" s="20">
        <v>3157</v>
      </c>
      <c r="K210" s="20">
        <v>3094</v>
      </c>
      <c r="L210" s="20">
        <v>2911</v>
      </c>
      <c r="M210" s="20">
        <v>2619</v>
      </c>
      <c r="N210" s="20">
        <v>2755</v>
      </c>
      <c r="O210" s="20">
        <v>2310</v>
      </c>
      <c r="P210" s="20">
        <v>2156</v>
      </c>
      <c r="Q210" s="20">
        <v>2426</v>
      </c>
      <c r="R210" s="23">
        <f t="shared" si="56"/>
        <v>859</v>
      </c>
      <c r="S210" s="23">
        <f t="shared" si="57"/>
        <v>871</v>
      </c>
      <c r="T210" s="23">
        <f t="shared" si="58"/>
        <v>833</v>
      </c>
      <c r="U210" s="23">
        <f t="shared" si="59"/>
        <v>776</v>
      </c>
      <c r="V210" s="23">
        <f t="shared" si="60"/>
        <v>874</v>
      </c>
      <c r="W210" s="23">
        <f t="shared" si="61"/>
        <v>681</v>
      </c>
      <c r="X210" s="23">
        <f t="shared" si="62"/>
        <v>632</v>
      </c>
      <c r="Y210" s="23">
        <f t="shared" si="63"/>
        <v>730</v>
      </c>
    </row>
    <row r="211" spans="1:25" x14ac:dyDescent="0.4">
      <c r="A211" s="20">
        <v>0.76666699999999999</v>
      </c>
      <c r="B211" s="20">
        <v>1.5</v>
      </c>
      <c r="C211" s="20">
        <f t="shared" si="44"/>
        <v>1161.125</v>
      </c>
      <c r="D211" s="20">
        <f t="shared" si="45"/>
        <v>977</v>
      </c>
      <c r="E211" s="20">
        <f t="shared" si="46"/>
        <v>1311</v>
      </c>
      <c r="F211" s="20">
        <f t="shared" si="47"/>
        <v>122.46574776238457</v>
      </c>
      <c r="G211" s="20"/>
      <c r="H211" s="20"/>
      <c r="I211" s="20">
        <v>8</v>
      </c>
      <c r="J211" s="20">
        <v>3609</v>
      </c>
      <c r="K211" s="20">
        <v>3527</v>
      </c>
      <c r="L211" s="20">
        <v>3307</v>
      </c>
      <c r="M211" s="20">
        <v>3013</v>
      </c>
      <c r="N211" s="20">
        <v>3114</v>
      </c>
      <c r="O211" s="20">
        <v>2650</v>
      </c>
      <c r="P211" s="20">
        <v>2501</v>
      </c>
      <c r="Q211" s="20">
        <v>2740</v>
      </c>
      <c r="R211" s="23">
        <f t="shared" si="56"/>
        <v>1311</v>
      </c>
      <c r="S211" s="23">
        <f t="shared" si="57"/>
        <v>1304</v>
      </c>
      <c r="T211" s="23">
        <f t="shared" si="58"/>
        <v>1229</v>
      </c>
      <c r="U211" s="23">
        <f t="shared" si="59"/>
        <v>1170</v>
      </c>
      <c r="V211" s="23">
        <f t="shared" si="60"/>
        <v>1233</v>
      </c>
      <c r="W211" s="23">
        <f t="shared" si="61"/>
        <v>1021</v>
      </c>
      <c r="X211" s="23">
        <f t="shared" si="62"/>
        <v>977</v>
      </c>
      <c r="Y211" s="23">
        <f t="shared" si="63"/>
        <v>1044</v>
      </c>
    </row>
    <row r="212" spans="1:25" x14ac:dyDescent="0.4">
      <c r="A212" s="20">
        <v>1.016667</v>
      </c>
      <c r="B212" s="20">
        <v>1.5</v>
      </c>
      <c r="C212" s="20">
        <f t="shared" si="44"/>
        <v>1518</v>
      </c>
      <c r="D212" s="20">
        <f t="shared" si="45"/>
        <v>1240</v>
      </c>
      <c r="E212" s="20">
        <f t="shared" si="46"/>
        <v>1741</v>
      </c>
      <c r="F212" s="20">
        <f t="shared" si="47"/>
        <v>173.04045769703686</v>
      </c>
      <c r="G212" s="20"/>
      <c r="H212" s="20"/>
      <c r="I212" s="20">
        <v>8</v>
      </c>
      <c r="J212" s="20">
        <v>3961</v>
      </c>
      <c r="K212" s="20">
        <v>3964</v>
      </c>
      <c r="L212" s="20">
        <v>3755</v>
      </c>
      <c r="M212" s="20">
        <v>3367</v>
      </c>
      <c r="N212" s="20">
        <v>3482</v>
      </c>
      <c r="O212" s="20">
        <v>2945</v>
      </c>
      <c r="P212" s="20">
        <v>2764</v>
      </c>
      <c r="Q212" s="20">
        <v>3078</v>
      </c>
      <c r="R212" s="23">
        <f t="shared" si="56"/>
        <v>1663</v>
      </c>
      <c r="S212" s="23">
        <f t="shared" si="57"/>
        <v>1741</v>
      </c>
      <c r="T212" s="23">
        <f t="shared" si="58"/>
        <v>1677</v>
      </c>
      <c r="U212" s="23">
        <f t="shared" si="59"/>
        <v>1524</v>
      </c>
      <c r="V212" s="23">
        <f t="shared" si="60"/>
        <v>1601</v>
      </c>
      <c r="W212" s="23">
        <f t="shared" si="61"/>
        <v>1316</v>
      </c>
      <c r="X212" s="23">
        <f t="shared" si="62"/>
        <v>1240</v>
      </c>
      <c r="Y212" s="23">
        <f t="shared" si="63"/>
        <v>1382</v>
      </c>
    </row>
    <row r="213" spans="1:25" x14ac:dyDescent="0.4">
      <c r="A213" s="20">
        <v>1.266667</v>
      </c>
      <c r="B213" s="20">
        <v>1.5</v>
      </c>
      <c r="C213" s="20">
        <f t="shared" si="44"/>
        <v>1871.375</v>
      </c>
      <c r="D213" s="20">
        <f t="shared" si="45"/>
        <v>1514</v>
      </c>
      <c r="E213" s="20">
        <f t="shared" si="46"/>
        <v>2233</v>
      </c>
      <c r="F213" s="20">
        <f t="shared" si="47"/>
        <v>216.75904681235338</v>
      </c>
      <c r="G213" s="20"/>
      <c r="H213" s="20"/>
      <c r="I213" s="20">
        <v>8</v>
      </c>
      <c r="J213" s="20">
        <v>4352</v>
      </c>
      <c r="K213" s="20">
        <v>4456</v>
      </c>
      <c r="L213" s="20">
        <v>4076</v>
      </c>
      <c r="M213" s="20">
        <v>3703</v>
      </c>
      <c r="N213" s="20">
        <v>3805</v>
      </c>
      <c r="O213" s="20">
        <v>3290</v>
      </c>
      <c r="P213" s="20">
        <v>3038</v>
      </c>
      <c r="Q213" s="20">
        <v>3423</v>
      </c>
      <c r="R213" s="23">
        <f t="shared" si="56"/>
        <v>2054</v>
      </c>
      <c r="S213" s="23">
        <f t="shared" si="57"/>
        <v>2233</v>
      </c>
      <c r="T213" s="23">
        <f t="shared" si="58"/>
        <v>1998</v>
      </c>
      <c r="U213" s="23">
        <f t="shared" si="59"/>
        <v>1860</v>
      </c>
      <c r="V213" s="23">
        <f t="shared" si="60"/>
        <v>1924</v>
      </c>
      <c r="W213" s="23">
        <f t="shared" si="61"/>
        <v>1661</v>
      </c>
      <c r="X213" s="23">
        <f t="shared" si="62"/>
        <v>1514</v>
      </c>
      <c r="Y213" s="23">
        <f t="shared" si="63"/>
        <v>1727</v>
      </c>
    </row>
    <row r="214" spans="1:25" x14ac:dyDescent="0.4">
      <c r="A214" s="20">
        <v>1.516694</v>
      </c>
      <c r="B214" s="20">
        <v>1.5</v>
      </c>
      <c r="C214" s="20">
        <f t="shared" si="44"/>
        <v>2196.5</v>
      </c>
      <c r="D214" s="20">
        <f t="shared" si="45"/>
        <v>1752</v>
      </c>
      <c r="E214" s="20">
        <f t="shared" si="46"/>
        <v>2633</v>
      </c>
      <c r="F214" s="20">
        <f t="shared" si="47"/>
        <v>262.41712977624002</v>
      </c>
      <c r="G214" s="20"/>
      <c r="H214" s="20"/>
      <c r="I214" s="20">
        <v>8</v>
      </c>
      <c r="J214" s="20">
        <v>4668</v>
      </c>
      <c r="K214" s="20">
        <v>4856</v>
      </c>
      <c r="L214" s="20">
        <v>4361</v>
      </c>
      <c r="M214" s="20">
        <v>4054</v>
      </c>
      <c r="N214" s="20">
        <v>4239</v>
      </c>
      <c r="O214" s="20">
        <v>3551</v>
      </c>
      <c r="P214" s="20">
        <v>3276</v>
      </c>
      <c r="Q214" s="20">
        <v>3739</v>
      </c>
      <c r="R214" s="23">
        <f t="shared" si="56"/>
        <v>2370</v>
      </c>
      <c r="S214" s="23">
        <f t="shared" si="57"/>
        <v>2633</v>
      </c>
      <c r="T214" s="23">
        <f t="shared" si="58"/>
        <v>2283</v>
      </c>
      <c r="U214" s="23">
        <f t="shared" si="59"/>
        <v>2211</v>
      </c>
      <c r="V214" s="23">
        <f t="shared" si="60"/>
        <v>2358</v>
      </c>
      <c r="W214" s="23">
        <f t="shared" si="61"/>
        <v>1922</v>
      </c>
      <c r="X214" s="23">
        <f t="shared" si="62"/>
        <v>1752</v>
      </c>
      <c r="Y214" s="23">
        <f t="shared" si="63"/>
        <v>2043</v>
      </c>
    </row>
    <row r="215" spans="1:25" x14ac:dyDescent="0.4">
      <c r="A215" s="20">
        <v>1.7</v>
      </c>
      <c r="B215" s="20">
        <v>1.5</v>
      </c>
      <c r="C215" s="20">
        <f t="shared" si="44"/>
        <v>2443.625</v>
      </c>
      <c r="D215" s="20">
        <f t="shared" si="45"/>
        <v>1993</v>
      </c>
      <c r="E215" s="20">
        <f t="shared" si="46"/>
        <v>2943</v>
      </c>
      <c r="F215" s="20">
        <f t="shared" si="47"/>
        <v>311.21091622081639</v>
      </c>
      <c r="G215" s="20"/>
      <c r="H215" s="20"/>
      <c r="I215" s="20">
        <v>8</v>
      </c>
      <c r="J215" s="20">
        <v>4994</v>
      </c>
      <c r="K215" s="20">
        <v>5166</v>
      </c>
      <c r="L215" s="20">
        <v>4751</v>
      </c>
      <c r="M215" s="20">
        <v>4225</v>
      </c>
      <c r="N215" s="20">
        <v>4453</v>
      </c>
      <c r="O215" s="20">
        <v>3835</v>
      </c>
      <c r="P215" s="20">
        <v>3517</v>
      </c>
      <c r="Q215" s="20">
        <v>3780</v>
      </c>
      <c r="R215" s="23">
        <f t="shared" si="56"/>
        <v>2696</v>
      </c>
      <c r="S215" s="23">
        <f t="shared" si="57"/>
        <v>2943</v>
      </c>
      <c r="T215" s="23">
        <f t="shared" si="58"/>
        <v>2673</v>
      </c>
      <c r="U215" s="23">
        <f t="shared" si="59"/>
        <v>2382</v>
      </c>
      <c r="V215" s="23">
        <f t="shared" si="60"/>
        <v>2572</v>
      </c>
      <c r="W215" s="23">
        <f t="shared" si="61"/>
        <v>2206</v>
      </c>
      <c r="X215" s="23">
        <f t="shared" si="62"/>
        <v>1993</v>
      </c>
      <c r="Y215" s="23">
        <f t="shared" si="63"/>
        <v>2084</v>
      </c>
    </row>
    <row r="216" spans="1:25" x14ac:dyDescent="0.4">
      <c r="A216" s="20">
        <v>1.95</v>
      </c>
      <c r="B216" s="20">
        <v>1.5</v>
      </c>
      <c r="C216" s="20">
        <f t="shared" si="44"/>
        <v>2726.125</v>
      </c>
      <c r="D216" s="20">
        <f t="shared" si="45"/>
        <v>2224</v>
      </c>
      <c r="E216" s="20">
        <f t="shared" si="46"/>
        <v>3260</v>
      </c>
      <c r="F216" s="20">
        <f t="shared" si="47"/>
        <v>339.01159180033949</v>
      </c>
      <c r="G216" s="20"/>
      <c r="H216" s="20"/>
      <c r="I216" s="20">
        <v>8</v>
      </c>
      <c r="J216" s="20">
        <v>5310</v>
      </c>
      <c r="K216" s="20">
        <v>5483</v>
      </c>
      <c r="L216" s="20">
        <v>5074</v>
      </c>
      <c r="M216" s="20">
        <v>4524</v>
      </c>
      <c r="N216" s="20">
        <v>4718</v>
      </c>
      <c r="O216" s="20">
        <v>4032</v>
      </c>
      <c r="P216" s="20">
        <v>3748</v>
      </c>
      <c r="Q216" s="20">
        <v>4092</v>
      </c>
      <c r="R216" s="23">
        <f t="shared" si="56"/>
        <v>3012</v>
      </c>
      <c r="S216" s="23">
        <f t="shared" si="57"/>
        <v>3260</v>
      </c>
      <c r="T216" s="23">
        <f t="shared" si="58"/>
        <v>2996</v>
      </c>
      <c r="U216" s="23">
        <f t="shared" si="59"/>
        <v>2681</v>
      </c>
      <c r="V216" s="23">
        <f t="shared" si="60"/>
        <v>2837</v>
      </c>
      <c r="W216" s="23">
        <f t="shared" si="61"/>
        <v>2403</v>
      </c>
      <c r="X216" s="23">
        <f t="shared" si="62"/>
        <v>2224</v>
      </c>
      <c r="Y216" s="23">
        <f t="shared" si="63"/>
        <v>2396</v>
      </c>
    </row>
    <row r="217" spans="1:25" x14ac:dyDescent="0.4">
      <c r="A217" s="20">
        <v>2.2000000000000002</v>
      </c>
      <c r="B217" s="20">
        <v>1.5</v>
      </c>
      <c r="C217" s="20">
        <f t="shared" si="44"/>
        <v>2963</v>
      </c>
      <c r="D217" s="20">
        <f t="shared" si="45"/>
        <v>2448</v>
      </c>
      <c r="E217" s="20">
        <f t="shared" si="46"/>
        <v>3503</v>
      </c>
      <c r="F217" s="20">
        <f t="shared" si="47"/>
        <v>340.03455706736634</v>
      </c>
      <c r="G217" s="20"/>
      <c r="H217" s="20"/>
      <c r="I217" s="20">
        <v>8</v>
      </c>
      <c r="J217" s="20">
        <v>5644</v>
      </c>
      <c r="K217" s="20">
        <v>5726</v>
      </c>
      <c r="L217" s="20">
        <v>5165</v>
      </c>
      <c r="M217" s="20">
        <v>4794</v>
      </c>
      <c r="N217" s="20">
        <v>4948</v>
      </c>
      <c r="O217" s="20">
        <v>4265</v>
      </c>
      <c r="P217" s="20">
        <v>3972</v>
      </c>
      <c r="Q217" s="20">
        <v>4362</v>
      </c>
      <c r="R217" s="23">
        <f t="shared" si="56"/>
        <v>3346</v>
      </c>
      <c r="S217" s="23">
        <f t="shared" si="57"/>
        <v>3503</v>
      </c>
      <c r="T217" s="23">
        <f t="shared" si="58"/>
        <v>3087</v>
      </c>
      <c r="U217" s="23">
        <f t="shared" si="59"/>
        <v>2951</v>
      </c>
      <c r="V217" s="23">
        <f t="shared" si="60"/>
        <v>3067</v>
      </c>
      <c r="W217" s="23">
        <f t="shared" si="61"/>
        <v>2636</v>
      </c>
      <c r="X217" s="23">
        <f t="shared" si="62"/>
        <v>2448</v>
      </c>
      <c r="Y217" s="23">
        <f t="shared" si="63"/>
        <v>2666</v>
      </c>
    </row>
    <row r="218" spans="1:25" x14ac:dyDescent="0.4">
      <c r="A218" s="20">
        <v>2.4500000000000002</v>
      </c>
      <c r="B218" s="20">
        <v>1.5</v>
      </c>
      <c r="C218" s="20">
        <f t="shared" si="44"/>
        <v>3268.5</v>
      </c>
      <c r="D218" s="20">
        <f t="shared" si="45"/>
        <v>2572</v>
      </c>
      <c r="E218" s="20">
        <f t="shared" si="46"/>
        <v>3847</v>
      </c>
      <c r="F218" s="20">
        <f t="shared" si="47"/>
        <v>427.50584791321859</v>
      </c>
      <c r="G218" s="20"/>
      <c r="H218" s="20"/>
      <c r="I218" s="20">
        <v>8</v>
      </c>
      <c r="J218" s="20">
        <v>5986</v>
      </c>
      <c r="K218" s="20">
        <v>6070</v>
      </c>
      <c r="L218" s="20">
        <v>5700</v>
      </c>
      <c r="M218" s="20">
        <v>5112</v>
      </c>
      <c r="N218" s="20">
        <v>5292</v>
      </c>
      <c r="O218" s="20">
        <v>4462</v>
      </c>
      <c r="P218" s="20">
        <v>4096</v>
      </c>
      <c r="Q218" s="20">
        <v>4602</v>
      </c>
      <c r="R218" s="23">
        <f t="shared" si="56"/>
        <v>3688</v>
      </c>
      <c r="S218" s="23">
        <f t="shared" si="57"/>
        <v>3847</v>
      </c>
      <c r="T218" s="23">
        <f t="shared" si="58"/>
        <v>3622</v>
      </c>
      <c r="U218" s="23">
        <f t="shared" si="59"/>
        <v>3269</v>
      </c>
      <c r="V218" s="23">
        <f t="shared" si="60"/>
        <v>3411</v>
      </c>
      <c r="W218" s="23">
        <f t="shared" si="61"/>
        <v>2833</v>
      </c>
      <c r="X218" s="23">
        <f t="shared" si="62"/>
        <v>2572</v>
      </c>
      <c r="Y218" s="23">
        <f t="shared" si="63"/>
        <v>2906</v>
      </c>
    </row>
    <row r="219" spans="1:25" x14ac:dyDescent="0.4">
      <c r="A219" s="20">
        <v>2.7</v>
      </c>
      <c r="B219" s="20">
        <v>1.5</v>
      </c>
      <c r="C219" s="20">
        <f t="shared" si="44"/>
        <v>3521.875</v>
      </c>
      <c r="D219" s="20">
        <f t="shared" si="45"/>
        <v>2897</v>
      </c>
      <c r="E219" s="20">
        <f t="shared" si="46"/>
        <v>4210</v>
      </c>
      <c r="F219" s="20">
        <f t="shared" si="47"/>
        <v>428.39042866875536</v>
      </c>
      <c r="G219" s="20"/>
      <c r="H219" s="20"/>
      <c r="I219" s="20">
        <v>8</v>
      </c>
      <c r="J219" s="20">
        <v>6178</v>
      </c>
      <c r="K219" s="20">
        <v>6433</v>
      </c>
      <c r="L219" s="20">
        <v>5871</v>
      </c>
      <c r="M219" s="20">
        <v>5386</v>
      </c>
      <c r="N219" s="20">
        <v>5555</v>
      </c>
      <c r="O219" s="20">
        <v>4673</v>
      </c>
      <c r="P219" s="20">
        <v>4421</v>
      </c>
      <c r="Q219" s="20">
        <v>4830</v>
      </c>
      <c r="R219" s="23">
        <f t="shared" si="56"/>
        <v>3880</v>
      </c>
      <c r="S219" s="23">
        <f t="shared" si="57"/>
        <v>4210</v>
      </c>
      <c r="T219" s="23">
        <f t="shared" si="58"/>
        <v>3793</v>
      </c>
      <c r="U219" s="23">
        <f t="shared" si="59"/>
        <v>3543</v>
      </c>
      <c r="V219" s="23">
        <f t="shared" si="60"/>
        <v>3674</v>
      </c>
      <c r="W219" s="23">
        <f t="shared" si="61"/>
        <v>3044</v>
      </c>
      <c r="X219" s="23">
        <f t="shared" si="62"/>
        <v>2897</v>
      </c>
      <c r="Y219" s="23">
        <f t="shared" si="63"/>
        <v>3134</v>
      </c>
    </row>
    <row r="220" spans="1:25" x14ac:dyDescent="0.4">
      <c r="A220" s="20">
        <v>2.95</v>
      </c>
      <c r="B220" s="20">
        <v>1.5</v>
      </c>
      <c r="C220" s="20">
        <f t="shared" si="44"/>
        <v>3745.5</v>
      </c>
      <c r="D220" s="20">
        <f t="shared" si="45"/>
        <v>3099</v>
      </c>
      <c r="E220" s="20">
        <f t="shared" si="46"/>
        <v>4384</v>
      </c>
      <c r="F220" s="20">
        <f t="shared" si="47"/>
        <v>437.11096989208585</v>
      </c>
      <c r="G220" s="20"/>
      <c r="H220" s="20"/>
      <c r="I220" s="20">
        <v>8</v>
      </c>
      <c r="J220" s="20">
        <v>6529</v>
      </c>
      <c r="K220" s="20">
        <v>6607</v>
      </c>
      <c r="L220" s="20">
        <v>6115</v>
      </c>
      <c r="M220" s="20">
        <v>5614</v>
      </c>
      <c r="N220" s="20">
        <v>5699</v>
      </c>
      <c r="O220" s="20">
        <v>4926</v>
      </c>
      <c r="P220" s="20">
        <v>4623</v>
      </c>
      <c r="Q220" s="20">
        <v>5023</v>
      </c>
      <c r="R220" s="23">
        <f t="shared" si="56"/>
        <v>4231</v>
      </c>
      <c r="S220" s="23">
        <f t="shared" si="57"/>
        <v>4384</v>
      </c>
      <c r="T220" s="23">
        <f t="shared" si="58"/>
        <v>4037</v>
      </c>
      <c r="U220" s="23">
        <f t="shared" si="59"/>
        <v>3771</v>
      </c>
      <c r="V220" s="23">
        <f t="shared" si="60"/>
        <v>3818</v>
      </c>
      <c r="W220" s="23">
        <f t="shared" si="61"/>
        <v>3297</v>
      </c>
      <c r="X220" s="23">
        <f t="shared" si="62"/>
        <v>3099</v>
      </c>
      <c r="Y220" s="23">
        <f t="shared" si="63"/>
        <v>3327</v>
      </c>
    </row>
    <row r="221" spans="1:25" x14ac:dyDescent="0.4">
      <c r="A221" s="20">
        <v>3.2</v>
      </c>
      <c r="B221" s="20">
        <v>1.5</v>
      </c>
      <c r="C221" s="20">
        <f t="shared" si="44"/>
        <v>3971</v>
      </c>
      <c r="D221" s="20">
        <f t="shared" si="45"/>
        <v>3226</v>
      </c>
      <c r="E221" s="20">
        <f t="shared" si="46"/>
        <v>4728</v>
      </c>
      <c r="F221" s="20">
        <f t="shared" si="47"/>
        <v>503.24298306086695</v>
      </c>
      <c r="G221" s="20"/>
      <c r="H221" s="20"/>
      <c r="I221" s="20">
        <v>8</v>
      </c>
      <c r="J221" s="20">
        <v>6751</v>
      </c>
      <c r="K221" s="20">
        <v>6951</v>
      </c>
      <c r="L221" s="20">
        <v>6404</v>
      </c>
      <c r="M221" s="20">
        <v>5848</v>
      </c>
      <c r="N221" s="20">
        <v>5977</v>
      </c>
      <c r="O221" s="20">
        <v>5010</v>
      </c>
      <c r="P221" s="20">
        <v>4750</v>
      </c>
      <c r="Q221" s="20">
        <v>5249</v>
      </c>
      <c r="R221" s="23">
        <f t="shared" si="56"/>
        <v>4453</v>
      </c>
      <c r="S221" s="23">
        <f t="shared" si="57"/>
        <v>4728</v>
      </c>
      <c r="T221" s="23">
        <f t="shared" si="58"/>
        <v>4326</v>
      </c>
      <c r="U221" s="23">
        <f t="shared" si="59"/>
        <v>4005</v>
      </c>
      <c r="V221" s="23">
        <f t="shared" si="60"/>
        <v>4096</v>
      </c>
      <c r="W221" s="23">
        <f t="shared" si="61"/>
        <v>3381</v>
      </c>
      <c r="X221" s="23">
        <f t="shared" si="62"/>
        <v>3226</v>
      </c>
      <c r="Y221" s="23">
        <f t="shared" si="63"/>
        <v>3553</v>
      </c>
    </row>
    <row r="222" spans="1:25" x14ac:dyDescent="0.4">
      <c r="A222" s="20">
        <v>3.45</v>
      </c>
      <c r="B222" s="20">
        <v>1.5</v>
      </c>
      <c r="C222" s="20">
        <f t="shared" si="44"/>
        <v>4177</v>
      </c>
      <c r="D222" s="20">
        <f t="shared" si="45"/>
        <v>3468</v>
      </c>
      <c r="E222" s="20">
        <f t="shared" si="46"/>
        <v>5022</v>
      </c>
      <c r="F222" s="20">
        <f t="shared" si="47"/>
        <v>526.55246652161838</v>
      </c>
      <c r="G222" s="20"/>
      <c r="H222" s="20"/>
      <c r="I222" s="20">
        <v>8</v>
      </c>
      <c r="J222" s="20">
        <v>7013</v>
      </c>
      <c r="K222" s="20">
        <v>7245</v>
      </c>
      <c r="L222" s="20">
        <v>6561</v>
      </c>
      <c r="M222" s="20">
        <v>5923</v>
      </c>
      <c r="N222" s="20">
        <v>6246</v>
      </c>
      <c r="O222" s="20">
        <v>5271</v>
      </c>
      <c r="P222" s="20">
        <v>4992</v>
      </c>
      <c r="Q222" s="20">
        <v>5337</v>
      </c>
      <c r="R222" s="23">
        <f t="shared" si="56"/>
        <v>4715</v>
      </c>
      <c r="S222" s="23">
        <f t="shared" si="57"/>
        <v>5022</v>
      </c>
      <c r="T222" s="23">
        <f t="shared" si="58"/>
        <v>4483</v>
      </c>
      <c r="U222" s="23">
        <f t="shared" si="59"/>
        <v>4080</v>
      </c>
      <c r="V222" s="23">
        <f t="shared" si="60"/>
        <v>4365</v>
      </c>
      <c r="W222" s="23">
        <f t="shared" si="61"/>
        <v>3642</v>
      </c>
      <c r="X222" s="23">
        <f t="shared" si="62"/>
        <v>3468</v>
      </c>
      <c r="Y222" s="23">
        <f t="shared" si="63"/>
        <v>3641</v>
      </c>
    </row>
    <row r="223" spans="1:25" x14ac:dyDescent="0.4">
      <c r="A223" s="20">
        <v>3.7</v>
      </c>
      <c r="B223" s="20">
        <v>1.5</v>
      </c>
      <c r="C223" s="20">
        <f t="shared" si="44"/>
        <v>4402.25</v>
      </c>
      <c r="D223" s="20">
        <f t="shared" si="45"/>
        <v>3548</v>
      </c>
      <c r="E223" s="20">
        <f t="shared" si="46"/>
        <v>5354</v>
      </c>
      <c r="F223" s="20">
        <f t="shared" si="47"/>
        <v>598.41723529657804</v>
      </c>
      <c r="G223" s="20"/>
      <c r="H223" s="20"/>
      <c r="I223" s="20">
        <v>8</v>
      </c>
      <c r="J223" s="20">
        <v>7340</v>
      </c>
      <c r="K223" s="20">
        <v>7577</v>
      </c>
      <c r="L223" s="20">
        <v>6798</v>
      </c>
      <c r="M223" s="20">
        <v>6224</v>
      </c>
      <c r="N223" s="20">
        <v>6425</v>
      </c>
      <c r="O223" s="20">
        <v>5382</v>
      </c>
      <c r="P223" s="20">
        <v>5072</v>
      </c>
      <c r="Q223" s="20">
        <v>5572</v>
      </c>
      <c r="R223" s="23">
        <f t="shared" si="56"/>
        <v>5042</v>
      </c>
      <c r="S223" s="23">
        <f t="shared" si="57"/>
        <v>5354</v>
      </c>
      <c r="T223" s="23">
        <f t="shared" si="58"/>
        <v>4720</v>
      </c>
      <c r="U223" s="23">
        <f t="shared" si="59"/>
        <v>4381</v>
      </c>
      <c r="V223" s="23">
        <f t="shared" si="60"/>
        <v>4544</v>
      </c>
      <c r="W223" s="23">
        <f t="shared" si="61"/>
        <v>3753</v>
      </c>
      <c r="X223" s="23">
        <f t="shared" si="62"/>
        <v>3548</v>
      </c>
      <c r="Y223" s="23">
        <f t="shared" si="63"/>
        <v>3876</v>
      </c>
    </row>
    <row r="224" spans="1:25" x14ac:dyDescent="0.4">
      <c r="A224" s="20">
        <v>3.9500280000000001</v>
      </c>
      <c r="B224" s="20">
        <v>1.5</v>
      </c>
      <c r="C224" s="20">
        <f t="shared" si="44"/>
        <v>4550.75</v>
      </c>
      <c r="D224" s="20">
        <f t="shared" si="45"/>
        <v>3750</v>
      </c>
      <c r="E224" s="20">
        <f t="shared" si="46"/>
        <v>5463</v>
      </c>
      <c r="F224" s="20">
        <f t="shared" si="47"/>
        <v>579.87838164566892</v>
      </c>
      <c r="G224" s="20"/>
      <c r="H224" s="20"/>
      <c r="I224" s="20">
        <v>8</v>
      </c>
      <c r="J224" s="20">
        <v>7495</v>
      </c>
      <c r="K224" s="20">
        <v>7686</v>
      </c>
      <c r="L224" s="20">
        <v>6975</v>
      </c>
      <c r="M224" s="20">
        <v>6353</v>
      </c>
      <c r="N224" s="20">
        <v>6525</v>
      </c>
      <c r="O224" s="20">
        <v>5597</v>
      </c>
      <c r="P224" s="20">
        <v>5274</v>
      </c>
      <c r="Q224" s="20">
        <v>5673</v>
      </c>
      <c r="R224" s="23">
        <f t="shared" si="56"/>
        <v>5197</v>
      </c>
      <c r="S224" s="23">
        <f t="shared" si="57"/>
        <v>5463</v>
      </c>
      <c r="T224" s="23">
        <f t="shared" si="58"/>
        <v>4897</v>
      </c>
      <c r="U224" s="23">
        <f t="shared" si="59"/>
        <v>4510</v>
      </c>
      <c r="V224" s="23">
        <f t="shared" si="60"/>
        <v>4644</v>
      </c>
      <c r="W224" s="23">
        <f t="shared" si="61"/>
        <v>3968</v>
      </c>
      <c r="X224" s="23">
        <f t="shared" si="62"/>
        <v>3750</v>
      </c>
      <c r="Y224" s="23">
        <f t="shared" si="63"/>
        <v>3977</v>
      </c>
    </row>
    <row r="225" spans="1:25" x14ac:dyDescent="0.4">
      <c r="A225" s="20">
        <v>4.2000279999999997</v>
      </c>
      <c r="B225" s="20">
        <v>1.5</v>
      </c>
      <c r="C225" s="20">
        <f t="shared" si="44"/>
        <v>4749.625</v>
      </c>
      <c r="D225" s="20">
        <f t="shared" si="45"/>
        <v>3916</v>
      </c>
      <c r="E225" s="20">
        <f t="shared" si="46"/>
        <v>5688</v>
      </c>
      <c r="F225" s="20">
        <f t="shared" si="47"/>
        <v>587.56870608891347</v>
      </c>
      <c r="G225" s="20"/>
      <c r="H225" s="20"/>
      <c r="I225" s="20">
        <v>8</v>
      </c>
      <c r="J225" s="20">
        <v>7629</v>
      </c>
      <c r="K225" s="20">
        <v>7911</v>
      </c>
      <c r="L225" s="20">
        <v>7269</v>
      </c>
      <c r="M225" s="20">
        <v>6528</v>
      </c>
      <c r="N225" s="20">
        <v>6698</v>
      </c>
      <c r="O225" s="20">
        <v>5758</v>
      </c>
      <c r="P225" s="20">
        <v>5440</v>
      </c>
      <c r="Q225" s="20">
        <v>5936</v>
      </c>
      <c r="R225" s="23">
        <f t="shared" si="56"/>
        <v>5331</v>
      </c>
      <c r="S225" s="23">
        <f t="shared" si="57"/>
        <v>5688</v>
      </c>
      <c r="T225" s="23">
        <f t="shared" si="58"/>
        <v>5191</v>
      </c>
      <c r="U225" s="23">
        <f t="shared" si="59"/>
        <v>4685</v>
      </c>
      <c r="V225" s="23">
        <f t="shared" si="60"/>
        <v>4817</v>
      </c>
      <c r="W225" s="23">
        <f t="shared" si="61"/>
        <v>4129</v>
      </c>
      <c r="X225" s="23">
        <f t="shared" si="62"/>
        <v>3916</v>
      </c>
      <c r="Y225" s="23">
        <f t="shared" si="63"/>
        <v>4240</v>
      </c>
    </row>
    <row r="226" spans="1:25" x14ac:dyDescent="0.4">
      <c r="A226" s="20">
        <v>4.4500279999999997</v>
      </c>
      <c r="B226" s="20">
        <v>1.5</v>
      </c>
      <c r="C226" s="20">
        <f t="shared" si="44"/>
        <v>4927.25</v>
      </c>
      <c r="D226" s="20">
        <f t="shared" si="45"/>
        <v>3995</v>
      </c>
      <c r="E226" s="20">
        <f t="shared" si="46"/>
        <v>5924</v>
      </c>
      <c r="F226" s="20">
        <f t="shared" si="47"/>
        <v>647.90310811108168</v>
      </c>
      <c r="G226" s="20"/>
      <c r="H226" s="20"/>
      <c r="I226" s="20">
        <v>8</v>
      </c>
      <c r="J226" s="20">
        <v>7903</v>
      </c>
      <c r="K226" s="20">
        <v>8147</v>
      </c>
      <c r="L226" s="20">
        <v>7477</v>
      </c>
      <c r="M226" s="20">
        <v>6648</v>
      </c>
      <c r="N226" s="20">
        <v>6947</v>
      </c>
      <c r="O226" s="20">
        <v>5835</v>
      </c>
      <c r="P226" s="20">
        <v>5519</v>
      </c>
      <c r="Q226" s="20">
        <v>6114</v>
      </c>
      <c r="R226" s="23">
        <f t="shared" si="56"/>
        <v>5605</v>
      </c>
      <c r="S226" s="23">
        <f t="shared" si="57"/>
        <v>5924</v>
      </c>
      <c r="T226" s="23">
        <f t="shared" si="58"/>
        <v>5399</v>
      </c>
      <c r="U226" s="23">
        <f t="shared" si="59"/>
        <v>4805</v>
      </c>
      <c r="V226" s="23">
        <f t="shared" si="60"/>
        <v>5066</v>
      </c>
      <c r="W226" s="23">
        <f t="shared" si="61"/>
        <v>4206</v>
      </c>
      <c r="X226" s="23">
        <f t="shared" si="62"/>
        <v>3995</v>
      </c>
      <c r="Y226" s="23">
        <f t="shared" si="63"/>
        <v>4418</v>
      </c>
    </row>
    <row r="227" spans="1:25" x14ac:dyDescent="0.4">
      <c r="A227" s="20">
        <v>4.7000279999999997</v>
      </c>
      <c r="B227" s="20">
        <v>1.5</v>
      </c>
      <c r="C227" s="20">
        <f t="shared" si="44"/>
        <v>5097.75</v>
      </c>
      <c r="D227" s="20">
        <f t="shared" si="45"/>
        <v>4204</v>
      </c>
      <c r="E227" s="20">
        <f t="shared" si="46"/>
        <v>6055</v>
      </c>
      <c r="F227" s="20">
        <f t="shared" si="47"/>
        <v>612.20804266196956</v>
      </c>
      <c r="G227" s="20"/>
      <c r="H227" s="20"/>
      <c r="I227" s="20">
        <v>8</v>
      </c>
      <c r="J227" s="20">
        <v>7945</v>
      </c>
      <c r="K227" s="20">
        <v>8278</v>
      </c>
      <c r="L227" s="20">
        <v>7657</v>
      </c>
      <c r="M227" s="20">
        <v>6899</v>
      </c>
      <c r="N227" s="20">
        <v>7122</v>
      </c>
      <c r="O227" s="20">
        <v>6048</v>
      </c>
      <c r="P227" s="20">
        <v>5728</v>
      </c>
      <c r="Q227" s="20">
        <v>6277</v>
      </c>
      <c r="R227" s="23">
        <f t="shared" si="56"/>
        <v>5647</v>
      </c>
      <c r="S227" s="23">
        <f t="shared" si="57"/>
        <v>6055</v>
      </c>
      <c r="T227" s="23">
        <f t="shared" si="58"/>
        <v>5579</v>
      </c>
      <c r="U227" s="23">
        <f t="shared" si="59"/>
        <v>5056</v>
      </c>
      <c r="V227" s="23">
        <f t="shared" si="60"/>
        <v>5241</v>
      </c>
      <c r="W227" s="23">
        <f t="shared" si="61"/>
        <v>4419</v>
      </c>
      <c r="X227" s="23">
        <f t="shared" si="62"/>
        <v>4204</v>
      </c>
      <c r="Y227" s="23">
        <f t="shared" si="63"/>
        <v>4581</v>
      </c>
    </row>
    <row r="228" spans="1:25" x14ac:dyDescent="0.4">
      <c r="A228" s="20">
        <v>4.9500279999999997</v>
      </c>
      <c r="B228" s="20">
        <v>1.5</v>
      </c>
      <c r="C228" s="20">
        <f t="shared" si="44"/>
        <v>5265</v>
      </c>
      <c r="D228" s="20">
        <f t="shared" si="45"/>
        <v>4329</v>
      </c>
      <c r="E228" s="20">
        <f t="shared" si="46"/>
        <v>6308</v>
      </c>
      <c r="F228" s="20">
        <f t="shared" si="47"/>
        <v>669.36462410258878</v>
      </c>
      <c r="G228" s="20"/>
      <c r="H228" s="20"/>
      <c r="I228" s="20">
        <v>8</v>
      </c>
      <c r="J228" s="20">
        <v>8263</v>
      </c>
      <c r="K228" s="20">
        <v>8531</v>
      </c>
      <c r="L228" s="20">
        <v>7810</v>
      </c>
      <c r="M228" s="20">
        <v>7018</v>
      </c>
      <c r="N228" s="20">
        <v>7291</v>
      </c>
      <c r="O228" s="20">
        <v>6222</v>
      </c>
      <c r="P228" s="20">
        <v>5853</v>
      </c>
      <c r="Q228" s="20">
        <v>6304</v>
      </c>
      <c r="R228" s="23">
        <f t="shared" si="56"/>
        <v>5965</v>
      </c>
      <c r="S228" s="23">
        <f t="shared" si="57"/>
        <v>6308</v>
      </c>
      <c r="T228" s="23">
        <f t="shared" si="58"/>
        <v>5732</v>
      </c>
      <c r="U228" s="23">
        <f t="shared" si="59"/>
        <v>5175</v>
      </c>
      <c r="V228" s="23">
        <f t="shared" si="60"/>
        <v>5410</v>
      </c>
      <c r="W228" s="23">
        <f t="shared" si="61"/>
        <v>4593</v>
      </c>
      <c r="X228" s="23">
        <f t="shared" si="62"/>
        <v>4329</v>
      </c>
      <c r="Y228" s="23">
        <f t="shared" si="63"/>
        <v>4608</v>
      </c>
    </row>
    <row r="229" spans="1:25" x14ac:dyDescent="0.4">
      <c r="A229" s="20">
        <v>5.2000279999999997</v>
      </c>
      <c r="B229" s="20">
        <v>1.5</v>
      </c>
      <c r="C229" s="20">
        <f t="shared" si="44"/>
        <v>5386.375</v>
      </c>
      <c r="D229" s="20">
        <f t="shared" si="45"/>
        <v>4300</v>
      </c>
      <c r="E229" s="20">
        <f t="shared" si="46"/>
        <v>6487</v>
      </c>
      <c r="F229" s="20">
        <f t="shared" si="47"/>
        <v>692.64112957216162</v>
      </c>
      <c r="G229" s="20"/>
      <c r="H229" s="20"/>
      <c r="I229" s="20">
        <v>8</v>
      </c>
      <c r="J229" s="20">
        <v>8366</v>
      </c>
      <c r="K229" s="20">
        <v>8710</v>
      </c>
      <c r="L229" s="20">
        <v>7862</v>
      </c>
      <c r="M229" s="20">
        <v>7164</v>
      </c>
      <c r="N229" s="20">
        <v>7479</v>
      </c>
      <c r="O229" s="20">
        <v>6340</v>
      </c>
      <c r="P229" s="20">
        <v>5824</v>
      </c>
      <c r="Q229" s="20">
        <v>6518</v>
      </c>
      <c r="R229" s="23">
        <f t="shared" si="56"/>
        <v>6068</v>
      </c>
      <c r="S229" s="23">
        <f t="shared" si="57"/>
        <v>6487</v>
      </c>
      <c r="T229" s="23">
        <f t="shared" si="58"/>
        <v>5784</v>
      </c>
      <c r="U229" s="23">
        <f t="shared" si="59"/>
        <v>5321</v>
      </c>
      <c r="V229" s="23">
        <f t="shared" si="60"/>
        <v>5598</v>
      </c>
      <c r="W229" s="23">
        <f t="shared" si="61"/>
        <v>4711</v>
      </c>
      <c r="X229" s="23">
        <f t="shared" si="62"/>
        <v>4300</v>
      </c>
      <c r="Y229" s="23">
        <f t="shared" si="63"/>
        <v>4822</v>
      </c>
    </row>
    <row r="230" spans="1:25" x14ac:dyDescent="0.4">
      <c r="A230" s="20">
        <v>5.4500279999999997</v>
      </c>
      <c r="B230" s="20">
        <v>1.5</v>
      </c>
      <c r="C230" s="20">
        <f t="shared" si="44"/>
        <v>5548.125</v>
      </c>
      <c r="D230" s="20">
        <f t="shared" si="45"/>
        <v>4416</v>
      </c>
      <c r="E230" s="20">
        <f t="shared" si="46"/>
        <v>6660</v>
      </c>
      <c r="F230" s="20">
        <f t="shared" si="47"/>
        <v>753.01268872111314</v>
      </c>
      <c r="G230" s="20"/>
      <c r="H230" s="20"/>
      <c r="I230" s="20">
        <v>8</v>
      </c>
      <c r="J230" s="20">
        <v>8656</v>
      </c>
      <c r="K230" s="20">
        <v>8883</v>
      </c>
      <c r="L230" s="20">
        <v>8191</v>
      </c>
      <c r="M230" s="20">
        <v>7273</v>
      </c>
      <c r="N230" s="20">
        <v>7601</v>
      </c>
      <c r="O230" s="20">
        <v>6409</v>
      </c>
      <c r="P230" s="20">
        <v>5940</v>
      </c>
      <c r="Q230" s="20">
        <v>6604</v>
      </c>
      <c r="R230" s="23">
        <f t="shared" si="56"/>
        <v>6358</v>
      </c>
      <c r="S230" s="23">
        <f t="shared" si="57"/>
        <v>6660</v>
      </c>
      <c r="T230" s="23">
        <f t="shared" si="58"/>
        <v>6113</v>
      </c>
      <c r="U230" s="23">
        <f t="shared" si="59"/>
        <v>5430</v>
      </c>
      <c r="V230" s="23">
        <f t="shared" si="60"/>
        <v>5720</v>
      </c>
      <c r="W230" s="23">
        <f t="shared" si="61"/>
        <v>4780</v>
      </c>
      <c r="X230" s="23">
        <f t="shared" si="62"/>
        <v>4416</v>
      </c>
      <c r="Y230" s="23">
        <f t="shared" si="63"/>
        <v>4908</v>
      </c>
    </row>
    <row r="231" spans="1:25" x14ac:dyDescent="0.4">
      <c r="A231" s="20">
        <v>5.7000279999999997</v>
      </c>
      <c r="B231" s="20">
        <v>1.5</v>
      </c>
      <c r="C231" s="20">
        <f t="shared" si="44"/>
        <v>5700</v>
      </c>
      <c r="D231" s="20">
        <f t="shared" si="45"/>
        <v>4612</v>
      </c>
      <c r="E231" s="20">
        <f t="shared" si="46"/>
        <v>6821</v>
      </c>
      <c r="F231" s="20">
        <f t="shared" si="47"/>
        <v>746.8473739660601</v>
      </c>
      <c r="G231" s="20"/>
      <c r="H231" s="20"/>
      <c r="I231" s="20">
        <v>8</v>
      </c>
      <c r="J231" s="20">
        <v>8795</v>
      </c>
      <c r="K231" s="20">
        <v>9044</v>
      </c>
      <c r="L231" s="20">
        <v>8334</v>
      </c>
      <c r="M231" s="20">
        <v>7490</v>
      </c>
      <c r="N231" s="20">
        <v>7701</v>
      </c>
      <c r="O231" s="20">
        <v>6554</v>
      </c>
      <c r="P231" s="20">
        <v>6136</v>
      </c>
      <c r="Q231" s="20">
        <v>6718</v>
      </c>
      <c r="R231" s="23">
        <f t="shared" si="56"/>
        <v>6497</v>
      </c>
      <c r="S231" s="23">
        <f t="shared" si="57"/>
        <v>6821</v>
      </c>
      <c r="T231" s="23">
        <f t="shared" si="58"/>
        <v>6256</v>
      </c>
      <c r="U231" s="23">
        <f t="shared" si="59"/>
        <v>5647</v>
      </c>
      <c r="V231" s="23">
        <f t="shared" si="60"/>
        <v>5820</v>
      </c>
      <c r="W231" s="23">
        <f t="shared" si="61"/>
        <v>4925</v>
      </c>
      <c r="X231" s="23">
        <f t="shared" si="62"/>
        <v>4612</v>
      </c>
      <c r="Y231" s="23">
        <f t="shared" si="63"/>
        <v>5022</v>
      </c>
    </row>
    <row r="232" spans="1:25" x14ac:dyDescent="0.4">
      <c r="A232" s="20">
        <v>5.9500279999999997</v>
      </c>
      <c r="B232" s="20">
        <v>1.5</v>
      </c>
      <c r="C232" s="20">
        <f t="shared" si="44"/>
        <v>5857</v>
      </c>
      <c r="D232" s="20">
        <f t="shared" si="45"/>
        <v>4818</v>
      </c>
      <c r="E232" s="20">
        <f t="shared" si="46"/>
        <v>7058</v>
      </c>
      <c r="F232" s="20">
        <f t="shared" si="47"/>
        <v>750.27711547134368</v>
      </c>
      <c r="G232" s="20"/>
      <c r="H232" s="20"/>
      <c r="I232" s="20">
        <v>8</v>
      </c>
      <c r="J232" s="20">
        <v>8910</v>
      </c>
      <c r="K232" s="20">
        <v>9281</v>
      </c>
      <c r="L232" s="20">
        <v>8469</v>
      </c>
      <c r="M232" s="20">
        <v>7627</v>
      </c>
      <c r="N232" s="20">
        <v>7843</v>
      </c>
      <c r="O232" s="20">
        <v>6673</v>
      </c>
      <c r="P232" s="20">
        <v>6342</v>
      </c>
      <c r="Q232" s="20">
        <v>6883</v>
      </c>
      <c r="R232" s="23">
        <f t="shared" si="56"/>
        <v>6612</v>
      </c>
      <c r="S232" s="23">
        <f t="shared" si="57"/>
        <v>7058</v>
      </c>
      <c r="T232" s="23">
        <f t="shared" si="58"/>
        <v>6391</v>
      </c>
      <c r="U232" s="23">
        <f t="shared" si="59"/>
        <v>5784</v>
      </c>
      <c r="V232" s="23">
        <f t="shared" si="60"/>
        <v>5962</v>
      </c>
      <c r="W232" s="23">
        <f t="shared" si="61"/>
        <v>5044</v>
      </c>
      <c r="X232" s="23">
        <f t="shared" si="62"/>
        <v>4818</v>
      </c>
      <c r="Y232" s="23">
        <f t="shared" si="63"/>
        <v>5187</v>
      </c>
    </row>
    <row r="233" spans="1:25" x14ac:dyDescent="0.4">
      <c r="A233" s="20">
        <v>6.2000279999999997</v>
      </c>
      <c r="B233" s="20">
        <v>1.5</v>
      </c>
      <c r="C233" s="20">
        <f t="shared" ref="C233:C296" si="64">AVERAGE(R233:Y233)</f>
        <v>5927.75</v>
      </c>
      <c r="D233" s="20">
        <f t="shared" ref="D233:D296" si="65">MIN(R233:Y233)</f>
        <v>4835</v>
      </c>
      <c r="E233" s="20">
        <f t="shared" ref="E233:E296" si="66">MAX(R233:Y233)</f>
        <v>7144</v>
      </c>
      <c r="F233" s="20">
        <f t="shared" ref="F233:F296" si="67">_xlfn.STDEV.P(R233:Y233)</f>
        <v>754.08533170988017</v>
      </c>
      <c r="G233" s="20"/>
      <c r="H233" s="20"/>
      <c r="I233" s="20">
        <v>8</v>
      </c>
      <c r="J233" s="20">
        <v>8967</v>
      </c>
      <c r="K233" s="20">
        <v>9367</v>
      </c>
      <c r="L233" s="20">
        <v>8482</v>
      </c>
      <c r="M233" s="20">
        <v>7764</v>
      </c>
      <c r="N233" s="20">
        <v>7938</v>
      </c>
      <c r="O233" s="20">
        <v>6748</v>
      </c>
      <c r="P233" s="20">
        <v>6359</v>
      </c>
      <c r="Q233" s="20">
        <v>6969</v>
      </c>
      <c r="R233" s="23">
        <f t="shared" si="56"/>
        <v>6669</v>
      </c>
      <c r="S233" s="23">
        <f t="shared" si="57"/>
        <v>7144</v>
      </c>
      <c r="T233" s="23">
        <f t="shared" si="58"/>
        <v>6404</v>
      </c>
      <c r="U233" s="23">
        <f t="shared" si="59"/>
        <v>5921</v>
      </c>
      <c r="V233" s="23">
        <f t="shared" si="60"/>
        <v>6057</v>
      </c>
      <c r="W233" s="23">
        <f t="shared" si="61"/>
        <v>5119</v>
      </c>
      <c r="X233" s="23">
        <f t="shared" si="62"/>
        <v>4835</v>
      </c>
      <c r="Y233" s="23">
        <f t="shared" si="63"/>
        <v>5273</v>
      </c>
    </row>
    <row r="234" spans="1:25" x14ac:dyDescent="0.4">
      <c r="A234" s="20">
        <v>6.450056</v>
      </c>
      <c r="B234" s="20">
        <v>1.5</v>
      </c>
      <c r="C234" s="20">
        <f t="shared" si="64"/>
        <v>6093.25</v>
      </c>
      <c r="D234" s="20">
        <f t="shared" si="65"/>
        <v>4880</v>
      </c>
      <c r="E234" s="20">
        <f t="shared" si="66"/>
        <v>7407</v>
      </c>
      <c r="F234" s="20">
        <f t="shared" si="67"/>
        <v>852.80166949883483</v>
      </c>
      <c r="G234" s="20"/>
      <c r="H234" s="20"/>
      <c r="I234" s="20">
        <v>8</v>
      </c>
      <c r="J234" s="20">
        <v>9317</v>
      </c>
      <c r="K234" s="20">
        <v>9630</v>
      </c>
      <c r="L234" s="20">
        <v>8759</v>
      </c>
      <c r="M234" s="20">
        <v>7920</v>
      </c>
      <c r="N234" s="20">
        <v>8056</v>
      </c>
      <c r="O234" s="20">
        <v>6898</v>
      </c>
      <c r="P234" s="20">
        <v>6404</v>
      </c>
      <c r="Q234" s="20">
        <v>6934</v>
      </c>
      <c r="R234" s="23">
        <f t="shared" si="56"/>
        <v>7019</v>
      </c>
      <c r="S234" s="23">
        <f t="shared" si="57"/>
        <v>7407</v>
      </c>
      <c r="T234" s="23">
        <f t="shared" si="58"/>
        <v>6681</v>
      </c>
      <c r="U234" s="23">
        <f t="shared" si="59"/>
        <v>6077</v>
      </c>
      <c r="V234" s="23">
        <f t="shared" si="60"/>
        <v>6175</v>
      </c>
      <c r="W234" s="23">
        <f t="shared" si="61"/>
        <v>5269</v>
      </c>
      <c r="X234" s="23">
        <f t="shared" si="62"/>
        <v>4880</v>
      </c>
      <c r="Y234" s="23">
        <f t="shared" si="63"/>
        <v>5238</v>
      </c>
    </row>
    <row r="235" spans="1:25" x14ac:dyDescent="0.4">
      <c r="A235" s="20">
        <v>6.700056</v>
      </c>
      <c r="B235" s="20">
        <v>1.5</v>
      </c>
      <c r="C235" s="20">
        <f t="shared" si="64"/>
        <v>6190</v>
      </c>
      <c r="D235" s="20">
        <f t="shared" si="65"/>
        <v>5048</v>
      </c>
      <c r="E235" s="20">
        <f t="shared" si="66"/>
        <v>7249</v>
      </c>
      <c r="F235" s="20">
        <f t="shared" si="67"/>
        <v>776.01659131747954</v>
      </c>
      <c r="G235" s="20"/>
      <c r="H235" s="20"/>
      <c r="I235" s="20">
        <v>8</v>
      </c>
      <c r="J235" s="20">
        <v>9291</v>
      </c>
      <c r="K235" s="20">
        <v>9472</v>
      </c>
      <c r="L235" s="20">
        <v>8949</v>
      </c>
      <c r="M235" s="20">
        <v>8043</v>
      </c>
      <c r="N235" s="20">
        <v>8238</v>
      </c>
      <c r="O235" s="20">
        <v>6958</v>
      </c>
      <c r="P235" s="20">
        <v>6572</v>
      </c>
      <c r="Q235" s="20">
        <v>7169</v>
      </c>
      <c r="R235" s="23">
        <f t="shared" si="56"/>
        <v>6993</v>
      </c>
      <c r="S235" s="23">
        <f t="shared" si="57"/>
        <v>7249</v>
      </c>
      <c r="T235" s="23">
        <f t="shared" si="58"/>
        <v>6871</v>
      </c>
      <c r="U235" s="23">
        <f t="shared" si="59"/>
        <v>6200</v>
      </c>
      <c r="V235" s="23">
        <f t="shared" si="60"/>
        <v>6357</v>
      </c>
      <c r="W235" s="23">
        <f t="shared" si="61"/>
        <v>5329</v>
      </c>
      <c r="X235" s="23">
        <f t="shared" si="62"/>
        <v>5048</v>
      </c>
      <c r="Y235" s="23">
        <f t="shared" si="63"/>
        <v>5473</v>
      </c>
    </row>
    <row r="236" spans="1:25" x14ac:dyDescent="0.4">
      <c r="A236" s="20">
        <v>6.9500279999999997</v>
      </c>
      <c r="B236" s="20">
        <v>1.5</v>
      </c>
      <c r="C236" s="20">
        <f t="shared" si="64"/>
        <v>6316</v>
      </c>
      <c r="D236" s="20">
        <f t="shared" si="65"/>
        <v>5198</v>
      </c>
      <c r="E236" s="20">
        <f t="shared" si="66"/>
        <v>7437</v>
      </c>
      <c r="F236" s="20">
        <f t="shared" si="67"/>
        <v>774.05313125133728</v>
      </c>
      <c r="G236" s="20"/>
      <c r="H236" s="20"/>
      <c r="I236" s="20">
        <v>8</v>
      </c>
      <c r="J236" s="20">
        <v>9426</v>
      </c>
      <c r="K236" s="20">
        <v>9660</v>
      </c>
      <c r="L236" s="20">
        <v>9024</v>
      </c>
      <c r="M236" s="20">
        <v>8111</v>
      </c>
      <c r="N236" s="20">
        <v>8348</v>
      </c>
      <c r="O236" s="20">
        <v>7111</v>
      </c>
      <c r="P236" s="20">
        <v>6722</v>
      </c>
      <c r="Q236" s="20">
        <v>7298</v>
      </c>
      <c r="R236" s="23">
        <f t="shared" si="56"/>
        <v>7128</v>
      </c>
      <c r="S236" s="23">
        <f t="shared" si="57"/>
        <v>7437</v>
      </c>
      <c r="T236" s="23">
        <f t="shared" si="58"/>
        <v>6946</v>
      </c>
      <c r="U236" s="23">
        <f t="shared" si="59"/>
        <v>6268</v>
      </c>
      <c r="V236" s="23">
        <f t="shared" si="60"/>
        <v>6467</v>
      </c>
      <c r="W236" s="23">
        <f t="shared" si="61"/>
        <v>5482</v>
      </c>
      <c r="X236" s="23">
        <f t="shared" si="62"/>
        <v>5198</v>
      </c>
      <c r="Y236" s="23">
        <f t="shared" si="63"/>
        <v>5602</v>
      </c>
    </row>
    <row r="237" spans="1:25" x14ac:dyDescent="0.4">
      <c r="A237" s="20">
        <v>7.200056</v>
      </c>
      <c r="B237" s="20">
        <v>1.5</v>
      </c>
      <c r="C237" s="20">
        <f t="shared" si="64"/>
        <v>6438.625</v>
      </c>
      <c r="D237" s="20">
        <f t="shared" si="65"/>
        <v>5239</v>
      </c>
      <c r="E237" s="20">
        <f t="shared" si="66"/>
        <v>7740</v>
      </c>
      <c r="F237" s="20">
        <f t="shared" si="67"/>
        <v>855.61468218760717</v>
      </c>
      <c r="G237" s="20"/>
      <c r="H237" s="20"/>
      <c r="I237" s="20">
        <v>8</v>
      </c>
      <c r="J237" s="20">
        <v>9612</v>
      </c>
      <c r="K237" s="20">
        <v>9963</v>
      </c>
      <c r="L237" s="20">
        <v>9157</v>
      </c>
      <c r="M237" s="20">
        <v>8279</v>
      </c>
      <c r="N237" s="20">
        <v>8444</v>
      </c>
      <c r="O237" s="20">
        <v>7099</v>
      </c>
      <c r="P237" s="20">
        <v>6763</v>
      </c>
      <c r="Q237" s="20">
        <v>7364</v>
      </c>
      <c r="R237" s="23">
        <f t="shared" si="56"/>
        <v>7314</v>
      </c>
      <c r="S237" s="23">
        <f t="shared" si="57"/>
        <v>7740</v>
      </c>
      <c r="T237" s="23">
        <f t="shared" si="58"/>
        <v>7079</v>
      </c>
      <c r="U237" s="23">
        <f t="shared" si="59"/>
        <v>6436</v>
      </c>
      <c r="V237" s="23">
        <f t="shared" si="60"/>
        <v>6563</v>
      </c>
      <c r="W237" s="23">
        <f t="shared" si="61"/>
        <v>5470</v>
      </c>
      <c r="X237" s="23">
        <f t="shared" si="62"/>
        <v>5239</v>
      </c>
      <c r="Y237" s="23">
        <f t="shared" si="63"/>
        <v>5668</v>
      </c>
    </row>
    <row r="238" spans="1:25" x14ac:dyDescent="0.4">
      <c r="A238" s="20">
        <v>7.450056</v>
      </c>
      <c r="B238" s="20">
        <v>1.5</v>
      </c>
      <c r="C238" s="20">
        <f t="shared" si="64"/>
        <v>6584.125</v>
      </c>
      <c r="D238" s="20">
        <f t="shared" si="65"/>
        <v>5315</v>
      </c>
      <c r="E238" s="20">
        <f t="shared" si="66"/>
        <v>7853</v>
      </c>
      <c r="F238" s="20">
        <f t="shared" si="67"/>
        <v>844.06433959444109</v>
      </c>
      <c r="G238" s="20"/>
      <c r="H238" s="20"/>
      <c r="I238" s="20">
        <v>8</v>
      </c>
      <c r="J238" s="20">
        <v>9711</v>
      </c>
      <c r="K238" s="20">
        <v>10076</v>
      </c>
      <c r="L238" s="20">
        <v>9304</v>
      </c>
      <c r="M238" s="20">
        <v>8413</v>
      </c>
      <c r="N238" s="20">
        <v>8649</v>
      </c>
      <c r="O238" s="20">
        <v>7376</v>
      </c>
      <c r="P238" s="20">
        <v>6839</v>
      </c>
      <c r="Q238" s="20">
        <v>7477</v>
      </c>
      <c r="R238" s="23">
        <f t="shared" si="56"/>
        <v>7413</v>
      </c>
      <c r="S238" s="23">
        <f t="shared" si="57"/>
        <v>7853</v>
      </c>
      <c r="T238" s="23">
        <f t="shared" si="58"/>
        <v>7226</v>
      </c>
      <c r="U238" s="23">
        <f t="shared" si="59"/>
        <v>6570</v>
      </c>
      <c r="V238" s="23">
        <f t="shared" si="60"/>
        <v>6768</v>
      </c>
      <c r="W238" s="23">
        <f t="shared" si="61"/>
        <v>5747</v>
      </c>
      <c r="X238" s="23">
        <f t="shared" si="62"/>
        <v>5315</v>
      </c>
      <c r="Y238" s="23">
        <f t="shared" si="63"/>
        <v>5781</v>
      </c>
    </row>
    <row r="239" spans="1:25" x14ac:dyDescent="0.4">
      <c r="A239" s="20">
        <v>7.700056</v>
      </c>
      <c r="B239" s="20">
        <v>1.5</v>
      </c>
      <c r="C239" s="20">
        <f t="shared" si="64"/>
        <v>6667.125</v>
      </c>
      <c r="D239" s="20">
        <f t="shared" si="65"/>
        <v>5378</v>
      </c>
      <c r="E239" s="20">
        <f t="shared" si="66"/>
        <v>8017</v>
      </c>
      <c r="F239" s="20">
        <f t="shared" si="67"/>
        <v>880.52362794816588</v>
      </c>
      <c r="G239" s="20"/>
      <c r="H239" s="20"/>
      <c r="I239" s="20">
        <v>8</v>
      </c>
      <c r="J239" s="20">
        <v>9941</v>
      </c>
      <c r="K239" s="20">
        <v>10240</v>
      </c>
      <c r="L239" s="20">
        <v>9341</v>
      </c>
      <c r="M239" s="20">
        <v>8464</v>
      </c>
      <c r="N239" s="20">
        <v>8629</v>
      </c>
      <c r="O239" s="20">
        <v>7383</v>
      </c>
      <c r="P239" s="20">
        <v>6902</v>
      </c>
      <c r="Q239" s="20">
        <v>7609</v>
      </c>
      <c r="R239" s="23">
        <f t="shared" si="56"/>
        <v>7643</v>
      </c>
      <c r="S239" s="23">
        <f t="shared" si="57"/>
        <v>8017</v>
      </c>
      <c r="T239" s="23">
        <f t="shared" si="58"/>
        <v>7263</v>
      </c>
      <c r="U239" s="23">
        <f t="shared" si="59"/>
        <v>6621</v>
      </c>
      <c r="V239" s="23">
        <f t="shared" si="60"/>
        <v>6748</v>
      </c>
      <c r="W239" s="23">
        <f t="shared" si="61"/>
        <v>5754</v>
      </c>
      <c r="X239" s="23">
        <f t="shared" si="62"/>
        <v>5378</v>
      </c>
      <c r="Y239" s="23">
        <f t="shared" si="63"/>
        <v>5913</v>
      </c>
    </row>
    <row r="240" spans="1:25" x14ac:dyDescent="0.4">
      <c r="A240" s="20">
        <v>7.950056</v>
      </c>
      <c r="B240" s="20">
        <v>1.5</v>
      </c>
      <c r="C240" s="20">
        <f t="shared" si="64"/>
        <v>6819</v>
      </c>
      <c r="D240" s="20">
        <f t="shared" si="65"/>
        <v>5516</v>
      </c>
      <c r="E240" s="20">
        <f t="shared" si="66"/>
        <v>8143</v>
      </c>
      <c r="F240" s="20">
        <f t="shared" si="67"/>
        <v>902.92275417114172</v>
      </c>
      <c r="G240" s="20"/>
      <c r="H240" s="20"/>
      <c r="I240" s="20">
        <v>8</v>
      </c>
      <c r="J240" s="20">
        <v>10062</v>
      </c>
      <c r="K240" s="20">
        <v>10366</v>
      </c>
      <c r="L240" s="20">
        <v>9653</v>
      </c>
      <c r="M240" s="20">
        <v>8594</v>
      </c>
      <c r="N240" s="20">
        <v>8825</v>
      </c>
      <c r="O240" s="20">
        <v>7513</v>
      </c>
      <c r="P240" s="20">
        <v>7040</v>
      </c>
      <c r="Q240" s="20">
        <v>7671</v>
      </c>
      <c r="R240" s="23">
        <f t="shared" si="56"/>
        <v>7764</v>
      </c>
      <c r="S240" s="23">
        <f t="shared" si="57"/>
        <v>8143</v>
      </c>
      <c r="T240" s="23">
        <f t="shared" si="58"/>
        <v>7575</v>
      </c>
      <c r="U240" s="23">
        <f t="shared" si="59"/>
        <v>6751</v>
      </c>
      <c r="V240" s="23">
        <f t="shared" si="60"/>
        <v>6944</v>
      </c>
      <c r="W240" s="23">
        <f t="shared" si="61"/>
        <v>5884</v>
      </c>
      <c r="X240" s="23">
        <f t="shared" si="62"/>
        <v>5516</v>
      </c>
      <c r="Y240" s="23">
        <f t="shared" si="63"/>
        <v>5975</v>
      </c>
    </row>
    <row r="241" spans="1:25" x14ac:dyDescent="0.4">
      <c r="A241" s="20">
        <v>8.200056</v>
      </c>
      <c r="B241" s="20">
        <v>1.5</v>
      </c>
      <c r="C241" s="20">
        <f t="shared" si="64"/>
        <v>6904.375</v>
      </c>
      <c r="D241" s="20">
        <f t="shared" si="65"/>
        <v>5604</v>
      </c>
      <c r="E241" s="20">
        <f t="shared" si="66"/>
        <v>8361</v>
      </c>
      <c r="F241" s="20">
        <f t="shared" si="67"/>
        <v>893.1032887494033</v>
      </c>
      <c r="G241" s="20"/>
      <c r="H241" s="20"/>
      <c r="I241" s="20">
        <v>8</v>
      </c>
      <c r="J241" s="20">
        <v>10070</v>
      </c>
      <c r="K241" s="20">
        <v>10584</v>
      </c>
      <c r="L241" s="20">
        <v>9637</v>
      </c>
      <c r="M241" s="20">
        <v>8651</v>
      </c>
      <c r="N241" s="20">
        <v>8856</v>
      </c>
      <c r="O241" s="20">
        <v>7648</v>
      </c>
      <c r="P241" s="20">
        <v>7128</v>
      </c>
      <c r="Q241" s="20">
        <v>7833</v>
      </c>
      <c r="R241" s="23">
        <f t="shared" si="56"/>
        <v>7772</v>
      </c>
      <c r="S241" s="23">
        <f t="shared" si="57"/>
        <v>8361</v>
      </c>
      <c r="T241" s="23">
        <f t="shared" si="58"/>
        <v>7559</v>
      </c>
      <c r="U241" s="23">
        <f t="shared" si="59"/>
        <v>6808</v>
      </c>
      <c r="V241" s="23">
        <f t="shared" si="60"/>
        <v>6975</v>
      </c>
      <c r="W241" s="23">
        <f t="shared" si="61"/>
        <v>6019</v>
      </c>
      <c r="X241" s="23">
        <f t="shared" si="62"/>
        <v>5604</v>
      </c>
      <c r="Y241" s="23">
        <f t="shared" si="63"/>
        <v>6137</v>
      </c>
    </row>
    <row r="242" spans="1:25" x14ac:dyDescent="0.4">
      <c r="A242" s="20">
        <v>8.450056</v>
      </c>
      <c r="B242" s="20">
        <v>1.5</v>
      </c>
      <c r="C242" s="20">
        <f t="shared" si="64"/>
        <v>6953</v>
      </c>
      <c r="D242" s="20">
        <f t="shared" si="65"/>
        <v>5646</v>
      </c>
      <c r="E242" s="20">
        <f t="shared" si="66"/>
        <v>8374</v>
      </c>
      <c r="F242" s="20">
        <f t="shared" si="67"/>
        <v>886.97688808671899</v>
      </c>
      <c r="G242" s="20"/>
      <c r="H242" s="20"/>
      <c r="I242" s="20">
        <v>8</v>
      </c>
      <c r="J242" s="20">
        <v>10033</v>
      </c>
      <c r="K242" s="20">
        <v>10597</v>
      </c>
      <c r="L242" s="20">
        <v>9650</v>
      </c>
      <c r="M242" s="20">
        <v>8784</v>
      </c>
      <c r="N242" s="20">
        <v>9067</v>
      </c>
      <c r="O242" s="20">
        <v>7642</v>
      </c>
      <c r="P242" s="20">
        <v>7170</v>
      </c>
      <c r="Q242" s="20">
        <v>7853</v>
      </c>
      <c r="R242" s="23">
        <f t="shared" si="56"/>
        <v>7735</v>
      </c>
      <c r="S242" s="23">
        <f t="shared" si="57"/>
        <v>8374</v>
      </c>
      <c r="T242" s="23">
        <f t="shared" si="58"/>
        <v>7572</v>
      </c>
      <c r="U242" s="23">
        <f t="shared" si="59"/>
        <v>6941</v>
      </c>
      <c r="V242" s="23">
        <f t="shared" si="60"/>
        <v>7186</v>
      </c>
      <c r="W242" s="23">
        <f t="shared" si="61"/>
        <v>6013</v>
      </c>
      <c r="X242" s="23">
        <f t="shared" si="62"/>
        <v>5646</v>
      </c>
      <c r="Y242" s="23">
        <f t="shared" si="63"/>
        <v>6157</v>
      </c>
    </row>
    <row r="243" spans="1:25" x14ac:dyDescent="0.4">
      <c r="A243" s="20">
        <v>8.700056</v>
      </c>
      <c r="B243" s="20">
        <v>1.5</v>
      </c>
      <c r="C243" s="20">
        <f t="shared" si="64"/>
        <v>7132.625</v>
      </c>
      <c r="D243" s="20">
        <f t="shared" si="65"/>
        <v>5788</v>
      </c>
      <c r="E243" s="20">
        <f t="shared" si="66"/>
        <v>8659</v>
      </c>
      <c r="F243" s="20">
        <f t="shared" si="67"/>
        <v>935.85000634449966</v>
      </c>
      <c r="G243" s="20"/>
      <c r="H243" s="20"/>
      <c r="I243" s="20">
        <v>8</v>
      </c>
      <c r="J243" s="20">
        <v>10334</v>
      </c>
      <c r="K243" s="20">
        <v>10882</v>
      </c>
      <c r="L243" s="20">
        <v>9805</v>
      </c>
      <c r="M243" s="20">
        <v>8942</v>
      </c>
      <c r="N243" s="20">
        <v>9193</v>
      </c>
      <c r="O243" s="20">
        <v>7838</v>
      </c>
      <c r="P243" s="20">
        <v>7312</v>
      </c>
      <c r="Q243" s="20">
        <v>7927</v>
      </c>
      <c r="R243" s="23">
        <f t="shared" si="56"/>
        <v>8036</v>
      </c>
      <c r="S243" s="23">
        <f t="shared" si="57"/>
        <v>8659</v>
      </c>
      <c r="T243" s="23">
        <f t="shared" si="58"/>
        <v>7727</v>
      </c>
      <c r="U243" s="23">
        <f t="shared" si="59"/>
        <v>7099</v>
      </c>
      <c r="V243" s="23">
        <f t="shared" si="60"/>
        <v>7312</v>
      </c>
      <c r="W243" s="23">
        <f t="shared" si="61"/>
        <v>6209</v>
      </c>
      <c r="X243" s="23">
        <f t="shared" si="62"/>
        <v>5788</v>
      </c>
      <c r="Y243" s="23">
        <f t="shared" si="63"/>
        <v>6231</v>
      </c>
    </row>
    <row r="244" spans="1:25" x14ac:dyDescent="0.4">
      <c r="A244" s="20">
        <v>8.950056</v>
      </c>
      <c r="B244" s="20">
        <v>1.5</v>
      </c>
      <c r="C244" s="20">
        <f t="shared" si="64"/>
        <v>7129.5</v>
      </c>
      <c r="D244" s="20">
        <f t="shared" si="65"/>
        <v>5663</v>
      </c>
      <c r="E244" s="20">
        <f t="shared" si="66"/>
        <v>8624</v>
      </c>
      <c r="F244" s="20">
        <f t="shared" si="67"/>
        <v>947.42506299970762</v>
      </c>
      <c r="G244" s="20"/>
      <c r="H244" s="20"/>
      <c r="I244" s="20">
        <v>8</v>
      </c>
      <c r="J244" s="20">
        <v>10348</v>
      </c>
      <c r="K244" s="20">
        <v>10847</v>
      </c>
      <c r="L244" s="20">
        <v>9843</v>
      </c>
      <c r="M244" s="20">
        <v>8949</v>
      </c>
      <c r="N244" s="20">
        <v>9178</v>
      </c>
      <c r="O244" s="20">
        <v>7785</v>
      </c>
      <c r="P244" s="20">
        <v>7187</v>
      </c>
      <c r="Q244" s="20">
        <v>8071</v>
      </c>
      <c r="R244" s="23">
        <f t="shared" si="56"/>
        <v>8050</v>
      </c>
      <c r="S244" s="23">
        <f t="shared" si="57"/>
        <v>8624</v>
      </c>
      <c r="T244" s="23">
        <f t="shared" si="58"/>
        <v>7765</v>
      </c>
      <c r="U244" s="23">
        <f t="shared" si="59"/>
        <v>7106</v>
      </c>
      <c r="V244" s="23">
        <f t="shared" si="60"/>
        <v>7297</v>
      </c>
      <c r="W244" s="23">
        <f t="shared" si="61"/>
        <v>6156</v>
      </c>
      <c r="X244" s="23">
        <f t="shared" si="62"/>
        <v>5663</v>
      </c>
      <c r="Y244" s="23">
        <f t="shared" si="63"/>
        <v>6375</v>
      </c>
    </row>
    <row r="245" spans="1:25" x14ac:dyDescent="0.4">
      <c r="A245" s="20">
        <v>9.200056</v>
      </c>
      <c r="B245" s="20">
        <v>1.5</v>
      </c>
      <c r="C245" s="20">
        <f t="shared" si="64"/>
        <v>7265.25</v>
      </c>
      <c r="D245" s="20">
        <f t="shared" si="65"/>
        <v>5838</v>
      </c>
      <c r="E245" s="20">
        <f t="shared" si="66"/>
        <v>8672</v>
      </c>
      <c r="F245" s="20">
        <f t="shared" si="67"/>
        <v>981.99844068104301</v>
      </c>
      <c r="G245" s="20"/>
      <c r="H245" s="20"/>
      <c r="I245" s="20">
        <v>8</v>
      </c>
      <c r="J245" s="20">
        <v>10668</v>
      </c>
      <c r="K245" s="20">
        <v>10895</v>
      </c>
      <c r="L245" s="20">
        <v>10111</v>
      </c>
      <c r="M245" s="20">
        <v>9008</v>
      </c>
      <c r="N245" s="20">
        <v>9317</v>
      </c>
      <c r="O245" s="20">
        <v>7906</v>
      </c>
      <c r="P245" s="20">
        <v>7362</v>
      </c>
      <c r="Q245" s="20">
        <v>8027</v>
      </c>
      <c r="R245" s="23">
        <f t="shared" si="56"/>
        <v>8370</v>
      </c>
      <c r="S245" s="23">
        <f t="shared" si="57"/>
        <v>8672</v>
      </c>
      <c r="T245" s="23">
        <f t="shared" si="58"/>
        <v>8033</v>
      </c>
      <c r="U245" s="23">
        <f t="shared" si="59"/>
        <v>7165</v>
      </c>
      <c r="V245" s="23">
        <f t="shared" si="60"/>
        <v>7436</v>
      </c>
      <c r="W245" s="23">
        <f t="shared" si="61"/>
        <v>6277</v>
      </c>
      <c r="X245" s="23">
        <f t="shared" si="62"/>
        <v>5838</v>
      </c>
      <c r="Y245" s="23">
        <f t="shared" si="63"/>
        <v>6331</v>
      </c>
    </row>
    <row r="246" spans="1:25" x14ac:dyDescent="0.4">
      <c r="A246" s="20">
        <v>9.450056</v>
      </c>
      <c r="B246" s="20">
        <v>1.5</v>
      </c>
      <c r="C246" s="20">
        <f t="shared" si="64"/>
        <v>7302.625</v>
      </c>
      <c r="D246" s="20">
        <f t="shared" si="65"/>
        <v>5937</v>
      </c>
      <c r="E246" s="20">
        <f t="shared" si="66"/>
        <v>8837</v>
      </c>
      <c r="F246" s="20">
        <f t="shared" si="67"/>
        <v>947.49577010929181</v>
      </c>
      <c r="G246" s="20"/>
      <c r="H246" s="20"/>
      <c r="I246" s="20">
        <v>8</v>
      </c>
      <c r="J246" s="20">
        <v>10435</v>
      </c>
      <c r="K246" s="20">
        <v>11060</v>
      </c>
      <c r="L246" s="20">
        <v>9960</v>
      </c>
      <c r="M246" s="20">
        <v>9206</v>
      </c>
      <c r="N246" s="20">
        <v>9455</v>
      </c>
      <c r="O246" s="20">
        <v>7871</v>
      </c>
      <c r="P246" s="20">
        <v>7461</v>
      </c>
      <c r="Q246" s="20">
        <v>8145</v>
      </c>
      <c r="R246" s="23">
        <f t="shared" si="56"/>
        <v>8137</v>
      </c>
      <c r="S246" s="23">
        <f t="shared" si="57"/>
        <v>8837</v>
      </c>
      <c r="T246" s="23">
        <f t="shared" si="58"/>
        <v>7882</v>
      </c>
      <c r="U246" s="23">
        <f t="shared" si="59"/>
        <v>7363</v>
      </c>
      <c r="V246" s="23">
        <f t="shared" si="60"/>
        <v>7574</v>
      </c>
      <c r="W246" s="23">
        <f t="shared" si="61"/>
        <v>6242</v>
      </c>
      <c r="X246" s="23">
        <f t="shared" si="62"/>
        <v>5937</v>
      </c>
      <c r="Y246" s="23">
        <f t="shared" si="63"/>
        <v>6449</v>
      </c>
    </row>
    <row r="247" spans="1:25" x14ac:dyDescent="0.4">
      <c r="A247" s="20">
        <v>9.700056</v>
      </c>
      <c r="B247" s="20">
        <v>1.5</v>
      </c>
      <c r="C247" s="20">
        <f t="shared" si="64"/>
        <v>7355.75</v>
      </c>
      <c r="D247" s="20">
        <f t="shared" si="65"/>
        <v>6005</v>
      </c>
      <c r="E247" s="20">
        <f t="shared" si="66"/>
        <v>8835</v>
      </c>
      <c r="F247" s="20">
        <f t="shared" si="67"/>
        <v>935.35671671293403</v>
      </c>
      <c r="G247" s="20"/>
      <c r="H247" s="20"/>
      <c r="I247" s="20">
        <v>8</v>
      </c>
      <c r="J247" s="20">
        <v>10638</v>
      </c>
      <c r="K247" s="20">
        <v>11058</v>
      </c>
      <c r="L247" s="20">
        <v>9959</v>
      </c>
      <c r="M247" s="20">
        <v>9224</v>
      </c>
      <c r="N247" s="20">
        <v>9414</v>
      </c>
      <c r="O247" s="20">
        <v>7975</v>
      </c>
      <c r="P247" s="20">
        <v>7529</v>
      </c>
      <c r="Q247" s="20">
        <v>8221</v>
      </c>
      <c r="R247" s="23">
        <f t="shared" si="56"/>
        <v>8340</v>
      </c>
      <c r="S247" s="23">
        <f t="shared" si="57"/>
        <v>8835</v>
      </c>
      <c r="T247" s="23">
        <f t="shared" si="58"/>
        <v>7881</v>
      </c>
      <c r="U247" s="23">
        <f t="shared" si="59"/>
        <v>7381</v>
      </c>
      <c r="V247" s="23">
        <f t="shared" si="60"/>
        <v>7533</v>
      </c>
      <c r="W247" s="23">
        <f t="shared" si="61"/>
        <v>6346</v>
      </c>
      <c r="X247" s="23">
        <f t="shared" si="62"/>
        <v>6005</v>
      </c>
      <c r="Y247" s="23">
        <f t="shared" si="63"/>
        <v>6525</v>
      </c>
    </row>
    <row r="248" spans="1:25" x14ac:dyDescent="0.4">
      <c r="A248" s="20">
        <v>9.950056</v>
      </c>
      <c r="B248" s="20">
        <v>1.5</v>
      </c>
      <c r="C248" s="20">
        <f t="shared" si="64"/>
        <v>7499.5</v>
      </c>
      <c r="D248" s="20">
        <f t="shared" si="65"/>
        <v>6026</v>
      </c>
      <c r="E248" s="20">
        <f t="shared" si="66"/>
        <v>8995</v>
      </c>
      <c r="F248" s="20">
        <f t="shared" si="67"/>
        <v>989.60408750166346</v>
      </c>
      <c r="G248" s="20"/>
      <c r="H248" s="20"/>
      <c r="I248" s="20">
        <v>8</v>
      </c>
      <c r="J248" s="20">
        <v>10814</v>
      </c>
      <c r="K248" s="20">
        <v>11218</v>
      </c>
      <c r="L248" s="20">
        <v>10299</v>
      </c>
      <c r="M248" s="20">
        <v>9365</v>
      </c>
      <c r="N248" s="20">
        <v>9505</v>
      </c>
      <c r="O248" s="20">
        <v>8036</v>
      </c>
      <c r="P248" s="20">
        <v>7550</v>
      </c>
      <c r="Q248" s="20">
        <v>8381</v>
      </c>
      <c r="R248" s="23">
        <f t="shared" si="56"/>
        <v>8516</v>
      </c>
      <c r="S248" s="23">
        <f t="shared" si="57"/>
        <v>8995</v>
      </c>
      <c r="T248" s="23">
        <f t="shared" si="58"/>
        <v>8221</v>
      </c>
      <c r="U248" s="23">
        <f t="shared" si="59"/>
        <v>7522</v>
      </c>
      <c r="V248" s="23">
        <f t="shared" si="60"/>
        <v>7624</v>
      </c>
      <c r="W248" s="23">
        <f t="shared" si="61"/>
        <v>6407</v>
      </c>
      <c r="X248" s="23">
        <f t="shared" si="62"/>
        <v>6026</v>
      </c>
      <c r="Y248" s="23">
        <f t="shared" si="63"/>
        <v>6685</v>
      </c>
    </row>
    <row r="249" spans="1:25" x14ac:dyDescent="0.4">
      <c r="A249" s="20">
        <v>10.20008</v>
      </c>
      <c r="B249" s="20">
        <v>1.5</v>
      </c>
      <c r="C249" s="20">
        <f t="shared" si="64"/>
        <v>7529.125</v>
      </c>
      <c r="D249" s="20">
        <f t="shared" si="65"/>
        <v>6091</v>
      </c>
      <c r="E249" s="20">
        <f t="shared" si="66"/>
        <v>9180</v>
      </c>
      <c r="F249" s="20">
        <f t="shared" si="67"/>
        <v>990.99072113466332</v>
      </c>
      <c r="G249" s="20"/>
      <c r="H249" s="20"/>
      <c r="I249" s="20">
        <v>8</v>
      </c>
      <c r="J249" s="20">
        <v>10752</v>
      </c>
      <c r="K249" s="20">
        <v>11403</v>
      </c>
      <c r="L249" s="20">
        <v>10198</v>
      </c>
      <c r="M249" s="20">
        <v>9364</v>
      </c>
      <c r="N249" s="20">
        <v>9599</v>
      </c>
      <c r="O249" s="20">
        <v>8207</v>
      </c>
      <c r="P249" s="20">
        <v>7615</v>
      </c>
      <c r="Q249" s="20">
        <v>8267</v>
      </c>
      <c r="R249" s="23">
        <f t="shared" si="56"/>
        <v>8454</v>
      </c>
      <c r="S249" s="23">
        <f t="shared" si="57"/>
        <v>9180</v>
      </c>
      <c r="T249" s="23">
        <f t="shared" si="58"/>
        <v>8120</v>
      </c>
      <c r="U249" s="23">
        <f t="shared" si="59"/>
        <v>7521</v>
      </c>
      <c r="V249" s="23">
        <f t="shared" si="60"/>
        <v>7718</v>
      </c>
      <c r="W249" s="23">
        <f t="shared" si="61"/>
        <v>6578</v>
      </c>
      <c r="X249" s="23">
        <f t="shared" si="62"/>
        <v>6091</v>
      </c>
      <c r="Y249" s="23">
        <f t="shared" si="63"/>
        <v>6571</v>
      </c>
    </row>
    <row r="250" spans="1:25" x14ac:dyDescent="0.4">
      <c r="A250" s="20">
        <v>10.45008</v>
      </c>
      <c r="B250" s="20">
        <v>1.5</v>
      </c>
      <c r="C250" s="20">
        <f t="shared" si="64"/>
        <v>7585.625</v>
      </c>
      <c r="D250" s="20">
        <f t="shared" si="65"/>
        <v>6172</v>
      </c>
      <c r="E250" s="20">
        <f t="shared" si="66"/>
        <v>9016</v>
      </c>
      <c r="F250" s="20">
        <f t="shared" si="67"/>
        <v>974.99037655507141</v>
      </c>
      <c r="G250" s="20"/>
      <c r="H250" s="20"/>
      <c r="I250" s="20">
        <v>8</v>
      </c>
      <c r="J250" s="20">
        <v>10915</v>
      </c>
      <c r="K250" s="20">
        <v>11239</v>
      </c>
      <c r="L250" s="20">
        <v>10298</v>
      </c>
      <c r="M250" s="20">
        <v>9497</v>
      </c>
      <c r="N250" s="20">
        <v>9714</v>
      </c>
      <c r="O250" s="20">
        <v>8089</v>
      </c>
      <c r="P250" s="20">
        <v>7696</v>
      </c>
      <c r="Q250" s="20">
        <v>8409</v>
      </c>
      <c r="R250" s="23">
        <f t="shared" si="56"/>
        <v>8617</v>
      </c>
      <c r="S250" s="23">
        <f t="shared" si="57"/>
        <v>9016</v>
      </c>
      <c r="T250" s="23">
        <f t="shared" si="58"/>
        <v>8220</v>
      </c>
      <c r="U250" s="23">
        <f t="shared" si="59"/>
        <v>7654</v>
      </c>
      <c r="V250" s="23">
        <f t="shared" si="60"/>
        <v>7833</v>
      </c>
      <c r="W250" s="23">
        <f t="shared" si="61"/>
        <v>6460</v>
      </c>
      <c r="X250" s="23">
        <f t="shared" si="62"/>
        <v>6172</v>
      </c>
      <c r="Y250" s="23">
        <f t="shared" si="63"/>
        <v>6713</v>
      </c>
    </row>
    <row r="251" spans="1:25" x14ac:dyDescent="0.4">
      <c r="A251" s="20">
        <v>10.70008</v>
      </c>
      <c r="B251" s="20">
        <v>1.5</v>
      </c>
      <c r="C251" s="20">
        <f t="shared" si="64"/>
        <v>7742.125</v>
      </c>
      <c r="D251" s="20">
        <f t="shared" si="65"/>
        <v>6351</v>
      </c>
      <c r="E251" s="20">
        <f t="shared" si="66"/>
        <v>9337</v>
      </c>
      <c r="F251" s="20">
        <f t="shared" si="67"/>
        <v>1012.2976881209401</v>
      </c>
      <c r="G251" s="20"/>
      <c r="H251" s="20"/>
      <c r="I251" s="20">
        <v>8</v>
      </c>
      <c r="J251" s="20">
        <v>11074</v>
      </c>
      <c r="K251" s="20">
        <v>11560</v>
      </c>
      <c r="L251" s="20">
        <v>10475</v>
      </c>
      <c r="M251" s="20">
        <v>9598</v>
      </c>
      <c r="N251" s="20">
        <v>9807</v>
      </c>
      <c r="O251" s="20">
        <v>8277</v>
      </c>
      <c r="P251" s="20">
        <v>7875</v>
      </c>
      <c r="Q251" s="20">
        <v>8443</v>
      </c>
      <c r="R251" s="23">
        <f t="shared" si="56"/>
        <v>8776</v>
      </c>
      <c r="S251" s="23">
        <f t="shared" si="57"/>
        <v>9337</v>
      </c>
      <c r="T251" s="23">
        <f t="shared" si="58"/>
        <v>8397</v>
      </c>
      <c r="U251" s="23">
        <f t="shared" si="59"/>
        <v>7755</v>
      </c>
      <c r="V251" s="23">
        <f t="shared" si="60"/>
        <v>7926</v>
      </c>
      <c r="W251" s="23">
        <f t="shared" si="61"/>
        <v>6648</v>
      </c>
      <c r="X251" s="23">
        <f t="shared" si="62"/>
        <v>6351</v>
      </c>
      <c r="Y251" s="23">
        <f t="shared" si="63"/>
        <v>6747</v>
      </c>
    </row>
    <row r="252" spans="1:25" x14ac:dyDescent="0.4">
      <c r="A252" s="20">
        <v>10.95008</v>
      </c>
      <c r="B252" s="20">
        <v>1.5</v>
      </c>
      <c r="C252" s="20">
        <f t="shared" si="64"/>
        <v>7794.125</v>
      </c>
      <c r="D252" s="20">
        <f t="shared" si="65"/>
        <v>6297</v>
      </c>
      <c r="E252" s="20">
        <f t="shared" si="66"/>
        <v>9349</v>
      </c>
      <c r="F252" s="20">
        <f t="shared" si="67"/>
        <v>1016.2586331121621</v>
      </c>
      <c r="G252" s="20"/>
      <c r="H252" s="20"/>
      <c r="I252" s="20">
        <v>8</v>
      </c>
      <c r="J252" s="20">
        <v>11143</v>
      </c>
      <c r="K252" s="20">
        <v>11572</v>
      </c>
      <c r="L252" s="20">
        <v>10525</v>
      </c>
      <c r="M252" s="20">
        <v>9681</v>
      </c>
      <c r="N252" s="20">
        <v>9883</v>
      </c>
      <c r="O252" s="20">
        <v>8395</v>
      </c>
      <c r="P252" s="20">
        <v>7821</v>
      </c>
      <c r="Q252" s="20">
        <v>8505</v>
      </c>
      <c r="R252" s="23">
        <f t="shared" si="56"/>
        <v>8845</v>
      </c>
      <c r="S252" s="23">
        <f t="shared" si="57"/>
        <v>9349</v>
      </c>
      <c r="T252" s="23">
        <f t="shared" si="58"/>
        <v>8447</v>
      </c>
      <c r="U252" s="23">
        <f t="shared" si="59"/>
        <v>7838</v>
      </c>
      <c r="V252" s="23">
        <f t="shared" si="60"/>
        <v>8002</v>
      </c>
      <c r="W252" s="23">
        <f t="shared" si="61"/>
        <v>6766</v>
      </c>
      <c r="X252" s="23">
        <f t="shared" si="62"/>
        <v>6297</v>
      </c>
      <c r="Y252" s="23">
        <f t="shared" si="63"/>
        <v>6809</v>
      </c>
    </row>
    <row r="253" spans="1:25" x14ac:dyDescent="0.4">
      <c r="A253" s="20">
        <v>11.20008</v>
      </c>
      <c r="B253" s="20">
        <v>1.5</v>
      </c>
      <c r="C253" s="20">
        <f t="shared" si="64"/>
        <v>7839</v>
      </c>
      <c r="D253" s="20">
        <f t="shared" si="65"/>
        <v>6403</v>
      </c>
      <c r="E253" s="20">
        <f t="shared" si="66"/>
        <v>9495</v>
      </c>
      <c r="F253" s="20">
        <f t="shared" si="67"/>
        <v>1039.7813472071905</v>
      </c>
      <c r="G253" s="20"/>
      <c r="H253" s="20"/>
      <c r="I253" s="20">
        <v>8</v>
      </c>
      <c r="J253" s="20">
        <v>11281</v>
      </c>
      <c r="K253" s="20">
        <v>11718</v>
      </c>
      <c r="L253" s="20">
        <v>10539</v>
      </c>
      <c r="M253" s="20">
        <v>9654</v>
      </c>
      <c r="N253" s="20">
        <v>9809</v>
      </c>
      <c r="O253" s="20">
        <v>8294</v>
      </c>
      <c r="P253" s="20">
        <v>7927</v>
      </c>
      <c r="Q253" s="20">
        <v>8662</v>
      </c>
      <c r="R253" s="23">
        <f t="shared" si="56"/>
        <v>8983</v>
      </c>
      <c r="S253" s="23">
        <f t="shared" si="57"/>
        <v>9495</v>
      </c>
      <c r="T253" s="23">
        <f t="shared" si="58"/>
        <v>8461</v>
      </c>
      <c r="U253" s="23">
        <f t="shared" si="59"/>
        <v>7811</v>
      </c>
      <c r="V253" s="23">
        <f t="shared" si="60"/>
        <v>7928</v>
      </c>
      <c r="W253" s="23">
        <f t="shared" si="61"/>
        <v>6665</v>
      </c>
      <c r="X253" s="23">
        <f t="shared" si="62"/>
        <v>6403</v>
      </c>
      <c r="Y253" s="23">
        <f t="shared" si="63"/>
        <v>6966</v>
      </c>
    </row>
    <row r="254" spans="1:25" x14ac:dyDescent="0.4">
      <c r="A254" s="20">
        <v>11.45008</v>
      </c>
      <c r="B254" s="20">
        <v>1.5</v>
      </c>
      <c r="C254" s="20">
        <f t="shared" si="64"/>
        <v>7943.375</v>
      </c>
      <c r="D254" s="20">
        <f t="shared" si="65"/>
        <v>6404</v>
      </c>
      <c r="E254" s="20">
        <f t="shared" si="66"/>
        <v>9519</v>
      </c>
      <c r="F254" s="20">
        <f t="shared" si="67"/>
        <v>1039.0137075010127</v>
      </c>
      <c r="G254" s="20"/>
      <c r="H254" s="20"/>
      <c r="I254" s="20">
        <v>8</v>
      </c>
      <c r="J254" s="20">
        <v>11346</v>
      </c>
      <c r="K254" s="20">
        <v>11742</v>
      </c>
      <c r="L254" s="20">
        <v>10671</v>
      </c>
      <c r="M254" s="20">
        <v>9709</v>
      </c>
      <c r="N254" s="20">
        <v>10090</v>
      </c>
      <c r="O254" s="20">
        <v>8351</v>
      </c>
      <c r="P254" s="20">
        <v>7928</v>
      </c>
      <c r="Q254" s="20">
        <v>8882</v>
      </c>
      <c r="R254" s="23">
        <f t="shared" si="56"/>
        <v>9048</v>
      </c>
      <c r="S254" s="23">
        <f t="shared" si="57"/>
        <v>9519</v>
      </c>
      <c r="T254" s="23">
        <f t="shared" si="58"/>
        <v>8593</v>
      </c>
      <c r="U254" s="23">
        <f t="shared" si="59"/>
        <v>7866</v>
      </c>
      <c r="V254" s="23">
        <f t="shared" si="60"/>
        <v>8209</v>
      </c>
      <c r="W254" s="23">
        <f t="shared" si="61"/>
        <v>6722</v>
      </c>
      <c r="X254" s="23">
        <f t="shared" si="62"/>
        <v>6404</v>
      </c>
      <c r="Y254" s="23">
        <f t="shared" si="63"/>
        <v>7186</v>
      </c>
    </row>
    <row r="255" spans="1:25" x14ac:dyDescent="0.4">
      <c r="A255" s="20">
        <v>11.70008</v>
      </c>
      <c r="B255" s="20">
        <v>1.5</v>
      </c>
      <c r="C255" s="20">
        <f t="shared" si="64"/>
        <v>8000</v>
      </c>
      <c r="D255" s="20">
        <f t="shared" si="65"/>
        <v>6493</v>
      </c>
      <c r="E255" s="20">
        <f t="shared" si="66"/>
        <v>9524</v>
      </c>
      <c r="F255" s="20">
        <f t="shared" si="67"/>
        <v>990.22825651462801</v>
      </c>
      <c r="G255" s="20"/>
      <c r="H255" s="20"/>
      <c r="I255" s="20">
        <v>8</v>
      </c>
      <c r="J255" s="20">
        <v>11335</v>
      </c>
      <c r="K255" s="20">
        <v>11747</v>
      </c>
      <c r="L255" s="20">
        <v>10645</v>
      </c>
      <c r="M255" s="20">
        <v>9907</v>
      </c>
      <c r="N255" s="20">
        <v>10091</v>
      </c>
      <c r="O255" s="20">
        <v>8610</v>
      </c>
      <c r="P255" s="20">
        <v>8017</v>
      </c>
      <c r="Q255" s="20">
        <v>8820</v>
      </c>
      <c r="R255" s="23">
        <f t="shared" si="56"/>
        <v>9037</v>
      </c>
      <c r="S255" s="23">
        <f t="shared" si="57"/>
        <v>9524</v>
      </c>
      <c r="T255" s="23">
        <f t="shared" si="58"/>
        <v>8567</v>
      </c>
      <c r="U255" s="23">
        <f t="shared" si="59"/>
        <v>8064</v>
      </c>
      <c r="V255" s="23">
        <f t="shared" si="60"/>
        <v>8210</v>
      </c>
      <c r="W255" s="23">
        <f t="shared" si="61"/>
        <v>6981</v>
      </c>
      <c r="X255" s="23">
        <f t="shared" si="62"/>
        <v>6493</v>
      </c>
      <c r="Y255" s="23">
        <f t="shared" si="63"/>
        <v>7124</v>
      </c>
    </row>
    <row r="256" spans="1:25" x14ac:dyDescent="0.4">
      <c r="A256" s="20">
        <v>11.95008</v>
      </c>
      <c r="B256" s="20">
        <v>1.5</v>
      </c>
      <c r="C256" s="20">
        <f t="shared" si="64"/>
        <v>8097.125</v>
      </c>
      <c r="D256" s="20">
        <f t="shared" si="65"/>
        <v>6450</v>
      </c>
      <c r="E256" s="20">
        <f t="shared" si="66"/>
        <v>9711</v>
      </c>
      <c r="F256" s="20">
        <f t="shared" si="67"/>
        <v>1068.2799770542365</v>
      </c>
      <c r="G256" s="20"/>
      <c r="H256" s="20"/>
      <c r="I256" s="20">
        <v>8</v>
      </c>
      <c r="J256" s="20">
        <v>11488</v>
      </c>
      <c r="K256" s="20">
        <v>11934</v>
      </c>
      <c r="L256" s="20">
        <v>10869</v>
      </c>
      <c r="M256" s="20">
        <v>9817</v>
      </c>
      <c r="N256" s="20">
        <v>10341</v>
      </c>
      <c r="O256" s="20">
        <v>8691</v>
      </c>
      <c r="P256" s="20">
        <v>7974</v>
      </c>
      <c r="Q256" s="20">
        <v>8835</v>
      </c>
      <c r="R256" s="23">
        <f t="shared" si="56"/>
        <v>9190</v>
      </c>
      <c r="S256" s="23">
        <f t="shared" si="57"/>
        <v>9711</v>
      </c>
      <c r="T256" s="23">
        <f t="shared" si="58"/>
        <v>8791</v>
      </c>
      <c r="U256" s="23">
        <f t="shared" si="59"/>
        <v>7974</v>
      </c>
      <c r="V256" s="23">
        <f t="shared" si="60"/>
        <v>8460</v>
      </c>
      <c r="W256" s="23">
        <f t="shared" si="61"/>
        <v>7062</v>
      </c>
      <c r="X256" s="23">
        <f t="shared" si="62"/>
        <v>6450</v>
      </c>
      <c r="Y256" s="23">
        <f t="shared" si="63"/>
        <v>7139</v>
      </c>
    </row>
    <row r="257" spans="1:25" x14ac:dyDescent="0.4">
      <c r="A257" s="20">
        <v>12.20008</v>
      </c>
      <c r="B257" s="20">
        <v>1.5</v>
      </c>
      <c r="C257" s="20">
        <f t="shared" si="64"/>
        <v>8096</v>
      </c>
      <c r="D257" s="20">
        <f t="shared" si="65"/>
        <v>6542</v>
      </c>
      <c r="E257" s="20">
        <f t="shared" si="66"/>
        <v>9639</v>
      </c>
      <c r="F257" s="20">
        <f t="shared" si="67"/>
        <v>1031.7899495536869</v>
      </c>
      <c r="G257" s="20"/>
      <c r="H257" s="20"/>
      <c r="I257" s="20">
        <v>8</v>
      </c>
      <c r="J257" s="20">
        <v>11397</v>
      </c>
      <c r="K257" s="20">
        <v>11862</v>
      </c>
      <c r="L257" s="20">
        <v>10900</v>
      </c>
      <c r="M257" s="20">
        <v>9948</v>
      </c>
      <c r="N257" s="20">
        <v>10283</v>
      </c>
      <c r="O257" s="20">
        <v>8591</v>
      </c>
      <c r="P257" s="20">
        <v>8066</v>
      </c>
      <c r="Q257" s="20">
        <v>8893</v>
      </c>
      <c r="R257" s="23">
        <f t="shared" si="56"/>
        <v>9099</v>
      </c>
      <c r="S257" s="23">
        <f t="shared" si="57"/>
        <v>9639</v>
      </c>
      <c r="T257" s="23">
        <f t="shared" si="58"/>
        <v>8822</v>
      </c>
      <c r="U257" s="23">
        <f t="shared" si="59"/>
        <v>8105</v>
      </c>
      <c r="V257" s="23">
        <f t="shared" si="60"/>
        <v>8402</v>
      </c>
      <c r="W257" s="23">
        <f t="shared" si="61"/>
        <v>6962</v>
      </c>
      <c r="X257" s="23">
        <f t="shared" si="62"/>
        <v>6542</v>
      </c>
      <c r="Y257" s="23">
        <f t="shared" si="63"/>
        <v>7197</v>
      </c>
    </row>
    <row r="258" spans="1:25" x14ac:dyDescent="0.4">
      <c r="A258" s="20">
        <v>12.45008</v>
      </c>
      <c r="B258" s="20">
        <v>1.5</v>
      </c>
      <c r="C258" s="20">
        <f t="shared" si="64"/>
        <v>8223.25</v>
      </c>
      <c r="D258" s="20">
        <f t="shared" si="65"/>
        <v>6638</v>
      </c>
      <c r="E258" s="20">
        <f t="shared" si="66"/>
        <v>9921</v>
      </c>
      <c r="F258" s="20">
        <f t="shared" si="67"/>
        <v>1086.2216336917618</v>
      </c>
      <c r="G258" s="20"/>
      <c r="H258" s="20"/>
      <c r="I258" s="20">
        <v>8</v>
      </c>
      <c r="J258" s="20">
        <v>11725</v>
      </c>
      <c r="K258" s="20">
        <v>12144</v>
      </c>
      <c r="L258" s="20">
        <v>10943</v>
      </c>
      <c r="M258" s="20">
        <v>10117</v>
      </c>
      <c r="N258" s="20">
        <v>10173</v>
      </c>
      <c r="O258" s="20">
        <v>8720</v>
      </c>
      <c r="P258" s="20">
        <v>8162</v>
      </c>
      <c r="Q258" s="20">
        <v>8974</v>
      </c>
      <c r="R258" s="23">
        <f t="shared" si="56"/>
        <v>9427</v>
      </c>
      <c r="S258" s="23">
        <f t="shared" si="57"/>
        <v>9921</v>
      </c>
      <c r="T258" s="23">
        <f t="shared" si="58"/>
        <v>8865</v>
      </c>
      <c r="U258" s="23">
        <f t="shared" si="59"/>
        <v>8274</v>
      </c>
      <c r="V258" s="23">
        <f t="shared" si="60"/>
        <v>8292</v>
      </c>
      <c r="W258" s="23">
        <f t="shared" si="61"/>
        <v>7091</v>
      </c>
      <c r="X258" s="23">
        <f t="shared" si="62"/>
        <v>6638</v>
      </c>
      <c r="Y258" s="23">
        <f t="shared" si="63"/>
        <v>7278</v>
      </c>
    </row>
    <row r="259" spans="1:25" x14ac:dyDescent="0.4">
      <c r="A259" s="20">
        <v>12.70008</v>
      </c>
      <c r="B259" s="20">
        <v>1.5</v>
      </c>
      <c r="C259" s="20">
        <f t="shared" si="64"/>
        <v>8245</v>
      </c>
      <c r="D259" s="20">
        <f t="shared" si="65"/>
        <v>6637</v>
      </c>
      <c r="E259" s="20">
        <f t="shared" si="66"/>
        <v>9901</v>
      </c>
      <c r="F259" s="20">
        <f t="shared" si="67"/>
        <v>1096.5836721381547</v>
      </c>
      <c r="G259" s="20"/>
      <c r="H259" s="20"/>
      <c r="I259" s="20">
        <v>8</v>
      </c>
      <c r="J259" s="20">
        <v>11680</v>
      </c>
      <c r="K259" s="20">
        <v>12124</v>
      </c>
      <c r="L259" s="20">
        <v>11136</v>
      </c>
      <c r="M259" s="20">
        <v>9912</v>
      </c>
      <c r="N259" s="20">
        <v>10410</v>
      </c>
      <c r="O259" s="20">
        <v>8754</v>
      </c>
      <c r="P259" s="20">
        <v>8161</v>
      </c>
      <c r="Q259" s="20">
        <v>8955</v>
      </c>
      <c r="R259" s="23">
        <f t="shared" si="56"/>
        <v>9382</v>
      </c>
      <c r="S259" s="23">
        <f t="shared" si="57"/>
        <v>9901</v>
      </c>
      <c r="T259" s="23">
        <f t="shared" si="58"/>
        <v>9058</v>
      </c>
      <c r="U259" s="23">
        <f t="shared" si="59"/>
        <v>8069</v>
      </c>
      <c r="V259" s="23">
        <f t="shared" si="60"/>
        <v>8529</v>
      </c>
      <c r="W259" s="23">
        <f t="shared" si="61"/>
        <v>7125</v>
      </c>
      <c r="X259" s="23">
        <f t="shared" si="62"/>
        <v>6637</v>
      </c>
      <c r="Y259" s="23">
        <f t="shared" si="63"/>
        <v>7259</v>
      </c>
    </row>
    <row r="260" spans="1:25" x14ac:dyDescent="0.4">
      <c r="A260" s="20">
        <v>12.95008</v>
      </c>
      <c r="B260" s="20">
        <v>1.5</v>
      </c>
      <c r="C260" s="20">
        <f t="shared" si="64"/>
        <v>8447.75</v>
      </c>
      <c r="D260" s="20">
        <f t="shared" si="65"/>
        <v>6872</v>
      </c>
      <c r="E260" s="20">
        <f t="shared" si="66"/>
        <v>10004</v>
      </c>
      <c r="F260" s="20">
        <f t="shared" si="67"/>
        <v>1092.7633263886557</v>
      </c>
      <c r="G260" s="20"/>
      <c r="H260" s="20"/>
      <c r="I260" s="20">
        <v>8</v>
      </c>
      <c r="J260" s="20">
        <v>11988</v>
      </c>
      <c r="K260" s="20">
        <v>12227</v>
      </c>
      <c r="L260" s="20">
        <v>11402</v>
      </c>
      <c r="M260" s="20">
        <v>10240</v>
      </c>
      <c r="N260" s="20">
        <v>10433</v>
      </c>
      <c r="O260" s="20">
        <v>8941</v>
      </c>
      <c r="P260" s="20">
        <v>8396</v>
      </c>
      <c r="Q260" s="20">
        <v>9127</v>
      </c>
      <c r="R260" s="23">
        <f t="shared" si="56"/>
        <v>9690</v>
      </c>
      <c r="S260" s="23">
        <f t="shared" si="57"/>
        <v>10004</v>
      </c>
      <c r="T260" s="23">
        <f t="shared" si="58"/>
        <v>9324</v>
      </c>
      <c r="U260" s="23">
        <f t="shared" si="59"/>
        <v>8397</v>
      </c>
      <c r="V260" s="23">
        <f t="shared" si="60"/>
        <v>8552</v>
      </c>
      <c r="W260" s="23">
        <f t="shared" si="61"/>
        <v>7312</v>
      </c>
      <c r="X260" s="23">
        <f t="shared" si="62"/>
        <v>6872</v>
      </c>
      <c r="Y260" s="23">
        <f t="shared" si="63"/>
        <v>7431</v>
      </c>
    </row>
    <row r="261" spans="1:25" x14ac:dyDescent="0.4">
      <c r="A261" s="20">
        <v>13.20008</v>
      </c>
      <c r="B261" s="20">
        <v>1.5</v>
      </c>
      <c r="C261" s="20">
        <f t="shared" si="64"/>
        <v>8373</v>
      </c>
      <c r="D261" s="20">
        <f t="shared" si="65"/>
        <v>6781</v>
      </c>
      <c r="E261" s="20">
        <f t="shared" si="66"/>
        <v>10060</v>
      </c>
      <c r="F261" s="20">
        <f t="shared" si="67"/>
        <v>1086.5633897753044</v>
      </c>
      <c r="G261" s="20"/>
      <c r="H261" s="20"/>
      <c r="I261" s="20">
        <v>8</v>
      </c>
      <c r="J261" s="20">
        <v>11849</v>
      </c>
      <c r="K261" s="20">
        <v>12283</v>
      </c>
      <c r="L261" s="20">
        <v>11081</v>
      </c>
      <c r="M261" s="20">
        <v>10134</v>
      </c>
      <c r="N261" s="20">
        <v>10527</v>
      </c>
      <c r="O261" s="20">
        <v>8899</v>
      </c>
      <c r="P261" s="20">
        <v>8305</v>
      </c>
      <c r="Q261" s="20">
        <v>9078</v>
      </c>
      <c r="R261" s="23">
        <f t="shared" si="56"/>
        <v>9551</v>
      </c>
      <c r="S261" s="23">
        <f t="shared" si="57"/>
        <v>10060</v>
      </c>
      <c r="T261" s="23">
        <f t="shared" si="58"/>
        <v>9003</v>
      </c>
      <c r="U261" s="23">
        <f t="shared" si="59"/>
        <v>8291</v>
      </c>
      <c r="V261" s="23">
        <f t="shared" si="60"/>
        <v>8646</v>
      </c>
      <c r="W261" s="23">
        <f t="shared" si="61"/>
        <v>7270</v>
      </c>
      <c r="X261" s="23">
        <f t="shared" si="62"/>
        <v>6781</v>
      </c>
      <c r="Y261" s="23">
        <f t="shared" si="63"/>
        <v>7382</v>
      </c>
    </row>
    <row r="262" spans="1:25" x14ac:dyDescent="0.4">
      <c r="A262" s="20">
        <v>13.45008</v>
      </c>
      <c r="B262" s="20">
        <v>1.5</v>
      </c>
      <c r="C262" s="20">
        <f t="shared" si="64"/>
        <v>8589.625</v>
      </c>
      <c r="D262" s="20">
        <f t="shared" si="65"/>
        <v>6791</v>
      </c>
      <c r="E262" s="20">
        <f t="shared" si="66"/>
        <v>10334</v>
      </c>
      <c r="F262" s="20">
        <f t="shared" si="67"/>
        <v>1167.0457293418283</v>
      </c>
      <c r="G262" s="20"/>
      <c r="H262" s="20"/>
      <c r="I262" s="20">
        <v>8</v>
      </c>
      <c r="J262" s="20">
        <v>12252</v>
      </c>
      <c r="K262" s="20">
        <v>12557</v>
      </c>
      <c r="L262" s="20">
        <v>11314</v>
      </c>
      <c r="M262" s="20">
        <v>10321</v>
      </c>
      <c r="N262" s="20">
        <v>10744</v>
      </c>
      <c r="O262" s="20">
        <v>9096</v>
      </c>
      <c r="P262" s="20">
        <v>8315</v>
      </c>
      <c r="Q262" s="20">
        <v>9290</v>
      </c>
      <c r="R262" s="23">
        <f t="shared" si="56"/>
        <v>9954</v>
      </c>
      <c r="S262" s="23">
        <f t="shared" si="57"/>
        <v>10334</v>
      </c>
      <c r="T262" s="23">
        <f t="shared" si="58"/>
        <v>9236</v>
      </c>
      <c r="U262" s="23">
        <f t="shared" si="59"/>
        <v>8478</v>
      </c>
      <c r="V262" s="23">
        <f t="shared" si="60"/>
        <v>8863</v>
      </c>
      <c r="W262" s="23">
        <f t="shared" si="61"/>
        <v>7467</v>
      </c>
      <c r="X262" s="23">
        <f t="shared" si="62"/>
        <v>6791</v>
      </c>
      <c r="Y262" s="23">
        <f t="shared" si="63"/>
        <v>7594</v>
      </c>
    </row>
    <row r="263" spans="1:25" x14ac:dyDescent="0.4">
      <c r="A263" s="20">
        <v>13.70011</v>
      </c>
      <c r="B263" s="20">
        <v>1.5</v>
      </c>
      <c r="C263" s="20">
        <f t="shared" si="64"/>
        <v>8534.75</v>
      </c>
      <c r="D263" s="20">
        <f t="shared" si="65"/>
        <v>6976</v>
      </c>
      <c r="E263" s="20">
        <f t="shared" si="66"/>
        <v>10240</v>
      </c>
      <c r="F263" s="20">
        <f t="shared" si="67"/>
        <v>1077.0545192793168</v>
      </c>
      <c r="G263" s="20"/>
      <c r="H263" s="20"/>
      <c r="I263" s="20">
        <v>8</v>
      </c>
      <c r="J263" s="20">
        <v>11953</v>
      </c>
      <c r="K263" s="20">
        <v>12463</v>
      </c>
      <c r="L263" s="20">
        <v>11449</v>
      </c>
      <c r="M263" s="20">
        <v>10140</v>
      </c>
      <c r="N263" s="20">
        <v>10506</v>
      </c>
      <c r="O263" s="20">
        <v>9109</v>
      </c>
      <c r="P263" s="20">
        <v>8500</v>
      </c>
      <c r="Q263" s="20">
        <v>9330</v>
      </c>
      <c r="R263" s="23">
        <f t="shared" si="56"/>
        <v>9655</v>
      </c>
      <c r="S263" s="23">
        <f t="shared" si="57"/>
        <v>10240</v>
      </c>
      <c r="T263" s="23">
        <f t="shared" si="58"/>
        <v>9371</v>
      </c>
      <c r="U263" s="23">
        <f t="shared" si="59"/>
        <v>8297</v>
      </c>
      <c r="V263" s="23">
        <f t="shared" si="60"/>
        <v>8625</v>
      </c>
      <c r="W263" s="23">
        <f t="shared" si="61"/>
        <v>7480</v>
      </c>
      <c r="X263" s="23">
        <f t="shared" si="62"/>
        <v>6976</v>
      </c>
      <c r="Y263" s="23">
        <f t="shared" si="63"/>
        <v>7634</v>
      </c>
    </row>
    <row r="264" spans="1:25" x14ac:dyDescent="0.4">
      <c r="A264" s="20">
        <v>13.95008</v>
      </c>
      <c r="B264" s="20">
        <v>1.5</v>
      </c>
      <c r="C264" s="20">
        <f t="shared" si="64"/>
        <v>8584.375</v>
      </c>
      <c r="D264" s="20">
        <f t="shared" si="65"/>
        <v>6749</v>
      </c>
      <c r="E264" s="20">
        <f t="shared" si="66"/>
        <v>10379</v>
      </c>
      <c r="F264" s="20">
        <f t="shared" si="67"/>
        <v>1195.3353020700929</v>
      </c>
      <c r="G264" s="20"/>
      <c r="H264" s="20"/>
      <c r="I264" s="20">
        <v>8</v>
      </c>
      <c r="J264" s="20">
        <v>12219</v>
      </c>
      <c r="K264" s="20">
        <v>12602</v>
      </c>
      <c r="L264" s="20">
        <v>11449</v>
      </c>
      <c r="M264" s="20">
        <v>10295</v>
      </c>
      <c r="N264" s="20">
        <v>10691</v>
      </c>
      <c r="O264" s="20">
        <v>9143</v>
      </c>
      <c r="P264" s="20">
        <v>8273</v>
      </c>
      <c r="Q264" s="20">
        <v>9175</v>
      </c>
      <c r="R264" s="23">
        <f t="shared" si="56"/>
        <v>9921</v>
      </c>
      <c r="S264" s="23">
        <f t="shared" si="57"/>
        <v>10379</v>
      </c>
      <c r="T264" s="23">
        <f t="shared" si="58"/>
        <v>9371</v>
      </c>
      <c r="U264" s="23">
        <f t="shared" si="59"/>
        <v>8452</v>
      </c>
      <c r="V264" s="23">
        <f t="shared" si="60"/>
        <v>8810</v>
      </c>
      <c r="W264" s="23">
        <f t="shared" si="61"/>
        <v>7514</v>
      </c>
      <c r="X264" s="23">
        <f t="shared" si="62"/>
        <v>6749</v>
      </c>
      <c r="Y264" s="23">
        <f t="shared" si="63"/>
        <v>7479</v>
      </c>
    </row>
    <row r="265" spans="1:25" x14ac:dyDescent="0.4">
      <c r="A265" s="20">
        <v>14.20011</v>
      </c>
      <c r="B265" s="20">
        <v>1.5</v>
      </c>
      <c r="C265" s="20">
        <f t="shared" si="64"/>
        <v>8707.625</v>
      </c>
      <c r="D265" s="20">
        <f t="shared" si="65"/>
        <v>6980</v>
      </c>
      <c r="E265" s="20">
        <f t="shared" si="66"/>
        <v>10450</v>
      </c>
      <c r="F265" s="20">
        <f t="shared" si="67"/>
        <v>1210.0786066925571</v>
      </c>
      <c r="G265" s="20"/>
      <c r="H265" s="20"/>
      <c r="I265" s="20">
        <v>8</v>
      </c>
      <c r="J265" s="20">
        <v>12518</v>
      </c>
      <c r="K265" s="20">
        <v>12673</v>
      </c>
      <c r="L265" s="20">
        <v>11585</v>
      </c>
      <c r="M265" s="20">
        <v>10393</v>
      </c>
      <c r="N265" s="20">
        <v>10745</v>
      </c>
      <c r="O265" s="20">
        <v>9088</v>
      </c>
      <c r="P265" s="20">
        <v>8504</v>
      </c>
      <c r="Q265" s="20">
        <v>9327</v>
      </c>
      <c r="R265" s="23">
        <f t="shared" si="56"/>
        <v>10220</v>
      </c>
      <c r="S265" s="23">
        <f t="shared" si="57"/>
        <v>10450</v>
      </c>
      <c r="T265" s="23">
        <f t="shared" si="58"/>
        <v>9507</v>
      </c>
      <c r="U265" s="23">
        <f t="shared" si="59"/>
        <v>8550</v>
      </c>
      <c r="V265" s="23">
        <f t="shared" si="60"/>
        <v>8864</v>
      </c>
      <c r="W265" s="23">
        <f t="shared" si="61"/>
        <v>7459</v>
      </c>
      <c r="X265" s="23">
        <f t="shared" si="62"/>
        <v>6980</v>
      </c>
      <c r="Y265" s="23">
        <f t="shared" si="63"/>
        <v>7631</v>
      </c>
    </row>
    <row r="266" spans="1:25" x14ac:dyDescent="0.4">
      <c r="A266" s="20">
        <v>14.45011</v>
      </c>
      <c r="B266" s="20">
        <v>1.5</v>
      </c>
      <c r="C266" s="20">
        <f t="shared" si="64"/>
        <v>8709.375</v>
      </c>
      <c r="D266" s="20">
        <f t="shared" si="65"/>
        <v>6970</v>
      </c>
      <c r="E266" s="20">
        <f t="shared" si="66"/>
        <v>10403</v>
      </c>
      <c r="F266" s="20">
        <f t="shared" si="67"/>
        <v>1187.8698305685687</v>
      </c>
      <c r="G266" s="20"/>
      <c r="H266" s="20"/>
      <c r="I266" s="20">
        <v>8</v>
      </c>
      <c r="J266" s="20">
        <v>12420</v>
      </c>
      <c r="K266" s="20">
        <v>12626</v>
      </c>
      <c r="L266" s="20">
        <v>11593</v>
      </c>
      <c r="M266" s="20">
        <v>10518</v>
      </c>
      <c r="N266" s="20">
        <v>10773</v>
      </c>
      <c r="O266" s="20">
        <v>9072</v>
      </c>
      <c r="P266" s="20">
        <v>8494</v>
      </c>
      <c r="Q266" s="20">
        <v>9351</v>
      </c>
      <c r="R266" s="23">
        <f t="shared" si="56"/>
        <v>10122</v>
      </c>
      <c r="S266" s="23">
        <f t="shared" si="57"/>
        <v>10403</v>
      </c>
      <c r="T266" s="23">
        <f t="shared" si="58"/>
        <v>9515</v>
      </c>
      <c r="U266" s="23">
        <f t="shared" si="59"/>
        <v>8675</v>
      </c>
      <c r="V266" s="23">
        <f t="shared" si="60"/>
        <v>8892</v>
      </c>
      <c r="W266" s="23">
        <f t="shared" si="61"/>
        <v>7443</v>
      </c>
      <c r="X266" s="23">
        <f t="shared" si="62"/>
        <v>6970</v>
      </c>
      <c r="Y266" s="23">
        <f t="shared" si="63"/>
        <v>7655</v>
      </c>
    </row>
    <row r="267" spans="1:25" x14ac:dyDescent="0.4">
      <c r="A267" s="20">
        <v>14.70011</v>
      </c>
      <c r="B267" s="20">
        <v>1.5</v>
      </c>
      <c r="C267" s="20">
        <f t="shared" si="64"/>
        <v>8789.125</v>
      </c>
      <c r="D267" s="20">
        <f t="shared" si="65"/>
        <v>7175</v>
      </c>
      <c r="E267" s="20">
        <f t="shared" si="66"/>
        <v>10490</v>
      </c>
      <c r="F267" s="20">
        <f t="shared" si="67"/>
        <v>1124.6399910082337</v>
      </c>
      <c r="G267" s="20"/>
      <c r="H267" s="20"/>
      <c r="I267" s="20">
        <v>8</v>
      </c>
      <c r="J267" s="20">
        <v>12340</v>
      </c>
      <c r="K267" s="20">
        <v>12713</v>
      </c>
      <c r="L267" s="20">
        <v>11540</v>
      </c>
      <c r="M267" s="20">
        <v>10605</v>
      </c>
      <c r="N267" s="20">
        <v>10909</v>
      </c>
      <c r="O267" s="20">
        <v>9124</v>
      </c>
      <c r="P267" s="20">
        <v>8699</v>
      </c>
      <c r="Q267" s="20">
        <v>9555</v>
      </c>
      <c r="R267" s="23">
        <f t="shared" si="56"/>
        <v>10042</v>
      </c>
      <c r="S267" s="23">
        <f t="shared" si="57"/>
        <v>10490</v>
      </c>
      <c r="T267" s="23">
        <f t="shared" si="58"/>
        <v>9462</v>
      </c>
      <c r="U267" s="23">
        <f t="shared" si="59"/>
        <v>8762</v>
      </c>
      <c r="V267" s="23">
        <f t="shared" si="60"/>
        <v>9028</v>
      </c>
      <c r="W267" s="23">
        <f t="shared" si="61"/>
        <v>7495</v>
      </c>
      <c r="X267" s="23">
        <f t="shared" si="62"/>
        <v>7175</v>
      </c>
      <c r="Y267" s="23">
        <f t="shared" si="63"/>
        <v>7859</v>
      </c>
    </row>
    <row r="268" spans="1:25" x14ac:dyDescent="0.4">
      <c r="A268" s="20">
        <v>14.95011</v>
      </c>
      <c r="B268" s="20">
        <v>1.5</v>
      </c>
      <c r="C268" s="20">
        <f t="shared" si="64"/>
        <v>8830.75</v>
      </c>
      <c r="D268" s="20">
        <f t="shared" si="65"/>
        <v>7118</v>
      </c>
      <c r="E268" s="20">
        <f t="shared" si="66"/>
        <v>10430</v>
      </c>
      <c r="F268" s="20">
        <f t="shared" si="67"/>
        <v>1121.4167100146135</v>
      </c>
      <c r="G268" s="20"/>
      <c r="H268" s="20"/>
      <c r="I268" s="20">
        <v>8</v>
      </c>
      <c r="J268" s="20">
        <v>12321</v>
      </c>
      <c r="K268" s="20">
        <v>12653</v>
      </c>
      <c r="L268" s="20">
        <v>11781</v>
      </c>
      <c r="M268" s="20">
        <v>10555</v>
      </c>
      <c r="N268" s="20">
        <v>11015</v>
      </c>
      <c r="O268" s="20">
        <v>9370</v>
      </c>
      <c r="P268" s="20">
        <v>8642</v>
      </c>
      <c r="Q268" s="20">
        <v>9481</v>
      </c>
      <c r="R268" s="23">
        <f t="shared" si="56"/>
        <v>10023</v>
      </c>
      <c r="S268" s="23">
        <f t="shared" si="57"/>
        <v>10430</v>
      </c>
      <c r="T268" s="23">
        <f t="shared" si="58"/>
        <v>9703</v>
      </c>
      <c r="U268" s="23">
        <f t="shared" si="59"/>
        <v>8712</v>
      </c>
      <c r="V268" s="23">
        <f t="shared" si="60"/>
        <v>9134</v>
      </c>
      <c r="W268" s="23">
        <f t="shared" si="61"/>
        <v>7741</v>
      </c>
      <c r="X268" s="23">
        <f t="shared" si="62"/>
        <v>7118</v>
      </c>
      <c r="Y268" s="23">
        <f t="shared" si="63"/>
        <v>7785</v>
      </c>
    </row>
    <row r="269" spans="1:25" x14ac:dyDescent="0.4">
      <c r="A269" s="20">
        <v>15.20011</v>
      </c>
      <c r="B269" s="20">
        <v>1.5</v>
      </c>
      <c r="C269" s="20">
        <f t="shared" si="64"/>
        <v>8910.25</v>
      </c>
      <c r="D269" s="20">
        <f t="shared" si="65"/>
        <v>7231</v>
      </c>
      <c r="E269" s="20">
        <f t="shared" si="66"/>
        <v>10676</v>
      </c>
      <c r="F269" s="20">
        <f t="shared" si="67"/>
        <v>1131.5597366025356</v>
      </c>
      <c r="G269" s="20"/>
      <c r="H269" s="20"/>
      <c r="I269" s="20">
        <v>8</v>
      </c>
      <c r="J269" s="20">
        <v>12470</v>
      </c>
      <c r="K269" s="20">
        <v>12899</v>
      </c>
      <c r="L269" s="20">
        <v>11608</v>
      </c>
      <c r="M269" s="20">
        <v>10668</v>
      </c>
      <c r="N269" s="20">
        <v>11014</v>
      </c>
      <c r="O269" s="20">
        <v>9319</v>
      </c>
      <c r="P269" s="20">
        <v>8755</v>
      </c>
      <c r="Q269" s="20">
        <v>9721</v>
      </c>
      <c r="R269" s="23">
        <f t="shared" si="56"/>
        <v>10172</v>
      </c>
      <c r="S269" s="23">
        <f t="shared" si="57"/>
        <v>10676</v>
      </c>
      <c r="T269" s="23">
        <f t="shared" si="58"/>
        <v>9530</v>
      </c>
      <c r="U269" s="23">
        <f t="shared" si="59"/>
        <v>8825</v>
      </c>
      <c r="V269" s="23">
        <f t="shared" si="60"/>
        <v>9133</v>
      </c>
      <c r="W269" s="23">
        <f t="shared" si="61"/>
        <v>7690</v>
      </c>
      <c r="X269" s="23">
        <f t="shared" si="62"/>
        <v>7231</v>
      </c>
      <c r="Y269" s="23">
        <f t="shared" si="63"/>
        <v>8025</v>
      </c>
    </row>
    <row r="270" spans="1:25" x14ac:dyDescent="0.4">
      <c r="A270" s="20">
        <v>15.45011</v>
      </c>
      <c r="B270" s="20">
        <v>1.5</v>
      </c>
      <c r="C270" s="20">
        <f t="shared" si="64"/>
        <v>8896.75</v>
      </c>
      <c r="D270" s="20">
        <f t="shared" si="65"/>
        <v>7201</v>
      </c>
      <c r="E270" s="20">
        <f t="shared" si="66"/>
        <v>10834</v>
      </c>
      <c r="F270" s="20">
        <f t="shared" si="67"/>
        <v>1164.2198836560042</v>
      </c>
      <c r="G270" s="20"/>
      <c r="H270" s="20"/>
      <c r="I270" s="20">
        <v>8</v>
      </c>
      <c r="J270" s="20">
        <v>12407</v>
      </c>
      <c r="K270" s="20">
        <v>13057</v>
      </c>
      <c r="L270" s="20">
        <v>11583</v>
      </c>
      <c r="M270" s="20">
        <v>10597</v>
      </c>
      <c r="N270" s="20">
        <v>10997</v>
      </c>
      <c r="O270" s="20">
        <v>9356</v>
      </c>
      <c r="P270" s="20">
        <v>8725</v>
      </c>
      <c r="Q270" s="20">
        <v>9624</v>
      </c>
      <c r="R270" s="23">
        <f t="shared" si="56"/>
        <v>10109</v>
      </c>
      <c r="S270" s="23">
        <f t="shared" si="57"/>
        <v>10834</v>
      </c>
      <c r="T270" s="23">
        <f t="shared" si="58"/>
        <v>9505</v>
      </c>
      <c r="U270" s="23">
        <f t="shared" si="59"/>
        <v>8754</v>
      </c>
      <c r="V270" s="23">
        <f t="shared" si="60"/>
        <v>9116</v>
      </c>
      <c r="W270" s="23">
        <f t="shared" si="61"/>
        <v>7727</v>
      </c>
      <c r="X270" s="23">
        <f t="shared" si="62"/>
        <v>7201</v>
      </c>
      <c r="Y270" s="23">
        <f t="shared" si="63"/>
        <v>7928</v>
      </c>
    </row>
    <row r="271" spans="1:25" x14ac:dyDescent="0.4">
      <c r="A271" s="20">
        <v>15.70011</v>
      </c>
      <c r="B271" s="20">
        <v>1.5</v>
      </c>
      <c r="C271" s="20">
        <f t="shared" si="64"/>
        <v>9053.625</v>
      </c>
      <c r="D271" s="20">
        <f t="shared" si="65"/>
        <v>7333</v>
      </c>
      <c r="E271" s="20">
        <f t="shared" si="66"/>
        <v>10845</v>
      </c>
      <c r="F271" s="20">
        <f t="shared" si="67"/>
        <v>1190.3715740788673</v>
      </c>
      <c r="G271" s="20"/>
      <c r="H271" s="20"/>
      <c r="I271" s="20">
        <v>8</v>
      </c>
      <c r="J271" s="20">
        <v>12771</v>
      </c>
      <c r="K271" s="20">
        <v>13068</v>
      </c>
      <c r="L271" s="20">
        <v>11792</v>
      </c>
      <c r="M271" s="20">
        <v>10786</v>
      </c>
      <c r="N271" s="20">
        <v>11169</v>
      </c>
      <c r="O271" s="20">
        <v>9369</v>
      </c>
      <c r="P271" s="20">
        <v>8857</v>
      </c>
      <c r="Q271" s="20">
        <v>9789</v>
      </c>
      <c r="R271" s="23">
        <f t="shared" si="56"/>
        <v>10473</v>
      </c>
      <c r="S271" s="23">
        <f t="shared" si="57"/>
        <v>10845</v>
      </c>
      <c r="T271" s="23">
        <f t="shared" si="58"/>
        <v>9714</v>
      </c>
      <c r="U271" s="23">
        <f t="shared" si="59"/>
        <v>8943</v>
      </c>
      <c r="V271" s="23">
        <f t="shared" si="60"/>
        <v>9288</v>
      </c>
      <c r="W271" s="23">
        <f t="shared" si="61"/>
        <v>7740</v>
      </c>
      <c r="X271" s="23">
        <f t="shared" si="62"/>
        <v>7333</v>
      </c>
      <c r="Y271" s="23">
        <f t="shared" si="63"/>
        <v>8093</v>
      </c>
    </row>
    <row r="272" spans="1:25" x14ac:dyDescent="0.4">
      <c r="A272" s="20">
        <v>15.95011</v>
      </c>
      <c r="B272" s="20">
        <v>1.5</v>
      </c>
      <c r="C272" s="20">
        <f t="shared" si="64"/>
        <v>9079.125</v>
      </c>
      <c r="D272" s="20">
        <f t="shared" si="65"/>
        <v>7350</v>
      </c>
      <c r="E272" s="20">
        <f t="shared" si="66"/>
        <v>10800</v>
      </c>
      <c r="F272" s="20">
        <f t="shared" si="67"/>
        <v>1183.4193506002005</v>
      </c>
      <c r="G272" s="20"/>
      <c r="H272" s="20"/>
      <c r="I272" s="20">
        <v>8</v>
      </c>
      <c r="J272" s="20">
        <v>12696</v>
      </c>
      <c r="K272" s="20">
        <v>13023</v>
      </c>
      <c r="L272" s="20">
        <v>11982</v>
      </c>
      <c r="M272" s="20">
        <v>10732</v>
      </c>
      <c r="N272" s="20">
        <v>11323</v>
      </c>
      <c r="O272" s="20">
        <v>9533</v>
      </c>
      <c r="P272" s="20">
        <v>8874</v>
      </c>
      <c r="Q272" s="20">
        <v>9642</v>
      </c>
      <c r="R272" s="23">
        <f t="shared" si="56"/>
        <v>10398</v>
      </c>
      <c r="S272" s="23">
        <f t="shared" si="57"/>
        <v>10800</v>
      </c>
      <c r="T272" s="23">
        <f t="shared" si="58"/>
        <v>9904</v>
      </c>
      <c r="U272" s="23">
        <f t="shared" si="59"/>
        <v>8889</v>
      </c>
      <c r="V272" s="23">
        <f t="shared" si="60"/>
        <v>9442</v>
      </c>
      <c r="W272" s="23">
        <f t="shared" si="61"/>
        <v>7904</v>
      </c>
      <c r="X272" s="23">
        <f t="shared" si="62"/>
        <v>7350</v>
      </c>
      <c r="Y272" s="23">
        <f t="shared" si="63"/>
        <v>7946</v>
      </c>
    </row>
    <row r="273" spans="1:25" x14ac:dyDescent="0.4">
      <c r="A273" s="20">
        <v>16.200109999999999</v>
      </c>
      <c r="B273" s="20">
        <v>1.5</v>
      </c>
      <c r="C273" s="20">
        <f t="shared" si="64"/>
        <v>9145.75</v>
      </c>
      <c r="D273" s="20">
        <f t="shared" si="65"/>
        <v>7449</v>
      </c>
      <c r="E273" s="20">
        <f t="shared" si="66"/>
        <v>10790</v>
      </c>
      <c r="F273" s="20">
        <f t="shared" si="67"/>
        <v>1155.0282193522373</v>
      </c>
      <c r="G273" s="20"/>
      <c r="H273" s="20"/>
      <c r="I273" s="20">
        <v>8</v>
      </c>
      <c r="J273" s="20">
        <v>12926</v>
      </c>
      <c r="K273" s="20">
        <v>13013</v>
      </c>
      <c r="L273" s="20">
        <v>11890</v>
      </c>
      <c r="M273" s="20">
        <v>10821</v>
      </c>
      <c r="N273" s="20">
        <v>11253</v>
      </c>
      <c r="O273" s="20">
        <v>9541</v>
      </c>
      <c r="P273" s="20">
        <v>8973</v>
      </c>
      <c r="Q273" s="20">
        <v>9921</v>
      </c>
      <c r="R273" s="23">
        <f t="shared" ref="R273:R311" si="68">J273-$J$208</f>
        <v>10628</v>
      </c>
      <c r="S273" s="23">
        <f t="shared" ref="S273:S311" si="69">K273-$K$208</f>
        <v>10790</v>
      </c>
      <c r="T273" s="23">
        <f t="shared" ref="T273:T311" si="70">L273-$L$208</f>
        <v>9812</v>
      </c>
      <c r="U273" s="23">
        <f t="shared" ref="U273:U311" si="71">M273-$M$208</f>
        <v>8978</v>
      </c>
      <c r="V273" s="23">
        <f t="shared" ref="V273:V311" si="72">N273-$N$208</f>
        <v>9372</v>
      </c>
      <c r="W273" s="23">
        <f t="shared" ref="W273:W311" si="73">O273-$O$208</f>
        <v>7912</v>
      </c>
      <c r="X273" s="23">
        <f t="shared" ref="X273:X311" si="74">P273-$P$208</f>
        <v>7449</v>
      </c>
      <c r="Y273" s="23">
        <f t="shared" ref="Y273:Y311" si="75">Q273-$Q$208</f>
        <v>8225</v>
      </c>
    </row>
    <row r="274" spans="1:25" x14ac:dyDescent="0.4">
      <c r="A274" s="20">
        <v>16.450109999999999</v>
      </c>
      <c r="B274" s="20">
        <v>1.5</v>
      </c>
      <c r="C274" s="20">
        <f t="shared" si="64"/>
        <v>9212.75</v>
      </c>
      <c r="D274" s="20">
        <f t="shared" si="65"/>
        <v>7436</v>
      </c>
      <c r="E274" s="20">
        <f t="shared" si="66"/>
        <v>11121</v>
      </c>
      <c r="F274" s="20">
        <f t="shared" si="67"/>
        <v>1237.4997727272519</v>
      </c>
      <c r="G274" s="20"/>
      <c r="H274" s="20"/>
      <c r="I274" s="20">
        <v>8</v>
      </c>
      <c r="J274" s="20">
        <v>12931</v>
      </c>
      <c r="K274" s="20">
        <v>13344</v>
      </c>
      <c r="L274" s="20">
        <v>12136</v>
      </c>
      <c r="M274" s="20">
        <v>10900</v>
      </c>
      <c r="N274" s="20">
        <v>11152</v>
      </c>
      <c r="O274" s="20">
        <v>9534</v>
      </c>
      <c r="P274" s="20">
        <v>8960</v>
      </c>
      <c r="Q274" s="20">
        <v>9917</v>
      </c>
      <c r="R274" s="23">
        <f t="shared" si="68"/>
        <v>10633</v>
      </c>
      <c r="S274" s="23">
        <f t="shared" si="69"/>
        <v>11121</v>
      </c>
      <c r="T274" s="23">
        <f t="shared" si="70"/>
        <v>10058</v>
      </c>
      <c r="U274" s="23">
        <f t="shared" si="71"/>
        <v>9057</v>
      </c>
      <c r="V274" s="23">
        <f t="shared" si="72"/>
        <v>9271</v>
      </c>
      <c r="W274" s="23">
        <f t="shared" si="73"/>
        <v>7905</v>
      </c>
      <c r="X274" s="23">
        <f t="shared" si="74"/>
        <v>7436</v>
      </c>
      <c r="Y274" s="23">
        <f t="shared" si="75"/>
        <v>8221</v>
      </c>
    </row>
    <row r="275" spans="1:25" x14ac:dyDescent="0.4">
      <c r="A275" s="20">
        <v>16.700140000000001</v>
      </c>
      <c r="B275" s="20">
        <v>1.5</v>
      </c>
      <c r="C275" s="20">
        <f t="shared" si="64"/>
        <v>9232.125</v>
      </c>
      <c r="D275" s="20">
        <f t="shared" si="65"/>
        <v>7453</v>
      </c>
      <c r="E275" s="20">
        <f t="shared" si="66"/>
        <v>10983</v>
      </c>
      <c r="F275" s="20">
        <f t="shared" si="67"/>
        <v>1171.5180789791509</v>
      </c>
      <c r="G275" s="20"/>
      <c r="H275" s="20"/>
      <c r="I275" s="20">
        <v>8</v>
      </c>
      <c r="J275" s="20">
        <v>12828</v>
      </c>
      <c r="K275" s="20">
        <v>13206</v>
      </c>
      <c r="L275" s="20">
        <v>12064</v>
      </c>
      <c r="M275" s="20">
        <v>10902</v>
      </c>
      <c r="N275" s="20">
        <v>11430</v>
      </c>
      <c r="O275" s="20">
        <v>9685</v>
      </c>
      <c r="P275" s="20">
        <v>8977</v>
      </c>
      <c r="Q275" s="20">
        <v>9937</v>
      </c>
      <c r="R275" s="23">
        <f t="shared" si="68"/>
        <v>10530</v>
      </c>
      <c r="S275" s="23">
        <f t="shared" si="69"/>
        <v>10983</v>
      </c>
      <c r="T275" s="23">
        <f t="shared" si="70"/>
        <v>9986</v>
      </c>
      <c r="U275" s="23">
        <f t="shared" si="71"/>
        <v>9059</v>
      </c>
      <c r="V275" s="23">
        <f t="shared" si="72"/>
        <v>9549</v>
      </c>
      <c r="W275" s="23">
        <f t="shared" si="73"/>
        <v>8056</v>
      </c>
      <c r="X275" s="23">
        <f t="shared" si="74"/>
        <v>7453</v>
      </c>
      <c r="Y275" s="23">
        <f t="shared" si="75"/>
        <v>8241</v>
      </c>
    </row>
    <row r="276" spans="1:25" x14ac:dyDescent="0.4">
      <c r="A276" s="20">
        <v>16.950109999999999</v>
      </c>
      <c r="B276" s="20">
        <v>1.5</v>
      </c>
      <c r="C276" s="20">
        <f t="shared" si="64"/>
        <v>9360.125</v>
      </c>
      <c r="D276" s="20">
        <f t="shared" si="65"/>
        <v>7505</v>
      </c>
      <c r="E276" s="20">
        <f t="shared" si="66"/>
        <v>11296</v>
      </c>
      <c r="F276" s="20">
        <f t="shared" si="67"/>
        <v>1268.3178266408622</v>
      </c>
      <c r="G276" s="20"/>
      <c r="H276" s="20"/>
      <c r="I276" s="20">
        <v>8</v>
      </c>
      <c r="J276" s="20">
        <v>13132</v>
      </c>
      <c r="K276" s="20">
        <v>13519</v>
      </c>
      <c r="L276" s="20">
        <v>12226</v>
      </c>
      <c r="M276" s="20">
        <v>11087</v>
      </c>
      <c r="N276" s="20">
        <v>11395</v>
      </c>
      <c r="O276" s="20">
        <v>9707</v>
      </c>
      <c r="P276" s="20">
        <v>9029</v>
      </c>
      <c r="Q276" s="20">
        <v>9958</v>
      </c>
      <c r="R276" s="23">
        <f t="shared" si="68"/>
        <v>10834</v>
      </c>
      <c r="S276" s="23">
        <f t="shared" si="69"/>
        <v>11296</v>
      </c>
      <c r="T276" s="23">
        <f t="shared" si="70"/>
        <v>10148</v>
      </c>
      <c r="U276" s="23">
        <f t="shared" si="71"/>
        <v>9244</v>
      </c>
      <c r="V276" s="23">
        <f t="shared" si="72"/>
        <v>9514</v>
      </c>
      <c r="W276" s="23">
        <f t="shared" si="73"/>
        <v>8078</v>
      </c>
      <c r="X276" s="23">
        <f t="shared" si="74"/>
        <v>7505</v>
      </c>
      <c r="Y276" s="23">
        <f t="shared" si="75"/>
        <v>8262</v>
      </c>
    </row>
    <row r="277" spans="1:25" x14ac:dyDescent="0.4">
      <c r="A277" s="20">
        <v>17.200140000000001</v>
      </c>
      <c r="B277" s="20">
        <v>1.5</v>
      </c>
      <c r="C277" s="20">
        <f t="shared" si="64"/>
        <v>9322</v>
      </c>
      <c r="D277" s="20">
        <f t="shared" si="65"/>
        <v>7551</v>
      </c>
      <c r="E277" s="20">
        <f t="shared" si="66"/>
        <v>11255</v>
      </c>
      <c r="F277" s="20">
        <f t="shared" si="67"/>
        <v>1274.8325380221513</v>
      </c>
      <c r="G277" s="20"/>
      <c r="H277" s="20"/>
      <c r="I277" s="20">
        <v>8</v>
      </c>
      <c r="J277" s="20">
        <v>13141</v>
      </c>
      <c r="K277" s="20">
        <v>13478</v>
      </c>
      <c r="L277" s="20">
        <v>12112</v>
      </c>
      <c r="M277" s="20">
        <v>11131</v>
      </c>
      <c r="N277" s="20">
        <v>11390</v>
      </c>
      <c r="O277" s="20">
        <v>9563</v>
      </c>
      <c r="P277" s="20">
        <v>9075</v>
      </c>
      <c r="Q277" s="20">
        <v>9858</v>
      </c>
      <c r="R277" s="23">
        <f t="shared" si="68"/>
        <v>10843</v>
      </c>
      <c r="S277" s="23">
        <f t="shared" si="69"/>
        <v>11255</v>
      </c>
      <c r="T277" s="23">
        <f t="shared" si="70"/>
        <v>10034</v>
      </c>
      <c r="U277" s="23">
        <f t="shared" si="71"/>
        <v>9288</v>
      </c>
      <c r="V277" s="23">
        <f t="shared" si="72"/>
        <v>9509</v>
      </c>
      <c r="W277" s="23">
        <f t="shared" si="73"/>
        <v>7934</v>
      </c>
      <c r="X277" s="23">
        <f t="shared" si="74"/>
        <v>7551</v>
      </c>
      <c r="Y277" s="23">
        <f t="shared" si="75"/>
        <v>8162</v>
      </c>
    </row>
    <row r="278" spans="1:25" x14ac:dyDescent="0.4">
      <c r="A278" s="20">
        <v>17.450140000000001</v>
      </c>
      <c r="B278" s="20">
        <v>1.5</v>
      </c>
      <c r="C278" s="20">
        <f t="shared" si="64"/>
        <v>9356.25</v>
      </c>
      <c r="D278" s="20">
        <f t="shared" si="65"/>
        <v>7430</v>
      </c>
      <c r="E278" s="20">
        <f t="shared" si="66"/>
        <v>11300</v>
      </c>
      <c r="F278" s="20">
        <f t="shared" si="67"/>
        <v>1219.8854198243375</v>
      </c>
      <c r="G278" s="20"/>
      <c r="H278" s="20"/>
      <c r="I278" s="20">
        <v>8</v>
      </c>
      <c r="J278" s="20">
        <v>12795</v>
      </c>
      <c r="K278" s="20">
        <v>13523</v>
      </c>
      <c r="L278" s="20">
        <v>12166</v>
      </c>
      <c r="M278" s="20">
        <v>11205</v>
      </c>
      <c r="N278" s="20">
        <v>11548</v>
      </c>
      <c r="O278" s="20">
        <v>9726</v>
      </c>
      <c r="P278" s="20">
        <v>8954</v>
      </c>
      <c r="Q278" s="20">
        <v>10105</v>
      </c>
      <c r="R278" s="23">
        <f t="shared" si="68"/>
        <v>10497</v>
      </c>
      <c r="S278" s="23">
        <f t="shared" si="69"/>
        <v>11300</v>
      </c>
      <c r="T278" s="23">
        <f t="shared" si="70"/>
        <v>10088</v>
      </c>
      <c r="U278" s="23">
        <f t="shared" si="71"/>
        <v>9362</v>
      </c>
      <c r="V278" s="23">
        <f t="shared" si="72"/>
        <v>9667</v>
      </c>
      <c r="W278" s="23">
        <f t="shared" si="73"/>
        <v>8097</v>
      </c>
      <c r="X278" s="23">
        <f t="shared" si="74"/>
        <v>7430</v>
      </c>
      <c r="Y278" s="23">
        <f t="shared" si="75"/>
        <v>8409</v>
      </c>
    </row>
    <row r="279" spans="1:25" x14ac:dyDescent="0.4">
      <c r="A279" s="20">
        <v>17.700140000000001</v>
      </c>
      <c r="B279" s="20">
        <v>1.5</v>
      </c>
      <c r="C279" s="20">
        <f t="shared" si="64"/>
        <v>9391</v>
      </c>
      <c r="D279" s="20">
        <f t="shared" si="65"/>
        <v>7685</v>
      </c>
      <c r="E279" s="20">
        <f t="shared" si="66"/>
        <v>11248</v>
      </c>
      <c r="F279" s="20">
        <f t="shared" si="67"/>
        <v>1173.4140360503618</v>
      </c>
      <c r="G279" s="20"/>
      <c r="H279" s="20"/>
      <c r="I279" s="20">
        <v>8</v>
      </c>
      <c r="J279" s="20">
        <v>12909</v>
      </c>
      <c r="K279" s="20">
        <v>13471</v>
      </c>
      <c r="L279" s="20">
        <v>12172</v>
      </c>
      <c r="M279" s="20">
        <v>11129</v>
      </c>
      <c r="N279" s="20">
        <v>11566</v>
      </c>
      <c r="O279" s="20">
        <v>9800</v>
      </c>
      <c r="P279" s="20">
        <v>9209</v>
      </c>
      <c r="Q279" s="20">
        <v>10044</v>
      </c>
      <c r="R279" s="23">
        <f t="shared" si="68"/>
        <v>10611</v>
      </c>
      <c r="S279" s="23">
        <f t="shared" si="69"/>
        <v>11248</v>
      </c>
      <c r="T279" s="23">
        <f t="shared" si="70"/>
        <v>10094</v>
      </c>
      <c r="U279" s="23">
        <f t="shared" si="71"/>
        <v>9286</v>
      </c>
      <c r="V279" s="23">
        <f t="shared" si="72"/>
        <v>9685</v>
      </c>
      <c r="W279" s="23">
        <f t="shared" si="73"/>
        <v>8171</v>
      </c>
      <c r="X279" s="23">
        <f t="shared" si="74"/>
        <v>7685</v>
      </c>
      <c r="Y279" s="23">
        <f t="shared" si="75"/>
        <v>8348</v>
      </c>
    </row>
    <row r="280" spans="1:25" x14ac:dyDescent="0.4">
      <c r="A280" s="20">
        <v>17.950140000000001</v>
      </c>
      <c r="B280" s="20">
        <v>1.5</v>
      </c>
      <c r="C280" s="20">
        <f t="shared" si="64"/>
        <v>9467.875</v>
      </c>
      <c r="D280" s="20">
        <f t="shared" si="65"/>
        <v>7751</v>
      </c>
      <c r="E280" s="20">
        <f t="shared" si="66"/>
        <v>11391</v>
      </c>
      <c r="F280" s="20">
        <f t="shared" si="67"/>
        <v>1275.2564876819879</v>
      </c>
      <c r="G280" s="20"/>
      <c r="H280" s="20"/>
      <c r="I280" s="20">
        <v>8</v>
      </c>
      <c r="J280" s="20">
        <v>13190</v>
      </c>
      <c r="K280" s="20">
        <v>13614</v>
      </c>
      <c r="L280" s="20">
        <v>12356</v>
      </c>
      <c r="M280" s="20">
        <v>11148</v>
      </c>
      <c r="N280" s="20">
        <v>11702</v>
      </c>
      <c r="O280" s="20">
        <v>9597</v>
      </c>
      <c r="P280" s="20">
        <v>9275</v>
      </c>
      <c r="Q280" s="20">
        <v>10033</v>
      </c>
      <c r="R280" s="23">
        <f t="shared" si="68"/>
        <v>10892</v>
      </c>
      <c r="S280" s="23">
        <f t="shared" si="69"/>
        <v>11391</v>
      </c>
      <c r="T280" s="23">
        <f t="shared" si="70"/>
        <v>10278</v>
      </c>
      <c r="U280" s="23">
        <f t="shared" si="71"/>
        <v>9305</v>
      </c>
      <c r="V280" s="23">
        <f t="shared" si="72"/>
        <v>9821</v>
      </c>
      <c r="W280" s="23">
        <f t="shared" si="73"/>
        <v>7968</v>
      </c>
      <c r="X280" s="23">
        <f t="shared" si="74"/>
        <v>7751</v>
      </c>
      <c r="Y280" s="23">
        <f t="shared" si="75"/>
        <v>8337</v>
      </c>
    </row>
    <row r="281" spans="1:25" x14ac:dyDescent="0.4">
      <c r="A281" s="20">
        <v>18.200140000000001</v>
      </c>
      <c r="B281" s="20">
        <v>1.5</v>
      </c>
      <c r="C281" s="20">
        <f t="shared" si="64"/>
        <v>9495.25</v>
      </c>
      <c r="D281" s="20">
        <f t="shared" si="65"/>
        <v>7754</v>
      </c>
      <c r="E281" s="20">
        <f t="shared" si="66"/>
        <v>11461</v>
      </c>
      <c r="F281" s="20">
        <f t="shared" si="67"/>
        <v>1194.1515554987147</v>
      </c>
      <c r="G281" s="20"/>
      <c r="H281" s="20"/>
      <c r="I281" s="20">
        <v>8</v>
      </c>
      <c r="J281" s="20">
        <v>12931</v>
      </c>
      <c r="K281" s="20">
        <v>13684</v>
      </c>
      <c r="L281" s="20">
        <v>12351</v>
      </c>
      <c r="M281" s="20">
        <v>11154</v>
      </c>
      <c r="N281" s="20">
        <v>11651</v>
      </c>
      <c r="O281" s="20">
        <v>9921</v>
      </c>
      <c r="P281" s="20">
        <v>9278</v>
      </c>
      <c r="Q281" s="20">
        <v>10164</v>
      </c>
      <c r="R281" s="23">
        <f t="shared" si="68"/>
        <v>10633</v>
      </c>
      <c r="S281" s="23">
        <f t="shared" si="69"/>
        <v>11461</v>
      </c>
      <c r="T281" s="23">
        <f t="shared" si="70"/>
        <v>10273</v>
      </c>
      <c r="U281" s="23">
        <f t="shared" si="71"/>
        <v>9311</v>
      </c>
      <c r="V281" s="23">
        <f t="shared" si="72"/>
        <v>9770</v>
      </c>
      <c r="W281" s="23">
        <f t="shared" si="73"/>
        <v>8292</v>
      </c>
      <c r="X281" s="23">
        <f t="shared" si="74"/>
        <v>7754</v>
      </c>
      <c r="Y281" s="23">
        <f t="shared" si="75"/>
        <v>8468</v>
      </c>
    </row>
    <row r="282" spans="1:25" x14ac:dyDescent="0.4">
      <c r="A282" s="20">
        <v>18.450140000000001</v>
      </c>
      <c r="B282" s="20">
        <v>1.5</v>
      </c>
      <c r="C282" s="20">
        <f t="shared" si="64"/>
        <v>9609.75</v>
      </c>
      <c r="D282" s="20">
        <f t="shared" si="65"/>
        <v>7818</v>
      </c>
      <c r="E282" s="20">
        <f t="shared" si="66"/>
        <v>11514</v>
      </c>
      <c r="F282" s="20">
        <f t="shared" si="67"/>
        <v>1205.4240695705391</v>
      </c>
      <c r="G282" s="20"/>
      <c r="H282" s="20"/>
      <c r="I282" s="20">
        <v>8</v>
      </c>
      <c r="J282" s="20">
        <v>13018</v>
      </c>
      <c r="K282" s="20">
        <v>13737</v>
      </c>
      <c r="L282" s="20">
        <v>12579</v>
      </c>
      <c r="M282" s="20">
        <v>11233</v>
      </c>
      <c r="N282" s="20">
        <v>11835</v>
      </c>
      <c r="O282" s="20">
        <v>9909</v>
      </c>
      <c r="P282" s="20">
        <v>9342</v>
      </c>
      <c r="Q282" s="20">
        <v>10397</v>
      </c>
      <c r="R282" s="23">
        <f t="shared" si="68"/>
        <v>10720</v>
      </c>
      <c r="S282" s="23">
        <f t="shared" si="69"/>
        <v>11514</v>
      </c>
      <c r="T282" s="23">
        <f t="shared" si="70"/>
        <v>10501</v>
      </c>
      <c r="U282" s="23">
        <f t="shared" si="71"/>
        <v>9390</v>
      </c>
      <c r="V282" s="23">
        <f t="shared" si="72"/>
        <v>9954</v>
      </c>
      <c r="W282" s="23">
        <f t="shared" si="73"/>
        <v>8280</v>
      </c>
      <c r="X282" s="23">
        <f t="shared" si="74"/>
        <v>7818</v>
      </c>
      <c r="Y282" s="23">
        <f t="shared" si="75"/>
        <v>8701</v>
      </c>
    </row>
    <row r="283" spans="1:25" x14ac:dyDescent="0.4">
      <c r="A283" s="20">
        <v>18.700140000000001</v>
      </c>
      <c r="B283" s="20">
        <v>1.5</v>
      </c>
      <c r="C283" s="20">
        <f t="shared" si="64"/>
        <v>9667.75</v>
      </c>
      <c r="D283" s="20">
        <f t="shared" si="65"/>
        <v>7819</v>
      </c>
      <c r="E283" s="20">
        <f t="shared" si="66"/>
        <v>11751</v>
      </c>
      <c r="F283" s="20">
        <f t="shared" si="67"/>
        <v>1286.4493528701391</v>
      </c>
      <c r="G283" s="20"/>
      <c r="H283" s="20"/>
      <c r="I283" s="20">
        <v>8</v>
      </c>
      <c r="J283" s="20">
        <v>13330</v>
      </c>
      <c r="K283" s="20">
        <v>13974</v>
      </c>
      <c r="L283" s="20">
        <v>12563</v>
      </c>
      <c r="M283" s="20">
        <v>11267</v>
      </c>
      <c r="N283" s="20">
        <v>11733</v>
      </c>
      <c r="O283" s="20">
        <v>9915</v>
      </c>
      <c r="P283" s="20">
        <v>9343</v>
      </c>
      <c r="Q283" s="20">
        <v>10389</v>
      </c>
      <c r="R283" s="23">
        <f t="shared" si="68"/>
        <v>11032</v>
      </c>
      <c r="S283" s="23">
        <f t="shared" si="69"/>
        <v>11751</v>
      </c>
      <c r="T283" s="23">
        <f t="shared" si="70"/>
        <v>10485</v>
      </c>
      <c r="U283" s="23">
        <f t="shared" si="71"/>
        <v>9424</v>
      </c>
      <c r="V283" s="23">
        <f t="shared" si="72"/>
        <v>9852</v>
      </c>
      <c r="W283" s="23">
        <f t="shared" si="73"/>
        <v>8286</v>
      </c>
      <c r="X283" s="23">
        <f t="shared" si="74"/>
        <v>7819</v>
      </c>
      <c r="Y283" s="23">
        <f t="shared" si="75"/>
        <v>8693</v>
      </c>
    </row>
    <row r="284" spans="1:25" x14ac:dyDescent="0.4">
      <c r="A284" s="20">
        <v>18.950140000000001</v>
      </c>
      <c r="B284" s="20">
        <v>1.5</v>
      </c>
      <c r="C284" s="20">
        <f t="shared" si="64"/>
        <v>9743.25</v>
      </c>
      <c r="D284" s="20">
        <f t="shared" si="65"/>
        <v>7917</v>
      </c>
      <c r="E284" s="20">
        <f t="shared" si="66"/>
        <v>11793</v>
      </c>
      <c r="F284" s="20">
        <f t="shared" si="67"/>
        <v>1259.2616636346872</v>
      </c>
      <c r="G284" s="20"/>
      <c r="H284" s="20"/>
      <c r="I284" s="20">
        <v>8</v>
      </c>
      <c r="J284" s="20">
        <v>13300</v>
      </c>
      <c r="K284" s="20">
        <v>14016</v>
      </c>
      <c r="L284" s="20">
        <v>12633</v>
      </c>
      <c r="M284" s="20">
        <v>11427</v>
      </c>
      <c r="N284" s="20">
        <v>11853</v>
      </c>
      <c r="O284" s="20">
        <v>10058</v>
      </c>
      <c r="P284" s="20">
        <v>9441</v>
      </c>
      <c r="Q284" s="20">
        <v>10390</v>
      </c>
      <c r="R284" s="23">
        <f t="shared" si="68"/>
        <v>11002</v>
      </c>
      <c r="S284" s="23">
        <f t="shared" si="69"/>
        <v>11793</v>
      </c>
      <c r="T284" s="23">
        <f t="shared" si="70"/>
        <v>10555</v>
      </c>
      <c r="U284" s="23">
        <f t="shared" si="71"/>
        <v>9584</v>
      </c>
      <c r="V284" s="23">
        <f t="shared" si="72"/>
        <v>9972</v>
      </c>
      <c r="W284" s="23">
        <f t="shared" si="73"/>
        <v>8429</v>
      </c>
      <c r="X284" s="23">
        <f t="shared" si="74"/>
        <v>7917</v>
      </c>
      <c r="Y284" s="23">
        <f t="shared" si="75"/>
        <v>8694</v>
      </c>
    </row>
    <row r="285" spans="1:25" x14ac:dyDescent="0.4">
      <c r="A285" s="20">
        <v>19.200140000000001</v>
      </c>
      <c r="B285" s="20">
        <v>1.5</v>
      </c>
      <c r="C285" s="20">
        <f t="shared" si="64"/>
        <v>9820.5</v>
      </c>
      <c r="D285" s="20">
        <f t="shared" si="65"/>
        <v>7947</v>
      </c>
      <c r="E285" s="20">
        <f t="shared" si="66"/>
        <v>11975</v>
      </c>
      <c r="F285" s="20">
        <f t="shared" si="67"/>
        <v>1280.6109869901945</v>
      </c>
      <c r="G285" s="20"/>
      <c r="H285" s="20"/>
      <c r="I285" s="20">
        <v>8</v>
      </c>
      <c r="J285" s="20">
        <v>13370</v>
      </c>
      <c r="K285" s="20">
        <v>14198</v>
      </c>
      <c r="L285" s="20">
        <v>12620</v>
      </c>
      <c r="M285" s="20">
        <v>11533</v>
      </c>
      <c r="N285" s="20">
        <v>11935</v>
      </c>
      <c r="O285" s="20">
        <v>10145</v>
      </c>
      <c r="P285" s="20">
        <v>9471</v>
      </c>
      <c r="Q285" s="20">
        <v>10464</v>
      </c>
      <c r="R285" s="23">
        <f t="shared" si="68"/>
        <v>11072</v>
      </c>
      <c r="S285" s="23">
        <f t="shared" si="69"/>
        <v>11975</v>
      </c>
      <c r="T285" s="23">
        <f t="shared" si="70"/>
        <v>10542</v>
      </c>
      <c r="U285" s="23">
        <f t="shared" si="71"/>
        <v>9690</v>
      </c>
      <c r="V285" s="23">
        <f t="shared" si="72"/>
        <v>10054</v>
      </c>
      <c r="W285" s="23">
        <f t="shared" si="73"/>
        <v>8516</v>
      </c>
      <c r="X285" s="23">
        <f t="shared" si="74"/>
        <v>7947</v>
      </c>
      <c r="Y285" s="23">
        <f t="shared" si="75"/>
        <v>8768</v>
      </c>
    </row>
    <row r="286" spans="1:25" x14ac:dyDescent="0.4">
      <c r="A286" s="20">
        <v>19.450140000000001</v>
      </c>
      <c r="B286" s="20">
        <v>1.5</v>
      </c>
      <c r="C286" s="20">
        <f t="shared" si="64"/>
        <v>9823.5</v>
      </c>
      <c r="D286" s="20">
        <f t="shared" si="65"/>
        <v>8060</v>
      </c>
      <c r="E286" s="20">
        <f t="shared" si="66"/>
        <v>11797</v>
      </c>
      <c r="F286" s="20">
        <f t="shared" si="67"/>
        <v>1242.4851105747707</v>
      </c>
      <c r="G286" s="20"/>
      <c r="H286" s="20"/>
      <c r="I286" s="20">
        <v>8</v>
      </c>
      <c r="J286" s="20">
        <v>13481</v>
      </c>
      <c r="K286" s="20">
        <v>14020</v>
      </c>
      <c r="L286" s="20">
        <v>12492</v>
      </c>
      <c r="M286" s="20">
        <v>11597</v>
      </c>
      <c r="N286" s="20">
        <v>12057</v>
      </c>
      <c r="O286" s="20">
        <v>10098</v>
      </c>
      <c r="P286" s="20">
        <v>9584</v>
      </c>
      <c r="Q286" s="20">
        <v>10431</v>
      </c>
      <c r="R286" s="23">
        <f t="shared" si="68"/>
        <v>11183</v>
      </c>
      <c r="S286" s="23">
        <f t="shared" si="69"/>
        <v>11797</v>
      </c>
      <c r="T286" s="23">
        <f t="shared" si="70"/>
        <v>10414</v>
      </c>
      <c r="U286" s="23">
        <f t="shared" si="71"/>
        <v>9754</v>
      </c>
      <c r="V286" s="23">
        <f t="shared" si="72"/>
        <v>10176</v>
      </c>
      <c r="W286" s="23">
        <f t="shared" si="73"/>
        <v>8469</v>
      </c>
      <c r="X286" s="23">
        <f t="shared" si="74"/>
        <v>8060</v>
      </c>
      <c r="Y286" s="23">
        <f t="shared" si="75"/>
        <v>8735</v>
      </c>
    </row>
    <row r="287" spans="1:25" x14ac:dyDescent="0.4">
      <c r="A287" s="20">
        <v>19.700140000000001</v>
      </c>
      <c r="B287" s="20">
        <v>1.5</v>
      </c>
      <c r="C287" s="20">
        <f t="shared" si="64"/>
        <v>9893</v>
      </c>
      <c r="D287" s="20">
        <f t="shared" si="65"/>
        <v>8187</v>
      </c>
      <c r="E287" s="20">
        <f t="shared" si="66"/>
        <v>11924</v>
      </c>
      <c r="F287" s="20">
        <f t="shared" si="67"/>
        <v>1261.9419558759428</v>
      </c>
      <c r="G287" s="20"/>
      <c r="H287" s="20"/>
      <c r="I287" s="20">
        <v>8</v>
      </c>
      <c r="J287" s="20">
        <v>13411</v>
      </c>
      <c r="K287" s="20">
        <v>14147</v>
      </c>
      <c r="L287" s="20">
        <v>12834</v>
      </c>
      <c r="M287" s="20">
        <v>11614</v>
      </c>
      <c r="N287" s="20">
        <v>12055</v>
      </c>
      <c r="O287" s="20">
        <v>10035</v>
      </c>
      <c r="P287" s="20">
        <v>9711</v>
      </c>
      <c r="Q287" s="20">
        <v>10509</v>
      </c>
      <c r="R287" s="23">
        <f t="shared" si="68"/>
        <v>11113</v>
      </c>
      <c r="S287" s="23">
        <f t="shared" si="69"/>
        <v>11924</v>
      </c>
      <c r="T287" s="23">
        <f t="shared" si="70"/>
        <v>10756</v>
      </c>
      <c r="U287" s="23">
        <f t="shared" si="71"/>
        <v>9771</v>
      </c>
      <c r="V287" s="23">
        <f t="shared" si="72"/>
        <v>10174</v>
      </c>
      <c r="W287" s="23">
        <f t="shared" si="73"/>
        <v>8406</v>
      </c>
      <c r="X287" s="23">
        <f t="shared" si="74"/>
        <v>8187</v>
      </c>
      <c r="Y287" s="23">
        <f t="shared" si="75"/>
        <v>8813</v>
      </c>
    </row>
    <row r="288" spans="1:25" x14ac:dyDescent="0.4">
      <c r="A288" s="20">
        <v>19.950140000000001</v>
      </c>
      <c r="B288" s="20">
        <v>1.5</v>
      </c>
      <c r="C288" s="20">
        <f t="shared" si="64"/>
        <v>9903.625</v>
      </c>
      <c r="D288" s="20">
        <f t="shared" si="65"/>
        <v>8082</v>
      </c>
      <c r="E288" s="20">
        <f t="shared" si="66"/>
        <v>11903</v>
      </c>
      <c r="F288" s="20">
        <f t="shared" si="67"/>
        <v>1260.5613766790573</v>
      </c>
      <c r="G288" s="20"/>
      <c r="H288" s="20"/>
      <c r="I288" s="20">
        <v>8</v>
      </c>
      <c r="J288" s="20">
        <v>13391</v>
      </c>
      <c r="K288" s="20">
        <v>14126</v>
      </c>
      <c r="L288" s="20">
        <v>12865</v>
      </c>
      <c r="M288" s="20">
        <v>11506</v>
      </c>
      <c r="N288" s="20">
        <v>12186</v>
      </c>
      <c r="O288" s="20">
        <v>10133</v>
      </c>
      <c r="P288" s="20">
        <v>9606</v>
      </c>
      <c r="Q288" s="20">
        <v>10588</v>
      </c>
      <c r="R288" s="23">
        <f t="shared" si="68"/>
        <v>11093</v>
      </c>
      <c r="S288" s="23">
        <f t="shared" si="69"/>
        <v>11903</v>
      </c>
      <c r="T288" s="23">
        <f t="shared" si="70"/>
        <v>10787</v>
      </c>
      <c r="U288" s="23">
        <f t="shared" si="71"/>
        <v>9663</v>
      </c>
      <c r="V288" s="23">
        <f t="shared" si="72"/>
        <v>10305</v>
      </c>
      <c r="W288" s="23">
        <f t="shared" si="73"/>
        <v>8504</v>
      </c>
      <c r="X288" s="23">
        <f t="shared" si="74"/>
        <v>8082</v>
      </c>
      <c r="Y288" s="23">
        <f t="shared" si="75"/>
        <v>8892</v>
      </c>
    </row>
    <row r="289" spans="1:25" x14ac:dyDescent="0.4">
      <c r="A289" s="20">
        <v>20.200140000000001</v>
      </c>
      <c r="B289" s="20">
        <v>1.5</v>
      </c>
      <c r="C289" s="20">
        <f t="shared" si="64"/>
        <v>9899.625</v>
      </c>
      <c r="D289" s="20">
        <f t="shared" si="65"/>
        <v>8134</v>
      </c>
      <c r="E289" s="20">
        <f t="shared" si="66"/>
        <v>12013</v>
      </c>
      <c r="F289" s="20">
        <f t="shared" si="67"/>
        <v>1220.5010177689326</v>
      </c>
      <c r="G289" s="20"/>
      <c r="H289" s="20"/>
      <c r="I289" s="20">
        <v>8</v>
      </c>
      <c r="J289" s="20">
        <v>13231</v>
      </c>
      <c r="K289" s="20">
        <v>14236</v>
      </c>
      <c r="L289" s="20">
        <v>12866</v>
      </c>
      <c r="M289" s="20">
        <v>11473</v>
      </c>
      <c r="N289" s="20">
        <v>11951</v>
      </c>
      <c r="O289" s="20">
        <v>10345</v>
      </c>
      <c r="P289" s="20">
        <v>9658</v>
      </c>
      <c r="Q289" s="20">
        <v>10609</v>
      </c>
      <c r="R289" s="23">
        <f t="shared" si="68"/>
        <v>10933</v>
      </c>
      <c r="S289" s="23">
        <f t="shared" si="69"/>
        <v>12013</v>
      </c>
      <c r="T289" s="23">
        <f t="shared" si="70"/>
        <v>10788</v>
      </c>
      <c r="U289" s="23">
        <f t="shared" si="71"/>
        <v>9630</v>
      </c>
      <c r="V289" s="23">
        <f t="shared" si="72"/>
        <v>10070</v>
      </c>
      <c r="W289" s="23">
        <f t="shared" si="73"/>
        <v>8716</v>
      </c>
      <c r="X289" s="23">
        <f t="shared" si="74"/>
        <v>8134</v>
      </c>
      <c r="Y289" s="23">
        <f t="shared" si="75"/>
        <v>8913</v>
      </c>
    </row>
    <row r="290" spans="1:25" x14ac:dyDescent="0.4">
      <c r="A290" s="20">
        <v>20.450140000000001</v>
      </c>
      <c r="B290" s="20">
        <v>1.5</v>
      </c>
      <c r="C290" s="20">
        <f t="shared" si="64"/>
        <v>9979.75</v>
      </c>
      <c r="D290" s="20">
        <f t="shared" si="65"/>
        <v>8174</v>
      </c>
      <c r="E290" s="20">
        <f t="shared" si="66"/>
        <v>12101</v>
      </c>
      <c r="F290" s="20">
        <f t="shared" si="67"/>
        <v>1246.1365043605776</v>
      </c>
      <c r="G290" s="20"/>
      <c r="H290" s="20"/>
      <c r="I290" s="20">
        <v>8</v>
      </c>
      <c r="J290" s="20">
        <v>13451</v>
      </c>
      <c r="K290" s="20">
        <v>14324</v>
      </c>
      <c r="L290" s="20">
        <v>12783</v>
      </c>
      <c r="M290" s="20">
        <v>11460</v>
      </c>
      <c r="N290" s="20">
        <v>12222</v>
      </c>
      <c r="O290" s="20">
        <v>10344</v>
      </c>
      <c r="P290" s="20">
        <v>9698</v>
      </c>
      <c r="Q290" s="20">
        <v>10728</v>
      </c>
      <c r="R290" s="23">
        <f t="shared" si="68"/>
        <v>11153</v>
      </c>
      <c r="S290" s="23">
        <f t="shared" si="69"/>
        <v>12101</v>
      </c>
      <c r="T290" s="23">
        <f t="shared" si="70"/>
        <v>10705</v>
      </c>
      <c r="U290" s="23">
        <f t="shared" si="71"/>
        <v>9617</v>
      </c>
      <c r="V290" s="23">
        <f t="shared" si="72"/>
        <v>10341</v>
      </c>
      <c r="W290" s="23">
        <f t="shared" si="73"/>
        <v>8715</v>
      </c>
      <c r="X290" s="23">
        <f t="shared" si="74"/>
        <v>8174</v>
      </c>
      <c r="Y290" s="23">
        <f t="shared" si="75"/>
        <v>9032</v>
      </c>
    </row>
    <row r="291" spans="1:25" x14ac:dyDescent="0.4">
      <c r="A291" s="20">
        <v>20.700140000000001</v>
      </c>
      <c r="B291" s="20">
        <v>1.5</v>
      </c>
      <c r="C291" s="20">
        <f t="shared" si="64"/>
        <v>10061.375</v>
      </c>
      <c r="D291" s="20">
        <f t="shared" si="65"/>
        <v>8253</v>
      </c>
      <c r="E291" s="20">
        <f t="shared" si="66"/>
        <v>12166</v>
      </c>
      <c r="F291" s="20">
        <f t="shared" si="67"/>
        <v>1245.9311716041941</v>
      </c>
      <c r="G291" s="20"/>
      <c r="H291" s="20"/>
      <c r="I291" s="20">
        <v>8</v>
      </c>
      <c r="J291" s="20">
        <v>13368</v>
      </c>
      <c r="K291" s="20">
        <v>14389</v>
      </c>
      <c r="L291" s="20">
        <v>13012</v>
      </c>
      <c r="M291" s="20">
        <v>11794</v>
      </c>
      <c r="N291" s="20">
        <v>12249</v>
      </c>
      <c r="O291" s="20">
        <v>10412</v>
      </c>
      <c r="P291" s="20">
        <v>9777</v>
      </c>
      <c r="Q291" s="20">
        <v>10662</v>
      </c>
      <c r="R291" s="23">
        <f t="shared" si="68"/>
        <v>11070</v>
      </c>
      <c r="S291" s="23">
        <f t="shared" si="69"/>
        <v>12166</v>
      </c>
      <c r="T291" s="23">
        <f t="shared" si="70"/>
        <v>10934</v>
      </c>
      <c r="U291" s="23">
        <f t="shared" si="71"/>
        <v>9951</v>
      </c>
      <c r="V291" s="23">
        <f t="shared" si="72"/>
        <v>10368</v>
      </c>
      <c r="W291" s="23">
        <f t="shared" si="73"/>
        <v>8783</v>
      </c>
      <c r="X291" s="23">
        <f t="shared" si="74"/>
        <v>8253</v>
      </c>
      <c r="Y291" s="23">
        <f t="shared" si="75"/>
        <v>8966</v>
      </c>
    </row>
    <row r="292" spans="1:25" x14ac:dyDescent="0.4">
      <c r="A292" s="20">
        <v>20.950140000000001</v>
      </c>
      <c r="B292" s="20">
        <v>1.5</v>
      </c>
      <c r="C292" s="20">
        <f t="shared" si="64"/>
        <v>10044.125</v>
      </c>
      <c r="D292" s="20">
        <f t="shared" si="65"/>
        <v>8180</v>
      </c>
      <c r="E292" s="20">
        <f t="shared" si="66"/>
        <v>12207</v>
      </c>
      <c r="F292" s="20">
        <f t="shared" si="67"/>
        <v>1324.6028119308066</v>
      </c>
      <c r="G292" s="20"/>
      <c r="H292" s="20"/>
      <c r="I292" s="20">
        <v>8</v>
      </c>
      <c r="J292" s="20">
        <v>13532</v>
      </c>
      <c r="K292" s="20">
        <v>14430</v>
      </c>
      <c r="L292" s="20">
        <v>13139</v>
      </c>
      <c r="M292" s="20">
        <v>11652</v>
      </c>
      <c r="N292" s="20">
        <v>12195</v>
      </c>
      <c r="O292" s="20">
        <v>10204</v>
      </c>
      <c r="P292" s="20">
        <v>9704</v>
      </c>
      <c r="Q292" s="20">
        <v>10669</v>
      </c>
      <c r="R292" s="23">
        <f t="shared" si="68"/>
        <v>11234</v>
      </c>
      <c r="S292" s="23">
        <f t="shared" si="69"/>
        <v>12207</v>
      </c>
      <c r="T292" s="23">
        <f t="shared" si="70"/>
        <v>11061</v>
      </c>
      <c r="U292" s="23">
        <f t="shared" si="71"/>
        <v>9809</v>
      </c>
      <c r="V292" s="23">
        <f t="shared" si="72"/>
        <v>10314</v>
      </c>
      <c r="W292" s="23">
        <f t="shared" si="73"/>
        <v>8575</v>
      </c>
      <c r="X292" s="23">
        <f t="shared" si="74"/>
        <v>8180</v>
      </c>
      <c r="Y292" s="23">
        <f t="shared" si="75"/>
        <v>8973</v>
      </c>
    </row>
    <row r="293" spans="1:25" x14ac:dyDescent="0.4">
      <c r="A293" s="20">
        <v>21.20017</v>
      </c>
      <c r="B293" s="20">
        <v>1.5</v>
      </c>
      <c r="C293" s="20">
        <f t="shared" si="64"/>
        <v>10104.625</v>
      </c>
      <c r="D293" s="20">
        <f t="shared" si="65"/>
        <v>8193</v>
      </c>
      <c r="E293" s="20">
        <f t="shared" si="66"/>
        <v>12090</v>
      </c>
      <c r="F293" s="20">
        <f t="shared" si="67"/>
        <v>1248.4788682132348</v>
      </c>
      <c r="G293" s="20"/>
      <c r="H293" s="20"/>
      <c r="I293" s="20">
        <v>8</v>
      </c>
      <c r="J293" s="20">
        <v>13548</v>
      </c>
      <c r="K293" s="20">
        <v>14313</v>
      </c>
      <c r="L293" s="20">
        <v>13101</v>
      </c>
      <c r="M293" s="20">
        <v>11751</v>
      </c>
      <c r="N293" s="20">
        <v>12303</v>
      </c>
      <c r="O293" s="20">
        <v>10484</v>
      </c>
      <c r="P293" s="20">
        <v>9717</v>
      </c>
      <c r="Q293" s="20">
        <v>10792</v>
      </c>
      <c r="R293" s="23">
        <f t="shared" si="68"/>
        <v>11250</v>
      </c>
      <c r="S293" s="23">
        <f t="shared" si="69"/>
        <v>12090</v>
      </c>
      <c r="T293" s="23">
        <f t="shared" si="70"/>
        <v>11023</v>
      </c>
      <c r="U293" s="23">
        <f t="shared" si="71"/>
        <v>9908</v>
      </c>
      <c r="V293" s="23">
        <f t="shared" si="72"/>
        <v>10422</v>
      </c>
      <c r="W293" s="23">
        <f t="shared" si="73"/>
        <v>8855</v>
      </c>
      <c r="X293" s="23">
        <f t="shared" si="74"/>
        <v>8193</v>
      </c>
      <c r="Y293" s="23">
        <f t="shared" si="75"/>
        <v>9096</v>
      </c>
    </row>
    <row r="294" spans="1:25" x14ac:dyDescent="0.4">
      <c r="A294" s="20">
        <v>21.45017</v>
      </c>
      <c r="B294" s="20">
        <v>1.5</v>
      </c>
      <c r="C294" s="20">
        <f t="shared" si="64"/>
        <v>10194.875</v>
      </c>
      <c r="D294" s="20">
        <f t="shared" si="65"/>
        <v>8459</v>
      </c>
      <c r="E294" s="20">
        <f t="shared" si="66"/>
        <v>12359</v>
      </c>
      <c r="F294" s="20">
        <f t="shared" si="67"/>
        <v>1294.3266045998591</v>
      </c>
      <c r="G294" s="20"/>
      <c r="H294" s="20"/>
      <c r="I294" s="20">
        <v>8</v>
      </c>
      <c r="J294" s="20">
        <v>13586</v>
      </c>
      <c r="K294" s="20">
        <v>14582</v>
      </c>
      <c r="L294" s="20">
        <v>13217</v>
      </c>
      <c r="M294" s="20">
        <v>11846</v>
      </c>
      <c r="N294" s="20">
        <v>12411</v>
      </c>
      <c r="O294" s="20">
        <v>10336</v>
      </c>
      <c r="P294" s="20">
        <v>9983</v>
      </c>
      <c r="Q294" s="20">
        <v>10770</v>
      </c>
      <c r="R294" s="23">
        <f t="shared" si="68"/>
        <v>11288</v>
      </c>
      <c r="S294" s="23">
        <f t="shared" si="69"/>
        <v>12359</v>
      </c>
      <c r="T294" s="23">
        <f t="shared" si="70"/>
        <v>11139</v>
      </c>
      <c r="U294" s="23">
        <f t="shared" si="71"/>
        <v>10003</v>
      </c>
      <c r="V294" s="23">
        <f t="shared" si="72"/>
        <v>10530</v>
      </c>
      <c r="W294" s="23">
        <f t="shared" si="73"/>
        <v>8707</v>
      </c>
      <c r="X294" s="23">
        <f t="shared" si="74"/>
        <v>8459</v>
      </c>
      <c r="Y294" s="23">
        <f t="shared" si="75"/>
        <v>9074</v>
      </c>
    </row>
    <row r="295" spans="1:25" x14ac:dyDescent="0.4">
      <c r="A295" s="20">
        <v>21.70017</v>
      </c>
      <c r="B295" s="20">
        <v>1.5</v>
      </c>
      <c r="C295" s="20">
        <f t="shared" si="64"/>
        <v>10250</v>
      </c>
      <c r="D295" s="20">
        <f t="shared" si="65"/>
        <v>8247</v>
      </c>
      <c r="E295" s="20">
        <f t="shared" si="66"/>
        <v>12372</v>
      </c>
      <c r="F295" s="20">
        <f t="shared" si="67"/>
        <v>1317.3657426849993</v>
      </c>
      <c r="G295" s="20"/>
      <c r="H295" s="20"/>
      <c r="I295" s="20">
        <v>8</v>
      </c>
      <c r="J295" s="20">
        <v>13674</v>
      </c>
      <c r="K295" s="20">
        <v>14595</v>
      </c>
      <c r="L295" s="20">
        <v>13289</v>
      </c>
      <c r="M295" s="20">
        <v>11972</v>
      </c>
      <c r="N295" s="20">
        <v>12485</v>
      </c>
      <c r="O295" s="20">
        <v>10482</v>
      </c>
      <c r="P295" s="20">
        <v>9771</v>
      </c>
      <c r="Q295" s="20">
        <v>10904</v>
      </c>
      <c r="R295" s="23">
        <f t="shared" si="68"/>
        <v>11376</v>
      </c>
      <c r="S295" s="23">
        <f t="shared" si="69"/>
        <v>12372</v>
      </c>
      <c r="T295" s="23">
        <f t="shared" si="70"/>
        <v>11211</v>
      </c>
      <c r="U295" s="23">
        <f t="shared" si="71"/>
        <v>10129</v>
      </c>
      <c r="V295" s="23">
        <f t="shared" si="72"/>
        <v>10604</v>
      </c>
      <c r="W295" s="23">
        <f t="shared" si="73"/>
        <v>8853</v>
      </c>
      <c r="X295" s="23">
        <f t="shared" si="74"/>
        <v>8247</v>
      </c>
      <c r="Y295" s="23">
        <f t="shared" si="75"/>
        <v>9208</v>
      </c>
    </row>
    <row r="296" spans="1:25" x14ac:dyDescent="0.4">
      <c r="A296" s="20">
        <v>21.95017</v>
      </c>
      <c r="B296" s="20">
        <v>1.5</v>
      </c>
      <c r="C296" s="20">
        <f t="shared" si="64"/>
        <v>10287</v>
      </c>
      <c r="D296" s="20">
        <f t="shared" si="65"/>
        <v>8460</v>
      </c>
      <c r="E296" s="20">
        <f t="shared" si="66"/>
        <v>12511</v>
      </c>
      <c r="F296" s="20">
        <f t="shared" si="67"/>
        <v>1320.05066190658</v>
      </c>
      <c r="G296" s="20"/>
      <c r="H296" s="20"/>
      <c r="I296" s="20">
        <v>8</v>
      </c>
      <c r="J296" s="20">
        <v>13830</v>
      </c>
      <c r="K296" s="20">
        <v>14734</v>
      </c>
      <c r="L296" s="20">
        <v>13205</v>
      </c>
      <c r="M296" s="20">
        <v>11971</v>
      </c>
      <c r="N296" s="20">
        <v>12381</v>
      </c>
      <c r="O296" s="20">
        <v>10409</v>
      </c>
      <c r="P296" s="20">
        <v>9984</v>
      </c>
      <c r="Q296" s="20">
        <v>10954</v>
      </c>
      <c r="R296" s="23">
        <f t="shared" si="68"/>
        <v>11532</v>
      </c>
      <c r="S296" s="23">
        <f t="shared" si="69"/>
        <v>12511</v>
      </c>
      <c r="T296" s="23">
        <f t="shared" si="70"/>
        <v>11127</v>
      </c>
      <c r="U296" s="23">
        <f t="shared" si="71"/>
        <v>10128</v>
      </c>
      <c r="V296" s="23">
        <f t="shared" si="72"/>
        <v>10500</v>
      </c>
      <c r="W296" s="23">
        <f t="shared" si="73"/>
        <v>8780</v>
      </c>
      <c r="X296" s="23">
        <f t="shared" si="74"/>
        <v>8460</v>
      </c>
      <c r="Y296" s="23">
        <f t="shared" si="75"/>
        <v>9258</v>
      </c>
    </row>
    <row r="297" spans="1:25" x14ac:dyDescent="0.4">
      <c r="A297" s="20">
        <v>22.20017</v>
      </c>
      <c r="B297" s="20">
        <v>1.5</v>
      </c>
      <c r="C297" s="20">
        <f t="shared" ref="C297:C360" si="76">AVERAGE(R297:Y297)</f>
        <v>10369.25</v>
      </c>
      <c r="D297" s="20">
        <f t="shared" ref="D297:D360" si="77">MIN(R297:Y297)</f>
        <v>8474</v>
      </c>
      <c r="E297" s="20">
        <f t="shared" ref="E297:E360" si="78">MAX(R297:Y297)</f>
        <v>12473</v>
      </c>
      <c r="F297" s="20">
        <f t="shared" ref="F297:F360" si="79">_xlfn.STDEV.P(R297:Y297)</f>
        <v>1292.879707281385</v>
      </c>
      <c r="G297" s="20"/>
      <c r="H297" s="20"/>
      <c r="I297" s="20">
        <v>8</v>
      </c>
      <c r="J297" s="20">
        <v>13816</v>
      </c>
      <c r="K297" s="20">
        <v>14696</v>
      </c>
      <c r="L297" s="20">
        <v>13389</v>
      </c>
      <c r="M297" s="20">
        <v>12106</v>
      </c>
      <c r="N297" s="20">
        <v>12529</v>
      </c>
      <c r="O297" s="20">
        <v>10713</v>
      </c>
      <c r="P297" s="20">
        <v>9998</v>
      </c>
      <c r="Q297" s="20">
        <v>10879</v>
      </c>
      <c r="R297" s="23">
        <f t="shared" si="68"/>
        <v>11518</v>
      </c>
      <c r="S297" s="23">
        <f t="shared" si="69"/>
        <v>12473</v>
      </c>
      <c r="T297" s="23">
        <f t="shared" si="70"/>
        <v>11311</v>
      </c>
      <c r="U297" s="23">
        <f t="shared" si="71"/>
        <v>10263</v>
      </c>
      <c r="V297" s="23">
        <f t="shared" si="72"/>
        <v>10648</v>
      </c>
      <c r="W297" s="23">
        <f t="shared" si="73"/>
        <v>9084</v>
      </c>
      <c r="X297" s="23">
        <f t="shared" si="74"/>
        <v>8474</v>
      </c>
      <c r="Y297" s="23">
        <f t="shared" si="75"/>
        <v>9183</v>
      </c>
    </row>
    <row r="298" spans="1:25" x14ac:dyDescent="0.4">
      <c r="A298" s="20">
        <v>22.45017</v>
      </c>
      <c r="B298" s="20">
        <v>1.5</v>
      </c>
      <c r="C298" s="20">
        <f t="shared" si="76"/>
        <v>10371.375</v>
      </c>
      <c r="D298" s="20">
        <f t="shared" si="77"/>
        <v>8559</v>
      </c>
      <c r="E298" s="20">
        <f t="shared" si="78"/>
        <v>12548</v>
      </c>
      <c r="F298" s="20">
        <f t="shared" si="79"/>
        <v>1313.2671983930004</v>
      </c>
      <c r="G298" s="20"/>
      <c r="H298" s="20"/>
      <c r="I298" s="20">
        <v>8</v>
      </c>
      <c r="J298" s="20">
        <v>13807</v>
      </c>
      <c r="K298" s="20">
        <v>14771</v>
      </c>
      <c r="L298" s="20">
        <v>13427</v>
      </c>
      <c r="M298" s="20">
        <v>12070</v>
      </c>
      <c r="N298" s="20">
        <v>12506</v>
      </c>
      <c r="O298" s="20">
        <v>10495</v>
      </c>
      <c r="P298" s="20">
        <v>10083</v>
      </c>
      <c r="Q298" s="20">
        <v>10984</v>
      </c>
      <c r="R298" s="23">
        <f t="shared" si="68"/>
        <v>11509</v>
      </c>
      <c r="S298" s="23">
        <f t="shared" si="69"/>
        <v>12548</v>
      </c>
      <c r="T298" s="23">
        <f t="shared" si="70"/>
        <v>11349</v>
      </c>
      <c r="U298" s="23">
        <f t="shared" si="71"/>
        <v>10227</v>
      </c>
      <c r="V298" s="23">
        <f t="shared" si="72"/>
        <v>10625</v>
      </c>
      <c r="W298" s="23">
        <f t="shared" si="73"/>
        <v>8866</v>
      </c>
      <c r="X298" s="23">
        <f t="shared" si="74"/>
        <v>8559</v>
      </c>
      <c r="Y298" s="23">
        <f t="shared" si="75"/>
        <v>9288</v>
      </c>
    </row>
    <row r="299" spans="1:25" x14ac:dyDescent="0.4">
      <c r="A299" s="20">
        <v>22.70017</v>
      </c>
      <c r="B299" s="20">
        <v>1.5</v>
      </c>
      <c r="C299" s="20">
        <f t="shared" si="76"/>
        <v>10363.875</v>
      </c>
      <c r="D299" s="20">
        <f t="shared" si="77"/>
        <v>8462</v>
      </c>
      <c r="E299" s="20">
        <f t="shared" si="78"/>
        <v>12720</v>
      </c>
      <c r="F299" s="20">
        <f t="shared" si="79"/>
        <v>1337.689466720509</v>
      </c>
      <c r="G299" s="20"/>
      <c r="H299" s="20"/>
      <c r="I299" s="20">
        <v>8</v>
      </c>
      <c r="J299" s="20">
        <v>13893</v>
      </c>
      <c r="K299" s="20">
        <v>14943</v>
      </c>
      <c r="L299" s="20">
        <v>13235</v>
      </c>
      <c r="M299" s="20">
        <v>11888</v>
      </c>
      <c r="N299" s="20">
        <v>12442</v>
      </c>
      <c r="O299" s="20">
        <v>10609</v>
      </c>
      <c r="P299" s="20">
        <v>9986</v>
      </c>
      <c r="Q299" s="20">
        <v>11087</v>
      </c>
      <c r="R299" s="23">
        <f t="shared" si="68"/>
        <v>11595</v>
      </c>
      <c r="S299" s="23">
        <f t="shared" si="69"/>
        <v>12720</v>
      </c>
      <c r="T299" s="23">
        <f t="shared" si="70"/>
        <v>11157</v>
      </c>
      <c r="U299" s="23">
        <f t="shared" si="71"/>
        <v>10045</v>
      </c>
      <c r="V299" s="23">
        <f t="shared" si="72"/>
        <v>10561</v>
      </c>
      <c r="W299" s="23">
        <f t="shared" si="73"/>
        <v>8980</v>
      </c>
      <c r="X299" s="23">
        <f t="shared" si="74"/>
        <v>8462</v>
      </c>
      <c r="Y299" s="23">
        <f t="shared" si="75"/>
        <v>9391</v>
      </c>
    </row>
    <row r="300" spans="1:25" x14ac:dyDescent="0.4">
      <c r="A300" s="20">
        <v>22.95017</v>
      </c>
      <c r="B300" s="20">
        <v>1.5</v>
      </c>
      <c r="C300" s="20">
        <f t="shared" si="76"/>
        <v>10416.875</v>
      </c>
      <c r="D300" s="20">
        <f t="shared" si="77"/>
        <v>8605</v>
      </c>
      <c r="E300" s="20">
        <f t="shared" si="78"/>
        <v>12619</v>
      </c>
      <c r="F300" s="20">
        <f t="shared" si="79"/>
        <v>1276.5255028298495</v>
      </c>
      <c r="G300" s="20"/>
      <c r="H300" s="20"/>
      <c r="I300" s="20">
        <v>8</v>
      </c>
      <c r="J300" s="20">
        <v>13909</v>
      </c>
      <c r="K300" s="20">
        <v>14842</v>
      </c>
      <c r="L300" s="20">
        <v>13193</v>
      </c>
      <c r="M300" s="20">
        <v>12105</v>
      </c>
      <c r="N300" s="20">
        <v>12564</v>
      </c>
      <c r="O300" s="20">
        <v>10725</v>
      </c>
      <c r="P300" s="20">
        <v>10129</v>
      </c>
      <c r="Q300" s="20">
        <v>11040</v>
      </c>
      <c r="R300" s="23">
        <f t="shared" si="68"/>
        <v>11611</v>
      </c>
      <c r="S300" s="23">
        <f t="shared" si="69"/>
        <v>12619</v>
      </c>
      <c r="T300" s="23">
        <f t="shared" si="70"/>
        <v>11115</v>
      </c>
      <c r="U300" s="23">
        <f t="shared" si="71"/>
        <v>10262</v>
      </c>
      <c r="V300" s="23">
        <f t="shared" si="72"/>
        <v>10683</v>
      </c>
      <c r="W300" s="23">
        <f t="shared" si="73"/>
        <v>9096</v>
      </c>
      <c r="X300" s="23">
        <f t="shared" si="74"/>
        <v>8605</v>
      </c>
      <c r="Y300" s="23">
        <f t="shared" si="75"/>
        <v>9344</v>
      </c>
    </row>
    <row r="301" spans="1:25" x14ac:dyDescent="0.4">
      <c r="A301" s="20">
        <v>23.20017</v>
      </c>
      <c r="B301" s="20">
        <v>1.5</v>
      </c>
      <c r="C301" s="20">
        <f t="shared" si="76"/>
        <v>10448.5</v>
      </c>
      <c r="D301" s="20">
        <f t="shared" si="77"/>
        <v>8511</v>
      </c>
      <c r="E301" s="20">
        <f t="shared" si="78"/>
        <v>12395</v>
      </c>
      <c r="F301" s="20">
        <f t="shared" si="79"/>
        <v>1277.9880672369363</v>
      </c>
      <c r="G301" s="20"/>
      <c r="H301" s="20"/>
      <c r="I301" s="20">
        <v>8</v>
      </c>
      <c r="J301" s="20">
        <v>13959</v>
      </c>
      <c r="K301" s="20">
        <v>14618</v>
      </c>
      <c r="L301" s="20">
        <v>13434</v>
      </c>
      <c r="M301" s="20">
        <v>12160</v>
      </c>
      <c r="N301" s="20">
        <v>12754</v>
      </c>
      <c r="O301" s="20">
        <v>10644</v>
      </c>
      <c r="P301" s="20">
        <v>10035</v>
      </c>
      <c r="Q301" s="20">
        <v>11156</v>
      </c>
      <c r="R301" s="23">
        <f t="shared" si="68"/>
        <v>11661</v>
      </c>
      <c r="S301" s="23">
        <f t="shared" si="69"/>
        <v>12395</v>
      </c>
      <c r="T301" s="23">
        <f t="shared" si="70"/>
        <v>11356</v>
      </c>
      <c r="U301" s="23">
        <f t="shared" si="71"/>
        <v>10317</v>
      </c>
      <c r="V301" s="23">
        <f t="shared" si="72"/>
        <v>10873</v>
      </c>
      <c r="W301" s="23">
        <f t="shared" si="73"/>
        <v>9015</v>
      </c>
      <c r="X301" s="23">
        <f t="shared" si="74"/>
        <v>8511</v>
      </c>
      <c r="Y301" s="23">
        <f t="shared" si="75"/>
        <v>9460</v>
      </c>
    </row>
    <row r="302" spans="1:25" x14ac:dyDescent="0.4">
      <c r="A302" s="20">
        <v>23.45017</v>
      </c>
      <c r="B302" s="20">
        <v>1.5</v>
      </c>
      <c r="C302" s="20">
        <f t="shared" si="76"/>
        <v>10514.25</v>
      </c>
      <c r="D302" s="20">
        <f t="shared" si="77"/>
        <v>8640</v>
      </c>
      <c r="E302" s="20">
        <f t="shared" si="78"/>
        <v>12824</v>
      </c>
      <c r="F302" s="20">
        <f t="shared" si="79"/>
        <v>1326.1320399945098</v>
      </c>
      <c r="G302" s="20"/>
      <c r="H302" s="20"/>
      <c r="I302" s="20">
        <v>8</v>
      </c>
      <c r="J302" s="20">
        <v>14009</v>
      </c>
      <c r="K302" s="20">
        <v>15047</v>
      </c>
      <c r="L302" s="20">
        <v>13412</v>
      </c>
      <c r="M302" s="20">
        <v>12011</v>
      </c>
      <c r="N302" s="20">
        <v>12672</v>
      </c>
      <c r="O302" s="20">
        <v>10749</v>
      </c>
      <c r="P302" s="20">
        <v>10164</v>
      </c>
      <c r="Q302" s="20">
        <v>11222</v>
      </c>
      <c r="R302" s="23">
        <f t="shared" si="68"/>
        <v>11711</v>
      </c>
      <c r="S302" s="23">
        <f t="shared" si="69"/>
        <v>12824</v>
      </c>
      <c r="T302" s="23">
        <f t="shared" si="70"/>
        <v>11334</v>
      </c>
      <c r="U302" s="23">
        <f t="shared" si="71"/>
        <v>10168</v>
      </c>
      <c r="V302" s="23">
        <f t="shared" si="72"/>
        <v>10791</v>
      </c>
      <c r="W302" s="23">
        <f t="shared" si="73"/>
        <v>9120</v>
      </c>
      <c r="X302" s="23">
        <f t="shared" si="74"/>
        <v>8640</v>
      </c>
      <c r="Y302" s="23">
        <f t="shared" si="75"/>
        <v>9526</v>
      </c>
    </row>
    <row r="303" spans="1:25" x14ac:dyDescent="0.4">
      <c r="A303" s="20">
        <v>23.70017</v>
      </c>
      <c r="B303" s="20">
        <v>1.5</v>
      </c>
      <c r="C303" s="20">
        <f t="shared" si="76"/>
        <v>10536.5</v>
      </c>
      <c r="D303" s="20">
        <f t="shared" si="77"/>
        <v>8628</v>
      </c>
      <c r="E303" s="20">
        <f t="shared" si="78"/>
        <v>12712</v>
      </c>
      <c r="F303" s="20">
        <f t="shared" si="79"/>
        <v>1310.5454971117942</v>
      </c>
      <c r="G303" s="20"/>
      <c r="H303" s="20"/>
      <c r="I303" s="20">
        <v>8</v>
      </c>
      <c r="J303" s="20">
        <v>14088</v>
      </c>
      <c r="K303" s="20">
        <v>14935</v>
      </c>
      <c r="L303" s="20">
        <v>13400</v>
      </c>
      <c r="M303" s="20">
        <v>12154</v>
      </c>
      <c r="N303" s="20">
        <v>12773</v>
      </c>
      <c r="O303" s="20">
        <v>10820</v>
      </c>
      <c r="P303" s="20">
        <v>10152</v>
      </c>
      <c r="Q303" s="20">
        <v>11142</v>
      </c>
      <c r="R303" s="23">
        <f t="shared" si="68"/>
        <v>11790</v>
      </c>
      <c r="S303" s="23">
        <f t="shared" si="69"/>
        <v>12712</v>
      </c>
      <c r="T303" s="23">
        <f t="shared" si="70"/>
        <v>11322</v>
      </c>
      <c r="U303" s="23">
        <f t="shared" si="71"/>
        <v>10311</v>
      </c>
      <c r="V303" s="23">
        <f t="shared" si="72"/>
        <v>10892</v>
      </c>
      <c r="W303" s="23">
        <f t="shared" si="73"/>
        <v>9191</v>
      </c>
      <c r="X303" s="23">
        <f t="shared" si="74"/>
        <v>8628</v>
      </c>
      <c r="Y303" s="23">
        <f t="shared" si="75"/>
        <v>9446</v>
      </c>
    </row>
    <row r="304" spans="1:25" x14ac:dyDescent="0.4">
      <c r="A304" s="20">
        <v>23.95017</v>
      </c>
      <c r="B304" s="20">
        <v>1.5</v>
      </c>
      <c r="C304" s="20">
        <f t="shared" si="76"/>
        <v>10564.25</v>
      </c>
      <c r="D304" s="20">
        <f t="shared" si="77"/>
        <v>8665</v>
      </c>
      <c r="E304" s="20">
        <f t="shared" si="78"/>
        <v>12855</v>
      </c>
      <c r="F304" s="20">
        <f t="shared" si="79"/>
        <v>1299.3670334051114</v>
      </c>
      <c r="G304" s="20"/>
      <c r="H304" s="20"/>
      <c r="I304" s="20">
        <v>8</v>
      </c>
      <c r="J304" s="20">
        <v>14040</v>
      </c>
      <c r="K304" s="20">
        <v>15078</v>
      </c>
      <c r="L304" s="20">
        <v>13425</v>
      </c>
      <c r="M304" s="20">
        <v>12016</v>
      </c>
      <c r="N304" s="20">
        <v>12676</v>
      </c>
      <c r="O304" s="20">
        <v>10948</v>
      </c>
      <c r="P304" s="20">
        <v>10189</v>
      </c>
      <c r="Q304" s="20">
        <v>11314</v>
      </c>
      <c r="R304" s="23">
        <f t="shared" si="68"/>
        <v>11742</v>
      </c>
      <c r="S304" s="23">
        <f t="shared" si="69"/>
        <v>12855</v>
      </c>
      <c r="T304" s="23">
        <f t="shared" si="70"/>
        <v>11347</v>
      </c>
      <c r="U304" s="23">
        <f t="shared" si="71"/>
        <v>10173</v>
      </c>
      <c r="V304" s="23">
        <f t="shared" si="72"/>
        <v>10795</v>
      </c>
      <c r="W304" s="23">
        <f t="shared" si="73"/>
        <v>9319</v>
      </c>
      <c r="X304" s="23">
        <f t="shared" si="74"/>
        <v>8665</v>
      </c>
      <c r="Y304" s="23">
        <f t="shared" si="75"/>
        <v>9618</v>
      </c>
    </row>
    <row r="305" spans="1:25" x14ac:dyDescent="0.4">
      <c r="A305" s="20">
        <v>24.20017</v>
      </c>
      <c r="B305" s="20">
        <v>1.5</v>
      </c>
      <c r="C305" s="20">
        <f t="shared" si="76"/>
        <v>10636.75</v>
      </c>
      <c r="D305" s="20">
        <f t="shared" si="77"/>
        <v>8682</v>
      </c>
      <c r="E305" s="20">
        <f t="shared" si="78"/>
        <v>13015</v>
      </c>
      <c r="F305" s="20">
        <f t="shared" si="79"/>
        <v>1337.5716569589833</v>
      </c>
      <c r="G305" s="20"/>
      <c r="H305" s="20"/>
      <c r="I305" s="20">
        <v>8</v>
      </c>
      <c r="J305" s="20">
        <v>13885</v>
      </c>
      <c r="K305" s="20">
        <v>15238</v>
      </c>
      <c r="L305" s="20">
        <v>13522</v>
      </c>
      <c r="M305" s="20">
        <v>12400</v>
      </c>
      <c r="N305" s="20">
        <v>12877</v>
      </c>
      <c r="O305" s="20">
        <v>10792</v>
      </c>
      <c r="P305" s="20">
        <v>10206</v>
      </c>
      <c r="Q305" s="20">
        <v>11346</v>
      </c>
      <c r="R305" s="23">
        <f t="shared" si="68"/>
        <v>11587</v>
      </c>
      <c r="S305" s="23">
        <f t="shared" si="69"/>
        <v>13015</v>
      </c>
      <c r="T305" s="23">
        <f t="shared" si="70"/>
        <v>11444</v>
      </c>
      <c r="U305" s="23">
        <f t="shared" si="71"/>
        <v>10557</v>
      </c>
      <c r="V305" s="23">
        <f t="shared" si="72"/>
        <v>10996</v>
      </c>
      <c r="W305" s="23">
        <f t="shared" si="73"/>
        <v>9163</v>
      </c>
      <c r="X305" s="23">
        <f t="shared" si="74"/>
        <v>8682</v>
      </c>
      <c r="Y305" s="23">
        <f t="shared" si="75"/>
        <v>9650</v>
      </c>
    </row>
    <row r="306" spans="1:25" x14ac:dyDescent="0.4">
      <c r="A306" s="20">
        <v>24.45017</v>
      </c>
      <c r="B306" s="20">
        <v>1.5</v>
      </c>
      <c r="C306" s="20">
        <f t="shared" si="76"/>
        <v>10643.875</v>
      </c>
      <c r="D306" s="20">
        <f t="shared" si="77"/>
        <v>8762</v>
      </c>
      <c r="E306" s="20">
        <f t="shared" si="78"/>
        <v>12661</v>
      </c>
      <c r="F306" s="20">
        <f t="shared" si="79"/>
        <v>1275.2552134278849</v>
      </c>
      <c r="G306" s="20"/>
      <c r="H306" s="20"/>
      <c r="I306" s="20">
        <v>8</v>
      </c>
      <c r="J306" s="20">
        <v>14156</v>
      </c>
      <c r="K306" s="20">
        <v>14884</v>
      </c>
      <c r="L306" s="20">
        <v>13606</v>
      </c>
      <c r="M306" s="20">
        <v>12289</v>
      </c>
      <c r="N306" s="20">
        <v>12852</v>
      </c>
      <c r="O306" s="20">
        <v>10770</v>
      </c>
      <c r="P306" s="20">
        <v>10286</v>
      </c>
      <c r="Q306" s="20">
        <v>11480</v>
      </c>
      <c r="R306" s="23">
        <f t="shared" si="68"/>
        <v>11858</v>
      </c>
      <c r="S306" s="23">
        <f t="shared" si="69"/>
        <v>12661</v>
      </c>
      <c r="T306" s="23">
        <f t="shared" si="70"/>
        <v>11528</v>
      </c>
      <c r="U306" s="23">
        <f t="shared" si="71"/>
        <v>10446</v>
      </c>
      <c r="V306" s="23">
        <f t="shared" si="72"/>
        <v>10971</v>
      </c>
      <c r="W306" s="23">
        <f t="shared" si="73"/>
        <v>9141</v>
      </c>
      <c r="X306" s="23">
        <f t="shared" si="74"/>
        <v>8762</v>
      </c>
      <c r="Y306" s="23">
        <f t="shared" si="75"/>
        <v>9784</v>
      </c>
    </row>
    <row r="307" spans="1:25" x14ac:dyDescent="0.4">
      <c r="A307" s="20">
        <v>24.700189999999999</v>
      </c>
      <c r="B307" s="20">
        <v>1.5</v>
      </c>
      <c r="C307" s="20">
        <f t="shared" si="76"/>
        <v>10732.5</v>
      </c>
      <c r="D307" s="20">
        <f t="shared" si="77"/>
        <v>8795</v>
      </c>
      <c r="E307" s="20">
        <f t="shared" si="78"/>
        <v>13143</v>
      </c>
      <c r="F307" s="20">
        <f t="shared" si="79"/>
        <v>1364.486533462313</v>
      </c>
      <c r="G307" s="20"/>
      <c r="H307" s="20"/>
      <c r="I307" s="20">
        <v>8</v>
      </c>
      <c r="J307" s="20">
        <v>14095</v>
      </c>
      <c r="K307" s="20">
        <v>15366</v>
      </c>
      <c r="L307" s="20">
        <v>13727</v>
      </c>
      <c r="M307" s="20">
        <v>12303</v>
      </c>
      <c r="N307" s="20">
        <v>12917</v>
      </c>
      <c r="O307" s="20">
        <v>10892</v>
      </c>
      <c r="P307" s="20">
        <v>10319</v>
      </c>
      <c r="Q307" s="20">
        <v>11413</v>
      </c>
      <c r="R307" s="23">
        <f t="shared" si="68"/>
        <v>11797</v>
      </c>
      <c r="S307" s="23">
        <f t="shared" si="69"/>
        <v>13143</v>
      </c>
      <c r="T307" s="23">
        <f t="shared" si="70"/>
        <v>11649</v>
      </c>
      <c r="U307" s="23">
        <f t="shared" si="71"/>
        <v>10460</v>
      </c>
      <c r="V307" s="23">
        <f t="shared" si="72"/>
        <v>11036</v>
      </c>
      <c r="W307" s="23">
        <f t="shared" si="73"/>
        <v>9263</v>
      </c>
      <c r="X307" s="23">
        <f t="shared" si="74"/>
        <v>8795</v>
      </c>
      <c r="Y307" s="23">
        <f t="shared" si="75"/>
        <v>9717</v>
      </c>
    </row>
    <row r="308" spans="1:25" x14ac:dyDescent="0.4">
      <c r="A308" s="20">
        <v>24.950189999999999</v>
      </c>
      <c r="B308" s="20">
        <v>1.5</v>
      </c>
      <c r="C308" s="20">
        <f t="shared" si="76"/>
        <v>10807.625</v>
      </c>
      <c r="D308" s="20">
        <f t="shared" si="77"/>
        <v>8823</v>
      </c>
      <c r="E308" s="20">
        <f t="shared" si="78"/>
        <v>13144</v>
      </c>
      <c r="F308" s="20">
        <f t="shared" si="79"/>
        <v>1333.404283919547</v>
      </c>
      <c r="G308" s="20"/>
      <c r="H308" s="20"/>
      <c r="I308" s="20">
        <v>8</v>
      </c>
      <c r="J308" s="20">
        <v>13981</v>
      </c>
      <c r="K308" s="20">
        <v>15367</v>
      </c>
      <c r="L308" s="20">
        <v>13858</v>
      </c>
      <c r="M308" s="20">
        <v>12422</v>
      </c>
      <c r="N308" s="20">
        <v>13088</v>
      </c>
      <c r="O308" s="20">
        <v>11035</v>
      </c>
      <c r="P308" s="20">
        <v>10347</v>
      </c>
      <c r="Q308" s="20">
        <v>11535</v>
      </c>
      <c r="R308" s="23">
        <f t="shared" si="68"/>
        <v>11683</v>
      </c>
      <c r="S308" s="23">
        <f t="shared" si="69"/>
        <v>13144</v>
      </c>
      <c r="T308" s="23">
        <f t="shared" si="70"/>
        <v>11780</v>
      </c>
      <c r="U308" s="23">
        <f t="shared" si="71"/>
        <v>10579</v>
      </c>
      <c r="V308" s="23">
        <f t="shared" si="72"/>
        <v>11207</v>
      </c>
      <c r="W308" s="23">
        <f t="shared" si="73"/>
        <v>9406</v>
      </c>
      <c r="X308" s="23">
        <f t="shared" si="74"/>
        <v>8823</v>
      </c>
      <c r="Y308" s="23">
        <f t="shared" si="75"/>
        <v>9839</v>
      </c>
    </row>
    <row r="309" spans="1:25" x14ac:dyDescent="0.4">
      <c r="A309" s="20">
        <v>25.200189999999999</v>
      </c>
      <c r="B309" s="20">
        <v>1.5</v>
      </c>
      <c r="C309" s="20">
        <f t="shared" si="76"/>
        <v>10880.25</v>
      </c>
      <c r="D309" s="20">
        <f t="shared" si="77"/>
        <v>8845</v>
      </c>
      <c r="E309" s="20">
        <f t="shared" si="78"/>
        <v>13277</v>
      </c>
      <c r="F309" s="20">
        <f t="shared" si="79"/>
        <v>1382.265961202836</v>
      </c>
      <c r="G309" s="20"/>
      <c r="H309" s="20"/>
      <c r="I309" s="20">
        <v>8</v>
      </c>
      <c r="J309" s="20">
        <v>14161</v>
      </c>
      <c r="K309" s="20">
        <v>15500</v>
      </c>
      <c r="L309" s="20">
        <v>14025</v>
      </c>
      <c r="M309" s="20">
        <v>12432</v>
      </c>
      <c r="N309" s="20">
        <v>13105</v>
      </c>
      <c r="O309" s="20">
        <v>11108</v>
      </c>
      <c r="P309" s="20">
        <v>10369</v>
      </c>
      <c r="Q309" s="20">
        <v>11514</v>
      </c>
      <c r="R309" s="23">
        <f t="shared" si="68"/>
        <v>11863</v>
      </c>
      <c r="S309" s="23">
        <f t="shared" si="69"/>
        <v>13277</v>
      </c>
      <c r="T309" s="23">
        <f t="shared" si="70"/>
        <v>11947</v>
      </c>
      <c r="U309" s="23">
        <f t="shared" si="71"/>
        <v>10589</v>
      </c>
      <c r="V309" s="23">
        <f t="shared" si="72"/>
        <v>11224</v>
      </c>
      <c r="W309" s="23">
        <f t="shared" si="73"/>
        <v>9479</v>
      </c>
      <c r="X309" s="23">
        <f t="shared" si="74"/>
        <v>8845</v>
      </c>
      <c r="Y309" s="23">
        <f t="shared" si="75"/>
        <v>9818</v>
      </c>
    </row>
    <row r="310" spans="1:25" x14ac:dyDescent="0.4">
      <c r="A310" s="20">
        <v>25.450189999999999</v>
      </c>
      <c r="B310" s="20">
        <v>1.5</v>
      </c>
      <c r="C310" s="20">
        <f t="shared" si="76"/>
        <v>10866.75</v>
      </c>
      <c r="D310" s="20">
        <f t="shared" si="77"/>
        <v>8923</v>
      </c>
      <c r="E310" s="20">
        <f t="shared" si="78"/>
        <v>13268</v>
      </c>
      <c r="F310" s="20">
        <f t="shared" si="79"/>
        <v>1348.3286644954189</v>
      </c>
      <c r="G310" s="20"/>
      <c r="H310" s="20"/>
      <c r="I310" s="20">
        <v>8</v>
      </c>
      <c r="J310" s="20">
        <v>14181</v>
      </c>
      <c r="K310" s="20">
        <v>15491</v>
      </c>
      <c r="L310" s="20">
        <v>13787</v>
      </c>
      <c r="M310" s="20">
        <v>12602</v>
      </c>
      <c r="N310" s="20">
        <v>13041</v>
      </c>
      <c r="O310" s="20">
        <v>11120</v>
      </c>
      <c r="P310" s="20">
        <v>10447</v>
      </c>
      <c r="Q310" s="20">
        <v>11437</v>
      </c>
      <c r="R310" s="23">
        <f t="shared" si="68"/>
        <v>11883</v>
      </c>
      <c r="S310" s="23">
        <f t="shared" si="69"/>
        <v>13268</v>
      </c>
      <c r="T310" s="23">
        <f t="shared" si="70"/>
        <v>11709</v>
      </c>
      <c r="U310" s="23">
        <f t="shared" si="71"/>
        <v>10759</v>
      </c>
      <c r="V310" s="23">
        <f t="shared" si="72"/>
        <v>11160</v>
      </c>
      <c r="W310" s="23">
        <f t="shared" si="73"/>
        <v>9491</v>
      </c>
      <c r="X310" s="23">
        <f t="shared" si="74"/>
        <v>8923</v>
      </c>
      <c r="Y310" s="23">
        <f t="shared" si="75"/>
        <v>9741</v>
      </c>
    </row>
    <row r="311" spans="1:25" x14ac:dyDescent="0.4">
      <c r="A311" s="24">
        <v>1.6667000000000001E-2</v>
      </c>
      <c r="B311" s="25">
        <v>3</v>
      </c>
      <c r="C311" s="25">
        <f t="shared" si="76"/>
        <v>0</v>
      </c>
      <c r="D311" s="25">
        <f t="shared" si="77"/>
        <v>0</v>
      </c>
      <c r="E311" s="25">
        <f t="shared" si="78"/>
        <v>0</v>
      </c>
      <c r="F311" s="25">
        <f t="shared" si="79"/>
        <v>0</v>
      </c>
      <c r="G311" s="25"/>
      <c r="H311" s="26"/>
      <c r="I311" s="26">
        <v>8</v>
      </c>
      <c r="J311" s="26">
        <v>2876</v>
      </c>
      <c r="K311" s="26">
        <v>3041</v>
      </c>
      <c r="L311" s="26">
        <v>2120</v>
      </c>
      <c r="M311" s="26">
        <v>1880</v>
      </c>
      <c r="N311" s="26">
        <v>1791</v>
      </c>
      <c r="O311" s="26">
        <v>1723</v>
      </c>
      <c r="P311" s="26">
        <v>1716</v>
      </c>
      <c r="Q311" s="26">
        <v>1606</v>
      </c>
      <c r="R311" s="26">
        <f>J311-$J$311</f>
        <v>0</v>
      </c>
      <c r="S311" s="26">
        <f>K311-$K$311</f>
        <v>0</v>
      </c>
      <c r="T311" s="26">
        <f>L311-$L$311</f>
        <v>0</v>
      </c>
      <c r="U311" s="26">
        <f>M311-$M$311</f>
        <v>0</v>
      </c>
      <c r="V311" s="26">
        <f>N311-$N$311</f>
        <v>0</v>
      </c>
      <c r="W311" s="26">
        <f>O311-$O$311</f>
        <v>0</v>
      </c>
      <c r="X311" s="26">
        <f>P311-$P$311</f>
        <v>0</v>
      </c>
      <c r="Y311" s="26">
        <f>Q311-$Q$311</f>
        <v>0</v>
      </c>
    </row>
    <row r="312" spans="1:25" x14ac:dyDescent="0.4">
      <c r="A312" s="28">
        <v>0.26666699999999999</v>
      </c>
      <c r="B312" s="29">
        <v>3</v>
      </c>
      <c r="C312" s="29">
        <f t="shared" si="76"/>
        <v>525.625</v>
      </c>
      <c r="D312" s="29">
        <f t="shared" si="77"/>
        <v>422</v>
      </c>
      <c r="E312" s="29">
        <f t="shared" si="78"/>
        <v>603</v>
      </c>
      <c r="F312" s="29">
        <f t="shared" si="79"/>
        <v>55.287741634109096</v>
      </c>
      <c r="G312" s="29"/>
      <c r="H312" s="30"/>
      <c r="I312" s="30">
        <v>8</v>
      </c>
      <c r="J312" s="30">
        <v>3461</v>
      </c>
      <c r="K312" s="30">
        <v>3644</v>
      </c>
      <c r="L312" s="30">
        <v>2654</v>
      </c>
      <c r="M312" s="30">
        <v>2364</v>
      </c>
      <c r="N312" s="30">
        <v>2341</v>
      </c>
      <c r="O312" s="30">
        <v>2209</v>
      </c>
      <c r="P312" s="30">
        <v>2257</v>
      </c>
      <c r="Q312" s="30">
        <v>2028</v>
      </c>
      <c r="R312" s="26">
        <f t="shared" ref="R312:R375" si="80">J312-$J$311</f>
        <v>585</v>
      </c>
      <c r="S312" s="26">
        <f t="shared" ref="S312:S375" si="81">K312-$K$311</f>
        <v>603</v>
      </c>
      <c r="T312" s="26">
        <f t="shared" ref="T312:T375" si="82">L312-$L$311</f>
        <v>534</v>
      </c>
      <c r="U312" s="26">
        <f t="shared" ref="U312:U375" si="83">M312-$M$311</f>
        <v>484</v>
      </c>
      <c r="V312" s="26">
        <f t="shared" ref="V312:V375" si="84">N312-$N$311</f>
        <v>550</v>
      </c>
      <c r="W312" s="26">
        <f t="shared" ref="W312:W375" si="85">O312-$O$311</f>
        <v>486</v>
      </c>
      <c r="X312" s="26">
        <f t="shared" ref="X312:X375" si="86">P312-$P$311</f>
        <v>541</v>
      </c>
      <c r="Y312" s="26">
        <f t="shared" ref="Y312:Y375" si="87">Q312-$Q$311</f>
        <v>422</v>
      </c>
    </row>
    <row r="313" spans="1:25" x14ac:dyDescent="0.4">
      <c r="A313" s="28">
        <v>0.51666699999999999</v>
      </c>
      <c r="B313" s="29">
        <v>3</v>
      </c>
      <c r="C313" s="29">
        <f t="shared" si="76"/>
        <v>998.625</v>
      </c>
      <c r="D313" s="29">
        <f t="shared" si="77"/>
        <v>825</v>
      </c>
      <c r="E313" s="29">
        <f t="shared" si="78"/>
        <v>1137</v>
      </c>
      <c r="F313" s="29">
        <f t="shared" si="79"/>
        <v>98.475806038843871</v>
      </c>
      <c r="G313" s="29"/>
      <c r="H313" s="30"/>
      <c r="I313" s="30">
        <v>8</v>
      </c>
      <c r="J313" s="30">
        <v>4002</v>
      </c>
      <c r="K313" s="30">
        <v>4178</v>
      </c>
      <c r="L313" s="30">
        <v>3167</v>
      </c>
      <c r="M313" s="30">
        <v>2815</v>
      </c>
      <c r="N313" s="30">
        <v>2762</v>
      </c>
      <c r="O313" s="30">
        <v>2654</v>
      </c>
      <c r="P313" s="30">
        <v>2733</v>
      </c>
      <c r="Q313" s="30">
        <v>2431</v>
      </c>
      <c r="R313" s="26">
        <f t="shared" si="80"/>
        <v>1126</v>
      </c>
      <c r="S313" s="26">
        <f t="shared" si="81"/>
        <v>1137</v>
      </c>
      <c r="T313" s="26">
        <f t="shared" si="82"/>
        <v>1047</v>
      </c>
      <c r="U313" s="26">
        <f t="shared" si="83"/>
        <v>935</v>
      </c>
      <c r="V313" s="26">
        <f t="shared" si="84"/>
        <v>971</v>
      </c>
      <c r="W313" s="26">
        <f t="shared" si="85"/>
        <v>931</v>
      </c>
      <c r="X313" s="26">
        <f t="shared" si="86"/>
        <v>1017</v>
      </c>
      <c r="Y313" s="26">
        <f t="shared" si="87"/>
        <v>825</v>
      </c>
    </row>
    <row r="314" spans="1:25" x14ac:dyDescent="0.4">
      <c r="A314" s="28">
        <v>0.76666699999999999</v>
      </c>
      <c r="B314" s="29">
        <v>3</v>
      </c>
      <c r="C314" s="29">
        <f t="shared" si="76"/>
        <v>1479.375</v>
      </c>
      <c r="D314" s="29">
        <f t="shared" si="77"/>
        <v>1189</v>
      </c>
      <c r="E314" s="29">
        <f t="shared" si="78"/>
        <v>1726</v>
      </c>
      <c r="F314" s="29">
        <f t="shared" si="79"/>
        <v>151.69454299677361</v>
      </c>
      <c r="G314" s="29"/>
      <c r="H314" s="30"/>
      <c r="I314" s="30">
        <v>8</v>
      </c>
      <c r="J314" s="30">
        <v>4529</v>
      </c>
      <c r="K314" s="30">
        <v>4767</v>
      </c>
      <c r="L314" s="30">
        <v>3626</v>
      </c>
      <c r="M314" s="30">
        <v>3324</v>
      </c>
      <c r="N314" s="30">
        <v>3266</v>
      </c>
      <c r="O314" s="30">
        <v>3146</v>
      </c>
      <c r="P314" s="30">
        <v>3135</v>
      </c>
      <c r="Q314" s="30">
        <v>2795</v>
      </c>
      <c r="R314" s="26">
        <f t="shared" si="80"/>
        <v>1653</v>
      </c>
      <c r="S314" s="26">
        <f t="shared" si="81"/>
        <v>1726</v>
      </c>
      <c r="T314" s="26">
        <f t="shared" si="82"/>
        <v>1506</v>
      </c>
      <c r="U314" s="26">
        <f t="shared" si="83"/>
        <v>1444</v>
      </c>
      <c r="V314" s="26">
        <f t="shared" si="84"/>
        <v>1475</v>
      </c>
      <c r="W314" s="26">
        <f t="shared" si="85"/>
        <v>1423</v>
      </c>
      <c r="X314" s="26">
        <f t="shared" si="86"/>
        <v>1419</v>
      </c>
      <c r="Y314" s="26">
        <f t="shared" si="87"/>
        <v>1189</v>
      </c>
    </row>
    <row r="315" spans="1:25" x14ac:dyDescent="0.4">
      <c r="A315" s="28">
        <v>1.016667</v>
      </c>
      <c r="B315" s="29">
        <v>3</v>
      </c>
      <c r="C315" s="29">
        <f t="shared" si="76"/>
        <v>1924.375</v>
      </c>
      <c r="D315" s="29">
        <f t="shared" si="77"/>
        <v>1628</v>
      </c>
      <c r="E315" s="29">
        <f t="shared" si="78"/>
        <v>2268</v>
      </c>
      <c r="F315" s="29">
        <f t="shared" si="79"/>
        <v>192.62589227567514</v>
      </c>
      <c r="G315" s="29"/>
      <c r="H315" s="30"/>
      <c r="I315" s="30">
        <v>8</v>
      </c>
      <c r="J315" s="30">
        <v>5004</v>
      </c>
      <c r="K315" s="30">
        <v>5309</v>
      </c>
      <c r="L315" s="30">
        <v>4142</v>
      </c>
      <c r="M315" s="30">
        <v>3763</v>
      </c>
      <c r="N315" s="30">
        <v>3642</v>
      </c>
      <c r="O315" s="30">
        <v>3478</v>
      </c>
      <c r="P315" s="30">
        <v>3576</v>
      </c>
      <c r="Q315" s="30">
        <v>3234</v>
      </c>
      <c r="R315" s="26">
        <f t="shared" si="80"/>
        <v>2128</v>
      </c>
      <c r="S315" s="26">
        <f t="shared" si="81"/>
        <v>2268</v>
      </c>
      <c r="T315" s="26">
        <f t="shared" si="82"/>
        <v>2022</v>
      </c>
      <c r="U315" s="26">
        <f t="shared" si="83"/>
        <v>1883</v>
      </c>
      <c r="V315" s="26">
        <f t="shared" si="84"/>
        <v>1851</v>
      </c>
      <c r="W315" s="26">
        <f t="shared" si="85"/>
        <v>1755</v>
      </c>
      <c r="X315" s="26">
        <f t="shared" si="86"/>
        <v>1860</v>
      </c>
      <c r="Y315" s="26">
        <f t="shared" si="87"/>
        <v>1628</v>
      </c>
    </row>
    <row r="316" spans="1:25" x14ac:dyDescent="0.4">
      <c r="A316" s="28">
        <v>1.266667</v>
      </c>
      <c r="B316" s="29">
        <v>3</v>
      </c>
      <c r="C316" s="29">
        <f t="shared" si="76"/>
        <v>2357.625</v>
      </c>
      <c r="D316" s="29">
        <f t="shared" si="77"/>
        <v>1951</v>
      </c>
      <c r="E316" s="29">
        <f t="shared" si="78"/>
        <v>2754</v>
      </c>
      <c r="F316" s="29">
        <f t="shared" si="79"/>
        <v>235.68195598093632</v>
      </c>
      <c r="G316" s="29"/>
      <c r="H316" s="30"/>
      <c r="I316" s="30">
        <v>8</v>
      </c>
      <c r="J316" s="30">
        <v>5477</v>
      </c>
      <c r="K316" s="30">
        <v>5795</v>
      </c>
      <c r="L316" s="30">
        <v>4599</v>
      </c>
      <c r="M316" s="30">
        <v>4230</v>
      </c>
      <c r="N316" s="30">
        <v>4079</v>
      </c>
      <c r="O316" s="30">
        <v>3894</v>
      </c>
      <c r="P316" s="30">
        <v>3983</v>
      </c>
      <c r="Q316" s="30">
        <v>3557</v>
      </c>
      <c r="R316" s="26">
        <f t="shared" si="80"/>
        <v>2601</v>
      </c>
      <c r="S316" s="26">
        <f t="shared" si="81"/>
        <v>2754</v>
      </c>
      <c r="T316" s="26">
        <f t="shared" si="82"/>
        <v>2479</v>
      </c>
      <c r="U316" s="26">
        <f t="shared" si="83"/>
        <v>2350</v>
      </c>
      <c r="V316" s="26">
        <f t="shared" si="84"/>
        <v>2288</v>
      </c>
      <c r="W316" s="26">
        <f t="shared" si="85"/>
        <v>2171</v>
      </c>
      <c r="X316" s="26">
        <f t="shared" si="86"/>
        <v>2267</v>
      </c>
      <c r="Y316" s="26">
        <f t="shared" si="87"/>
        <v>1951</v>
      </c>
    </row>
    <row r="317" spans="1:25" x14ac:dyDescent="0.4">
      <c r="A317" s="28">
        <v>1.516694</v>
      </c>
      <c r="B317" s="29">
        <v>3</v>
      </c>
      <c r="C317" s="29">
        <f t="shared" si="76"/>
        <v>2759.125</v>
      </c>
      <c r="D317" s="29">
        <f t="shared" si="77"/>
        <v>2307</v>
      </c>
      <c r="E317" s="29">
        <f t="shared" si="78"/>
        <v>3351</v>
      </c>
      <c r="F317" s="29">
        <f t="shared" si="79"/>
        <v>307.58553180375696</v>
      </c>
      <c r="G317" s="29"/>
      <c r="H317" s="30"/>
      <c r="I317" s="30">
        <v>8</v>
      </c>
      <c r="J317" s="30">
        <v>5941</v>
      </c>
      <c r="K317" s="30">
        <v>6392</v>
      </c>
      <c r="L317" s="30">
        <v>4964</v>
      </c>
      <c r="M317" s="30">
        <v>4508</v>
      </c>
      <c r="N317" s="30">
        <v>4543</v>
      </c>
      <c r="O317" s="30">
        <v>4226</v>
      </c>
      <c r="P317" s="30">
        <v>4339</v>
      </c>
      <c r="Q317" s="30">
        <v>3913</v>
      </c>
      <c r="R317" s="26">
        <f t="shared" si="80"/>
        <v>3065</v>
      </c>
      <c r="S317" s="26">
        <f t="shared" si="81"/>
        <v>3351</v>
      </c>
      <c r="T317" s="26">
        <f t="shared" si="82"/>
        <v>2844</v>
      </c>
      <c r="U317" s="26">
        <f t="shared" si="83"/>
        <v>2628</v>
      </c>
      <c r="V317" s="26">
        <f t="shared" si="84"/>
        <v>2752</v>
      </c>
      <c r="W317" s="26">
        <f t="shared" si="85"/>
        <v>2503</v>
      </c>
      <c r="X317" s="26">
        <f t="shared" si="86"/>
        <v>2623</v>
      </c>
      <c r="Y317" s="26">
        <f t="shared" si="87"/>
        <v>2307</v>
      </c>
    </row>
    <row r="318" spans="1:25" x14ac:dyDescent="0.4">
      <c r="A318" s="28">
        <v>1.7</v>
      </c>
      <c r="B318" s="29">
        <v>3</v>
      </c>
      <c r="C318" s="29">
        <f t="shared" si="76"/>
        <v>3054.75</v>
      </c>
      <c r="D318" s="29">
        <f t="shared" si="77"/>
        <v>2522</v>
      </c>
      <c r="E318" s="29">
        <f t="shared" si="78"/>
        <v>3659</v>
      </c>
      <c r="F318" s="29">
        <f t="shared" si="79"/>
        <v>330.51579009178971</v>
      </c>
      <c r="G318" s="29"/>
      <c r="H318" s="30"/>
      <c r="I318" s="30">
        <v>8</v>
      </c>
      <c r="J318" s="30">
        <v>6302</v>
      </c>
      <c r="K318" s="30">
        <v>6700</v>
      </c>
      <c r="L318" s="30">
        <v>5260</v>
      </c>
      <c r="M318" s="30">
        <v>4836</v>
      </c>
      <c r="N318" s="30">
        <v>4759</v>
      </c>
      <c r="O318" s="30">
        <v>4562</v>
      </c>
      <c r="P318" s="30">
        <v>4644</v>
      </c>
      <c r="Q318" s="30">
        <v>4128</v>
      </c>
      <c r="R318" s="26">
        <f t="shared" si="80"/>
        <v>3426</v>
      </c>
      <c r="S318" s="26">
        <f t="shared" si="81"/>
        <v>3659</v>
      </c>
      <c r="T318" s="26">
        <f t="shared" si="82"/>
        <v>3140</v>
      </c>
      <c r="U318" s="26">
        <f t="shared" si="83"/>
        <v>2956</v>
      </c>
      <c r="V318" s="26">
        <f t="shared" si="84"/>
        <v>2968</v>
      </c>
      <c r="W318" s="26">
        <f t="shared" si="85"/>
        <v>2839</v>
      </c>
      <c r="X318" s="26">
        <f t="shared" si="86"/>
        <v>2928</v>
      </c>
      <c r="Y318" s="26">
        <f t="shared" si="87"/>
        <v>2522</v>
      </c>
    </row>
    <row r="319" spans="1:25" x14ac:dyDescent="0.4">
      <c r="A319" s="28">
        <v>1.95</v>
      </c>
      <c r="B319" s="29">
        <v>3</v>
      </c>
      <c r="C319" s="29">
        <f t="shared" si="76"/>
        <v>3436</v>
      </c>
      <c r="D319" s="29">
        <f t="shared" si="77"/>
        <v>2819</v>
      </c>
      <c r="E319" s="29">
        <f t="shared" si="78"/>
        <v>4086</v>
      </c>
      <c r="F319" s="29">
        <f t="shared" si="79"/>
        <v>398.1080255408072</v>
      </c>
      <c r="G319" s="29"/>
      <c r="H319" s="30"/>
      <c r="I319" s="30">
        <v>8</v>
      </c>
      <c r="J319" s="30">
        <v>6747</v>
      </c>
      <c r="K319" s="30">
        <v>7127</v>
      </c>
      <c r="L319" s="30">
        <v>5806</v>
      </c>
      <c r="M319" s="30">
        <v>5120</v>
      </c>
      <c r="N319" s="30">
        <v>5244</v>
      </c>
      <c r="O319" s="30">
        <v>4769</v>
      </c>
      <c r="P319" s="30">
        <v>5003</v>
      </c>
      <c r="Q319" s="30">
        <v>4425</v>
      </c>
      <c r="R319" s="26">
        <f t="shared" si="80"/>
        <v>3871</v>
      </c>
      <c r="S319" s="26">
        <f t="shared" si="81"/>
        <v>4086</v>
      </c>
      <c r="T319" s="26">
        <f t="shared" si="82"/>
        <v>3686</v>
      </c>
      <c r="U319" s="26">
        <f t="shared" si="83"/>
        <v>3240</v>
      </c>
      <c r="V319" s="26">
        <f t="shared" si="84"/>
        <v>3453</v>
      </c>
      <c r="W319" s="26">
        <f t="shared" si="85"/>
        <v>3046</v>
      </c>
      <c r="X319" s="26">
        <f t="shared" si="86"/>
        <v>3287</v>
      </c>
      <c r="Y319" s="26">
        <f t="shared" si="87"/>
        <v>2819</v>
      </c>
    </row>
    <row r="320" spans="1:25" x14ac:dyDescent="0.4">
      <c r="A320" s="28">
        <v>2.2000000000000002</v>
      </c>
      <c r="B320" s="29">
        <v>3</v>
      </c>
      <c r="C320" s="29">
        <f t="shared" si="76"/>
        <v>3820.25</v>
      </c>
      <c r="D320" s="29">
        <f t="shared" si="77"/>
        <v>3135</v>
      </c>
      <c r="E320" s="29">
        <f t="shared" si="78"/>
        <v>4580</v>
      </c>
      <c r="F320" s="29">
        <f t="shared" si="79"/>
        <v>454.12629025415384</v>
      </c>
      <c r="G320" s="29"/>
      <c r="H320" s="30"/>
      <c r="I320" s="30">
        <v>8</v>
      </c>
      <c r="J320" s="30">
        <v>7236</v>
      </c>
      <c r="K320" s="30">
        <v>7621</v>
      </c>
      <c r="L320" s="30">
        <v>6173</v>
      </c>
      <c r="M320" s="30">
        <v>5506</v>
      </c>
      <c r="N320" s="30">
        <v>5577</v>
      </c>
      <c r="O320" s="30">
        <v>5117</v>
      </c>
      <c r="P320" s="30">
        <v>5344</v>
      </c>
      <c r="Q320" s="30">
        <v>4741</v>
      </c>
      <c r="R320" s="26">
        <f t="shared" si="80"/>
        <v>4360</v>
      </c>
      <c r="S320" s="26">
        <f t="shared" si="81"/>
        <v>4580</v>
      </c>
      <c r="T320" s="26">
        <f t="shared" si="82"/>
        <v>4053</v>
      </c>
      <c r="U320" s="26">
        <f t="shared" si="83"/>
        <v>3626</v>
      </c>
      <c r="V320" s="26">
        <f t="shared" si="84"/>
        <v>3786</v>
      </c>
      <c r="W320" s="26">
        <f t="shared" si="85"/>
        <v>3394</v>
      </c>
      <c r="X320" s="26">
        <f t="shared" si="86"/>
        <v>3628</v>
      </c>
      <c r="Y320" s="26">
        <f t="shared" si="87"/>
        <v>3135</v>
      </c>
    </row>
    <row r="321" spans="1:25" x14ac:dyDescent="0.4">
      <c r="A321" s="28">
        <v>2.4500000000000002</v>
      </c>
      <c r="B321" s="29">
        <v>3</v>
      </c>
      <c r="C321" s="29">
        <f t="shared" si="76"/>
        <v>4167.375</v>
      </c>
      <c r="D321" s="29">
        <f t="shared" si="77"/>
        <v>3316</v>
      </c>
      <c r="E321" s="29">
        <f t="shared" si="78"/>
        <v>4939</v>
      </c>
      <c r="F321" s="29">
        <f t="shared" si="79"/>
        <v>482.11252252456586</v>
      </c>
      <c r="G321" s="29"/>
      <c r="H321" s="30"/>
      <c r="I321" s="30">
        <v>8</v>
      </c>
      <c r="J321" s="30">
        <v>7579</v>
      </c>
      <c r="K321" s="30">
        <v>7980</v>
      </c>
      <c r="L321" s="30">
        <v>6512</v>
      </c>
      <c r="M321" s="30">
        <v>5910</v>
      </c>
      <c r="N321" s="30">
        <v>5977</v>
      </c>
      <c r="O321" s="30">
        <v>5498</v>
      </c>
      <c r="P321" s="30">
        <v>5714</v>
      </c>
      <c r="Q321" s="30">
        <v>4922</v>
      </c>
      <c r="R321" s="26">
        <f t="shared" si="80"/>
        <v>4703</v>
      </c>
      <c r="S321" s="26">
        <f t="shared" si="81"/>
        <v>4939</v>
      </c>
      <c r="T321" s="26">
        <f t="shared" si="82"/>
        <v>4392</v>
      </c>
      <c r="U321" s="26">
        <f t="shared" si="83"/>
        <v>4030</v>
      </c>
      <c r="V321" s="26">
        <f t="shared" si="84"/>
        <v>4186</v>
      </c>
      <c r="W321" s="26">
        <f t="shared" si="85"/>
        <v>3775</v>
      </c>
      <c r="X321" s="26">
        <f t="shared" si="86"/>
        <v>3998</v>
      </c>
      <c r="Y321" s="26">
        <f t="shared" si="87"/>
        <v>3316</v>
      </c>
    </row>
    <row r="322" spans="1:25" x14ac:dyDescent="0.4">
      <c r="A322" s="28">
        <v>2.7</v>
      </c>
      <c r="B322" s="29">
        <v>3</v>
      </c>
      <c r="C322" s="29">
        <f t="shared" si="76"/>
        <v>4476.375</v>
      </c>
      <c r="D322" s="29">
        <f t="shared" si="77"/>
        <v>3589</v>
      </c>
      <c r="E322" s="29">
        <f t="shared" si="78"/>
        <v>5410</v>
      </c>
      <c r="F322" s="29">
        <f t="shared" si="79"/>
        <v>550.29013654162475</v>
      </c>
      <c r="G322" s="29"/>
      <c r="H322" s="30"/>
      <c r="I322" s="30">
        <v>8</v>
      </c>
      <c r="J322" s="30">
        <v>7958</v>
      </c>
      <c r="K322" s="30">
        <v>8451</v>
      </c>
      <c r="L322" s="30">
        <v>6916</v>
      </c>
      <c r="M322" s="30">
        <v>6159</v>
      </c>
      <c r="N322" s="30">
        <v>6155</v>
      </c>
      <c r="O322" s="30">
        <v>5759</v>
      </c>
      <c r="P322" s="30">
        <v>5971</v>
      </c>
      <c r="Q322" s="30">
        <v>5195</v>
      </c>
      <c r="R322" s="26">
        <f t="shared" si="80"/>
        <v>5082</v>
      </c>
      <c r="S322" s="26">
        <f t="shared" si="81"/>
        <v>5410</v>
      </c>
      <c r="T322" s="26">
        <f t="shared" si="82"/>
        <v>4796</v>
      </c>
      <c r="U322" s="26">
        <f t="shared" si="83"/>
        <v>4279</v>
      </c>
      <c r="V322" s="26">
        <f t="shared" si="84"/>
        <v>4364</v>
      </c>
      <c r="W322" s="26">
        <f t="shared" si="85"/>
        <v>4036</v>
      </c>
      <c r="X322" s="26">
        <f t="shared" si="86"/>
        <v>4255</v>
      </c>
      <c r="Y322" s="26">
        <f t="shared" si="87"/>
        <v>3589</v>
      </c>
    </row>
    <row r="323" spans="1:25" x14ac:dyDescent="0.4">
      <c r="A323" s="28">
        <v>2.95</v>
      </c>
      <c r="B323" s="29">
        <v>3</v>
      </c>
      <c r="C323" s="29">
        <f t="shared" si="76"/>
        <v>4768.75</v>
      </c>
      <c r="D323" s="29">
        <f t="shared" si="77"/>
        <v>3790</v>
      </c>
      <c r="E323" s="29">
        <f t="shared" si="78"/>
        <v>5685</v>
      </c>
      <c r="F323" s="29">
        <f t="shared" si="79"/>
        <v>585.97029574885448</v>
      </c>
      <c r="G323" s="29"/>
      <c r="H323" s="30"/>
      <c r="I323" s="30">
        <v>8</v>
      </c>
      <c r="J323" s="30">
        <v>8315</v>
      </c>
      <c r="K323" s="30">
        <v>8726</v>
      </c>
      <c r="L323" s="30">
        <v>7202</v>
      </c>
      <c r="M323" s="30">
        <v>6478</v>
      </c>
      <c r="N323" s="30">
        <v>6605</v>
      </c>
      <c r="O323" s="30">
        <v>5929</v>
      </c>
      <c r="P323" s="30">
        <v>6252</v>
      </c>
      <c r="Q323" s="30">
        <v>5396</v>
      </c>
      <c r="R323" s="26">
        <f t="shared" si="80"/>
        <v>5439</v>
      </c>
      <c r="S323" s="26">
        <f t="shared" si="81"/>
        <v>5685</v>
      </c>
      <c r="T323" s="26">
        <f t="shared" si="82"/>
        <v>5082</v>
      </c>
      <c r="U323" s="26">
        <f t="shared" si="83"/>
        <v>4598</v>
      </c>
      <c r="V323" s="26">
        <f t="shared" si="84"/>
        <v>4814</v>
      </c>
      <c r="W323" s="26">
        <f t="shared" si="85"/>
        <v>4206</v>
      </c>
      <c r="X323" s="26">
        <f t="shared" si="86"/>
        <v>4536</v>
      </c>
      <c r="Y323" s="26">
        <f t="shared" si="87"/>
        <v>3790</v>
      </c>
    </row>
    <row r="324" spans="1:25" x14ac:dyDescent="0.4">
      <c r="A324" s="28">
        <v>3.2</v>
      </c>
      <c r="B324" s="29">
        <v>3</v>
      </c>
      <c r="C324" s="29">
        <f t="shared" si="76"/>
        <v>5010.375</v>
      </c>
      <c r="D324" s="29">
        <f t="shared" si="77"/>
        <v>4035</v>
      </c>
      <c r="E324" s="29">
        <f t="shared" si="78"/>
        <v>6019</v>
      </c>
      <c r="F324" s="29">
        <f t="shared" si="79"/>
        <v>627.34199953055906</v>
      </c>
      <c r="G324" s="29"/>
      <c r="H324" s="30"/>
      <c r="I324" s="30">
        <v>8</v>
      </c>
      <c r="J324" s="30">
        <v>8603</v>
      </c>
      <c r="K324" s="30">
        <v>9060</v>
      </c>
      <c r="L324" s="30">
        <v>7492</v>
      </c>
      <c r="M324" s="30">
        <v>6779</v>
      </c>
      <c r="N324" s="30">
        <v>6715</v>
      </c>
      <c r="O324" s="30">
        <v>6055</v>
      </c>
      <c r="P324" s="30">
        <v>6491</v>
      </c>
      <c r="Q324" s="30">
        <v>5641</v>
      </c>
      <c r="R324" s="26">
        <f t="shared" si="80"/>
        <v>5727</v>
      </c>
      <c r="S324" s="26">
        <f t="shared" si="81"/>
        <v>6019</v>
      </c>
      <c r="T324" s="26">
        <f t="shared" si="82"/>
        <v>5372</v>
      </c>
      <c r="U324" s="26">
        <f t="shared" si="83"/>
        <v>4899</v>
      </c>
      <c r="V324" s="26">
        <f t="shared" si="84"/>
        <v>4924</v>
      </c>
      <c r="W324" s="26">
        <f t="shared" si="85"/>
        <v>4332</v>
      </c>
      <c r="X324" s="26">
        <f t="shared" si="86"/>
        <v>4775</v>
      </c>
      <c r="Y324" s="26">
        <f t="shared" si="87"/>
        <v>4035</v>
      </c>
    </row>
    <row r="325" spans="1:25" x14ac:dyDescent="0.4">
      <c r="A325" s="28">
        <v>3.45</v>
      </c>
      <c r="B325" s="29">
        <v>3</v>
      </c>
      <c r="C325" s="29">
        <f t="shared" si="76"/>
        <v>5293.875</v>
      </c>
      <c r="D325" s="29">
        <f t="shared" si="77"/>
        <v>4273</v>
      </c>
      <c r="E325" s="29">
        <f t="shared" si="78"/>
        <v>6529</v>
      </c>
      <c r="F325" s="29">
        <f t="shared" si="79"/>
        <v>672.71826151443224</v>
      </c>
      <c r="G325" s="29"/>
      <c r="H325" s="30"/>
      <c r="I325" s="30">
        <v>8</v>
      </c>
      <c r="J325" s="30">
        <v>8825</v>
      </c>
      <c r="K325" s="30">
        <v>9570</v>
      </c>
      <c r="L325" s="30">
        <v>7812</v>
      </c>
      <c r="M325" s="30">
        <v>6974</v>
      </c>
      <c r="N325" s="30">
        <v>6883</v>
      </c>
      <c r="O325" s="30">
        <v>6515</v>
      </c>
      <c r="P325" s="30">
        <v>6646</v>
      </c>
      <c r="Q325" s="30">
        <v>5879</v>
      </c>
      <c r="R325" s="26">
        <f t="shared" si="80"/>
        <v>5949</v>
      </c>
      <c r="S325" s="26">
        <f t="shared" si="81"/>
        <v>6529</v>
      </c>
      <c r="T325" s="26">
        <f t="shared" si="82"/>
        <v>5692</v>
      </c>
      <c r="U325" s="26">
        <f t="shared" si="83"/>
        <v>5094</v>
      </c>
      <c r="V325" s="26">
        <f t="shared" si="84"/>
        <v>5092</v>
      </c>
      <c r="W325" s="26">
        <f t="shared" si="85"/>
        <v>4792</v>
      </c>
      <c r="X325" s="26">
        <f t="shared" si="86"/>
        <v>4930</v>
      </c>
      <c r="Y325" s="26">
        <f t="shared" si="87"/>
        <v>4273</v>
      </c>
    </row>
    <row r="326" spans="1:25" x14ac:dyDescent="0.4">
      <c r="A326" s="28">
        <v>3.7</v>
      </c>
      <c r="B326" s="29">
        <v>3</v>
      </c>
      <c r="C326" s="29">
        <f t="shared" si="76"/>
        <v>5608</v>
      </c>
      <c r="D326" s="29">
        <f t="shared" si="77"/>
        <v>4462</v>
      </c>
      <c r="E326" s="29">
        <f t="shared" si="78"/>
        <v>6745</v>
      </c>
      <c r="F326" s="29">
        <f t="shared" si="79"/>
        <v>690.15632287185485</v>
      </c>
      <c r="G326" s="29"/>
      <c r="H326" s="30"/>
      <c r="I326" s="30">
        <v>8</v>
      </c>
      <c r="J326" s="30">
        <v>9294</v>
      </c>
      <c r="K326" s="30">
        <v>9786</v>
      </c>
      <c r="L326" s="30">
        <v>8020</v>
      </c>
      <c r="M326" s="30">
        <v>7281</v>
      </c>
      <c r="N326" s="30">
        <v>7395</v>
      </c>
      <c r="O326" s="30">
        <v>6765</v>
      </c>
      <c r="P326" s="30">
        <v>7008</v>
      </c>
      <c r="Q326" s="30">
        <v>6068</v>
      </c>
      <c r="R326" s="26">
        <f t="shared" si="80"/>
        <v>6418</v>
      </c>
      <c r="S326" s="26">
        <f t="shared" si="81"/>
        <v>6745</v>
      </c>
      <c r="T326" s="26">
        <f t="shared" si="82"/>
        <v>5900</v>
      </c>
      <c r="U326" s="26">
        <f t="shared" si="83"/>
        <v>5401</v>
      </c>
      <c r="V326" s="26">
        <f t="shared" si="84"/>
        <v>5604</v>
      </c>
      <c r="W326" s="26">
        <f t="shared" si="85"/>
        <v>5042</v>
      </c>
      <c r="X326" s="26">
        <f t="shared" si="86"/>
        <v>5292</v>
      </c>
      <c r="Y326" s="26">
        <f t="shared" si="87"/>
        <v>4462</v>
      </c>
    </row>
    <row r="327" spans="1:25" x14ac:dyDescent="0.4">
      <c r="A327" s="28">
        <v>3.9500280000000001</v>
      </c>
      <c r="B327" s="29">
        <v>3</v>
      </c>
      <c r="C327" s="29">
        <f t="shared" si="76"/>
        <v>5799.75</v>
      </c>
      <c r="D327" s="29">
        <f t="shared" si="77"/>
        <v>4662</v>
      </c>
      <c r="E327" s="29">
        <f t="shared" si="78"/>
        <v>7031</v>
      </c>
      <c r="F327" s="29">
        <f t="shared" si="79"/>
        <v>704.44335293904226</v>
      </c>
      <c r="G327" s="29"/>
      <c r="H327" s="30"/>
      <c r="I327" s="30">
        <v>8</v>
      </c>
      <c r="J327" s="30">
        <v>9467</v>
      </c>
      <c r="K327" s="30">
        <v>10072</v>
      </c>
      <c r="L327" s="30">
        <v>8219</v>
      </c>
      <c r="M327" s="30">
        <v>7466</v>
      </c>
      <c r="N327" s="30">
        <v>7495</v>
      </c>
      <c r="O327" s="30">
        <v>7028</v>
      </c>
      <c r="P327" s="30">
        <v>7136</v>
      </c>
      <c r="Q327" s="30">
        <v>6268</v>
      </c>
      <c r="R327" s="26">
        <f t="shared" si="80"/>
        <v>6591</v>
      </c>
      <c r="S327" s="26">
        <f t="shared" si="81"/>
        <v>7031</v>
      </c>
      <c r="T327" s="26">
        <f t="shared" si="82"/>
        <v>6099</v>
      </c>
      <c r="U327" s="26">
        <f t="shared" si="83"/>
        <v>5586</v>
      </c>
      <c r="V327" s="26">
        <f t="shared" si="84"/>
        <v>5704</v>
      </c>
      <c r="W327" s="26">
        <f t="shared" si="85"/>
        <v>5305</v>
      </c>
      <c r="X327" s="26">
        <f t="shared" si="86"/>
        <v>5420</v>
      </c>
      <c r="Y327" s="26">
        <f t="shared" si="87"/>
        <v>4662</v>
      </c>
    </row>
    <row r="328" spans="1:25" x14ac:dyDescent="0.4">
      <c r="A328" s="28">
        <v>4.2000279999999997</v>
      </c>
      <c r="B328" s="29">
        <v>3</v>
      </c>
      <c r="C328" s="29">
        <f t="shared" si="76"/>
        <v>6003.25</v>
      </c>
      <c r="D328" s="29">
        <f t="shared" si="77"/>
        <v>4800</v>
      </c>
      <c r="E328" s="29">
        <f t="shared" si="78"/>
        <v>7246</v>
      </c>
      <c r="F328" s="29">
        <f t="shared" si="79"/>
        <v>755.02744155427888</v>
      </c>
      <c r="G328" s="29"/>
      <c r="H328" s="30"/>
      <c r="I328" s="30">
        <v>8</v>
      </c>
      <c r="J328" s="30">
        <v>9721</v>
      </c>
      <c r="K328" s="30">
        <v>10287</v>
      </c>
      <c r="L328" s="30">
        <v>8607</v>
      </c>
      <c r="M328" s="30">
        <v>7584</v>
      </c>
      <c r="N328" s="30">
        <v>7756</v>
      </c>
      <c r="O328" s="30">
        <v>7154</v>
      </c>
      <c r="P328" s="30">
        <v>7264</v>
      </c>
      <c r="Q328" s="30">
        <v>6406</v>
      </c>
      <c r="R328" s="26">
        <f t="shared" si="80"/>
        <v>6845</v>
      </c>
      <c r="S328" s="26">
        <f t="shared" si="81"/>
        <v>7246</v>
      </c>
      <c r="T328" s="26">
        <f t="shared" si="82"/>
        <v>6487</v>
      </c>
      <c r="U328" s="26">
        <f t="shared" si="83"/>
        <v>5704</v>
      </c>
      <c r="V328" s="26">
        <f t="shared" si="84"/>
        <v>5965</v>
      </c>
      <c r="W328" s="26">
        <f t="shared" si="85"/>
        <v>5431</v>
      </c>
      <c r="X328" s="26">
        <f t="shared" si="86"/>
        <v>5548</v>
      </c>
      <c r="Y328" s="26">
        <f t="shared" si="87"/>
        <v>4800</v>
      </c>
    </row>
    <row r="329" spans="1:25" x14ac:dyDescent="0.4">
      <c r="A329" s="28">
        <v>4.4500279999999997</v>
      </c>
      <c r="B329" s="29">
        <v>3</v>
      </c>
      <c r="C329" s="29">
        <f t="shared" si="76"/>
        <v>6247.25</v>
      </c>
      <c r="D329" s="29">
        <f t="shared" si="77"/>
        <v>4913</v>
      </c>
      <c r="E329" s="29">
        <f t="shared" si="78"/>
        <v>7488</v>
      </c>
      <c r="F329" s="29">
        <f t="shared" si="79"/>
        <v>778.08992892852689</v>
      </c>
      <c r="G329" s="29"/>
      <c r="H329" s="30"/>
      <c r="I329" s="30">
        <v>8</v>
      </c>
      <c r="J329" s="30">
        <v>10059</v>
      </c>
      <c r="K329" s="30">
        <v>10529</v>
      </c>
      <c r="L329" s="30">
        <v>8695</v>
      </c>
      <c r="M329" s="30">
        <v>7962</v>
      </c>
      <c r="N329" s="30">
        <v>8018</v>
      </c>
      <c r="O329" s="30">
        <v>7359</v>
      </c>
      <c r="P329" s="30">
        <v>7590</v>
      </c>
      <c r="Q329" s="30">
        <v>6519</v>
      </c>
      <c r="R329" s="26">
        <f t="shared" si="80"/>
        <v>7183</v>
      </c>
      <c r="S329" s="26">
        <f t="shared" si="81"/>
        <v>7488</v>
      </c>
      <c r="T329" s="26">
        <f t="shared" si="82"/>
        <v>6575</v>
      </c>
      <c r="U329" s="26">
        <f t="shared" si="83"/>
        <v>6082</v>
      </c>
      <c r="V329" s="26">
        <f t="shared" si="84"/>
        <v>6227</v>
      </c>
      <c r="W329" s="26">
        <f t="shared" si="85"/>
        <v>5636</v>
      </c>
      <c r="X329" s="26">
        <f t="shared" si="86"/>
        <v>5874</v>
      </c>
      <c r="Y329" s="26">
        <f t="shared" si="87"/>
        <v>4913</v>
      </c>
    </row>
    <row r="330" spans="1:25" x14ac:dyDescent="0.4">
      <c r="A330" s="28">
        <v>4.7000279999999997</v>
      </c>
      <c r="B330" s="29">
        <v>3</v>
      </c>
      <c r="C330" s="29">
        <f t="shared" si="76"/>
        <v>6425.5</v>
      </c>
      <c r="D330" s="29">
        <f t="shared" si="77"/>
        <v>5105</v>
      </c>
      <c r="E330" s="29">
        <f t="shared" si="78"/>
        <v>7873</v>
      </c>
      <c r="F330" s="29">
        <f t="shared" si="79"/>
        <v>836.18030352310973</v>
      </c>
      <c r="G330" s="29"/>
      <c r="H330" s="30"/>
      <c r="I330" s="30">
        <v>8</v>
      </c>
      <c r="J330" s="30">
        <v>10170</v>
      </c>
      <c r="K330" s="30">
        <v>10914</v>
      </c>
      <c r="L330" s="30">
        <v>9040</v>
      </c>
      <c r="M330" s="30">
        <v>8066</v>
      </c>
      <c r="N330" s="30">
        <v>8051</v>
      </c>
      <c r="O330" s="30">
        <v>7403</v>
      </c>
      <c r="P330" s="30">
        <v>7802</v>
      </c>
      <c r="Q330" s="30">
        <v>6711</v>
      </c>
      <c r="R330" s="26">
        <f t="shared" si="80"/>
        <v>7294</v>
      </c>
      <c r="S330" s="26">
        <f t="shared" si="81"/>
        <v>7873</v>
      </c>
      <c r="T330" s="26">
        <f t="shared" si="82"/>
        <v>6920</v>
      </c>
      <c r="U330" s="26">
        <f t="shared" si="83"/>
        <v>6186</v>
      </c>
      <c r="V330" s="26">
        <f t="shared" si="84"/>
        <v>6260</v>
      </c>
      <c r="W330" s="26">
        <f t="shared" si="85"/>
        <v>5680</v>
      </c>
      <c r="X330" s="26">
        <f t="shared" si="86"/>
        <v>6086</v>
      </c>
      <c r="Y330" s="26">
        <f t="shared" si="87"/>
        <v>5105</v>
      </c>
    </row>
    <row r="331" spans="1:25" x14ac:dyDescent="0.4">
      <c r="A331" s="28">
        <v>4.9500279999999997</v>
      </c>
      <c r="B331" s="29">
        <v>3</v>
      </c>
      <c r="C331" s="29">
        <f t="shared" si="76"/>
        <v>6628</v>
      </c>
      <c r="D331" s="29">
        <f t="shared" si="77"/>
        <v>5339</v>
      </c>
      <c r="E331" s="29">
        <f t="shared" si="78"/>
        <v>8121</v>
      </c>
      <c r="F331" s="29">
        <f t="shared" si="79"/>
        <v>835.23963627213004</v>
      </c>
      <c r="G331" s="29"/>
      <c r="H331" s="30"/>
      <c r="I331" s="30">
        <v>8</v>
      </c>
      <c r="J331" s="30">
        <v>10346</v>
      </c>
      <c r="K331" s="30">
        <v>11162</v>
      </c>
      <c r="L331" s="30">
        <v>9139</v>
      </c>
      <c r="M331" s="30">
        <v>8329</v>
      </c>
      <c r="N331" s="30">
        <v>8335</v>
      </c>
      <c r="O331" s="30">
        <v>7540</v>
      </c>
      <c r="P331" s="30">
        <v>7981</v>
      </c>
      <c r="Q331" s="30">
        <v>6945</v>
      </c>
      <c r="R331" s="26">
        <f t="shared" si="80"/>
        <v>7470</v>
      </c>
      <c r="S331" s="26">
        <f t="shared" si="81"/>
        <v>8121</v>
      </c>
      <c r="T331" s="26">
        <f t="shared" si="82"/>
        <v>7019</v>
      </c>
      <c r="U331" s="26">
        <f t="shared" si="83"/>
        <v>6449</v>
      </c>
      <c r="V331" s="26">
        <f t="shared" si="84"/>
        <v>6544</v>
      </c>
      <c r="W331" s="26">
        <f t="shared" si="85"/>
        <v>5817</v>
      </c>
      <c r="X331" s="26">
        <f t="shared" si="86"/>
        <v>6265</v>
      </c>
      <c r="Y331" s="26">
        <f t="shared" si="87"/>
        <v>5339</v>
      </c>
    </row>
    <row r="332" spans="1:25" x14ac:dyDescent="0.4">
      <c r="A332" s="28">
        <v>5.2000279999999997</v>
      </c>
      <c r="B332" s="29">
        <v>3</v>
      </c>
      <c r="C332" s="29">
        <f t="shared" si="76"/>
        <v>6832</v>
      </c>
      <c r="D332" s="29">
        <f t="shared" si="77"/>
        <v>5468</v>
      </c>
      <c r="E332" s="29">
        <f t="shared" si="78"/>
        <v>8380</v>
      </c>
      <c r="F332" s="29">
        <f t="shared" si="79"/>
        <v>865.20806746123208</v>
      </c>
      <c r="G332" s="29"/>
      <c r="H332" s="30"/>
      <c r="I332" s="30">
        <v>8</v>
      </c>
      <c r="J332" s="30">
        <v>10632</v>
      </c>
      <c r="K332" s="30">
        <v>11421</v>
      </c>
      <c r="L332" s="30">
        <v>9327</v>
      </c>
      <c r="M332" s="30">
        <v>8413</v>
      </c>
      <c r="N332" s="30">
        <v>8561</v>
      </c>
      <c r="O332" s="30">
        <v>7908</v>
      </c>
      <c r="P332" s="30">
        <v>8073</v>
      </c>
      <c r="Q332" s="30">
        <v>7074</v>
      </c>
      <c r="R332" s="26">
        <f t="shared" si="80"/>
        <v>7756</v>
      </c>
      <c r="S332" s="26">
        <f t="shared" si="81"/>
        <v>8380</v>
      </c>
      <c r="T332" s="26">
        <f t="shared" si="82"/>
        <v>7207</v>
      </c>
      <c r="U332" s="26">
        <f t="shared" si="83"/>
        <v>6533</v>
      </c>
      <c r="V332" s="26">
        <f t="shared" si="84"/>
        <v>6770</v>
      </c>
      <c r="W332" s="26">
        <f t="shared" si="85"/>
        <v>6185</v>
      </c>
      <c r="X332" s="26">
        <f t="shared" si="86"/>
        <v>6357</v>
      </c>
      <c r="Y332" s="26">
        <f t="shared" si="87"/>
        <v>5468</v>
      </c>
    </row>
    <row r="333" spans="1:25" x14ac:dyDescent="0.4">
      <c r="A333" s="28">
        <v>5.4500279999999997</v>
      </c>
      <c r="B333" s="29">
        <v>3</v>
      </c>
      <c r="C333" s="29">
        <f t="shared" si="76"/>
        <v>6997.125</v>
      </c>
      <c r="D333" s="29">
        <f t="shared" si="77"/>
        <v>5541</v>
      </c>
      <c r="E333" s="29">
        <f t="shared" si="78"/>
        <v>8504</v>
      </c>
      <c r="F333" s="29">
        <f t="shared" si="79"/>
        <v>901.82917416493024</v>
      </c>
      <c r="G333" s="29"/>
      <c r="H333" s="30"/>
      <c r="I333" s="30">
        <v>8</v>
      </c>
      <c r="J333" s="30">
        <v>10935</v>
      </c>
      <c r="K333" s="30">
        <v>11545</v>
      </c>
      <c r="L333" s="30">
        <v>9572</v>
      </c>
      <c r="M333" s="30">
        <v>8555</v>
      </c>
      <c r="N333" s="30">
        <v>8665</v>
      </c>
      <c r="O333" s="30">
        <v>8032</v>
      </c>
      <c r="P333" s="30">
        <v>8279</v>
      </c>
      <c r="Q333" s="30">
        <v>7147</v>
      </c>
      <c r="R333" s="26">
        <f t="shared" si="80"/>
        <v>8059</v>
      </c>
      <c r="S333" s="26">
        <f t="shared" si="81"/>
        <v>8504</v>
      </c>
      <c r="T333" s="26">
        <f t="shared" si="82"/>
        <v>7452</v>
      </c>
      <c r="U333" s="26">
        <f t="shared" si="83"/>
        <v>6675</v>
      </c>
      <c r="V333" s="26">
        <f t="shared" si="84"/>
        <v>6874</v>
      </c>
      <c r="W333" s="26">
        <f t="shared" si="85"/>
        <v>6309</v>
      </c>
      <c r="X333" s="26">
        <f t="shared" si="86"/>
        <v>6563</v>
      </c>
      <c r="Y333" s="26">
        <f t="shared" si="87"/>
        <v>5541</v>
      </c>
    </row>
    <row r="334" spans="1:25" x14ac:dyDescent="0.4">
      <c r="A334" s="28">
        <v>5.7000279999999997</v>
      </c>
      <c r="B334" s="29">
        <v>3</v>
      </c>
      <c r="C334" s="29">
        <f t="shared" si="76"/>
        <v>7160.875</v>
      </c>
      <c r="D334" s="29">
        <f t="shared" si="77"/>
        <v>5685</v>
      </c>
      <c r="E334" s="29">
        <f t="shared" si="78"/>
        <v>8717</v>
      </c>
      <c r="F334" s="29">
        <f t="shared" si="79"/>
        <v>918.31400369100334</v>
      </c>
      <c r="G334" s="29"/>
      <c r="H334" s="30"/>
      <c r="I334" s="30">
        <v>8</v>
      </c>
      <c r="J334" s="30">
        <v>11034</v>
      </c>
      <c r="K334" s="30">
        <v>11758</v>
      </c>
      <c r="L334" s="30">
        <v>9743</v>
      </c>
      <c r="M334" s="30">
        <v>8839</v>
      </c>
      <c r="N334" s="30">
        <v>8904</v>
      </c>
      <c r="O334" s="30">
        <v>8060</v>
      </c>
      <c r="P334" s="30">
        <v>8411</v>
      </c>
      <c r="Q334" s="30">
        <v>7291</v>
      </c>
      <c r="R334" s="26">
        <f t="shared" si="80"/>
        <v>8158</v>
      </c>
      <c r="S334" s="26">
        <f t="shared" si="81"/>
        <v>8717</v>
      </c>
      <c r="T334" s="26">
        <f t="shared" si="82"/>
        <v>7623</v>
      </c>
      <c r="U334" s="26">
        <f t="shared" si="83"/>
        <v>6959</v>
      </c>
      <c r="V334" s="26">
        <f t="shared" si="84"/>
        <v>7113</v>
      </c>
      <c r="W334" s="26">
        <f t="shared" si="85"/>
        <v>6337</v>
      </c>
      <c r="X334" s="26">
        <f t="shared" si="86"/>
        <v>6695</v>
      </c>
      <c r="Y334" s="26">
        <f t="shared" si="87"/>
        <v>5685</v>
      </c>
    </row>
    <row r="335" spans="1:25" x14ac:dyDescent="0.4">
      <c r="A335" s="28">
        <v>5.9500279999999997</v>
      </c>
      <c r="B335" s="29">
        <v>3</v>
      </c>
      <c r="C335" s="29">
        <f t="shared" si="76"/>
        <v>7312.125</v>
      </c>
      <c r="D335" s="29">
        <f t="shared" si="77"/>
        <v>5834</v>
      </c>
      <c r="E335" s="29">
        <f t="shared" si="78"/>
        <v>8840</v>
      </c>
      <c r="F335" s="29">
        <f t="shared" si="79"/>
        <v>930.79958066975939</v>
      </c>
      <c r="G335" s="29"/>
      <c r="H335" s="30"/>
      <c r="I335" s="30">
        <v>8</v>
      </c>
      <c r="J335" s="30">
        <v>11328</v>
      </c>
      <c r="K335" s="30">
        <v>11881</v>
      </c>
      <c r="L335" s="30">
        <v>9945</v>
      </c>
      <c r="M335" s="30">
        <v>8906</v>
      </c>
      <c r="N335" s="30">
        <v>8841</v>
      </c>
      <c r="O335" s="30">
        <v>8330</v>
      </c>
      <c r="P335" s="30">
        <v>8579</v>
      </c>
      <c r="Q335" s="30">
        <v>7440</v>
      </c>
      <c r="R335" s="26">
        <f t="shared" si="80"/>
        <v>8452</v>
      </c>
      <c r="S335" s="26">
        <f t="shared" si="81"/>
        <v>8840</v>
      </c>
      <c r="T335" s="26">
        <f t="shared" si="82"/>
        <v>7825</v>
      </c>
      <c r="U335" s="26">
        <f t="shared" si="83"/>
        <v>7026</v>
      </c>
      <c r="V335" s="26">
        <f t="shared" si="84"/>
        <v>7050</v>
      </c>
      <c r="W335" s="26">
        <f t="shared" si="85"/>
        <v>6607</v>
      </c>
      <c r="X335" s="26">
        <f t="shared" si="86"/>
        <v>6863</v>
      </c>
      <c r="Y335" s="26">
        <f t="shared" si="87"/>
        <v>5834</v>
      </c>
    </row>
    <row r="336" spans="1:25" x14ac:dyDescent="0.4">
      <c r="A336" s="28">
        <v>6.2000279999999997</v>
      </c>
      <c r="B336" s="29">
        <v>3</v>
      </c>
      <c r="C336" s="29">
        <f t="shared" si="76"/>
        <v>7511.125</v>
      </c>
      <c r="D336" s="29">
        <f t="shared" si="77"/>
        <v>5995</v>
      </c>
      <c r="E336" s="29">
        <f t="shared" si="78"/>
        <v>9125</v>
      </c>
      <c r="F336" s="29">
        <f t="shared" si="79"/>
        <v>953.55878653337356</v>
      </c>
      <c r="G336" s="29"/>
      <c r="H336" s="30"/>
      <c r="I336" s="30">
        <v>8</v>
      </c>
      <c r="J336" s="30">
        <v>11458</v>
      </c>
      <c r="K336" s="30">
        <v>12166</v>
      </c>
      <c r="L336" s="30">
        <v>10142</v>
      </c>
      <c r="M336" s="30">
        <v>9050</v>
      </c>
      <c r="N336" s="30">
        <v>9226</v>
      </c>
      <c r="O336" s="30">
        <v>8454</v>
      </c>
      <c r="P336" s="30">
        <v>8745</v>
      </c>
      <c r="Q336" s="30">
        <v>7601</v>
      </c>
      <c r="R336" s="26">
        <f t="shared" si="80"/>
        <v>8582</v>
      </c>
      <c r="S336" s="26">
        <f t="shared" si="81"/>
        <v>9125</v>
      </c>
      <c r="T336" s="26">
        <f t="shared" si="82"/>
        <v>8022</v>
      </c>
      <c r="U336" s="26">
        <f t="shared" si="83"/>
        <v>7170</v>
      </c>
      <c r="V336" s="26">
        <f t="shared" si="84"/>
        <v>7435</v>
      </c>
      <c r="W336" s="26">
        <f t="shared" si="85"/>
        <v>6731</v>
      </c>
      <c r="X336" s="26">
        <f t="shared" si="86"/>
        <v>7029</v>
      </c>
      <c r="Y336" s="26">
        <f t="shared" si="87"/>
        <v>5995</v>
      </c>
    </row>
    <row r="337" spans="1:25" x14ac:dyDescent="0.4">
      <c r="A337" s="28">
        <v>6.450056</v>
      </c>
      <c r="B337" s="29">
        <v>3</v>
      </c>
      <c r="C337" s="29">
        <f t="shared" si="76"/>
        <v>7652.125</v>
      </c>
      <c r="D337" s="29">
        <f t="shared" si="77"/>
        <v>6053</v>
      </c>
      <c r="E337" s="29">
        <f t="shared" si="78"/>
        <v>9223</v>
      </c>
      <c r="F337" s="29">
        <f t="shared" si="79"/>
        <v>984.89928895039827</v>
      </c>
      <c r="G337" s="29"/>
      <c r="H337" s="30"/>
      <c r="I337" s="30">
        <v>8</v>
      </c>
      <c r="J337" s="30">
        <v>11691</v>
      </c>
      <c r="K337" s="30">
        <v>12264</v>
      </c>
      <c r="L337" s="30">
        <v>10380</v>
      </c>
      <c r="M337" s="30">
        <v>9199</v>
      </c>
      <c r="N337" s="30">
        <v>9295</v>
      </c>
      <c r="O337" s="30">
        <v>8538</v>
      </c>
      <c r="P337" s="30">
        <v>8944</v>
      </c>
      <c r="Q337" s="30">
        <v>7659</v>
      </c>
      <c r="R337" s="26">
        <f t="shared" si="80"/>
        <v>8815</v>
      </c>
      <c r="S337" s="26">
        <f t="shared" si="81"/>
        <v>9223</v>
      </c>
      <c r="T337" s="26">
        <f t="shared" si="82"/>
        <v>8260</v>
      </c>
      <c r="U337" s="26">
        <f t="shared" si="83"/>
        <v>7319</v>
      </c>
      <c r="V337" s="26">
        <f t="shared" si="84"/>
        <v>7504</v>
      </c>
      <c r="W337" s="26">
        <f t="shared" si="85"/>
        <v>6815</v>
      </c>
      <c r="X337" s="26">
        <f t="shared" si="86"/>
        <v>7228</v>
      </c>
      <c r="Y337" s="26">
        <f t="shared" si="87"/>
        <v>6053</v>
      </c>
    </row>
    <row r="338" spans="1:25" x14ac:dyDescent="0.4">
      <c r="A338" s="28">
        <v>6.700056</v>
      </c>
      <c r="B338" s="29">
        <v>3</v>
      </c>
      <c r="C338" s="29">
        <f t="shared" si="76"/>
        <v>7773.875</v>
      </c>
      <c r="D338" s="29">
        <f t="shared" si="77"/>
        <v>6269</v>
      </c>
      <c r="E338" s="29">
        <f t="shared" si="78"/>
        <v>9393</v>
      </c>
      <c r="F338" s="29">
        <f t="shared" si="79"/>
        <v>971.29043512998726</v>
      </c>
      <c r="G338" s="29"/>
      <c r="H338" s="30"/>
      <c r="I338" s="30">
        <v>8</v>
      </c>
      <c r="J338" s="30">
        <v>11751</v>
      </c>
      <c r="K338" s="30">
        <v>12434</v>
      </c>
      <c r="L338" s="30">
        <v>10500</v>
      </c>
      <c r="M338" s="30">
        <v>9332</v>
      </c>
      <c r="N338" s="30">
        <v>9398</v>
      </c>
      <c r="O338" s="30">
        <v>8655</v>
      </c>
      <c r="P338" s="30">
        <v>8999</v>
      </c>
      <c r="Q338" s="30">
        <v>7875</v>
      </c>
      <c r="R338" s="26">
        <f t="shared" si="80"/>
        <v>8875</v>
      </c>
      <c r="S338" s="26">
        <f t="shared" si="81"/>
        <v>9393</v>
      </c>
      <c r="T338" s="26">
        <f t="shared" si="82"/>
        <v>8380</v>
      </c>
      <c r="U338" s="26">
        <f t="shared" si="83"/>
        <v>7452</v>
      </c>
      <c r="V338" s="26">
        <f t="shared" si="84"/>
        <v>7607</v>
      </c>
      <c r="W338" s="26">
        <f t="shared" si="85"/>
        <v>6932</v>
      </c>
      <c r="X338" s="26">
        <f t="shared" si="86"/>
        <v>7283</v>
      </c>
      <c r="Y338" s="26">
        <f t="shared" si="87"/>
        <v>6269</v>
      </c>
    </row>
    <row r="339" spans="1:25" x14ac:dyDescent="0.4">
      <c r="A339" s="28">
        <v>6.9500279999999997</v>
      </c>
      <c r="B339" s="29">
        <v>3</v>
      </c>
      <c r="C339" s="29">
        <f t="shared" si="76"/>
        <v>7863.25</v>
      </c>
      <c r="D339" s="29">
        <f t="shared" si="77"/>
        <v>6239</v>
      </c>
      <c r="E339" s="29">
        <f t="shared" si="78"/>
        <v>9590</v>
      </c>
      <c r="F339" s="29">
        <f t="shared" si="79"/>
        <v>991.78031211554105</v>
      </c>
      <c r="G339" s="29"/>
      <c r="H339" s="30"/>
      <c r="I339" s="30">
        <v>8</v>
      </c>
      <c r="J339" s="30">
        <v>11777</v>
      </c>
      <c r="K339" s="30">
        <v>12631</v>
      </c>
      <c r="L339" s="30">
        <v>10492</v>
      </c>
      <c r="M339" s="30">
        <v>9498</v>
      </c>
      <c r="N339" s="30">
        <v>9475</v>
      </c>
      <c r="O339" s="30">
        <v>8785</v>
      </c>
      <c r="P339" s="30">
        <v>9156</v>
      </c>
      <c r="Q339" s="30">
        <v>7845</v>
      </c>
      <c r="R339" s="26">
        <f t="shared" si="80"/>
        <v>8901</v>
      </c>
      <c r="S339" s="26">
        <f t="shared" si="81"/>
        <v>9590</v>
      </c>
      <c r="T339" s="26">
        <f t="shared" si="82"/>
        <v>8372</v>
      </c>
      <c r="U339" s="26">
        <f t="shared" si="83"/>
        <v>7618</v>
      </c>
      <c r="V339" s="26">
        <f t="shared" si="84"/>
        <v>7684</v>
      </c>
      <c r="W339" s="26">
        <f t="shared" si="85"/>
        <v>7062</v>
      </c>
      <c r="X339" s="26">
        <f t="shared" si="86"/>
        <v>7440</v>
      </c>
      <c r="Y339" s="26">
        <f t="shared" si="87"/>
        <v>6239</v>
      </c>
    </row>
    <row r="340" spans="1:25" x14ac:dyDescent="0.4">
      <c r="A340" s="28">
        <v>7.200056</v>
      </c>
      <c r="B340" s="29">
        <v>3</v>
      </c>
      <c r="C340" s="29">
        <f t="shared" si="76"/>
        <v>8023.75</v>
      </c>
      <c r="D340" s="29">
        <f t="shared" si="77"/>
        <v>6470</v>
      </c>
      <c r="E340" s="29">
        <f t="shared" si="78"/>
        <v>9755</v>
      </c>
      <c r="F340" s="29">
        <f t="shared" si="79"/>
        <v>999.91796538516098</v>
      </c>
      <c r="G340" s="29"/>
      <c r="H340" s="30"/>
      <c r="I340" s="30">
        <v>8</v>
      </c>
      <c r="J340" s="30">
        <v>12109</v>
      </c>
      <c r="K340" s="30">
        <v>12796</v>
      </c>
      <c r="L340" s="30">
        <v>10467</v>
      </c>
      <c r="M340" s="30">
        <v>9614</v>
      </c>
      <c r="N340" s="30">
        <v>9715</v>
      </c>
      <c r="O340" s="30">
        <v>8921</v>
      </c>
      <c r="P340" s="30">
        <v>9245</v>
      </c>
      <c r="Q340" s="30">
        <v>8076</v>
      </c>
      <c r="R340" s="26">
        <f t="shared" si="80"/>
        <v>9233</v>
      </c>
      <c r="S340" s="26">
        <f t="shared" si="81"/>
        <v>9755</v>
      </c>
      <c r="T340" s="26">
        <f t="shared" si="82"/>
        <v>8347</v>
      </c>
      <c r="U340" s="26">
        <f t="shared" si="83"/>
        <v>7734</v>
      </c>
      <c r="V340" s="26">
        <f t="shared" si="84"/>
        <v>7924</v>
      </c>
      <c r="W340" s="26">
        <f t="shared" si="85"/>
        <v>7198</v>
      </c>
      <c r="X340" s="26">
        <f t="shared" si="86"/>
        <v>7529</v>
      </c>
      <c r="Y340" s="26">
        <f t="shared" si="87"/>
        <v>6470</v>
      </c>
    </row>
    <row r="341" spans="1:25" x14ac:dyDescent="0.4">
      <c r="A341" s="28">
        <v>7.450056</v>
      </c>
      <c r="B341" s="29">
        <v>3</v>
      </c>
      <c r="C341" s="29">
        <f t="shared" si="76"/>
        <v>8176.75</v>
      </c>
      <c r="D341" s="29">
        <f t="shared" si="77"/>
        <v>6481</v>
      </c>
      <c r="E341" s="29">
        <f t="shared" si="78"/>
        <v>9981</v>
      </c>
      <c r="F341" s="29">
        <f t="shared" si="79"/>
        <v>1063.9881049617049</v>
      </c>
      <c r="G341" s="29"/>
      <c r="H341" s="30"/>
      <c r="I341" s="30">
        <v>8</v>
      </c>
      <c r="J341" s="30">
        <v>12229</v>
      </c>
      <c r="K341" s="30">
        <v>13022</v>
      </c>
      <c r="L341" s="30">
        <v>10885</v>
      </c>
      <c r="M341" s="30">
        <v>9768</v>
      </c>
      <c r="N341" s="30">
        <v>9808</v>
      </c>
      <c r="O341" s="30">
        <v>8997</v>
      </c>
      <c r="P341" s="30">
        <v>9371</v>
      </c>
      <c r="Q341" s="30">
        <v>8087</v>
      </c>
      <c r="R341" s="26">
        <f t="shared" si="80"/>
        <v>9353</v>
      </c>
      <c r="S341" s="26">
        <f t="shared" si="81"/>
        <v>9981</v>
      </c>
      <c r="T341" s="26">
        <f t="shared" si="82"/>
        <v>8765</v>
      </c>
      <c r="U341" s="26">
        <f t="shared" si="83"/>
        <v>7888</v>
      </c>
      <c r="V341" s="26">
        <f t="shared" si="84"/>
        <v>8017</v>
      </c>
      <c r="W341" s="26">
        <f t="shared" si="85"/>
        <v>7274</v>
      </c>
      <c r="X341" s="26">
        <f t="shared" si="86"/>
        <v>7655</v>
      </c>
      <c r="Y341" s="26">
        <f t="shared" si="87"/>
        <v>6481</v>
      </c>
    </row>
    <row r="342" spans="1:25" x14ac:dyDescent="0.4">
      <c r="A342" s="28">
        <v>7.700056</v>
      </c>
      <c r="B342" s="29">
        <v>3</v>
      </c>
      <c r="C342" s="29">
        <f t="shared" si="76"/>
        <v>8334.875</v>
      </c>
      <c r="D342" s="29">
        <f t="shared" si="77"/>
        <v>6618</v>
      </c>
      <c r="E342" s="29">
        <f t="shared" si="78"/>
        <v>10194</v>
      </c>
      <c r="F342" s="29">
        <f t="shared" si="79"/>
        <v>1095.9026459384977</v>
      </c>
      <c r="G342" s="29"/>
      <c r="H342" s="30"/>
      <c r="I342" s="30">
        <v>8</v>
      </c>
      <c r="J342" s="30">
        <v>12514</v>
      </c>
      <c r="K342" s="30">
        <v>13235</v>
      </c>
      <c r="L342" s="30">
        <v>11009</v>
      </c>
      <c r="M342" s="30">
        <v>9792</v>
      </c>
      <c r="N342" s="30">
        <v>9934</v>
      </c>
      <c r="O342" s="30">
        <v>9255</v>
      </c>
      <c r="P342" s="30">
        <v>9469</v>
      </c>
      <c r="Q342" s="30">
        <v>8224</v>
      </c>
      <c r="R342" s="26">
        <f t="shared" si="80"/>
        <v>9638</v>
      </c>
      <c r="S342" s="26">
        <f t="shared" si="81"/>
        <v>10194</v>
      </c>
      <c r="T342" s="26">
        <f t="shared" si="82"/>
        <v>8889</v>
      </c>
      <c r="U342" s="26">
        <f t="shared" si="83"/>
        <v>7912</v>
      </c>
      <c r="V342" s="26">
        <f t="shared" si="84"/>
        <v>8143</v>
      </c>
      <c r="W342" s="26">
        <f t="shared" si="85"/>
        <v>7532</v>
      </c>
      <c r="X342" s="26">
        <f t="shared" si="86"/>
        <v>7753</v>
      </c>
      <c r="Y342" s="26">
        <f t="shared" si="87"/>
        <v>6618</v>
      </c>
    </row>
    <row r="343" spans="1:25" x14ac:dyDescent="0.4">
      <c r="A343" s="28">
        <v>7.950056</v>
      </c>
      <c r="B343" s="29">
        <v>3</v>
      </c>
      <c r="C343" s="29">
        <f t="shared" si="76"/>
        <v>8492</v>
      </c>
      <c r="D343" s="29">
        <f t="shared" si="77"/>
        <v>6765</v>
      </c>
      <c r="E343" s="29">
        <f t="shared" si="78"/>
        <v>10319</v>
      </c>
      <c r="F343" s="29">
        <f t="shared" si="79"/>
        <v>1099.6492622650187</v>
      </c>
      <c r="G343" s="29"/>
      <c r="H343" s="30"/>
      <c r="I343" s="30">
        <v>8</v>
      </c>
      <c r="J343" s="30">
        <v>12634</v>
      </c>
      <c r="K343" s="30">
        <v>13360</v>
      </c>
      <c r="L343" s="30">
        <v>11298</v>
      </c>
      <c r="M343" s="30">
        <v>9980</v>
      </c>
      <c r="N343" s="30">
        <v>10015</v>
      </c>
      <c r="O343" s="30">
        <v>9312</v>
      </c>
      <c r="P343" s="30">
        <v>9719</v>
      </c>
      <c r="Q343" s="30">
        <v>8371</v>
      </c>
      <c r="R343" s="26">
        <f t="shared" si="80"/>
        <v>9758</v>
      </c>
      <c r="S343" s="26">
        <f t="shared" si="81"/>
        <v>10319</v>
      </c>
      <c r="T343" s="26">
        <f t="shared" si="82"/>
        <v>9178</v>
      </c>
      <c r="U343" s="26">
        <f t="shared" si="83"/>
        <v>8100</v>
      </c>
      <c r="V343" s="26">
        <f t="shared" si="84"/>
        <v>8224</v>
      </c>
      <c r="W343" s="26">
        <f t="shared" si="85"/>
        <v>7589</v>
      </c>
      <c r="X343" s="26">
        <f t="shared" si="86"/>
        <v>8003</v>
      </c>
      <c r="Y343" s="26">
        <f t="shared" si="87"/>
        <v>6765</v>
      </c>
    </row>
    <row r="344" spans="1:25" x14ac:dyDescent="0.4">
      <c r="A344" s="28">
        <v>8.200056</v>
      </c>
      <c r="B344" s="29">
        <v>3</v>
      </c>
      <c r="C344" s="29">
        <f t="shared" si="76"/>
        <v>8581.25</v>
      </c>
      <c r="D344" s="29">
        <f t="shared" si="77"/>
        <v>6646</v>
      </c>
      <c r="E344" s="29">
        <f t="shared" si="78"/>
        <v>10483</v>
      </c>
      <c r="F344" s="29">
        <f t="shared" si="79"/>
        <v>1154.6919231985646</v>
      </c>
      <c r="G344" s="29"/>
      <c r="H344" s="30"/>
      <c r="I344" s="30">
        <v>8</v>
      </c>
      <c r="J344" s="30">
        <v>12769</v>
      </c>
      <c r="K344" s="30">
        <v>13524</v>
      </c>
      <c r="L344" s="30">
        <v>11339</v>
      </c>
      <c r="M344" s="30">
        <v>10076</v>
      </c>
      <c r="N344" s="30">
        <v>10249</v>
      </c>
      <c r="O344" s="30">
        <v>9493</v>
      </c>
      <c r="P344" s="30">
        <v>9701</v>
      </c>
      <c r="Q344" s="30">
        <v>8252</v>
      </c>
      <c r="R344" s="26">
        <f t="shared" si="80"/>
        <v>9893</v>
      </c>
      <c r="S344" s="26">
        <f t="shared" si="81"/>
        <v>10483</v>
      </c>
      <c r="T344" s="26">
        <f t="shared" si="82"/>
        <v>9219</v>
      </c>
      <c r="U344" s="26">
        <f t="shared" si="83"/>
        <v>8196</v>
      </c>
      <c r="V344" s="26">
        <f t="shared" si="84"/>
        <v>8458</v>
      </c>
      <c r="W344" s="26">
        <f t="shared" si="85"/>
        <v>7770</v>
      </c>
      <c r="X344" s="26">
        <f t="shared" si="86"/>
        <v>7985</v>
      </c>
      <c r="Y344" s="26">
        <f t="shared" si="87"/>
        <v>6646</v>
      </c>
    </row>
    <row r="345" spans="1:25" x14ac:dyDescent="0.4">
      <c r="A345" s="28">
        <v>8.450056</v>
      </c>
      <c r="B345" s="29">
        <v>3</v>
      </c>
      <c r="C345" s="29">
        <f t="shared" si="76"/>
        <v>8663.125</v>
      </c>
      <c r="D345" s="29">
        <f t="shared" si="77"/>
        <v>6837</v>
      </c>
      <c r="E345" s="29">
        <f t="shared" si="78"/>
        <v>10709</v>
      </c>
      <c r="F345" s="29">
        <f t="shared" si="79"/>
        <v>1129.9762649609061</v>
      </c>
      <c r="G345" s="29"/>
      <c r="H345" s="30"/>
      <c r="I345" s="30">
        <v>8</v>
      </c>
      <c r="J345" s="30">
        <v>12664</v>
      </c>
      <c r="K345" s="30">
        <v>13750</v>
      </c>
      <c r="L345" s="30">
        <v>11242</v>
      </c>
      <c r="M345" s="30">
        <v>10287</v>
      </c>
      <c r="N345" s="30">
        <v>10314</v>
      </c>
      <c r="O345" s="30">
        <v>9415</v>
      </c>
      <c r="P345" s="30">
        <v>9943</v>
      </c>
      <c r="Q345" s="30">
        <v>8443</v>
      </c>
      <c r="R345" s="26">
        <f t="shared" si="80"/>
        <v>9788</v>
      </c>
      <c r="S345" s="26">
        <f t="shared" si="81"/>
        <v>10709</v>
      </c>
      <c r="T345" s="26">
        <f t="shared" si="82"/>
        <v>9122</v>
      </c>
      <c r="U345" s="26">
        <f t="shared" si="83"/>
        <v>8407</v>
      </c>
      <c r="V345" s="26">
        <f t="shared" si="84"/>
        <v>8523</v>
      </c>
      <c r="W345" s="26">
        <f t="shared" si="85"/>
        <v>7692</v>
      </c>
      <c r="X345" s="26">
        <f t="shared" si="86"/>
        <v>8227</v>
      </c>
      <c r="Y345" s="26">
        <f t="shared" si="87"/>
        <v>6837</v>
      </c>
    </row>
    <row r="346" spans="1:25" x14ac:dyDescent="0.4">
      <c r="A346" s="28">
        <v>8.700056</v>
      </c>
      <c r="B346" s="29">
        <v>3</v>
      </c>
      <c r="C346" s="29">
        <f t="shared" si="76"/>
        <v>8833.875</v>
      </c>
      <c r="D346" s="29">
        <f t="shared" si="77"/>
        <v>6940</v>
      </c>
      <c r="E346" s="29">
        <f t="shared" si="78"/>
        <v>10698</v>
      </c>
      <c r="F346" s="29">
        <f t="shared" si="79"/>
        <v>1106.2993986145884</v>
      </c>
      <c r="G346" s="29"/>
      <c r="H346" s="30"/>
      <c r="I346" s="30">
        <v>8</v>
      </c>
      <c r="J346" s="30">
        <v>12793</v>
      </c>
      <c r="K346" s="30">
        <v>13739</v>
      </c>
      <c r="L346" s="30">
        <v>11632</v>
      </c>
      <c r="M346" s="30">
        <v>10521</v>
      </c>
      <c r="N346" s="30">
        <v>10478</v>
      </c>
      <c r="O346" s="30">
        <v>9675</v>
      </c>
      <c r="P346" s="30">
        <v>10040</v>
      </c>
      <c r="Q346" s="30">
        <v>8546</v>
      </c>
      <c r="R346" s="26">
        <f t="shared" si="80"/>
        <v>9917</v>
      </c>
      <c r="S346" s="26">
        <f t="shared" si="81"/>
        <v>10698</v>
      </c>
      <c r="T346" s="26">
        <f t="shared" si="82"/>
        <v>9512</v>
      </c>
      <c r="U346" s="26">
        <f t="shared" si="83"/>
        <v>8641</v>
      </c>
      <c r="V346" s="26">
        <f t="shared" si="84"/>
        <v>8687</v>
      </c>
      <c r="W346" s="26">
        <f t="shared" si="85"/>
        <v>7952</v>
      </c>
      <c r="X346" s="26">
        <f t="shared" si="86"/>
        <v>8324</v>
      </c>
      <c r="Y346" s="26">
        <f t="shared" si="87"/>
        <v>6940</v>
      </c>
    </row>
    <row r="347" spans="1:25" x14ac:dyDescent="0.4">
      <c r="A347" s="28">
        <v>8.950056</v>
      </c>
      <c r="B347" s="29">
        <v>3</v>
      </c>
      <c r="C347" s="29">
        <f t="shared" si="76"/>
        <v>8924.75</v>
      </c>
      <c r="D347" s="29">
        <f t="shared" si="77"/>
        <v>7137</v>
      </c>
      <c r="E347" s="29">
        <f t="shared" si="78"/>
        <v>10859</v>
      </c>
      <c r="F347" s="29">
        <f t="shared" si="79"/>
        <v>1138.7193190158846</v>
      </c>
      <c r="G347" s="29"/>
      <c r="H347" s="30"/>
      <c r="I347" s="30">
        <v>8</v>
      </c>
      <c r="J347" s="30">
        <v>13173</v>
      </c>
      <c r="K347" s="30">
        <v>13900</v>
      </c>
      <c r="L347" s="30">
        <v>11540</v>
      </c>
      <c r="M347" s="30">
        <v>10481</v>
      </c>
      <c r="N347" s="30">
        <v>10465</v>
      </c>
      <c r="O347" s="30">
        <v>9700</v>
      </c>
      <c r="P347" s="30">
        <v>10149</v>
      </c>
      <c r="Q347" s="30">
        <v>8743</v>
      </c>
      <c r="R347" s="26">
        <f t="shared" si="80"/>
        <v>10297</v>
      </c>
      <c r="S347" s="26">
        <f t="shared" si="81"/>
        <v>10859</v>
      </c>
      <c r="T347" s="26">
        <f t="shared" si="82"/>
        <v>9420</v>
      </c>
      <c r="U347" s="26">
        <f t="shared" si="83"/>
        <v>8601</v>
      </c>
      <c r="V347" s="26">
        <f t="shared" si="84"/>
        <v>8674</v>
      </c>
      <c r="W347" s="26">
        <f t="shared" si="85"/>
        <v>7977</v>
      </c>
      <c r="X347" s="26">
        <f t="shared" si="86"/>
        <v>8433</v>
      </c>
      <c r="Y347" s="26">
        <f t="shared" si="87"/>
        <v>7137</v>
      </c>
    </row>
    <row r="348" spans="1:25" x14ac:dyDescent="0.4">
      <c r="A348" s="28">
        <v>9.200056</v>
      </c>
      <c r="B348" s="29">
        <v>3</v>
      </c>
      <c r="C348" s="29">
        <f t="shared" si="76"/>
        <v>8988.25</v>
      </c>
      <c r="D348" s="29">
        <f t="shared" si="77"/>
        <v>7122</v>
      </c>
      <c r="E348" s="29">
        <f t="shared" si="78"/>
        <v>10949</v>
      </c>
      <c r="F348" s="29">
        <f t="shared" si="79"/>
        <v>1118.2440196576058</v>
      </c>
      <c r="G348" s="29"/>
      <c r="H348" s="30"/>
      <c r="I348" s="30">
        <v>8</v>
      </c>
      <c r="J348" s="30">
        <v>12923</v>
      </c>
      <c r="K348" s="30">
        <v>13990</v>
      </c>
      <c r="L348" s="30">
        <v>11741</v>
      </c>
      <c r="M348" s="30">
        <v>10637</v>
      </c>
      <c r="N348" s="30">
        <v>10661</v>
      </c>
      <c r="O348" s="30">
        <v>9826</v>
      </c>
      <c r="P348" s="30">
        <v>10153</v>
      </c>
      <c r="Q348" s="30">
        <v>8728</v>
      </c>
      <c r="R348" s="26">
        <f t="shared" si="80"/>
        <v>10047</v>
      </c>
      <c r="S348" s="26">
        <f t="shared" si="81"/>
        <v>10949</v>
      </c>
      <c r="T348" s="26">
        <f t="shared" si="82"/>
        <v>9621</v>
      </c>
      <c r="U348" s="26">
        <f t="shared" si="83"/>
        <v>8757</v>
      </c>
      <c r="V348" s="26">
        <f t="shared" si="84"/>
        <v>8870</v>
      </c>
      <c r="W348" s="26">
        <f t="shared" si="85"/>
        <v>8103</v>
      </c>
      <c r="X348" s="26">
        <f t="shared" si="86"/>
        <v>8437</v>
      </c>
      <c r="Y348" s="26">
        <f t="shared" si="87"/>
        <v>7122</v>
      </c>
    </row>
    <row r="349" spans="1:25" x14ac:dyDescent="0.4">
      <c r="A349" s="28">
        <v>9.450056</v>
      </c>
      <c r="B349" s="29">
        <v>3</v>
      </c>
      <c r="C349" s="29">
        <f t="shared" si="76"/>
        <v>9095</v>
      </c>
      <c r="D349" s="29">
        <f t="shared" si="77"/>
        <v>7204</v>
      </c>
      <c r="E349" s="29">
        <f t="shared" si="78"/>
        <v>11007</v>
      </c>
      <c r="F349" s="29">
        <f t="shared" si="79"/>
        <v>1127.6635136422567</v>
      </c>
      <c r="G349" s="29"/>
      <c r="H349" s="30"/>
      <c r="I349" s="30">
        <v>8</v>
      </c>
      <c r="J349" s="30">
        <v>13196</v>
      </c>
      <c r="K349" s="30">
        <v>14048</v>
      </c>
      <c r="L349" s="30">
        <v>11845</v>
      </c>
      <c r="M349" s="30">
        <v>10755</v>
      </c>
      <c r="N349" s="30">
        <v>10522</v>
      </c>
      <c r="O349" s="30">
        <v>10053</v>
      </c>
      <c r="P349" s="30">
        <v>10284</v>
      </c>
      <c r="Q349" s="30">
        <v>8810</v>
      </c>
      <c r="R349" s="26">
        <f t="shared" si="80"/>
        <v>10320</v>
      </c>
      <c r="S349" s="26">
        <f t="shared" si="81"/>
        <v>11007</v>
      </c>
      <c r="T349" s="26">
        <f t="shared" si="82"/>
        <v>9725</v>
      </c>
      <c r="U349" s="26">
        <f t="shared" si="83"/>
        <v>8875</v>
      </c>
      <c r="V349" s="26">
        <f t="shared" si="84"/>
        <v>8731</v>
      </c>
      <c r="W349" s="26">
        <f t="shared" si="85"/>
        <v>8330</v>
      </c>
      <c r="X349" s="26">
        <f t="shared" si="86"/>
        <v>8568</v>
      </c>
      <c r="Y349" s="26">
        <f t="shared" si="87"/>
        <v>7204</v>
      </c>
    </row>
    <row r="350" spans="1:25" x14ac:dyDescent="0.4">
      <c r="A350" s="28">
        <v>9.700056</v>
      </c>
      <c r="B350" s="29">
        <v>3</v>
      </c>
      <c r="C350" s="29">
        <f t="shared" si="76"/>
        <v>9237.25</v>
      </c>
      <c r="D350" s="29">
        <f t="shared" si="77"/>
        <v>7179</v>
      </c>
      <c r="E350" s="29">
        <f t="shared" si="78"/>
        <v>11347</v>
      </c>
      <c r="F350" s="29">
        <f t="shared" si="79"/>
        <v>1237.7438901081273</v>
      </c>
      <c r="G350" s="29"/>
      <c r="H350" s="30"/>
      <c r="I350" s="30">
        <v>8</v>
      </c>
      <c r="J350" s="30">
        <v>13450</v>
      </c>
      <c r="K350" s="30">
        <v>14388</v>
      </c>
      <c r="L350" s="30">
        <v>12004</v>
      </c>
      <c r="M350" s="30">
        <v>10811</v>
      </c>
      <c r="N350" s="30">
        <v>10869</v>
      </c>
      <c r="O350" s="30">
        <v>10096</v>
      </c>
      <c r="P350" s="30">
        <v>10248</v>
      </c>
      <c r="Q350" s="30">
        <v>8785</v>
      </c>
      <c r="R350" s="26">
        <f t="shared" si="80"/>
        <v>10574</v>
      </c>
      <c r="S350" s="26">
        <f t="shared" si="81"/>
        <v>11347</v>
      </c>
      <c r="T350" s="26">
        <f t="shared" si="82"/>
        <v>9884</v>
      </c>
      <c r="U350" s="26">
        <f t="shared" si="83"/>
        <v>8931</v>
      </c>
      <c r="V350" s="26">
        <f t="shared" si="84"/>
        <v>9078</v>
      </c>
      <c r="W350" s="26">
        <f t="shared" si="85"/>
        <v>8373</v>
      </c>
      <c r="X350" s="26">
        <f t="shared" si="86"/>
        <v>8532</v>
      </c>
      <c r="Y350" s="26">
        <f t="shared" si="87"/>
        <v>7179</v>
      </c>
    </row>
    <row r="351" spans="1:25" x14ac:dyDescent="0.4">
      <c r="A351" s="28">
        <v>9.950056</v>
      </c>
      <c r="B351" s="29">
        <v>3</v>
      </c>
      <c r="C351" s="29">
        <f t="shared" si="76"/>
        <v>9274.875</v>
      </c>
      <c r="D351" s="29">
        <f t="shared" si="77"/>
        <v>7380</v>
      </c>
      <c r="E351" s="29">
        <f t="shared" si="78"/>
        <v>11425</v>
      </c>
      <c r="F351" s="29">
        <f t="shared" si="79"/>
        <v>1175.5107865838577</v>
      </c>
      <c r="G351" s="29"/>
      <c r="H351" s="30"/>
      <c r="I351" s="30">
        <v>8</v>
      </c>
      <c r="J351" s="30">
        <v>13328</v>
      </c>
      <c r="K351" s="30">
        <v>14466</v>
      </c>
      <c r="L351" s="30">
        <v>11880</v>
      </c>
      <c r="M351" s="30">
        <v>10767</v>
      </c>
      <c r="N351" s="30">
        <v>10955</v>
      </c>
      <c r="O351" s="30">
        <v>10129</v>
      </c>
      <c r="P351" s="30">
        <v>10441</v>
      </c>
      <c r="Q351" s="30">
        <v>8986</v>
      </c>
      <c r="R351" s="26">
        <f t="shared" si="80"/>
        <v>10452</v>
      </c>
      <c r="S351" s="26">
        <f t="shared" si="81"/>
        <v>11425</v>
      </c>
      <c r="T351" s="26">
        <f t="shared" si="82"/>
        <v>9760</v>
      </c>
      <c r="U351" s="26">
        <f t="shared" si="83"/>
        <v>8887</v>
      </c>
      <c r="V351" s="26">
        <f t="shared" si="84"/>
        <v>9164</v>
      </c>
      <c r="W351" s="26">
        <f t="shared" si="85"/>
        <v>8406</v>
      </c>
      <c r="X351" s="26">
        <f t="shared" si="86"/>
        <v>8725</v>
      </c>
      <c r="Y351" s="26">
        <f t="shared" si="87"/>
        <v>7380</v>
      </c>
    </row>
    <row r="352" spans="1:25" x14ac:dyDescent="0.4">
      <c r="A352" s="28">
        <v>10.20008</v>
      </c>
      <c r="B352" s="29">
        <v>3</v>
      </c>
      <c r="C352" s="29">
        <f t="shared" si="76"/>
        <v>9381.5</v>
      </c>
      <c r="D352" s="29">
        <f t="shared" si="77"/>
        <v>7405</v>
      </c>
      <c r="E352" s="29">
        <f t="shared" si="78"/>
        <v>11522</v>
      </c>
      <c r="F352" s="29">
        <f t="shared" si="79"/>
        <v>1239.1816856296739</v>
      </c>
      <c r="G352" s="29"/>
      <c r="H352" s="30"/>
      <c r="I352" s="30">
        <v>8</v>
      </c>
      <c r="J352" s="30">
        <v>13653</v>
      </c>
      <c r="K352" s="30">
        <v>14563</v>
      </c>
      <c r="L352" s="30">
        <v>12075</v>
      </c>
      <c r="M352" s="30">
        <v>10822</v>
      </c>
      <c r="N352" s="30">
        <v>11051</v>
      </c>
      <c r="O352" s="30">
        <v>10123</v>
      </c>
      <c r="P352" s="30">
        <v>10507</v>
      </c>
      <c r="Q352" s="30">
        <v>9011</v>
      </c>
      <c r="R352" s="26">
        <f t="shared" si="80"/>
        <v>10777</v>
      </c>
      <c r="S352" s="26">
        <f t="shared" si="81"/>
        <v>11522</v>
      </c>
      <c r="T352" s="26">
        <f t="shared" si="82"/>
        <v>9955</v>
      </c>
      <c r="U352" s="26">
        <f t="shared" si="83"/>
        <v>8942</v>
      </c>
      <c r="V352" s="26">
        <f t="shared" si="84"/>
        <v>9260</v>
      </c>
      <c r="W352" s="26">
        <f t="shared" si="85"/>
        <v>8400</v>
      </c>
      <c r="X352" s="26">
        <f t="shared" si="86"/>
        <v>8791</v>
      </c>
      <c r="Y352" s="26">
        <f t="shared" si="87"/>
        <v>7405</v>
      </c>
    </row>
    <row r="353" spans="1:25" x14ac:dyDescent="0.4">
      <c r="A353" s="28">
        <v>10.45008</v>
      </c>
      <c r="B353" s="29">
        <v>3</v>
      </c>
      <c r="C353" s="29">
        <f t="shared" si="76"/>
        <v>9437</v>
      </c>
      <c r="D353" s="29">
        <f t="shared" si="77"/>
        <v>7378</v>
      </c>
      <c r="E353" s="29">
        <f t="shared" si="78"/>
        <v>11597</v>
      </c>
      <c r="F353" s="29">
        <f t="shared" si="79"/>
        <v>1230.5781161714197</v>
      </c>
      <c r="G353" s="29"/>
      <c r="H353" s="30"/>
      <c r="I353" s="30">
        <v>8</v>
      </c>
      <c r="J353" s="30">
        <v>13590</v>
      </c>
      <c r="K353" s="30">
        <v>14638</v>
      </c>
      <c r="L353" s="30">
        <v>12077</v>
      </c>
      <c r="M353" s="30">
        <v>10991</v>
      </c>
      <c r="N353" s="30">
        <v>11158</v>
      </c>
      <c r="O353" s="30">
        <v>10223</v>
      </c>
      <c r="P353" s="30">
        <v>10588</v>
      </c>
      <c r="Q353" s="30">
        <v>8984</v>
      </c>
      <c r="R353" s="26">
        <f t="shared" si="80"/>
        <v>10714</v>
      </c>
      <c r="S353" s="26">
        <f t="shared" si="81"/>
        <v>11597</v>
      </c>
      <c r="T353" s="26">
        <f t="shared" si="82"/>
        <v>9957</v>
      </c>
      <c r="U353" s="26">
        <f t="shared" si="83"/>
        <v>9111</v>
      </c>
      <c r="V353" s="26">
        <f t="shared" si="84"/>
        <v>9367</v>
      </c>
      <c r="W353" s="26">
        <f t="shared" si="85"/>
        <v>8500</v>
      </c>
      <c r="X353" s="26">
        <f t="shared" si="86"/>
        <v>8872</v>
      </c>
      <c r="Y353" s="26">
        <f t="shared" si="87"/>
        <v>7378</v>
      </c>
    </row>
    <row r="354" spans="1:25" x14ac:dyDescent="0.4">
      <c r="A354" s="28">
        <v>10.70008</v>
      </c>
      <c r="B354" s="29">
        <v>3</v>
      </c>
      <c r="C354" s="29">
        <f t="shared" si="76"/>
        <v>9572.625</v>
      </c>
      <c r="D354" s="29">
        <f t="shared" si="77"/>
        <v>7605</v>
      </c>
      <c r="E354" s="29">
        <f t="shared" si="78"/>
        <v>11796</v>
      </c>
      <c r="F354" s="29">
        <f t="shared" si="79"/>
        <v>1276.6092723989591</v>
      </c>
      <c r="G354" s="29"/>
      <c r="H354" s="30"/>
      <c r="I354" s="30">
        <v>8</v>
      </c>
      <c r="J354" s="30">
        <v>13893</v>
      </c>
      <c r="K354" s="30">
        <v>14837</v>
      </c>
      <c r="L354" s="30">
        <v>12341</v>
      </c>
      <c r="M354" s="30">
        <v>11068</v>
      </c>
      <c r="N354" s="30">
        <v>11047</v>
      </c>
      <c r="O354" s="30">
        <v>10236</v>
      </c>
      <c r="P354" s="30">
        <v>10701</v>
      </c>
      <c r="Q354" s="30">
        <v>9211</v>
      </c>
      <c r="R354" s="26">
        <f t="shared" si="80"/>
        <v>11017</v>
      </c>
      <c r="S354" s="26">
        <f t="shared" si="81"/>
        <v>11796</v>
      </c>
      <c r="T354" s="26">
        <f t="shared" si="82"/>
        <v>10221</v>
      </c>
      <c r="U354" s="26">
        <f t="shared" si="83"/>
        <v>9188</v>
      </c>
      <c r="V354" s="26">
        <f t="shared" si="84"/>
        <v>9256</v>
      </c>
      <c r="W354" s="26">
        <f t="shared" si="85"/>
        <v>8513</v>
      </c>
      <c r="X354" s="26">
        <f t="shared" si="86"/>
        <v>8985</v>
      </c>
      <c r="Y354" s="26">
        <f t="shared" si="87"/>
        <v>7605</v>
      </c>
    </row>
    <row r="355" spans="1:25" x14ac:dyDescent="0.4">
      <c r="A355" s="28">
        <v>10.95008</v>
      </c>
      <c r="B355" s="29">
        <v>3</v>
      </c>
      <c r="C355" s="29">
        <f t="shared" si="76"/>
        <v>9615</v>
      </c>
      <c r="D355" s="29">
        <f t="shared" si="77"/>
        <v>7503</v>
      </c>
      <c r="E355" s="29">
        <f t="shared" si="78"/>
        <v>11675</v>
      </c>
      <c r="F355" s="29">
        <f t="shared" si="79"/>
        <v>1264.6201010580212</v>
      </c>
      <c r="G355" s="29"/>
      <c r="H355" s="30"/>
      <c r="I355" s="30">
        <v>8</v>
      </c>
      <c r="J355" s="30">
        <v>13970</v>
      </c>
      <c r="K355" s="30">
        <v>14716</v>
      </c>
      <c r="L355" s="30">
        <v>12388</v>
      </c>
      <c r="M355" s="30">
        <v>11105</v>
      </c>
      <c r="N355" s="30">
        <v>11243</v>
      </c>
      <c r="O355" s="30">
        <v>10318</v>
      </c>
      <c r="P355" s="30">
        <v>10824</v>
      </c>
      <c r="Q355" s="30">
        <v>9109</v>
      </c>
      <c r="R355" s="26">
        <f t="shared" si="80"/>
        <v>11094</v>
      </c>
      <c r="S355" s="26">
        <f t="shared" si="81"/>
        <v>11675</v>
      </c>
      <c r="T355" s="26">
        <f t="shared" si="82"/>
        <v>10268</v>
      </c>
      <c r="U355" s="26">
        <f t="shared" si="83"/>
        <v>9225</v>
      </c>
      <c r="V355" s="26">
        <f t="shared" si="84"/>
        <v>9452</v>
      </c>
      <c r="W355" s="26">
        <f t="shared" si="85"/>
        <v>8595</v>
      </c>
      <c r="X355" s="26">
        <f t="shared" si="86"/>
        <v>9108</v>
      </c>
      <c r="Y355" s="26">
        <f t="shared" si="87"/>
        <v>7503</v>
      </c>
    </row>
    <row r="356" spans="1:25" x14ac:dyDescent="0.4">
      <c r="A356" s="28">
        <v>11.20008</v>
      </c>
      <c r="B356" s="29">
        <v>3</v>
      </c>
      <c r="C356" s="29">
        <f t="shared" si="76"/>
        <v>9707.75</v>
      </c>
      <c r="D356" s="29">
        <f t="shared" si="77"/>
        <v>7829</v>
      </c>
      <c r="E356" s="29">
        <f t="shared" si="78"/>
        <v>11874</v>
      </c>
      <c r="F356" s="29">
        <f t="shared" si="79"/>
        <v>1216.6476225678493</v>
      </c>
      <c r="G356" s="29"/>
      <c r="H356" s="30"/>
      <c r="I356" s="30">
        <v>8</v>
      </c>
      <c r="J356" s="30">
        <v>13843</v>
      </c>
      <c r="K356" s="30">
        <v>14915</v>
      </c>
      <c r="L356" s="30">
        <v>12511</v>
      </c>
      <c r="M356" s="30">
        <v>11110</v>
      </c>
      <c r="N356" s="30">
        <v>11335</v>
      </c>
      <c r="O356" s="30">
        <v>10478</v>
      </c>
      <c r="P356" s="30">
        <v>10788</v>
      </c>
      <c r="Q356" s="30">
        <v>9435</v>
      </c>
      <c r="R356" s="26">
        <f t="shared" si="80"/>
        <v>10967</v>
      </c>
      <c r="S356" s="26">
        <f t="shared" si="81"/>
        <v>11874</v>
      </c>
      <c r="T356" s="26">
        <f t="shared" si="82"/>
        <v>10391</v>
      </c>
      <c r="U356" s="26">
        <f t="shared" si="83"/>
        <v>9230</v>
      </c>
      <c r="V356" s="26">
        <f t="shared" si="84"/>
        <v>9544</v>
      </c>
      <c r="W356" s="26">
        <f t="shared" si="85"/>
        <v>8755</v>
      </c>
      <c r="X356" s="26">
        <f t="shared" si="86"/>
        <v>9072</v>
      </c>
      <c r="Y356" s="26">
        <f t="shared" si="87"/>
        <v>7829</v>
      </c>
    </row>
    <row r="357" spans="1:25" x14ac:dyDescent="0.4">
      <c r="A357" s="28">
        <v>11.45008</v>
      </c>
      <c r="B357" s="29">
        <v>3</v>
      </c>
      <c r="C357" s="29">
        <f t="shared" si="76"/>
        <v>9739</v>
      </c>
      <c r="D357" s="29">
        <f t="shared" si="77"/>
        <v>7733</v>
      </c>
      <c r="E357" s="29">
        <f t="shared" si="78"/>
        <v>12075</v>
      </c>
      <c r="F357" s="29">
        <f t="shared" si="79"/>
        <v>1303.0812522632655</v>
      </c>
      <c r="G357" s="29"/>
      <c r="H357" s="30"/>
      <c r="I357" s="30">
        <v>8</v>
      </c>
      <c r="J357" s="30">
        <v>14086</v>
      </c>
      <c r="K357" s="30">
        <v>15116</v>
      </c>
      <c r="L357" s="30">
        <v>12339</v>
      </c>
      <c r="M357" s="30">
        <v>11043</v>
      </c>
      <c r="N357" s="30">
        <v>11466</v>
      </c>
      <c r="O357" s="30">
        <v>10526</v>
      </c>
      <c r="P357" s="30">
        <v>10750</v>
      </c>
      <c r="Q357" s="30">
        <v>9339</v>
      </c>
      <c r="R357" s="26">
        <f t="shared" si="80"/>
        <v>11210</v>
      </c>
      <c r="S357" s="26">
        <f t="shared" si="81"/>
        <v>12075</v>
      </c>
      <c r="T357" s="26">
        <f t="shared" si="82"/>
        <v>10219</v>
      </c>
      <c r="U357" s="26">
        <f t="shared" si="83"/>
        <v>9163</v>
      </c>
      <c r="V357" s="26">
        <f t="shared" si="84"/>
        <v>9675</v>
      </c>
      <c r="W357" s="26">
        <f t="shared" si="85"/>
        <v>8803</v>
      </c>
      <c r="X357" s="26">
        <f t="shared" si="86"/>
        <v>9034</v>
      </c>
      <c r="Y357" s="26">
        <f t="shared" si="87"/>
        <v>7733</v>
      </c>
    </row>
    <row r="358" spans="1:25" x14ac:dyDescent="0.4">
      <c r="A358" s="28">
        <v>11.70008</v>
      </c>
      <c r="B358" s="29">
        <v>3</v>
      </c>
      <c r="C358" s="29">
        <f t="shared" si="76"/>
        <v>9872.5</v>
      </c>
      <c r="D358" s="29">
        <f t="shared" si="77"/>
        <v>7868</v>
      </c>
      <c r="E358" s="29">
        <f t="shared" si="78"/>
        <v>11989</v>
      </c>
      <c r="F358" s="29">
        <f t="shared" si="79"/>
        <v>1208.1932792397083</v>
      </c>
      <c r="G358" s="29"/>
      <c r="H358" s="30"/>
      <c r="I358" s="30">
        <v>8</v>
      </c>
      <c r="J358" s="30">
        <v>14034</v>
      </c>
      <c r="K358" s="30">
        <v>15030</v>
      </c>
      <c r="L358" s="30">
        <v>12530</v>
      </c>
      <c r="M358" s="30">
        <v>11480</v>
      </c>
      <c r="N358" s="30">
        <v>11474</v>
      </c>
      <c r="O358" s="30">
        <v>10711</v>
      </c>
      <c r="P358" s="30">
        <v>11000</v>
      </c>
      <c r="Q358" s="30">
        <v>9474</v>
      </c>
      <c r="R358" s="26">
        <f t="shared" si="80"/>
        <v>11158</v>
      </c>
      <c r="S358" s="26">
        <f t="shared" si="81"/>
        <v>11989</v>
      </c>
      <c r="T358" s="26">
        <f t="shared" si="82"/>
        <v>10410</v>
      </c>
      <c r="U358" s="26">
        <f t="shared" si="83"/>
        <v>9600</v>
      </c>
      <c r="V358" s="26">
        <f t="shared" si="84"/>
        <v>9683</v>
      </c>
      <c r="W358" s="26">
        <f t="shared" si="85"/>
        <v>8988</v>
      </c>
      <c r="X358" s="26">
        <f t="shared" si="86"/>
        <v>9284</v>
      </c>
      <c r="Y358" s="26">
        <f t="shared" si="87"/>
        <v>7868</v>
      </c>
    </row>
    <row r="359" spans="1:25" x14ac:dyDescent="0.4">
      <c r="A359" s="28">
        <v>11.95008</v>
      </c>
      <c r="B359" s="29">
        <v>3</v>
      </c>
      <c r="C359" s="29">
        <f t="shared" si="76"/>
        <v>9975.625</v>
      </c>
      <c r="D359" s="29">
        <f t="shared" si="77"/>
        <v>7937</v>
      </c>
      <c r="E359" s="29">
        <f t="shared" si="78"/>
        <v>12130</v>
      </c>
      <c r="F359" s="29">
        <f t="shared" si="79"/>
        <v>1238.1650674990794</v>
      </c>
      <c r="G359" s="29"/>
      <c r="H359" s="30"/>
      <c r="I359" s="30">
        <v>8</v>
      </c>
      <c r="J359" s="30">
        <v>14097</v>
      </c>
      <c r="K359" s="30">
        <v>15171</v>
      </c>
      <c r="L359" s="30">
        <v>12766</v>
      </c>
      <c r="M359" s="30">
        <v>11617</v>
      </c>
      <c r="N359" s="30">
        <v>11589</v>
      </c>
      <c r="O359" s="30">
        <v>10699</v>
      </c>
      <c r="P359" s="30">
        <v>11076</v>
      </c>
      <c r="Q359" s="30">
        <v>9543</v>
      </c>
      <c r="R359" s="26">
        <f t="shared" si="80"/>
        <v>11221</v>
      </c>
      <c r="S359" s="26">
        <f t="shared" si="81"/>
        <v>12130</v>
      </c>
      <c r="T359" s="26">
        <f t="shared" si="82"/>
        <v>10646</v>
      </c>
      <c r="U359" s="26">
        <f t="shared" si="83"/>
        <v>9737</v>
      </c>
      <c r="V359" s="26">
        <f t="shared" si="84"/>
        <v>9798</v>
      </c>
      <c r="W359" s="26">
        <f t="shared" si="85"/>
        <v>8976</v>
      </c>
      <c r="X359" s="26">
        <f t="shared" si="86"/>
        <v>9360</v>
      </c>
      <c r="Y359" s="26">
        <f t="shared" si="87"/>
        <v>7937</v>
      </c>
    </row>
    <row r="360" spans="1:25" x14ac:dyDescent="0.4">
      <c r="A360" s="28">
        <v>12.20008</v>
      </c>
      <c r="B360" s="29">
        <v>3</v>
      </c>
      <c r="C360" s="29">
        <f t="shared" si="76"/>
        <v>10019.75</v>
      </c>
      <c r="D360" s="29">
        <f t="shared" si="77"/>
        <v>8028</v>
      </c>
      <c r="E360" s="29">
        <f t="shared" si="78"/>
        <v>12255</v>
      </c>
      <c r="F360" s="29">
        <f t="shared" si="79"/>
        <v>1254.5013700670079</v>
      </c>
      <c r="G360" s="29"/>
      <c r="H360" s="30"/>
      <c r="I360" s="30">
        <v>8</v>
      </c>
      <c r="J360" s="30">
        <v>14159</v>
      </c>
      <c r="K360" s="30">
        <v>15296</v>
      </c>
      <c r="L360" s="30">
        <v>12795</v>
      </c>
      <c r="M360" s="30">
        <v>11533</v>
      </c>
      <c r="N360" s="30">
        <v>11628</v>
      </c>
      <c r="O360" s="30">
        <v>10678</v>
      </c>
      <c r="P360" s="30">
        <v>11188</v>
      </c>
      <c r="Q360" s="30">
        <v>9634</v>
      </c>
      <c r="R360" s="26">
        <f t="shared" si="80"/>
        <v>11283</v>
      </c>
      <c r="S360" s="26">
        <f t="shared" si="81"/>
        <v>12255</v>
      </c>
      <c r="T360" s="26">
        <f t="shared" si="82"/>
        <v>10675</v>
      </c>
      <c r="U360" s="26">
        <f t="shared" si="83"/>
        <v>9653</v>
      </c>
      <c r="V360" s="26">
        <f t="shared" si="84"/>
        <v>9837</v>
      </c>
      <c r="W360" s="26">
        <f t="shared" si="85"/>
        <v>8955</v>
      </c>
      <c r="X360" s="26">
        <f t="shared" si="86"/>
        <v>9472</v>
      </c>
      <c r="Y360" s="26">
        <f t="shared" si="87"/>
        <v>8028</v>
      </c>
    </row>
    <row r="361" spans="1:25" x14ac:dyDescent="0.4">
      <c r="A361" s="28">
        <v>12.45008</v>
      </c>
      <c r="B361" s="29">
        <v>3</v>
      </c>
      <c r="C361" s="29">
        <f t="shared" ref="C361:C424" si="88">AVERAGE(R361:Y361)</f>
        <v>10046.25</v>
      </c>
      <c r="D361" s="29">
        <f t="shared" ref="D361:D424" si="89">MIN(R361:Y361)</f>
        <v>7940</v>
      </c>
      <c r="E361" s="29">
        <f t="shared" ref="E361:E424" si="90">MAX(R361:Y361)</f>
        <v>12498</v>
      </c>
      <c r="F361" s="29">
        <f t="shared" ref="F361:F424" si="91">_xlfn.STDEV.P(R361:Y361)</f>
        <v>1284.6747399633884</v>
      </c>
      <c r="G361" s="29"/>
      <c r="H361" s="30"/>
      <c r="I361" s="30">
        <v>8</v>
      </c>
      <c r="J361" s="30">
        <v>14022</v>
      </c>
      <c r="K361" s="30">
        <v>15539</v>
      </c>
      <c r="L361" s="30">
        <v>12717</v>
      </c>
      <c r="M361" s="30">
        <v>11509</v>
      </c>
      <c r="N361" s="30">
        <v>11655</v>
      </c>
      <c r="O361" s="30">
        <v>10897</v>
      </c>
      <c r="P361" s="30">
        <v>11238</v>
      </c>
      <c r="Q361" s="30">
        <v>9546</v>
      </c>
      <c r="R361" s="26">
        <f t="shared" si="80"/>
        <v>11146</v>
      </c>
      <c r="S361" s="26">
        <f t="shared" si="81"/>
        <v>12498</v>
      </c>
      <c r="T361" s="26">
        <f t="shared" si="82"/>
        <v>10597</v>
      </c>
      <c r="U361" s="26">
        <f t="shared" si="83"/>
        <v>9629</v>
      </c>
      <c r="V361" s="26">
        <f t="shared" si="84"/>
        <v>9864</v>
      </c>
      <c r="W361" s="26">
        <f t="shared" si="85"/>
        <v>9174</v>
      </c>
      <c r="X361" s="26">
        <f t="shared" si="86"/>
        <v>9522</v>
      </c>
      <c r="Y361" s="26">
        <f t="shared" si="87"/>
        <v>7940</v>
      </c>
    </row>
    <row r="362" spans="1:25" x14ac:dyDescent="0.4">
      <c r="A362" s="28">
        <v>12.70008</v>
      </c>
      <c r="B362" s="29">
        <v>3</v>
      </c>
      <c r="C362" s="29">
        <f t="shared" si="88"/>
        <v>10126.375</v>
      </c>
      <c r="D362" s="29">
        <f t="shared" si="89"/>
        <v>8155</v>
      </c>
      <c r="E362" s="29">
        <f t="shared" si="90"/>
        <v>12301</v>
      </c>
      <c r="F362" s="29">
        <f t="shared" si="91"/>
        <v>1234.7311384973652</v>
      </c>
      <c r="G362" s="29"/>
      <c r="H362" s="30"/>
      <c r="I362" s="30">
        <v>8</v>
      </c>
      <c r="J362" s="30">
        <v>14393</v>
      </c>
      <c r="K362" s="30">
        <v>15342</v>
      </c>
      <c r="L362" s="30">
        <v>12724</v>
      </c>
      <c r="M362" s="30">
        <v>11679</v>
      </c>
      <c r="N362" s="30">
        <v>11725</v>
      </c>
      <c r="O362" s="30">
        <v>10885</v>
      </c>
      <c r="P362" s="30">
        <v>11255</v>
      </c>
      <c r="Q362" s="30">
        <v>9761</v>
      </c>
      <c r="R362" s="26">
        <f t="shared" si="80"/>
        <v>11517</v>
      </c>
      <c r="S362" s="26">
        <f t="shared" si="81"/>
        <v>12301</v>
      </c>
      <c r="T362" s="26">
        <f t="shared" si="82"/>
        <v>10604</v>
      </c>
      <c r="U362" s="26">
        <f t="shared" si="83"/>
        <v>9799</v>
      </c>
      <c r="V362" s="26">
        <f t="shared" si="84"/>
        <v>9934</v>
      </c>
      <c r="W362" s="26">
        <f t="shared" si="85"/>
        <v>9162</v>
      </c>
      <c r="X362" s="26">
        <f t="shared" si="86"/>
        <v>9539</v>
      </c>
      <c r="Y362" s="26">
        <f t="shared" si="87"/>
        <v>8155</v>
      </c>
    </row>
    <row r="363" spans="1:25" x14ac:dyDescent="0.4">
      <c r="A363" s="28">
        <v>12.95008</v>
      </c>
      <c r="B363" s="29">
        <v>3</v>
      </c>
      <c r="C363" s="29">
        <f t="shared" si="88"/>
        <v>10266.125</v>
      </c>
      <c r="D363" s="29">
        <f t="shared" si="89"/>
        <v>8186</v>
      </c>
      <c r="E363" s="29">
        <f t="shared" si="90"/>
        <v>12389</v>
      </c>
      <c r="F363" s="29">
        <f t="shared" si="91"/>
        <v>1237.3750883927637</v>
      </c>
      <c r="G363" s="29"/>
      <c r="H363" s="30"/>
      <c r="I363" s="30">
        <v>8</v>
      </c>
      <c r="J363" s="30">
        <v>14485</v>
      </c>
      <c r="K363" s="30">
        <v>15430</v>
      </c>
      <c r="L363" s="30">
        <v>13034</v>
      </c>
      <c r="M363" s="30">
        <v>11783</v>
      </c>
      <c r="N363" s="30">
        <v>11771</v>
      </c>
      <c r="O363" s="30">
        <v>11196</v>
      </c>
      <c r="P363" s="30">
        <v>11391</v>
      </c>
      <c r="Q363" s="30">
        <v>9792</v>
      </c>
      <c r="R363" s="26">
        <f t="shared" si="80"/>
        <v>11609</v>
      </c>
      <c r="S363" s="26">
        <f t="shared" si="81"/>
        <v>12389</v>
      </c>
      <c r="T363" s="26">
        <f t="shared" si="82"/>
        <v>10914</v>
      </c>
      <c r="U363" s="26">
        <f t="shared" si="83"/>
        <v>9903</v>
      </c>
      <c r="V363" s="26">
        <f t="shared" si="84"/>
        <v>9980</v>
      </c>
      <c r="W363" s="26">
        <f t="shared" si="85"/>
        <v>9473</v>
      </c>
      <c r="X363" s="26">
        <f t="shared" si="86"/>
        <v>9675</v>
      </c>
      <c r="Y363" s="26">
        <f t="shared" si="87"/>
        <v>8186</v>
      </c>
    </row>
    <row r="364" spans="1:25" x14ac:dyDescent="0.4">
      <c r="A364" s="28">
        <v>13.20008</v>
      </c>
      <c r="B364" s="29">
        <v>3</v>
      </c>
      <c r="C364" s="29">
        <f t="shared" si="88"/>
        <v>10262.75</v>
      </c>
      <c r="D364" s="29">
        <f t="shared" si="89"/>
        <v>8174</v>
      </c>
      <c r="E364" s="29">
        <f t="shared" si="90"/>
        <v>12560</v>
      </c>
      <c r="F364" s="29">
        <f t="shared" si="91"/>
        <v>1259.9738836579113</v>
      </c>
      <c r="G364" s="29"/>
      <c r="H364" s="30"/>
      <c r="I364" s="30">
        <v>8</v>
      </c>
      <c r="J364" s="30">
        <v>14266</v>
      </c>
      <c r="K364" s="30">
        <v>15601</v>
      </c>
      <c r="L364" s="30">
        <v>13031</v>
      </c>
      <c r="M364" s="30">
        <v>11882</v>
      </c>
      <c r="N364" s="30">
        <v>11873</v>
      </c>
      <c r="O364" s="30">
        <v>11016</v>
      </c>
      <c r="P364" s="30">
        <v>11406</v>
      </c>
      <c r="Q364" s="30">
        <v>9780</v>
      </c>
      <c r="R364" s="26">
        <f t="shared" si="80"/>
        <v>11390</v>
      </c>
      <c r="S364" s="26">
        <f t="shared" si="81"/>
        <v>12560</v>
      </c>
      <c r="T364" s="26">
        <f t="shared" si="82"/>
        <v>10911</v>
      </c>
      <c r="U364" s="26">
        <f t="shared" si="83"/>
        <v>10002</v>
      </c>
      <c r="V364" s="26">
        <f t="shared" si="84"/>
        <v>10082</v>
      </c>
      <c r="W364" s="26">
        <f t="shared" si="85"/>
        <v>9293</v>
      </c>
      <c r="X364" s="26">
        <f t="shared" si="86"/>
        <v>9690</v>
      </c>
      <c r="Y364" s="26">
        <f t="shared" si="87"/>
        <v>8174</v>
      </c>
    </row>
    <row r="365" spans="1:25" x14ac:dyDescent="0.4">
      <c r="A365" s="28">
        <v>13.45008</v>
      </c>
      <c r="B365" s="29">
        <v>3</v>
      </c>
      <c r="C365" s="29">
        <f t="shared" si="88"/>
        <v>10462.125</v>
      </c>
      <c r="D365" s="29">
        <f t="shared" si="89"/>
        <v>8411</v>
      </c>
      <c r="E365" s="29">
        <f t="shared" si="90"/>
        <v>12928</v>
      </c>
      <c r="F365" s="29">
        <f t="shared" si="91"/>
        <v>1312.0351974604187</v>
      </c>
      <c r="G365" s="29"/>
      <c r="H365" s="30"/>
      <c r="I365" s="30">
        <v>8</v>
      </c>
      <c r="J365" s="30">
        <v>14608</v>
      </c>
      <c r="K365" s="30">
        <v>15969</v>
      </c>
      <c r="L365" s="30">
        <v>13053</v>
      </c>
      <c r="M365" s="30">
        <v>12074</v>
      </c>
      <c r="N365" s="30">
        <v>12123</v>
      </c>
      <c r="O365" s="30">
        <v>11215</v>
      </c>
      <c r="P365" s="30">
        <v>11391</v>
      </c>
      <c r="Q365" s="30">
        <v>10017</v>
      </c>
      <c r="R365" s="26">
        <f t="shared" si="80"/>
        <v>11732</v>
      </c>
      <c r="S365" s="26">
        <f t="shared" si="81"/>
        <v>12928</v>
      </c>
      <c r="T365" s="26">
        <f t="shared" si="82"/>
        <v>10933</v>
      </c>
      <c r="U365" s="26">
        <f t="shared" si="83"/>
        <v>10194</v>
      </c>
      <c r="V365" s="26">
        <f t="shared" si="84"/>
        <v>10332</v>
      </c>
      <c r="W365" s="26">
        <f t="shared" si="85"/>
        <v>9492</v>
      </c>
      <c r="X365" s="26">
        <f t="shared" si="86"/>
        <v>9675</v>
      </c>
      <c r="Y365" s="26">
        <f t="shared" si="87"/>
        <v>8411</v>
      </c>
    </row>
    <row r="366" spans="1:25" x14ac:dyDescent="0.4">
      <c r="A366" s="28">
        <v>13.70011</v>
      </c>
      <c r="B366" s="29">
        <v>3</v>
      </c>
      <c r="C366" s="29">
        <f t="shared" si="88"/>
        <v>10434.25</v>
      </c>
      <c r="D366" s="29">
        <f t="shared" si="89"/>
        <v>8337</v>
      </c>
      <c r="E366" s="29">
        <f t="shared" si="90"/>
        <v>12804</v>
      </c>
      <c r="F366" s="29">
        <f t="shared" si="91"/>
        <v>1324.0823001233723</v>
      </c>
      <c r="G366" s="29"/>
      <c r="H366" s="30"/>
      <c r="I366" s="30">
        <v>8</v>
      </c>
      <c r="J366" s="30">
        <v>14709</v>
      </c>
      <c r="K366" s="30">
        <v>15845</v>
      </c>
      <c r="L366" s="30">
        <v>13116</v>
      </c>
      <c r="M366" s="30">
        <v>12043</v>
      </c>
      <c r="N366" s="30">
        <v>12013</v>
      </c>
      <c r="O366" s="30">
        <v>11070</v>
      </c>
      <c r="P366" s="30">
        <v>11488</v>
      </c>
      <c r="Q366" s="30">
        <v>9943</v>
      </c>
      <c r="R366" s="26">
        <f t="shared" si="80"/>
        <v>11833</v>
      </c>
      <c r="S366" s="26">
        <f t="shared" si="81"/>
        <v>12804</v>
      </c>
      <c r="T366" s="26">
        <f t="shared" si="82"/>
        <v>10996</v>
      </c>
      <c r="U366" s="26">
        <f t="shared" si="83"/>
        <v>10163</v>
      </c>
      <c r="V366" s="26">
        <f t="shared" si="84"/>
        <v>10222</v>
      </c>
      <c r="W366" s="26">
        <f t="shared" si="85"/>
        <v>9347</v>
      </c>
      <c r="X366" s="26">
        <f t="shared" si="86"/>
        <v>9772</v>
      </c>
      <c r="Y366" s="26">
        <f t="shared" si="87"/>
        <v>8337</v>
      </c>
    </row>
    <row r="367" spans="1:25" x14ac:dyDescent="0.4">
      <c r="A367" s="28">
        <v>13.95008</v>
      </c>
      <c r="B367" s="29">
        <v>3</v>
      </c>
      <c r="C367" s="29">
        <f t="shared" si="88"/>
        <v>10491.5</v>
      </c>
      <c r="D367" s="29">
        <f t="shared" si="89"/>
        <v>8444</v>
      </c>
      <c r="E367" s="29">
        <f t="shared" si="90"/>
        <v>12813</v>
      </c>
      <c r="F367" s="29">
        <f t="shared" si="91"/>
        <v>1236.5730872051195</v>
      </c>
      <c r="G367" s="29"/>
      <c r="H367" s="30"/>
      <c r="I367" s="30">
        <v>8</v>
      </c>
      <c r="J367" s="30">
        <v>14461</v>
      </c>
      <c r="K367" s="30">
        <v>15854</v>
      </c>
      <c r="L367" s="30">
        <v>13109</v>
      </c>
      <c r="M367" s="30">
        <v>12039</v>
      </c>
      <c r="N367" s="30">
        <v>12174</v>
      </c>
      <c r="O367" s="30">
        <v>11313</v>
      </c>
      <c r="P367" s="30">
        <v>11685</v>
      </c>
      <c r="Q367" s="30">
        <v>10050</v>
      </c>
      <c r="R367" s="26">
        <f t="shared" si="80"/>
        <v>11585</v>
      </c>
      <c r="S367" s="26">
        <f t="shared" si="81"/>
        <v>12813</v>
      </c>
      <c r="T367" s="26">
        <f t="shared" si="82"/>
        <v>10989</v>
      </c>
      <c r="U367" s="26">
        <f t="shared" si="83"/>
        <v>10159</v>
      </c>
      <c r="V367" s="26">
        <f t="shared" si="84"/>
        <v>10383</v>
      </c>
      <c r="W367" s="26">
        <f t="shared" si="85"/>
        <v>9590</v>
      </c>
      <c r="X367" s="26">
        <f t="shared" si="86"/>
        <v>9969</v>
      </c>
      <c r="Y367" s="26">
        <f t="shared" si="87"/>
        <v>8444</v>
      </c>
    </row>
    <row r="368" spans="1:25" x14ac:dyDescent="0.4">
      <c r="A368" s="28">
        <v>14.20011</v>
      </c>
      <c r="B368" s="29">
        <v>3</v>
      </c>
      <c r="C368" s="29">
        <f t="shared" si="88"/>
        <v>10540.75</v>
      </c>
      <c r="D368" s="29">
        <f t="shared" si="89"/>
        <v>8384</v>
      </c>
      <c r="E368" s="29">
        <f t="shared" si="90"/>
        <v>12841</v>
      </c>
      <c r="F368" s="29">
        <f t="shared" si="91"/>
        <v>1297.3391759674878</v>
      </c>
      <c r="G368" s="29"/>
      <c r="H368" s="30"/>
      <c r="I368" s="30">
        <v>8</v>
      </c>
      <c r="J368" s="30">
        <v>14755</v>
      </c>
      <c r="K368" s="30">
        <v>15882</v>
      </c>
      <c r="L368" s="30">
        <v>13218</v>
      </c>
      <c r="M368" s="30">
        <v>12120</v>
      </c>
      <c r="N368" s="30">
        <v>12134</v>
      </c>
      <c r="O368" s="30">
        <v>11265</v>
      </c>
      <c r="P368" s="30">
        <v>11715</v>
      </c>
      <c r="Q368" s="30">
        <v>9990</v>
      </c>
      <c r="R368" s="26">
        <f t="shared" si="80"/>
        <v>11879</v>
      </c>
      <c r="S368" s="26">
        <f t="shared" si="81"/>
        <v>12841</v>
      </c>
      <c r="T368" s="26">
        <f t="shared" si="82"/>
        <v>11098</v>
      </c>
      <c r="U368" s="26">
        <f t="shared" si="83"/>
        <v>10240</v>
      </c>
      <c r="V368" s="26">
        <f t="shared" si="84"/>
        <v>10343</v>
      </c>
      <c r="W368" s="26">
        <f t="shared" si="85"/>
        <v>9542</v>
      </c>
      <c r="X368" s="26">
        <f t="shared" si="86"/>
        <v>9999</v>
      </c>
      <c r="Y368" s="26">
        <f t="shared" si="87"/>
        <v>8384</v>
      </c>
    </row>
    <row r="369" spans="1:25" x14ac:dyDescent="0.4">
      <c r="A369" s="28">
        <v>14.45011</v>
      </c>
      <c r="B369" s="29">
        <v>3</v>
      </c>
      <c r="C369" s="29">
        <f t="shared" si="88"/>
        <v>10565.75</v>
      </c>
      <c r="D369" s="29">
        <f t="shared" si="89"/>
        <v>8508</v>
      </c>
      <c r="E369" s="29">
        <f t="shared" si="90"/>
        <v>12918</v>
      </c>
      <c r="F369" s="29">
        <f t="shared" si="91"/>
        <v>1257.2666532999274</v>
      </c>
      <c r="G369" s="29"/>
      <c r="H369" s="30"/>
      <c r="I369" s="30">
        <v>8</v>
      </c>
      <c r="J369" s="30">
        <v>14409</v>
      </c>
      <c r="K369" s="30">
        <v>15959</v>
      </c>
      <c r="L369" s="30">
        <v>13375</v>
      </c>
      <c r="M369" s="30">
        <v>12025</v>
      </c>
      <c r="N369" s="30">
        <v>12355</v>
      </c>
      <c r="O369" s="30">
        <v>11277</v>
      </c>
      <c r="P369" s="30">
        <v>11765</v>
      </c>
      <c r="Q369" s="30">
        <v>10114</v>
      </c>
      <c r="R369" s="26">
        <f t="shared" si="80"/>
        <v>11533</v>
      </c>
      <c r="S369" s="26">
        <f t="shared" si="81"/>
        <v>12918</v>
      </c>
      <c r="T369" s="26">
        <f t="shared" si="82"/>
        <v>11255</v>
      </c>
      <c r="U369" s="26">
        <f t="shared" si="83"/>
        <v>10145</v>
      </c>
      <c r="V369" s="26">
        <f t="shared" si="84"/>
        <v>10564</v>
      </c>
      <c r="W369" s="26">
        <f t="shared" si="85"/>
        <v>9554</v>
      </c>
      <c r="X369" s="26">
        <f t="shared" si="86"/>
        <v>10049</v>
      </c>
      <c r="Y369" s="26">
        <f t="shared" si="87"/>
        <v>8508</v>
      </c>
    </row>
    <row r="370" spans="1:25" x14ac:dyDescent="0.4">
      <c r="A370" s="28">
        <v>14.70011</v>
      </c>
      <c r="B370" s="29">
        <v>3</v>
      </c>
      <c r="C370" s="29">
        <f t="shared" si="88"/>
        <v>10715.625</v>
      </c>
      <c r="D370" s="29">
        <f t="shared" si="89"/>
        <v>8539</v>
      </c>
      <c r="E370" s="29">
        <f t="shared" si="90"/>
        <v>13049</v>
      </c>
      <c r="F370" s="29">
        <f t="shared" si="91"/>
        <v>1332.6114341303694</v>
      </c>
      <c r="G370" s="29"/>
      <c r="H370" s="30"/>
      <c r="I370" s="30">
        <v>8</v>
      </c>
      <c r="J370" s="30">
        <v>14911</v>
      </c>
      <c r="K370" s="30">
        <v>16090</v>
      </c>
      <c r="L370" s="30">
        <v>13579</v>
      </c>
      <c r="M370" s="30">
        <v>12138</v>
      </c>
      <c r="N370" s="30">
        <v>12382</v>
      </c>
      <c r="O370" s="30">
        <v>11332</v>
      </c>
      <c r="P370" s="30">
        <v>11901</v>
      </c>
      <c r="Q370" s="30">
        <v>10145</v>
      </c>
      <c r="R370" s="26">
        <f t="shared" si="80"/>
        <v>12035</v>
      </c>
      <c r="S370" s="26">
        <f t="shared" si="81"/>
        <v>13049</v>
      </c>
      <c r="T370" s="26">
        <f t="shared" si="82"/>
        <v>11459</v>
      </c>
      <c r="U370" s="26">
        <f t="shared" si="83"/>
        <v>10258</v>
      </c>
      <c r="V370" s="26">
        <f t="shared" si="84"/>
        <v>10591</v>
      </c>
      <c r="W370" s="26">
        <f t="shared" si="85"/>
        <v>9609</v>
      </c>
      <c r="X370" s="26">
        <f t="shared" si="86"/>
        <v>10185</v>
      </c>
      <c r="Y370" s="26">
        <f t="shared" si="87"/>
        <v>8539</v>
      </c>
    </row>
    <row r="371" spans="1:25" x14ac:dyDescent="0.4">
      <c r="A371" s="28">
        <v>14.95011</v>
      </c>
      <c r="B371" s="29">
        <v>3</v>
      </c>
      <c r="C371" s="29">
        <f t="shared" si="88"/>
        <v>10798.25</v>
      </c>
      <c r="D371" s="29">
        <f t="shared" si="89"/>
        <v>8656</v>
      </c>
      <c r="E371" s="29">
        <f t="shared" si="90"/>
        <v>13055</v>
      </c>
      <c r="F371" s="29">
        <f t="shared" si="91"/>
        <v>1276.2315375745891</v>
      </c>
      <c r="G371" s="29"/>
      <c r="H371" s="30"/>
      <c r="I371" s="30">
        <v>8</v>
      </c>
      <c r="J371" s="30">
        <v>14879</v>
      </c>
      <c r="K371" s="30">
        <v>16096</v>
      </c>
      <c r="L371" s="30">
        <v>13619</v>
      </c>
      <c r="M371" s="30">
        <v>12375</v>
      </c>
      <c r="N371" s="30">
        <v>12449</v>
      </c>
      <c r="O371" s="30">
        <v>11573</v>
      </c>
      <c r="P371" s="30">
        <v>11886</v>
      </c>
      <c r="Q371" s="30">
        <v>10262</v>
      </c>
      <c r="R371" s="26">
        <f t="shared" si="80"/>
        <v>12003</v>
      </c>
      <c r="S371" s="26">
        <f t="shared" si="81"/>
        <v>13055</v>
      </c>
      <c r="T371" s="26">
        <f t="shared" si="82"/>
        <v>11499</v>
      </c>
      <c r="U371" s="26">
        <f t="shared" si="83"/>
        <v>10495</v>
      </c>
      <c r="V371" s="26">
        <f t="shared" si="84"/>
        <v>10658</v>
      </c>
      <c r="W371" s="26">
        <f t="shared" si="85"/>
        <v>9850</v>
      </c>
      <c r="X371" s="26">
        <f t="shared" si="86"/>
        <v>10170</v>
      </c>
      <c r="Y371" s="26">
        <f t="shared" si="87"/>
        <v>8656</v>
      </c>
    </row>
    <row r="372" spans="1:25" x14ac:dyDescent="0.4">
      <c r="A372" s="28">
        <v>15.20011</v>
      </c>
      <c r="B372" s="29">
        <v>3</v>
      </c>
      <c r="C372" s="29">
        <f t="shared" si="88"/>
        <v>10783.75</v>
      </c>
      <c r="D372" s="29">
        <f t="shared" si="89"/>
        <v>8569</v>
      </c>
      <c r="E372" s="29">
        <f t="shared" si="90"/>
        <v>13301</v>
      </c>
      <c r="F372" s="29">
        <f t="shared" si="91"/>
        <v>1353.4115920517306</v>
      </c>
      <c r="G372" s="29"/>
      <c r="H372" s="30"/>
      <c r="I372" s="30">
        <v>8</v>
      </c>
      <c r="J372" s="30">
        <v>14902</v>
      </c>
      <c r="K372" s="30">
        <v>16342</v>
      </c>
      <c r="L372" s="30">
        <v>13474</v>
      </c>
      <c r="M372" s="30">
        <v>12295</v>
      </c>
      <c r="N372" s="30">
        <v>12461</v>
      </c>
      <c r="O372" s="30">
        <v>11514</v>
      </c>
      <c r="P372" s="30">
        <v>11860</v>
      </c>
      <c r="Q372" s="30">
        <v>10175</v>
      </c>
      <c r="R372" s="26">
        <f t="shared" si="80"/>
        <v>12026</v>
      </c>
      <c r="S372" s="26">
        <f t="shared" si="81"/>
        <v>13301</v>
      </c>
      <c r="T372" s="26">
        <f t="shared" si="82"/>
        <v>11354</v>
      </c>
      <c r="U372" s="26">
        <f t="shared" si="83"/>
        <v>10415</v>
      </c>
      <c r="V372" s="26">
        <f t="shared" si="84"/>
        <v>10670</v>
      </c>
      <c r="W372" s="26">
        <f t="shared" si="85"/>
        <v>9791</v>
      </c>
      <c r="X372" s="26">
        <f t="shared" si="86"/>
        <v>10144</v>
      </c>
      <c r="Y372" s="26">
        <f t="shared" si="87"/>
        <v>8569</v>
      </c>
    </row>
    <row r="373" spans="1:25" x14ac:dyDescent="0.4">
      <c r="A373" s="28">
        <v>15.45011</v>
      </c>
      <c r="B373" s="29">
        <v>3</v>
      </c>
      <c r="C373" s="29">
        <f t="shared" si="88"/>
        <v>10844.125</v>
      </c>
      <c r="D373" s="29">
        <f t="shared" si="89"/>
        <v>8728</v>
      </c>
      <c r="E373" s="29">
        <f t="shared" si="90"/>
        <v>12958</v>
      </c>
      <c r="F373" s="29">
        <f t="shared" si="91"/>
        <v>1249.9241414481921</v>
      </c>
      <c r="G373" s="29"/>
      <c r="H373" s="30"/>
      <c r="I373" s="30">
        <v>8</v>
      </c>
      <c r="J373" s="30">
        <v>14996</v>
      </c>
      <c r="K373" s="30">
        <v>15999</v>
      </c>
      <c r="L373" s="30">
        <v>13611</v>
      </c>
      <c r="M373" s="30">
        <v>12445</v>
      </c>
      <c r="N373" s="30">
        <v>12641</v>
      </c>
      <c r="O373" s="30">
        <v>11555</v>
      </c>
      <c r="P373" s="30">
        <v>11925</v>
      </c>
      <c r="Q373" s="30">
        <v>10334</v>
      </c>
      <c r="R373" s="26">
        <f t="shared" si="80"/>
        <v>12120</v>
      </c>
      <c r="S373" s="26">
        <f t="shared" si="81"/>
        <v>12958</v>
      </c>
      <c r="T373" s="26">
        <f t="shared" si="82"/>
        <v>11491</v>
      </c>
      <c r="U373" s="26">
        <f t="shared" si="83"/>
        <v>10565</v>
      </c>
      <c r="V373" s="26">
        <f t="shared" si="84"/>
        <v>10850</v>
      </c>
      <c r="W373" s="26">
        <f t="shared" si="85"/>
        <v>9832</v>
      </c>
      <c r="X373" s="26">
        <f t="shared" si="86"/>
        <v>10209</v>
      </c>
      <c r="Y373" s="26">
        <f t="shared" si="87"/>
        <v>8728</v>
      </c>
    </row>
    <row r="374" spans="1:25" x14ac:dyDescent="0.4">
      <c r="A374" s="28">
        <v>15.70011</v>
      </c>
      <c r="B374" s="29">
        <v>3</v>
      </c>
      <c r="C374" s="29">
        <f t="shared" si="88"/>
        <v>10979.75</v>
      </c>
      <c r="D374" s="29">
        <f t="shared" si="89"/>
        <v>8683</v>
      </c>
      <c r="E374" s="29">
        <f t="shared" si="90"/>
        <v>13399</v>
      </c>
      <c r="F374" s="29">
        <f t="shared" si="91"/>
        <v>1356.2762209446864</v>
      </c>
      <c r="G374" s="29"/>
      <c r="H374" s="30"/>
      <c r="I374" s="30">
        <v>8</v>
      </c>
      <c r="J374" s="30">
        <v>15072</v>
      </c>
      <c r="K374" s="30">
        <v>16440</v>
      </c>
      <c r="L374" s="30">
        <v>13809</v>
      </c>
      <c r="M374" s="30">
        <v>12573</v>
      </c>
      <c r="N374" s="30">
        <v>12657</v>
      </c>
      <c r="O374" s="30">
        <v>11602</v>
      </c>
      <c r="P374" s="30">
        <v>12149</v>
      </c>
      <c r="Q374" s="30">
        <v>10289</v>
      </c>
      <c r="R374" s="26">
        <f t="shared" si="80"/>
        <v>12196</v>
      </c>
      <c r="S374" s="26">
        <f t="shared" si="81"/>
        <v>13399</v>
      </c>
      <c r="T374" s="26">
        <f t="shared" si="82"/>
        <v>11689</v>
      </c>
      <c r="U374" s="26">
        <f t="shared" si="83"/>
        <v>10693</v>
      </c>
      <c r="V374" s="26">
        <f t="shared" si="84"/>
        <v>10866</v>
      </c>
      <c r="W374" s="26">
        <f t="shared" si="85"/>
        <v>9879</v>
      </c>
      <c r="X374" s="26">
        <f t="shared" si="86"/>
        <v>10433</v>
      </c>
      <c r="Y374" s="26">
        <f t="shared" si="87"/>
        <v>8683</v>
      </c>
    </row>
    <row r="375" spans="1:25" x14ac:dyDescent="0.4">
      <c r="A375" s="28">
        <v>15.95011</v>
      </c>
      <c r="B375" s="29">
        <v>3</v>
      </c>
      <c r="C375" s="29">
        <f t="shared" si="88"/>
        <v>10954.625</v>
      </c>
      <c r="D375" s="29">
        <f t="shared" si="89"/>
        <v>8668</v>
      </c>
      <c r="E375" s="29">
        <f t="shared" si="90"/>
        <v>13428</v>
      </c>
      <c r="F375" s="29">
        <f t="shared" si="91"/>
        <v>1351.6193008295643</v>
      </c>
      <c r="G375" s="29"/>
      <c r="H375" s="30"/>
      <c r="I375" s="30">
        <v>8</v>
      </c>
      <c r="J375" s="30">
        <v>15028</v>
      </c>
      <c r="K375" s="30">
        <v>16469</v>
      </c>
      <c r="L375" s="30">
        <v>13734</v>
      </c>
      <c r="M375" s="30">
        <v>12471</v>
      </c>
      <c r="N375" s="30">
        <v>12577</v>
      </c>
      <c r="O375" s="30">
        <v>11701</v>
      </c>
      <c r="P375" s="30">
        <v>12136</v>
      </c>
      <c r="Q375" s="30">
        <v>10274</v>
      </c>
      <c r="R375" s="26">
        <f t="shared" si="80"/>
        <v>12152</v>
      </c>
      <c r="S375" s="26">
        <f t="shared" si="81"/>
        <v>13428</v>
      </c>
      <c r="T375" s="26">
        <f t="shared" si="82"/>
        <v>11614</v>
      </c>
      <c r="U375" s="26">
        <f t="shared" si="83"/>
        <v>10591</v>
      </c>
      <c r="V375" s="26">
        <f t="shared" si="84"/>
        <v>10786</v>
      </c>
      <c r="W375" s="26">
        <f t="shared" si="85"/>
        <v>9978</v>
      </c>
      <c r="X375" s="26">
        <f t="shared" si="86"/>
        <v>10420</v>
      </c>
      <c r="Y375" s="26">
        <f t="shared" si="87"/>
        <v>8668</v>
      </c>
    </row>
    <row r="376" spans="1:25" x14ac:dyDescent="0.4">
      <c r="A376" s="28">
        <v>16.200109999999999</v>
      </c>
      <c r="B376" s="29">
        <v>3</v>
      </c>
      <c r="C376" s="29">
        <f t="shared" si="88"/>
        <v>11044.5</v>
      </c>
      <c r="D376" s="29">
        <f t="shared" si="89"/>
        <v>8805</v>
      </c>
      <c r="E376" s="29">
        <f t="shared" si="90"/>
        <v>13500</v>
      </c>
      <c r="F376" s="29">
        <f t="shared" si="91"/>
        <v>1345.2236802851785</v>
      </c>
      <c r="G376" s="29"/>
      <c r="H376" s="30"/>
      <c r="I376" s="30">
        <v>8</v>
      </c>
      <c r="J376" s="30">
        <v>15123</v>
      </c>
      <c r="K376" s="30">
        <v>16541</v>
      </c>
      <c r="L376" s="30">
        <v>13838</v>
      </c>
      <c r="M376" s="30">
        <v>12538</v>
      </c>
      <c r="N376" s="30">
        <v>12740</v>
      </c>
      <c r="O376" s="30">
        <v>11765</v>
      </c>
      <c r="P376" s="30">
        <v>12153</v>
      </c>
      <c r="Q376" s="30">
        <v>10411</v>
      </c>
      <c r="R376" s="26">
        <f t="shared" ref="R376:R414" si="92">J376-$J$311</f>
        <v>12247</v>
      </c>
      <c r="S376" s="26">
        <f t="shared" ref="S376:S414" si="93">K376-$K$311</f>
        <v>13500</v>
      </c>
      <c r="T376" s="26">
        <f t="shared" ref="T376:T414" si="94">L376-$L$311</f>
        <v>11718</v>
      </c>
      <c r="U376" s="26">
        <f t="shared" ref="U376:U414" si="95">M376-$M$311</f>
        <v>10658</v>
      </c>
      <c r="V376" s="26">
        <f t="shared" ref="V376:V414" si="96">N376-$N$311</f>
        <v>10949</v>
      </c>
      <c r="W376" s="26">
        <f t="shared" ref="W376:W414" si="97">O376-$O$311</f>
        <v>10042</v>
      </c>
      <c r="X376" s="26">
        <f t="shared" ref="X376:X414" si="98">P376-$P$311</f>
        <v>10437</v>
      </c>
      <c r="Y376" s="26">
        <f t="shared" ref="Y376:Y414" si="99">Q376-$Q$311</f>
        <v>8805</v>
      </c>
    </row>
    <row r="377" spans="1:25" x14ac:dyDescent="0.4">
      <c r="A377" s="28">
        <v>16.450109999999999</v>
      </c>
      <c r="B377" s="29">
        <v>3</v>
      </c>
      <c r="C377" s="29">
        <f t="shared" si="88"/>
        <v>11143</v>
      </c>
      <c r="D377" s="29">
        <f t="shared" si="89"/>
        <v>8894</v>
      </c>
      <c r="E377" s="29">
        <f t="shared" si="90"/>
        <v>13900</v>
      </c>
      <c r="F377" s="29">
        <f t="shared" si="91"/>
        <v>1426.025508187003</v>
      </c>
      <c r="G377" s="29"/>
      <c r="H377" s="30"/>
      <c r="I377" s="30">
        <v>8</v>
      </c>
      <c r="J377" s="30">
        <v>15018</v>
      </c>
      <c r="K377" s="30">
        <v>16941</v>
      </c>
      <c r="L377" s="30">
        <v>14062</v>
      </c>
      <c r="M377" s="30">
        <v>12665</v>
      </c>
      <c r="N377" s="30">
        <v>12791</v>
      </c>
      <c r="O377" s="30">
        <v>11651</v>
      </c>
      <c r="P377" s="30">
        <v>12269</v>
      </c>
      <c r="Q377" s="30">
        <v>10500</v>
      </c>
      <c r="R377" s="26">
        <f t="shared" si="92"/>
        <v>12142</v>
      </c>
      <c r="S377" s="26">
        <f t="shared" si="93"/>
        <v>13900</v>
      </c>
      <c r="T377" s="26">
        <f t="shared" si="94"/>
        <v>11942</v>
      </c>
      <c r="U377" s="26">
        <f t="shared" si="95"/>
        <v>10785</v>
      </c>
      <c r="V377" s="26">
        <f t="shared" si="96"/>
        <v>11000</v>
      </c>
      <c r="W377" s="26">
        <f t="shared" si="97"/>
        <v>9928</v>
      </c>
      <c r="X377" s="26">
        <f t="shared" si="98"/>
        <v>10553</v>
      </c>
      <c r="Y377" s="26">
        <f t="shared" si="99"/>
        <v>8894</v>
      </c>
    </row>
    <row r="378" spans="1:25" x14ac:dyDescent="0.4">
      <c r="A378" s="28">
        <v>16.700140000000001</v>
      </c>
      <c r="B378" s="29">
        <v>3</v>
      </c>
      <c r="C378" s="29">
        <f t="shared" si="88"/>
        <v>11139.375</v>
      </c>
      <c r="D378" s="29">
        <f t="shared" si="89"/>
        <v>8938</v>
      </c>
      <c r="E378" s="29">
        <f t="shared" si="90"/>
        <v>13726</v>
      </c>
      <c r="F378" s="29">
        <f t="shared" si="91"/>
        <v>1356.8523259275491</v>
      </c>
      <c r="G378" s="29"/>
      <c r="H378" s="30"/>
      <c r="I378" s="30">
        <v>8</v>
      </c>
      <c r="J378" s="30">
        <v>15133</v>
      </c>
      <c r="K378" s="30">
        <v>16767</v>
      </c>
      <c r="L378" s="30">
        <v>13859</v>
      </c>
      <c r="M378" s="30">
        <v>12716</v>
      </c>
      <c r="N378" s="30">
        <v>12752</v>
      </c>
      <c r="O378" s="30">
        <v>11782</v>
      </c>
      <c r="P378" s="30">
        <v>12315</v>
      </c>
      <c r="Q378" s="30">
        <v>10544</v>
      </c>
      <c r="R378" s="26">
        <f t="shared" si="92"/>
        <v>12257</v>
      </c>
      <c r="S378" s="26">
        <f t="shared" si="93"/>
        <v>13726</v>
      </c>
      <c r="T378" s="26">
        <f t="shared" si="94"/>
        <v>11739</v>
      </c>
      <c r="U378" s="26">
        <f t="shared" si="95"/>
        <v>10836</v>
      </c>
      <c r="V378" s="26">
        <f t="shared" si="96"/>
        <v>10961</v>
      </c>
      <c r="W378" s="26">
        <f t="shared" si="97"/>
        <v>10059</v>
      </c>
      <c r="X378" s="26">
        <f t="shared" si="98"/>
        <v>10599</v>
      </c>
      <c r="Y378" s="26">
        <f t="shared" si="99"/>
        <v>8938</v>
      </c>
    </row>
    <row r="379" spans="1:25" x14ac:dyDescent="0.4">
      <c r="A379" s="28">
        <v>16.950109999999999</v>
      </c>
      <c r="B379" s="29">
        <v>3</v>
      </c>
      <c r="C379" s="29">
        <f t="shared" si="88"/>
        <v>11181.25</v>
      </c>
      <c r="D379" s="29">
        <f t="shared" si="89"/>
        <v>9053</v>
      </c>
      <c r="E379" s="29">
        <f t="shared" si="90"/>
        <v>13625</v>
      </c>
      <c r="F379" s="29">
        <f t="shared" si="91"/>
        <v>1333.0154490852685</v>
      </c>
      <c r="G379" s="29"/>
      <c r="H379" s="30"/>
      <c r="I379" s="30">
        <v>8</v>
      </c>
      <c r="J379" s="30">
        <v>15321</v>
      </c>
      <c r="K379" s="30">
        <v>16666</v>
      </c>
      <c r="L379" s="30">
        <v>13974</v>
      </c>
      <c r="M379" s="30">
        <v>12585</v>
      </c>
      <c r="N379" s="30">
        <v>12793</v>
      </c>
      <c r="O379" s="30">
        <v>11850</v>
      </c>
      <c r="P379" s="30">
        <v>12355</v>
      </c>
      <c r="Q379" s="30">
        <v>10659</v>
      </c>
      <c r="R379" s="26">
        <f t="shared" si="92"/>
        <v>12445</v>
      </c>
      <c r="S379" s="26">
        <f t="shared" si="93"/>
        <v>13625</v>
      </c>
      <c r="T379" s="26">
        <f t="shared" si="94"/>
        <v>11854</v>
      </c>
      <c r="U379" s="26">
        <f t="shared" si="95"/>
        <v>10705</v>
      </c>
      <c r="V379" s="26">
        <f t="shared" si="96"/>
        <v>11002</v>
      </c>
      <c r="W379" s="26">
        <f t="shared" si="97"/>
        <v>10127</v>
      </c>
      <c r="X379" s="26">
        <f t="shared" si="98"/>
        <v>10639</v>
      </c>
      <c r="Y379" s="26">
        <f t="shared" si="99"/>
        <v>9053</v>
      </c>
    </row>
    <row r="380" spans="1:25" x14ac:dyDescent="0.4">
      <c r="A380" s="28">
        <v>17.200140000000001</v>
      </c>
      <c r="B380" s="29">
        <v>3</v>
      </c>
      <c r="C380" s="29">
        <f t="shared" si="88"/>
        <v>11234.75</v>
      </c>
      <c r="D380" s="29">
        <f t="shared" si="89"/>
        <v>8980</v>
      </c>
      <c r="E380" s="29">
        <f t="shared" si="90"/>
        <v>13481</v>
      </c>
      <c r="F380" s="29">
        <f t="shared" si="91"/>
        <v>1317.339340299226</v>
      </c>
      <c r="G380" s="29"/>
      <c r="H380" s="30"/>
      <c r="I380" s="30">
        <v>8</v>
      </c>
      <c r="J380" s="30">
        <v>15460</v>
      </c>
      <c r="K380" s="30">
        <v>16522</v>
      </c>
      <c r="L380" s="30">
        <v>14057</v>
      </c>
      <c r="M380" s="30">
        <v>12824</v>
      </c>
      <c r="N380" s="30">
        <v>12872</v>
      </c>
      <c r="O380" s="30">
        <v>11994</v>
      </c>
      <c r="P380" s="30">
        <v>12316</v>
      </c>
      <c r="Q380" s="30">
        <v>10586</v>
      </c>
      <c r="R380" s="26">
        <f t="shared" si="92"/>
        <v>12584</v>
      </c>
      <c r="S380" s="26">
        <f t="shared" si="93"/>
        <v>13481</v>
      </c>
      <c r="T380" s="26">
        <f t="shared" si="94"/>
        <v>11937</v>
      </c>
      <c r="U380" s="26">
        <f t="shared" si="95"/>
        <v>10944</v>
      </c>
      <c r="V380" s="26">
        <f t="shared" si="96"/>
        <v>11081</v>
      </c>
      <c r="W380" s="26">
        <f t="shared" si="97"/>
        <v>10271</v>
      </c>
      <c r="X380" s="26">
        <f t="shared" si="98"/>
        <v>10600</v>
      </c>
      <c r="Y380" s="26">
        <f t="shared" si="99"/>
        <v>8980</v>
      </c>
    </row>
    <row r="381" spans="1:25" x14ac:dyDescent="0.4">
      <c r="A381" s="28">
        <v>17.450140000000001</v>
      </c>
      <c r="B381" s="29">
        <v>3</v>
      </c>
      <c r="C381" s="29">
        <f t="shared" si="88"/>
        <v>11356.875</v>
      </c>
      <c r="D381" s="29">
        <f t="shared" si="89"/>
        <v>9002</v>
      </c>
      <c r="E381" s="29">
        <f t="shared" si="90"/>
        <v>13877</v>
      </c>
      <c r="F381" s="29">
        <f t="shared" si="91"/>
        <v>1378.7513769258765</v>
      </c>
      <c r="G381" s="29"/>
      <c r="H381" s="30"/>
      <c r="I381" s="30">
        <v>8</v>
      </c>
      <c r="J381" s="30">
        <v>15319</v>
      </c>
      <c r="K381" s="30">
        <v>16918</v>
      </c>
      <c r="L381" s="30">
        <v>14260</v>
      </c>
      <c r="M381" s="30">
        <v>13007</v>
      </c>
      <c r="N381" s="30">
        <v>12991</v>
      </c>
      <c r="O381" s="30">
        <v>12052</v>
      </c>
      <c r="P381" s="30">
        <v>12453</v>
      </c>
      <c r="Q381" s="30">
        <v>10608</v>
      </c>
      <c r="R381" s="26">
        <f t="shared" si="92"/>
        <v>12443</v>
      </c>
      <c r="S381" s="26">
        <f t="shared" si="93"/>
        <v>13877</v>
      </c>
      <c r="T381" s="26">
        <f t="shared" si="94"/>
        <v>12140</v>
      </c>
      <c r="U381" s="26">
        <f t="shared" si="95"/>
        <v>11127</v>
      </c>
      <c r="V381" s="26">
        <f t="shared" si="96"/>
        <v>11200</v>
      </c>
      <c r="W381" s="26">
        <f t="shared" si="97"/>
        <v>10329</v>
      </c>
      <c r="X381" s="26">
        <f t="shared" si="98"/>
        <v>10737</v>
      </c>
      <c r="Y381" s="26">
        <f t="shared" si="99"/>
        <v>9002</v>
      </c>
    </row>
    <row r="382" spans="1:25" x14ac:dyDescent="0.4">
      <c r="A382" s="28">
        <v>17.700140000000001</v>
      </c>
      <c r="B382" s="29">
        <v>3</v>
      </c>
      <c r="C382" s="29">
        <f t="shared" si="88"/>
        <v>11352</v>
      </c>
      <c r="D382" s="29">
        <f t="shared" si="89"/>
        <v>9103</v>
      </c>
      <c r="E382" s="29">
        <f t="shared" si="90"/>
        <v>13914</v>
      </c>
      <c r="F382" s="29">
        <f t="shared" si="91"/>
        <v>1374.8929049202341</v>
      </c>
      <c r="G382" s="29"/>
      <c r="H382" s="30"/>
      <c r="I382" s="30">
        <v>8</v>
      </c>
      <c r="J382" s="30">
        <v>15328</v>
      </c>
      <c r="K382" s="30">
        <v>16955</v>
      </c>
      <c r="L382" s="30">
        <v>14276</v>
      </c>
      <c r="M382" s="30">
        <v>12869</v>
      </c>
      <c r="N382" s="30">
        <v>12929</v>
      </c>
      <c r="O382" s="30">
        <v>12008</v>
      </c>
      <c r="P382" s="30">
        <v>12495</v>
      </c>
      <c r="Q382" s="30">
        <v>10709</v>
      </c>
      <c r="R382" s="26">
        <f t="shared" si="92"/>
        <v>12452</v>
      </c>
      <c r="S382" s="26">
        <f t="shared" si="93"/>
        <v>13914</v>
      </c>
      <c r="T382" s="26">
        <f t="shared" si="94"/>
        <v>12156</v>
      </c>
      <c r="U382" s="26">
        <f t="shared" si="95"/>
        <v>10989</v>
      </c>
      <c r="V382" s="26">
        <f t="shared" si="96"/>
        <v>11138</v>
      </c>
      <c r="W382" s="26">
        <f t="shared" si="97"/>
        <v>10285</v>
      </c>
      <c r="X382" s="26">
        <f t="shared" si="98"/>
        <v>10779</v>
      </c>
      <c r="Y382" s="26">
        <f t="shared" si="99"/>
        <v>9103</v>
      </c>
    </row>
    <row r="383" spans="1:25" x14ac:dyDescent="0.4">
      <c r="A383" s="28">
        <v>17.950140000000001</v>
      </c>
      <c r="B383" s="29">
        <v>3</v>
      </c>
      <c r="C383" s="29">
        <f t="shared" si="88"/>
        <v>11368.75</v>
      </c>
      <c r="D383" s="29">
        <f t="shared" si="89"/>
        <v>8877</v>
      </c>
      <c r="E383" s="29">
        <f t="shared" si="90"/>
        <v>13854</v>
      </c>
      <c r="F383" s="29">
        <f t="shared" si="91"/>
        <v>1387.1763361231333</v>
      </c>
      <c r="G383" s="29"/>
      <c r="H383" s="30"/>
      <c r="I383" s="30">
        <v>8</v>
      </c>
      <c r="J383" s="30">
        <v>15406</v>
      </c>
      <c r="K383" s="30">
        <v>16895</v>
      </c>
      <c r="L383" s="30">
        <v>14136</v>
      </c>
      <c r="M383" s="30">
        <v>13088</v>
      </c>
      <c r="N383" s="30">
        <v>13011</v>
      </c>
      <c r="O383" s="30">
        <v>12146</v>
      </c>
      <c r="P383" s="30">
        <v>12538</v>
      </c>
      <c r="Q383" s="30">
        <v>10483</v>
      </c>
      <c r="R383" s="26">
        <f t="shared" si="92"/>
        <v>12530</v>
      </c>
      <c r="S383" s="26">
        <f t="shared" si="93"/>
        <v>13854</v>
      </c>
      <c r="T383" s="26">
        <f t="shared" si="94"/>
        <v>12016</v>
      </c>
      <c r="U383" s="26">
        <f t="shared" si="95"/>
        <v>11208</v>
      </c>
      <c r="V383" s="26">
        <f t="shared" si="96"/>
        <v>11220</v>
      </c>
      <c r="W383" s="26">
        <f t="shared" si="97"/>
        <v>10423</v>
      </c>
      <c r="X383" s="26">
        <f t="shared" si="98"/>
        <v>10822</v>
      </c>
      <c r="Y383" s="26">
        <f t="shared" si="99"/>
        <v>8877</v>
      </c>
    </row>
    <row r="384" spans="1:25" x14ac:dyDescent="0.4">
      <c r="A384" s="28">
        <v>18.200140000000001</v>
      </c>
      <c r="B384" s="29">
        <v>3</v>
      </c>
      <c r="C384" s="29">
        <f t="shared" si="88"/>
        <v>11451</v>
      </c>
      <c r="D384" s="29">
        <f t="shared" si="89"/>
        <v>9153</v>
      </c>
      <c r="E384" s="29">
        <f t="shared" si="90"/>
        <v>14090</v>
      </c>
      <c r="F384" s="29">
        <f t="shared" si="91"/>
        <v>1372.849135921351</v>
      </c>
      <c r="G384" s="29"/>
      <c r="H384" s="30"/>
      <c r="I384" s="30">
        <v>8</v>
      </c>
      <c r="J384" s="30">
        <v>15337</v>
      </c>
      <c r="K384" s="30">
        <v>17131</v>
      </c>
      <c r="L384" s="30">
        <v>14114</v>
      </c>
      <c r="M384" s="30">
        <v>13083</v>
      </c>
      <c r="N384" s="30">
        <v>13252</v>
      </c>
      <c r="O384" s="30">
        <v>12140</v>
      </c>
      <c r="P384" s="30">
        <v>12545</v>
      </c>
      <c r="Q384" s="30">
        <v>10759</v>
      </c>
      <c r="R384" s="26">
        <f t="shared" si="92"/>
        <v>12461</v>
      </c>
      <c r="S384" s="26">
        <f t="shared" si="93"/>
        <v>14090</v>
      </c>
      <c r="T384" s="26">
        <f t="shared" si="94"/>
        <v>11994</v>
      </c>
      <c r="U384" s="26">
        <f t="shared" si="95"/>
        <v>11203</v>
      </c>
      <c r="V384" s="26">
        <f t="shared" si="96"/>
        <v>11461</v>
      </c>
      <c r="W384" s="26">
        <f t="shared" si="97"/>
        <v>10417</v>
      </c>
      <c r="X384" s="26">
        <f t="shared" si="98"/>
        <v>10829</v>
      </c>
      <c r="Y384" s="26">
        <f t="shared" si="99"/>
        <v>9153</v>
      </c>
    </row>
    <row r="385" spans="1:25" x14ac:dyDescent="0.4">
      <c r="A385" s="28">
        <v>18.450140000000001</v>
      </c>
      <c r="B385" s="29">
        <v>3</v>
      </c>
      <c r="C385" s="29">
        <f t="shared" si="88"/>
        <v>11637.25</v>
      </c>
      <c r="D385" s="29">
        <f t="shared" si="89"/>
        <v>9148</v>
      </c>
      <c r="E385" s="29">
        <f t="shared" si="90"/>
        <v>14303</v>
      </c>
      <c r="F385" s="29">
        <f t="shared" si="91"/>
        <v>1444.5895394540278</v>
      </c>
      <c r="G385" s="29"/>
      <c r="H385" s="30"/>
      <c r="I385" s="30">
        <v>8</v>
      </c>
      <c r="J385" s="30">
        <v>15566</v>
      </c>
      <c r="K385" s="30">
        <v>17344</v>
      </c>
      <c r="L385" s="30">
        <v>14662</v>
      </c>
      <c r="M385" s="30">
        <v>13151</v>
      </c>
      <c r="N385" s="30">
        <v>13234</v>
      </c>
      <c r="O385" s="30">
        <v>12407</v>
      </c>
      <c r="P385" s="30">
        <v>12733</v>
      </c>
      <c r="Q385" s="30">
        <v>10754</v>
      </c>
      <c r="R385" s="26">
        <f t="shared" si="92"/>
        <v>12690</v>
      </c>
      <c r="S385" s="26">
        <f t="shared" si="93"/>
        <v>14303</v>
      </c>
      <c r="T385" s="26">
        <f t="shared" si="94"/>
        <v>12542</v>
      </c>
      <c r="U385" s="26">
        <f t="shared" si="95"/>
        <v>11271</v>
      </c>
      <c r="V385" s="26">
        <f t="shared" si="96"/>
        <v>11443</v>
      </c>
      <c r="W385" s="26">
        <f t="shared" si="97"/>
        <v>10684</v>
      </c>
      <c r="X385" s="26">
        <f t="shared" si="98"/>
        <v>11017</v>
      </c>
      <c r="Y385" s="26">
        <f t="shared" si="99"/>
        <v>9148</v>
      </c>
    </row>
    <row r="386" spans="1:25" x14ac:dyDescent="0.4">
      <c r="A386" s="28">
        <v>18.700140000000001</v>
      </c>
      <c r="B386" s="29">
        <v>3</v>
      </c>
      <c r="C386" s="29">
        <f t="shared" si="88"/>
        <v>11508.375</v>
      </c>
      <c r="D386" s="29">
        <f t="shared" si="89"/>
        <v>9180</v>
      </c>
      <c r="E386" s="29">
        <f t="shared" si="90"/>
        <v>14190</v>
      </c>
      <c r="F386" s="29">
        <f t="shared" si="91"/>
        <v>1382.2408380506633</v>
      </c>
      <c r="G386" s="29"/>
      <c r="H386" s="30"/>
      <c r="I386" s="30">
        <v>8</v>
      </c>
      <c r="J386" s="30">
        <v>15421</v>
      </c>
      <c r="K386" s="30">
        <v>17231</v>
      </c>
      <c r="L386" s="30">
        <v>14124</v>
      </c>
      <c r="M386" s="30">
        <v>13138</v>
      </c>
      <c r="N386" s="30">
        <v>13228</v>
      </c>
      <c r="O386" s="30">
        <v>12274</v>
      </c>
      <c r="P386" s="30">
        <v>12618</v>
      </c>
      <c r="Q386" s="30">
        <v>10786</v>
      </c>
      <c r="R386" s="26">
        <f t="shared" si="92"/>
        <v>12545</v>
      </c>
      <c r="S386" s="26">
        <f t="shared" si="93"/>
        <v>14190</v>
      </c>
      <c r="T386" s="26">
        <f t="shared" si="94"/>
        <v>12004</v>
      </c>
      <c r="U386" s="26">
        <f t="shared" si="95"/>
        <v>11258</v>
      </c>
      <c r="V386" s="26">
        <f t="shared" si="96"/>
        <v>11437</v>
      </c>
      <c r="W386" s="26">
        <f t="shared" si="97"/>
        <v>10551</v>
      </c>
      <c r="X386" s="26">
        <f t="shared" si="98"/>
        <v>10902</v>
      </c>
      <c r="Y386" s="26">
        <f t="shared" si="99"/>
        <v>9180</v>
      </c>
    </row>
    <row r="387" spans="1:25" x14ac:dyDescent="0.4">
      <c r="A387" s="28">
        <v>18.950140000000001</v>
      </c>
      <c r="B387" s="29">
        <v>3</v>
      </c>
      <c r="C387" s="29">
        <f t="shared" si="88"/>
        <v>11640</v>
      </c>
      <c r="D387" s="29">
        <f t="shared" si="89"/>
        <v>9347</v>
      </c>
      <c r="E387" s="29">
        <f t="shared" si="90"/>
        <v>14212</v>
      </c>
      <c r="F387" s="29">
        <f t="shared" si="91"/>
        <v>1346.819030159583</v>
      </c>
      <c r="G387" s="29"/>
      <c r="H387" s="30"/>
      <c r="I387" s="30">
        <v>8</v>
      </c>
      <c r="J387" s="30">
        <v>15439</v>
      </c>
      <c r="K387" s="30">
        <v>17253</v>
      </c>
      <c r="L387" s="30">
        <v>14426</v>
      </c>
      <c r="M387" s="30">
        <v>13410</v>
      </c>
      <c r="N387" s="30">
        <v>13226</v>
      </c>
      <c r="O387" s="30">
        <v>12383</v>
      </c>
      <c r="P387" s="30">
        <v>12783</v>
      </c>
      <c r="Q387" s="30">
        <v>10953</v>
      </c>
      <c r="R387" s="26">
        <f t="shared" si="92"/>
        <v>12563</v>
      </c>
      <c r="S387" s="26">
        <f t="shared" si="93"/>
        <v>14212</v>
      </c>
      <c r="T387" s="26">
        <f t="shared" si="94"/>
        <v>12306</v>
      </c>
      <c r="U387" s="26">
        <f t="shared" si="95"/>
        <v>11530</v>
      </c>
      <c r="V387" s="26">
        <f t="shared" si="96"/>
        <v>11435</v>
      </c>
      <c r="W387" s="26">
        <f t="shared" si="97"/>
        <v>10660</v>
      </c>
      <c r="X387" s="26">
        <f t="shared" si="98"/>
        <v>11067</v>
      </c>
      <c r="Y387" s="26">
        <f t="shared" si="99"/>
        <v>9347</v>
      </c>
    </row>
    <row r="388" spans="1:25" x14ac:dyDescent="0.4">
      <c r="A388" s="28">
        <v>19.200140000000001</v>
      </c>
      <c r="B388" s="29">
        <v>3</v>
      </c>
      <c r="C388" s="29">
        <f t="shared" si="88"/>
        <v>11748.75</v>
      </c>
      <c r="D388" s="29">
        <f t="shared" si="89"/>
        <v>9409</v>
      </c>
      <c r="E388" s="29">
        <f t="shared" si="90"/>
        <v>14341</v>
      </c>
      <c r="F388" s="29">
        <f t="shared" si="91"/>
        <v>1378.846415486511</v>
      </c>
      <c r="G388" s="29"/>
      <c r="H388" s="30"/>
      <c r="I388" s="30">
        <v>8</v>
      </c>
      <c r="J388" s="30">
        <v>15566</v>
      </c>
      <c r="K388" s="30">
        <v>17382</v>
      </c>
      <c r="L388" s="30">
        <v>14655</v>
      </c>
      <c r="M388" s="30">
        <v>13307</v>
      </c>
      <c r="N388" s="30">
        <v>13439</v>
      </c>
      <c r="O388" s="30">
        <v>12389</v>
      </c>
      <c r="P388" s="30">
        <v>12990</v>
      </c>
      <c r="Q388" s="30">
        <v>11015</v>
      </c>
      <c r="R388" s="26">
        <f t="shared" si="92"/>
        <v>12690</v>
      </c>
      <c r="S388" s="26">
        <f t="shared" si="93"/>
        <v>14341</v>
      </c>
      <c r="T388" s="26">
        <f t="shared" si="94"/>
        <v>12535</v>
      </c>
      <c r="U388" s="26">
        <f t="shared" si="95"/>
        <v>11427</v>
      </c>
      <c r="V388" s="26">
        <f t="shared" si="96"/>
        <v>11648</v>
      </c>
      <c r="W388" s="26">
        <f t="shared" si="97"/>
        <v>10666</v>
      </c>
      <c r="X388" s="26">
        <f t="shared" si="98"/>
        <v>11274</v>
      </c>
      <c r="Y388" s="26">
        <f t="shared" si="99"/>
        <v>9409</v>
      </c>
    </row>
    <row r="389" spans="1:25" x14ac:dyDescent="0.4">
      <c r="A389" s="28">
        <v>19.450140000000001</v>
      </c>
      <c r="B389" s="29">
        <v>3</v>
      </c>
      <c r="C389" s="29">
        <f t="shared" si="88"/>
        <v>11753</v>
      </c>
      <c r="D389" s="29">
        <f t="shared" si="89"/>
        <v>9344</v>
      </c>
      <c r="E389" s="29">
        <f t="shared" si="90"/>
        <v>14562</v>
      </c>
      <c r="F389" s="29">
        <f t="shared" si="91"/>
        <v>1452.7253697791609</v>
      </c>
      <c r="G389" s="29"/>
      <c r="H389" s="30"/>
      <c r="I389" s="30">
        <v>8</v>
      </c>
      <c r="J389" s="30">
        <v>15533</v>
      </c>
      <c r="K389" s="30">
        <v>17603</v>
      </c>
      <c r="L389" s="30">
        <v>14637</v>
      </c>
      <c r="M389" s="30">
        <v>13331</v>
      </c>
      <c r="N389" s="30">
        <v>13527</v>
      </c>
      <c r="O389" s="30">
        <v>12312</v>
      </c>
      <c r="P389" s="30">
        <v>12884</v>
      </c>
      <c r="Q389" s="30">
        <v>10950</v>
      </c>
      <c r="R389" s="26">
        <f t="shared" si="92"/>
        <v>12657</v>
      </c>
      <c r="S389" s="26">
        <f t="shared" si="93"/>
        <v>14562</v>
      </c>
      <c r="T389" s="26">
        <f t="shared" si="94"/>
        <v>12517</v>
      </c>
      <c r="U389" s="26">
        <f t="shared" si="95"/>
        <v>11451</v>
      </c>
      <c r="V389" s="26">
        <f t="shared" si="96"/>
        <v>11736</v>
      </c>
      <c r="W389" s="26">
        <f t="shared" si="97"/>
        <v>10589</v>
      </c>
      <c r="X389" s="26">
        <f t="shared" si="98"/>
        <v>11168</v>
      </c>
      <c r="Y389" s="26">
        <f t="shared" si="99"/>
        <v>9344</v>
      </c>
    </row>
    <row r="390" spans="1:25" x14ac:dyDescent="0.4">
      <c r="A390" s="28">
        <v>19.700140000000001</v>
      </c>
      <c r="B390" s="29">
        <v>3</v>
      </c>
      <c r="C390" s="29">
        <f t="shared" si="88"/>
        <v>11767.75</v>
      </c>
      <c r="D390" s="29">
        <f t="shared" si="89"/>
        <v>9306</v>
      </c>
      <c r="E390" s="29">
        <f t="shared" si="90"/>
        <v>14581</v>
      </c>
      <c r="F390" s="29">
        <f t="shared" si="91"/>
        <v>1439.5704003278199</v>
      </c>
      <c r="G390" s="29"/>
      <c r="H390" s="30"/>
      <c r="I390" s="30">
        <v>8</v>
      </c>
      <c r="J390" s="30">
        <v>15470</v>
      </c>
      <c r="K390" s="30">
        <v>17622</v>
      </c>
      <c r="L390" s="30">
        <v>14631</v>
      </c>
      <c r="M390" s="30">
        <v>13356</v>
      </c>
      <c r="N390" s="30">
        <v>13434</v>
      </c>
      <c r="O390" s="30">
        <v>12477</v>
      </c>
      <c r="P390" s="30">
        <v>12993</v>
      </c>
      <c r="Q390" s="30">
        <v>10912</v>
      </c>
      <c r="R390" s="26">
        <f t="shared" si="92"/>
        <v>12594</v>
      </c>
      <c r="S390" s="26">
        <f t="shared" si="93"/>
        <v>14581</v>
      </c>
      <c r="T390" s="26">
        <f t="shared" si="94"/>
        <v>12511</v>
      </c>
      <c r="U390" s="26">
        <f t="shared" si="95"/>
        <v>11476</v>
      </c>
      <c r="V390" s="26">
        <f t="shared" si="96"/>
        <v>11643</v>
      </c>
      <c r="W390" s="26">
        <f t="shared" si="97"/>
        <v>10754</v>
      </c>
      <c r="X390" s="26">
        <f t="shared" si="98"/>
        <v>11277</v>
      </c>
      <c r="Y390" s="26">
        <f t="shared" si="99"/>
        <v>9306</v>
      </c>
    </row>
    <row r="391" spans="1:25" x14ac:dyDescent="0.4">
      <c r="A391" s="28">
        <v>19.950140000000001</v>
      </c>
      <c r="B391" s="29">
        <v>3</v>
      </c>
      <c r="C391" s="29">
        <f t="shared" si="88"/>
        <v>11846.875</v>
      </c>
      <c r="D391" s="29">
        <f t="shared" si="89"/>
        <v>9429</v>
      </c>
      <c r="E391" s="29">
        <f t="shared" si="90"/>
        <v>14471</v>
      </c>
      <c r="F391" s="29">
        <f t="shared" si="91"/>
        <v>1407.7072172064047</v>
      </c>
      <c r="G391" s="29"/>
      <c r="H391" s="30"/>
      <c r="I391" s="30">
        <v>8</v>
      </c>
      <c r="J391" s="30">
        <v>15785</v>
      </c>
      <c r="K391" s="30">
        <v>17512</v>
      </c>
      <c r="L391" s="30">
        <v>14707</v>
      </c>
      <c r="M391" s="30">
        <v>13505</v>
      </c>
      <c r="N391" s="30">
        <v>13478</v>
      </c>
      <c r="O391" s="30">
        <v>12603</v>
      </c>
      <c r="P391" s="30">
        <v>12903</v>
      </c>
      <c r="Q391" s="30">
        <v>11035</v>
      </c>
      <c r="R391" s="26">
        <f t="shared" si="92"/>
        <v>12909</v>
      </c>
      <c r="S391" s="26">
        <f t="shared" si="93"/>
        <v>14471</v>
      </c>
      <c r="T391" s="26">
        <f t="shared" si="94"/>
        <v>12587</v>
      </c>
      <c r="U391" s="26">
        <f t="shared" si="95"/>
        <v>11625</v>
      </c>
      <c r="V391" s="26">
        <f t="shared" si="96"/>
        <v>11687</v>
      </c>
      <c r="W391" s="26">
        <f t="shared" si="97"/>
        <v>10880</v>
      </c>
      <c r="X391" s="26">
        <f t="shared" si="98"/>
        <v>11187</v>
      </c>
      <c r="Y391" s="26">
        <f t="shared" si="99"/>
        <v>9429</v>
      </c>
    </row>
    <row r="392" spans="1:25" x14ac:dyDescent="0.4">
      <c r="A392" s="28">
        <v>20.200140000000001</v>
      </c>
      <c r="B392" s="29">
        <v>3</v>
      </c>
      <c r="C392" s="29">
        <f t="shared" si="88"/>
        <v>11819.875</v>
      </c>
      <c r="D392" s="29">
        <f t="shared" si="89"/>
        <v>9383</v>
      </c>
      <c r="E392" s="29">
        <f t="shared" si="90"/>
        <v>14496</v>
      </c>
      <c r="F392" s="29">
        <f t="shared" si="91"/>
        <v>1425.5665924028242</v>
      </c>
      <c r="G392" s="29"/>
      <c r="H392" s="30"/>
      <c r="I392" s="30">
        <v>8</v>
      </c>
      <c r="J392" s="30">
        <v>15532</v>
      </c>
      <c r="K392" s="30">
        <v>17537</v>
      </c>
      <c r="L392" s="30">
        <v>14830</v>
      </c>
      <c r="M392" s="30">
        <v>13390</v>
      </c>
      <c r="N392" s="30">
        <v>13611</v>
      </c>
      <c r="O392" s="30">
        <v>12399</v>
      </c>
      <c r="P392" s="30">
        <v>13024</v>
      </c>
      <c r="Q392" s="30">
        <v>10989</v>
      </c>
      <c r="R392" s="26">
        <f t="shared" si="92"/>
        <v>12656</v>
      </c>
      <c r="S392" s="26">
        <f t="shared" si="93"/>
        <v>14496</v>
      </c>
      <c r="T392" s="26">
        <f t="shared" si="94"/>
        <v>12710</v>
      </c>
      <c r="U392" s="26">
        <f t="shared" si="95"/>
        <v>11510</v>
      </c>
      <c r="V392" s="26">
        <f t="shared" si="96"/>
        <v>11820</v>
      </c>
      <c r="W392" s="26">
        <f t="shared" si="97"/>
        <v>10676</v>
      </c>
      <c r="X392" s="26">
        <f t="shared" si="98"/>
        <v>11308</v>
      </c>
      <c r="Y392" s="26">
        <f t="shared" si="99"/>
        <v>9383</v>
      </c>
    </row>
    <row r="393" spans="1:25" x14ac:dyDescent="0.4">
      <c r="A393" s="28">
        <v>20.450140000000001</v>
      </c>
      <c r="B393" s="29">
        <v>3</v>
      </c>
      <c r="C393" s="29">
        <f t="shared" si="88"/>
        <v>11857.375</v>
      </c>
      <c r="D393" s="29">
        <f t="shared" si="89"/>
        <v>9327</v>
      </c>
      <c r="E393" s="29">
        <f t="shared" si="90"/>
        <v>14845</v>
      </c>
      <c r="F393" s="29">
        <f t="shared" si="91"/>
        <v>1516.2851758079678</v>
      </c>
      <c r="G393" s="29"/>
      <c r="H393" s="30"/>
      <c r="I393" s="30">
        <v>8</v>
      </c>
      <c r="J393" s="30">
        <v>15626</v>
      </c>
      <c r="K393" s="30">
        <v>17886</v>
      </c>
      <c r="L393" s="30">
        <v>14680</v>
      </c>
      <c r="M393" s="30">
        <v>13545</v>
      </c>
      <c r="N393" s="30">
        <v>13613</v>
      </c>
      <c r="O393" s="30">
        <v>12480</v>
      </c>
      <c r="P393" s="30">
        <v>12849</v>
      </c>
      <c r="Q393" s="30">
        <v>10933</v>
      </c>
      <c r="R393" s="26">
        <f t="shared" si="92"/>
        <v>12750</v>
      </c>
      <c r="S393" s="26">
        <f t="shared" si="93"/>
        <v>14845</v>
      </c>
      <c r="T393" s="26">
        <f t="shared" si="94"/>
        <v>12560</v>
      </c>
      <c r="U393" s="26">
        <f t="shared" si="95"/>
        <v>11665</v>
      </c>
      <c r="V393" s="26">
        <f t="shared" si="96"/>
        <v>11822</v>
      </c>
      <c r="W393" s="26">
        <f t="shared" si="97"/>
        <v>10757</v>
      </c>
      <c r="X393" s="26">
        <f t="shared" si="98"/>
        <v>11133</v>
      </c>
      <c r="Y393" s="26">
        <f t="shared" si="99"/>
        <v>9327</v>
      </c>
    </row>
    <row r="394" spans="1:25" x14ac:dyDescent="0.4">
      <c r="A394" s="28">
        <v>20.700140000000001</v>
      </c>
      <c r="B394" s="29">
        <v>3</v>
      </c>
      <c r="C394" s="29">
        <f t="shared" si="88"/>
        <v>11961</v>
      </c>
      <c r="D394" s="29">
        <f t="shared" si="89"/>
        <v>9630</v>
      </c>
      <c r="E394" s="29">
        <f t="shared" si="90"/>
        <v>14409</v>
      </c>
      <c r="F394" s="29">
        <f t="shared" si="91"/>
        <v>1325.0816955946527</v>
      </c>
      <c r="G394" s="29"/>
      <c r="H394" s="30"/>
      <c r="I394" s="30">
        <v>8</v>
      </c>
      <c r="J394" s="30">
        <v>15726</v>
      </c>
      <c r="K394" s="30">
        <v>17450</v>
      </c>
      <c r="L394" s="30">
        <v>14696</v>
      </c>
      <c r="M394" s="30">
        <v>13653</v>
      </c>
      <c r="N394" s="30">
        <v>13804</v>
      </c>
      <c r="O394" s="30">
        <v>12547</v>
      </c>
      <c r="P394" s="30">
        <v>13329</v>
      </c>
      <c r="Q394" s="30">
        <v>11236</v>
      </c>
      <c r="R394" s="26">
        <f t="shared" si="92"/>
        <v>12850</v>
      </c>
      <c r="S394" s="26">
        <f t="shared" si="93"/>
        <v>14409</v>
      </c>
      <c r="T394" s="26">
        <f t="shared" si="94"/>
        <v>12576</v>
      </c>
      <c r="U394" s="26">
        <f t="shared" si="95"/>
        <v>11773</v>
      </c>
      <c r="V394" s="26">
        <f t="shared" si="96"/>
        <v>12013</v>
      </c>
      <c r="W394" s="26">
        <f t="shared" si="97"/>
        <v>10824</v>
      </c>
      <c r="X394" s="26">
        <f t="shared" si="98"/>
        <v>11613</v>
      </c>
      <c r="Y394" s="26">
        <f t="shared" si="99"/>
        <v>9630</v>
      </c>
    </row>
    <row r="395" spans="1:25" x14ac:dyDescent="0.4">
      <c r="A395" s="28">
        <v>20.950140000000001</v>
      </c>
      <c r="B395" s="29">
        <v>3</v>
      </c>
      <c r="C395" s="29">
        <f t="shared" si="88"/>
        <v>11973.875</v>
      </c>
      <c r="D395" s="29">
        <f t="shared" si="89"/>
        <v>9483</v>
      </c>
      <c r="E395" s="29">
        <f t="shared" si="90"/>
        <v>14806</v>
      </c>
      <c r="F395" s="29">
        <f t="shared" si="91"/>
        <v>1482.4908463039494</v>
      </c>
      <c r="G395" s="29"/>
      <c r="H395" s="30"/>
      <c r="I395" s="30">
        <v>8</v>
      </c>
      <c r="J395" s="30">
        <v>15781</v>
      </c>
      <c r="K395" s="30">
        <v>17847</v>
      </c>
      <c r="L395" s="30">
        <v>15012</v>
      </c>
      <c r="M395" s="30">
        <v>13177</v>
      </c>
      <c r="N395" s="30">
        <v>13688</v>
      </c>
      <c r="O395" s="30">
        <v>12704</v>
      </c>
      <c r="P395" s="30">
        <v>13246</v>
      </c>
      <c r="Q395" s="30">
        <v>11089</v>
      </c>
      <c r="R395" s="26">
        <f t="shared" si="92"/>
        <v>12905</v>
      </c>
      <c r="S395" s="26">
        <f t="shared" si="93"/>
        <v>14806</v>
      </c>
      <c r="T395" s="26">
        <f t="shared" si="94"/>
        <v>12892</v>
      </c>
      <c r="U395" s="26">
        <f t="shared" si="95"/>
        <v>11297</v>
      </c>
      <c r="V395" s="26">
        <f t="shared" si="96"/>
        <v>11897</v>
      </c>
      <c r="W395" s="26">
        <f t="shared" si="97"/>
        <v>10981</v>
      </c>
      <c r="X395" s="26">
        <f t="shared" si="98"/>
        <v>11530</v>
      </c>
      <c r="Y395" s="26">
        <f t="shared" si="99"/>
        <v>9483</v>
      </c>
    </row>
    <row r="396" spans="1:25" x14ac:dyDescent="0.4">
      <c r="A396" s="28">
        <v>21.20017</v>
      </c>
      <c r="B396" s="29">
        <v>3</v>
      </c>
      <c r="C396" s="29">
        <f t="shared" si="88"/>
        <v>12001.25</v>
      </c>
      <c r="D396" s="29">
        <f t="shared" si="89"/>
        <v>9539</v>
      </c>
      <c r="E396" s="29">
        <f t="shared" si="90"/>
        <v>14884</v>
      </c>
      <c r="F396" s="29">
        <f t="shared" si="91"/>
        <v>1450.9656052091655</v>
      </c>
      <c r="G396" s="29"/>
      <c r="H396" s="30"/>
      <c r="I396" s="30">
        <v>8</v>
      </c>
      <c r="J396" s="30">
        <v>15430</v>
      </c>
      <c r="K396" s="30">
        <v>17925</v>
      </c>
      <c r="L396" s="30">
        <v>14938</v>
      </c>
      <c r="M396" s="30">
        <v>13506</v>
      </c>
      <c r="N396" s="30">
        <v>13948</v>
      </c>
      <c r="O396" s="30">
        <v>12717</v>
      </c>
      <c r="P396" s="30">
        <v>13154</v>
      </c>
      <c r="Q396" s="30">
        <v>11145</v>
      </c>
      <c r="R396" s="26">
        <f t="shared" si="92"/>
        <v>12554</v>
      </c>
      <c r="S396" s="26">
        <f t="shared" si="93"/>
        <v>14884</v>
      </c>
      <c r="T396" s="26">
        <f t="shared" si="94"/>
        <v>12818</v>
      </c>
      <c r="U396" s="26">
        <f t="shared" si="95"/>
        <v>11626</v>
      </c>
      <c r="V396" s="26">
        <f t="shared" si="96"/>
        <v>12157</v>
      </c>
      <c r="W396" s="26">
        <f t="shared" si="97"/>
        <v>10994</v>
      </c>
      <c r="X396" s="26">
        <f t="shared" si="98"/>
        <v>11438</v>
      </c>
      <c r="Y396" s="26">
        <f t="shared" si="99"/>
        <v>9539</v>
      </c>
    </row>
    <row r="397" spans="1:25" x14ac:dyDescent="0.4">
      <c r="A397" s="28">
        <v>21.45017</v>
      </c>
      <c r="B397" s="29">
        <v>3</v>
      </c>
      <c r="C397" s="29">
        <f t="shared" si="88"/>
        <v>12149.625</v>
      </c>
      <c r="D397" s="29">
        <f t="shared" si="89"/>
        <v>9666</v>
      </c>
      <c r="E397" s="29">
        <f t="shared" si="90"/>
        <v>14958</v>
      </c>
      <c r="F397" s="29">
        <f t="shared" si="91"/>
        <v>1442.207417251416</v>
      </c>
      <c r="G397" s="29"/>
      <c r="H397" s="30"/>
      <c r="I397" s="30">
        <v>8</v>
      </c>
      <c r="J397" s="30">
        <v>15757</v>
      </c>
      <c r="K397" s="30">
        <v>17999</v>
      </c>
      <c r="L397" s="30">
        <v>15065</v>
      </c>
      <c r="M397" s="30">
        <v>13792</v>
      </c>
      <c r="N397" s="30">
        <v>13879</v>
      </c>
      <c r="O397" s="30">
        <v>12821</v>
      </c>
      <c r="P397" s="30">
        <v>13365</v>
      </c>
      <c r="Q397" s="30">
        <v>11272</v>
      </c>
      <c r="R397" s="26">
        <f t="shared" si="92"/>
        <v>12881</v>
      </c>
      <c r="S397" s="26">
        <f t="shared" si="93"/>
        <v>14958</v>
      </c>
      <c r="T397" s="26">
        <f t="shared" si="94"/>
        <v>12945</v>
      </c>
      <c r="U397" s="26">
        <f t="shared" si="95"/>
        <v>11912</v>
      </c>
      <c r="V397" s="26">
        <f t="shared" si="96"/>
        <v>12088</v>
      </c>
      <c r="W397" s="26">
        <f t="shared" si="97"/>
        <v>11098</v>
      </c>
      <c r="X397" s="26">
        <f t="shared" si="98"/>
        <v>11649</v>
      </c>
      <c r="Y397" s="26">
        <f t="shared" si="99"/>
        <v>9666</v>
      </c>
    </row>
    <row r="398" spans="1:25" x14ac:dyDescent="0.4">
      <c r="A398" s="28">
        <v>21.70017</v>
      </c>
      <c r="B398" s="29">
        <v>3</v>
      </c>
      <c r="C398" s="29">
        <f t="shared" si="88"/>
        <v>12155.625</v>
      </c>
      <c r="D398" s="29">
        <f t="shared" si="89"/>
        <v>9801</v>
      </c>
      <c r="E398" s="29">
        <f t="shared" si="90"/>
        <v>15076</v>
      </c>
      <c r="F398" s="29">
        <f t="shared" si="91"/>
        <v>1442.3954847319094</v>
      </c>
      <c r="G398" s="29"/>
      <c r="H398" s="30"/>
      <c r="I398" s="30">
        <v>8</v>
      </c>
      <c r="J398" s="30">
        <v>15788</v>
      </c>
      <c r="K398" s="30">
        <v>18117</v>
      </c>
      <c r="L398" s="30">
        <v>14905</v>
      </c>
      <c r="M398" s="30">
        <v>13750</v>
      </c>
      <c r="N398" s="30">
        <v>13933</v>
      </c>
      <c r="O398" s="30">
        <v>12773</v>
      </c>
      <c r="P398" s="30">
        <v>13325</v>
      </c>
      <c r="Q398" s="30">
        <v>11407</v>
      </c>
      <c r="R398" s="26">
        <f t="shared" si="92"/>
        <v>12912</v>
      </c>
      <c r="S398" s="26">
        <f t="shared" si="93"/>
        <v>15076</v>
      </c>
      <c r="T398" s="26">
        <f t="shared" si="94"/>
        <v>12785</v>
      </c>
      <c r="U398" s="26">
        <f t="shared" si="95"/>
        <v>11870</v>
      </c>
      <c r="V398" s="26">
        <f t="shared" si="96"/>
        <v>12142</v>
      </c>
      <c r="W398" s="26">
        <f t="shared" si="97"/>
        <v>11050</v>
      </c>
      <c r="X398" s="26">
        <f t="shared" si="98"/>
        <v>11609</v>
      </c>
      <c r="Y398" s="26">
        <f t="shared" si="99"/>
        <v>9801</v>
      </c>
    </row>
    <row r="399" spans="1:25" x14ac:dyDescent="0.4">
      <c r="A399" s="28">
        <v>21.95017</v>
      </c>
      <c r="B399" s="29">
        <v>3</v>
      </c>
      <c r="C399" s="29">
        <f t="shared" si="88"/>
        <v>12146.875</v>
      </c>
      <c r="D399" s="29">
        <f t="shared" si="89"/>
        <v>9800</v>
      </c>
      <c r="E399" s="29">
        <f t="shared" si="90"/>
        <v>14997</v>
      </c>
      <c r="F399" s="29">
        <f t="shared" si="91"/>
        <v>1420.2747478481056</v>
      </c>
      <c r="G399" s="29"/>
      <c r="H399" s="30"/>
      <c r="I399" s="30">
        <v>8</v>
      </c>
      <c r="J399" s="30">
        <v>15639</v>
      </c>
      <c r="K399" s="30">
        <v>18038</v>
      </c>
      <c r="L399" s="30">
        <v>15095</v>
      </c>
      <c r="M399" s="30">
        <v>13598</v>
      </c>
      <c r="N399" s="30">
        <v>13901</v>
      </c>
      <c r="O399" s="30">
        <v>12848</v>
      </c>
      <c r="P399" s="30">
        <v>13403</v>
      </c>
      <c r="Q399" s="30">
        <v>11406</v>
      </c>
      <c r="R399" s="26">
        <f t="shared" si="92"/>
        <v>12763</v>
      </c>
      <c r="S399" s="26">
        <f t="shared" si="93"/>
        <v>14997</v>
      </c>
      <c r="T399" s="26">
        <f t="shared" si="94"/>
        <v>12975</v>
      </c>
      <c r="U399" s="26">
        <f t="shared" si="95"/>
        <v>11718</v>
      </c>
      <c r="V399" s="26">
        <f t="shared" si="96"/>
        <v>12110</v>
      </c>
      <c r="W399" s="26">
        <f t="shared" si="97"/>
        <v>11125</v>
      </c>
      <c r="X399" s="26">
        <f t="shared" si="98"/>
        <v>11687</v>
      </c>
      <c r="Y399" s="26">
        <f t="shared" si="99"/>
        <v>9800</v>
      </c>
    </row>
    <row r="400" spans="1:25" x14ac:dyDescent="0.4">
      <c r="A400" s="28">
        <v>22.20017</v>
      </c>
      <c r="B400" s="29">
        <v>3</v>
      </c>
      <c r="C400" s="29">
        <f t="shared" si="88"/>
        <v>12240</v>
      </c>
      <c r="D400" s="29">
        <f t="shared" si="89"/>
        <v>9926</v>
      </c>
      <c r="E400" s="29">
        <f t="shared" si="90"/>
        <v>14919</v>
      </c>
      <c r="F400" s="29">
        <f t="shared" si="91"/>
        <v>1370.6511226420821</v>
      </c>
      <c r="G400" s="29"/>
      <c r="H400" s="30"/>
      <c r="I400" s="30">
        <v>8</v>
      </c>
      <c r="J400" s="30">
        <v>15573</v>
      </c>
      <c r="K400" s="30">
        <v>17960</v>
      </c>
      <c r="L400" s="30">
        <v>15284</v>
      </c>
      <c r="M400" s="30">
        <v>14079</v>
      </c>
      <c r="N400" s="30">
        <v>13961</v>
      </c>
      <c r="O400" s="30">
        <v>12931</v>
      </c>
      <c r="P400" s="30">
        <v>13353</v>
      </c>
      <c r="Q400" s="30">
        <v>11532</v>
      </c>
      <c r="R400" s="26">
        <f t="shared" si="92"/>
        <v>12697</v>
      </c>
      <c r="S400" s="26">
        <f t="shared" si="93"/>
        <v>14919</v>
      </c>
      <c r="T400" s="26">
        <f t="shared" si="94"/>
        <v>13164</v>
      </c>
      <c r="U400" s="26">
        <f t="shared" si="95"/>
        <v>12199</v>
      </c>
      <c r="V400" s="26">
        <f t="shared" si="96"/>
        <v>12170</v>
      </c>
      <c r="W400" s="26">
        <f t="shared" si="97"/>
        <v>11208</v>
      </c>
      <c r="X400" s="26">
        <f t="shared" si="98"/>
        <v>11637</v>
      </c>
      <c r="Y400" s="26">
        <f t="shared" si="99"/>
        <v>9926</v>
      </c>
    </row>
    <row r="401" spans="1:25" x14ac:dyDescent="0.4">
      <c r="A401" s="28">
        <v>22.45017</v>
      </c>
      <c r="B401" s="29">
        <v>3</v>
      </c>
      <c r="C401" s="29">
        <f t="shared" si="88"/>
        <v>12210.125</v>
      </c>
      <c r="D401" s="29">
        <f t="shared" si="89"/>
        <v>9767</v>
      </c>
      <c r="E401" s="29">
        <f t="shared" si="90"/>
        <v>15242</v>
      </c>
      <c r="F401" s="29">
        <f t="shared" si="91"/>
        <v>1487.9802953584433</v>
      </c>
      <c r="G401" s="29"/>
      <c r="H401" s="30"/>
      <c r="I401" s="30">
        <v>8</v>
      </c>
      <c r="J401" s="30">
        <v>15538</v>
      </c>
      <c r="K401" s="30">
        <v>18283</v>
      </c>
      <c r="L401" s="30">
        <v>15244</v>
      </c>
      <c r="M401" s="30">
        <v>13911</v>
      </c>
      <c r="N401" s="30">
        <v>13840</v>
      </c>
      <c r="O401" s="30">
        <v>12851</v>
      </c>
      <c r="P401" s="30">
        <v>13394</v>
      </c>
      <c r="Q401" s="30">
        <v>11373</v>
      </c>
      <c r="R401" s="26">
        <f t="shared" si="92"/>
        <v>12662</v>
      </c>
      <c r="S401" s="26">
        <f t="shared" si="93"/>
        <v>15242</v>
      </c>
      <c r="T401" s="26">
        <f t="shared" si="94"/>
        <v>13124</v>
      </c>
      <c r="U401" s="26">
        <f t="shared" si="95"/>
        <v>12031</v>
      </c>
      <c r="V401" s="26">
        <f t="shared" si="96"/>
        <v>12049</v>
      </c>
      <c r="W401" s="26">
        <f t="shared" si="97"/>
        <v>11128</v>
      </c>
      <c r="X401" s="26">
        <f t="shared" si="98"/>
        <v>11678</v>
      </c>
      <c r="Y401" s="26">
        <f t="shared" si="99"/>
        <v>9767</v>
      </c>
    </row>
    <row r="402" spans="1:25" x14ac:dyDescent="0.4">
      <c r="A402" s="28">
        <v>22.70017</v>
      </c>
      <c r="B402" s="29">
        <v>3</v>
      </c>
      <c r="C402" s="29">
        <f t="shared" si="88"/>
        <v>12358.25</v>
      </c>
      <c r="D402" s="29">
        <f t="shared" si="89"/>
        <v>9818</v>
      </c>
      <c r="E402" s="29">
        <f t="shared" si="90"/>
        <v>15277</v>
      </c>
      <c r="F402" s="29">
        <f t="shared" si="91"/>
        <v>1474.7964054404256</v>
      </c>
      <c r="G402" s="29"/>
      <c r="H402" s="30"/>
      <c r="I402" s="30">
        <v>8</v>
      </c>
      <c r="J402" s="30">
        <v>15927</v>
      </c>
      <c r="K402" s="30">
        <v>18318</v>
      </c>
      <c r="L402" s="30">
        <v>15233</v>
      </c>
      <c r="M402" s="30">
        <v>13984</v>
      </c>
      <c r="N402" s="30">
        <v>14177</v>
      </c>
      <c r="O402" s="30">
        <v>13151</v>
      </c>
      <c r="P402" s="30">
        <v>13405</v>
      </c>
      <c r="Q402" s="30">
        <v>11424</v>
      </c>
      <c r="R402" s="26">
        <f t="shared" si="92"/>
        <v>13051</v>
      </c>
      <c r="S402" s="26">
        <f t="shared" si="93"/>
        <v>15277</v>
      </c>
      <c r="T402" s="26">
        <f t="shared" si="94"/>
        <v>13113</v>
      </c>
      <c r="U402" s="26">
        <f t="shared" si="95"/>
        <v>12104</v>
      </c>
      <c r="V402" s="26">
        <f t="shared" si="96"/>
        <v>12386</v>
      </c>
      <c r="W402" s="26">
        <f t="shared" si="97"/>
        <v>11428</v>
      </c>
      <c r="X402" s="26">
        <f t="shared" si="98"/>
        <v>11689</v>
      </c>
      <c r="Y402" s="26">
        <f t="shared" si="99"/>
        <v>9818</v>
      </c>
    </row>
    <row r="403" spans="1:25" x14ac:dyDescent="0.4">
      <c r="A403" s="28">
        <v>22.95017</v>
      </c>
      <c r="B403" s="29">
        <v>3</v>
      </c>
      <c r="C403" s="29">
        <f t="shared" si="88"/>
        <v>12261.875</v>
      </c>
      <c r="D403" s="29">
        <f t="shared" si="89"/>
        <v>9801</v>
      </c>
      <c r="E403" s="29">
        <f t="shared" si="90"/>
        <v>14945</v>
      </c>
      <c r="F403" s="29">
        <f t="shared" si="91"/>
        <v>1383.1224130115888</v>
      </c>
      <c r="G403" s="29"/>
      <c r="H403" s="30"/>
      <c r="I403" s="30">
        <v>8</v>
      </c>
      <c r="J403" s="30">
        <v>15633</v>
      </c>
      <c r="K403" s="30">
        <v>17986</v>
      </c>
      <c r="L403" s="30">
        <v>15261</v>
      </c>
      <c r="M403" s="30">
        <v>13808</v>
      </c>
      <c r="N403" s="30">
        <v>14020</v>
      </c>
      <c r="O403" s="30">
        <v>13085</v>
      </c>
      <c r="P403" s="30">
        <v>13648</v>
      </c>
      <c r="Q403" s="30">
        <v>11407</v>
      </c>
      <c r="R403" s="26">
        <f t="shared" si="92"/>
        <v>12757</v>
      </c>
      <c r="S403" s="26">
        <f t="shared" si="93"/>
        <v>14945</v>
      </c>
      <c r="T403" s="26">
        <f t="shared" si="94"/>
        <v>13141</v>
      </c>
      <c r="U403" s="26">
        <f t="shared" si="95"/>
        <v>11928</v>
      </c>
      <c r="V403" s="26">
        <f t="shared" si="96"/>
        <v>12229</v>
      </c>
      <c r="W403" s="26">
        <f t="shared" si="97"/>
        <v>11362</v>
      </c>
      <c r="X403" s="26">
        <f t="shared" si="98"/>
        <v>11932</v>
      </c>
      <c r="Y403" s="26">
        <f t="shared" si="99"/>
        <v>9801</v>
      </c>
    </row>
    <row r="404" spans="1:25" x14ac:dyDescent="0.4">
      <c r="A404" s="28">
        <v>23.20017</v>
      </c>
      <c r="B404" s="29">
        <v>3</v>
      </c>
      <c r="C404" s="29">
        <f t="shared" si="88"/>
        <v>12309.75</v>
      </c>
      <c r="D404" s="29">
        <f t="shared" si="89"/>
        <v>9791</v>
      </c>
      <c r="E404" s="29">
        <f t="shared" si="90"/>
        <v>15315</v>
      </c>
      <c r="F404" s="29">
        <f t="shared" si="91"/>
        <v>1488.4748696232664</v>
      </c>
      <c r="G404" s="29"/>
      <c r="H404" s="30"/>
      <c r="I404" s="30">
        <v>8</v>
      </c>
      <c r="J404" s="30">
        <v>15679</v>
      </c>
      <c r="K404" s="30">
        <v>18356</v>
      </c>
      <c r="L404" s="30">
        <v>15292</v>
      </c>
      <c r="M404" s="30">
        <v>13805</v>
      </c>
      <c r="N404" s="30">
        <v>14157</v>
      </c>
      <c r="O404" s="30">
        <v>13095</v>
      </c>
      <c r="P404" s="30">
        <v>13450</v>
      </c>
      <c r="Q404" s="30">
        <v>11397</v>
      </c>
      <c r="R404" s="26">
        <f t="shared" si="92"/>
        <v>12803</v>
      </c>
      <c r="S404" s="26">
        <f t="shared" si="93"/>
        <v>15315</v>
      </c>
      <c r="T404" s="26">
        <f t="shared" si="94"/>
        <v>13172</v>
      </c>
      <c r="U404" s="26">
        <f t="shared" si="95"/>
        <v>11925</v>
      </c>
      <c r="V404" s="26">
        <f t="shared" si="96"/>
        <v>12366</v>
      </c>
      <c r="W404" s="26">
        <f t="shared" si="97"/>
        <v>11372</v>
      </c>
      <c r="X404" s="26">
        <f t="shared" si="98"/>
        <v>11734</v>
      </c>
      <c r="Y404" s="26">
        <f t="shared" si="99"/>
        <v>9791</v>
      </c>
    </row>
    <row r="405" spans="1:25" x14ac:dyDescent="0.4">
      <c r="A405" s="28">
        <v>23.45017</v>
      </c>
      <c r="B405" s="29">
        <v>3</v>
      </c>
      <c r="C405" s="29">
        <f t="shared" si="88"/>
        <v>12477.875</v>
      </c>
      <c r="D405" s="29">
        <f t="shared" si="89"/>
        <v>9802</v>
      </c>
      <c r="E405" s="29">
        <f t="shared" si="90"/>
        <v>15242</v>
      </c>
      <c r="F405" s="29">
        <f t="shared" si="91"/>
        <v>1479.6518541112973</v>
      </c>
      <c r="G405" s="29"/>
      <c r="H405" s="30"/>
      <c r="I405" s="30">
        <v>8</v>
      </c>
      <c r="J405" s="30">
        <v>15994</v>
      </c>
      <c r="K405" s="30">
        <v>18283</v>
      </c>
      <c r="L405" s="30">
        <v>15575</v>
      </c>
      <c r="M405" s="30">
        <v>14079</v>
      </c>
      <c r="N405" s="30">
        <v>14354</v>
      </c>
      <c r="O405" s="30">
        <v>13198</v>
      </c>
      <c r="P405" s="30">
        <v>13685</v>
      </c>
      <c r="Q405" s="30">
        <v>11408</v>
      </c>
      <c r="R405" s="26">
        <f t="shared" si="92"/>
        <v>13118</v>
      </c>
      <c r="S405" s="26">
        <f t="shared" si="93"/>
        <v>15242</v>
      </c>
      <c r="T405" s="26">
        <f t="shared" si="94"/>
        <v>13455</v>
      </c>
      <c r="U405" s="26">
        <f t="shared" si="95"/>
        <v>12199</v>
      </c>
      <c r="V405" s="26">
        <f t="shared" si="96"/>
        <v>12563</v>
      </c>
      <c r="W405" s="26">
        <f t="shared" si="97"/>
        <v>11475</v>
      </c>
      <c r="X405" s="26">
        <f t="shared" si="98"/>
        <v>11969</v>
      </c>
      <c r="Y405" s="26">
        <f t="shared" si="99"/>
        <v>9802</v>
      </c>
    </row>
    <row r="406" spans="1:25" x14ac:dyDescent="0.4">
      <c r="A406" s="28">
        <v>23.70017</v>
      </c>
      <c r="B406" s="29">
        <v>3</v>
      </c>
      <c r="C406" s="29">
        <f t="shared" si="88"/>
        <v>12424.375</v>
      </c>
      <c r="D406" s="29">
        <f t="shared" si="89"/>
        <v>9777</v>
      </c>
      <c r="E406" s="29">
        <f t="shared" si="90"/>
        <v>15294</v>
      </c>
      <c r="F406" s="29">
        <f t="shared" si="91"/>
        <v>1475.7154991308453</v>
      </c>
      <c r="G406" s="29"/>
      <c r="H406" s="30"/>
      <c r="I406" s="30">
        <v>8</v>
      </c>
      <c r="J406" s="30">
        <v>15857</v>
      </c>
      <c r="K406" s="30">
        <v>18335</v>
      </c>
      <c r="L406" s="30">
        <v>15398</v>
      </c>
      <c r="M406" s="30">
        <v>13974</v>
      </c>
      <c r="N406" s="30">
        <v>14268</v>
      </c>
      <c r="O406" s="30">
        <v>13235</v>
      </c>
      <c r="P406" s="30">
        <v>13698</v>
      </c>
      <c r="Q406" s="30">
        <v>11383</v>
      </c>
      <c r="R406" s="26">
        <f t="shared" si="92"/>
        <v>12981</v>
      </c>
      <c r="S406" s="26">
        <f t="shared" si="93"/>
        <v>15294</v>
      </c>
      <c r="T406" s="26">
        <f t="shared" si="94"/>
        <v>13278</v>
      </c>
      <c r="U406" s="26">
        <f t="shared" si="95"/>
        <v>12094</v>
      </c>
      <c r="V406" s="26">
        <f t="shared" si="96"/>
        <v>12477</v>
      </c>
      <c r="W406" s="26">
        <f t="shared" si="97"/>
        <v>11512</v>
      </c>
      <c r="X406" s="26">
        <f t="shared" si="98"/>
        <v>11982</v>
      </c>
      <c r="Y406" s="26">
        <f t="shared" si="99"/>
        <v>9777</v>
      </c>
    </row>
    <row r="407" spans="1:25" x14ac:dyDescent="0.4">
      <c r="A407" s="28">
        <v>23.95017</v>
      </c>
      <c r="B407" s="29">
        <v>3</v>
      </c>
      <c r="C407" s="29">
        <f t="shared" si="88"/>
        <v>12530.625</v>
      </c>
      <c r="D407" s="29">
        <f t="shared" si="89"/>
        <v>9880</v>
      </c>
      <c r="E407" s="29">
        <f t="shared" si="90"/>
        <v>15444</v>
      </c>
      <c r="F407" s="29">
        <f t="shared" si="91"/>
        <v>1481.0452337369713</v>
      </c>
      <c r="G407" s="29"/>
      <c r="H407" s="30"/>
      <c r="I407" s="30">
        <v>8</v>
      </c>
      <c r="J407" s="30">
        <v>15832</v>
      </c>
      <c r="K407" s="30">
        <v>18485</v>
      </c>
      <c r="L407" s="30">
        <v>15494</v>
      </c>
      <c r="M407" s="30">
        <v>14339</v>
      </c>
      <c r="N407" s="30">
        <v>14307</v>
      </c>
      <c r="O407" s="30">
        <v>13316</v>
      </c>
      <c r="P407" s="30">
        <v>13739</v>
      </c>
      <c r="Q407" s="30">
        <v>11486</v>
      </c>
      <c r="R407" s="26">
        <f t="shared" si="92"/>
        <v>12956</v>
      </c>
      <c r="S407" s="26">
        <f t="shared" si="93"/>
        <v>15444</v>
      </c>
      <c r="T407" s="26">
        <f t="shared" si="94"/>
        <v>13374</v>
      </c>
      <c r="U407" s="26">
        <f t="shared" si="95"/>
        <v>12459</v>
      </c>
      <c r="V407" s="26">
        <f t="shared" si="96"/>
        <v>12516</v>
      </c>
      <c r="W407" s="26">
        <f t="shared" si="97"/>
        <v>11593</v>
      </c>
      <c r="X407" s="26">
        <f t="shared" si="98"/>
        <v>12023</v>
      </c>
      <c r="Y407" s="26">
        <f t="shared" si="99"/>
        <v>9880</v>
      </c>
    </row>
    <row r="408" spans="1:25" x14ac:dyDescent="0.4">
      <c r="A408" s="28">
        <v>24.20017</v>
      </c>
      <c r="B408" s="29">
        <v>3</v>
      </c>
      <c r="C408" s="29">
        <f t="shared" si="88"/>
        <v>12573.875</v>
      </c>
      <c r="D408" s="29">
        <f t="shared" si="89"/>
        <v>10033</v>
      </c>
      <c r="E408" s="29">
        <f t="shared" si="90"/>
        <v>15462</v>
      </c>
      <c r="F408" s="29">
        <f t="shared" si="91"/>
        <v>1468.6020936165794</v>
      </c>
      <c r="G408" s="29"/>
      <c r="H408" s="30"/>
      <c r="I408" s="30">
        <v>8</v>
      </c>
      <c r="J408" s="30">
        <v>15919</v>
      </c>
      <c r="K408" s="30">
        <v>18503</v>
      </c>
      <c r="L408" s="30">
        <v>15510</v>
      </c>
      <c r="M408" s="30">
        <v>14131</v>
      </c>
      <c r="N408" s="30">
        <v>14583</v>
      </c>
      <c r="O408" s="30">
        <v>13178</v>
      </c>
      <c r="P408" s="30">
        <v>13881</v>
      </c>
      <c r="Q408" s="30">
        <v>11639</v>
      </c>
      <c r="R408" s="26">
        <f t="shared" si="92"/>
        <v>13043</v>
      </c>
      <c r="S408" s="26">
        <f t="shared" si="93"/>
        <v>15462</v>
      </c>
      <c r="T408" s="26">
        <f t="shared" si="94"/>
        <v>13390</v>
      </c>
      <c r="U408" s="26">
        <f t="shared" si="95"/>
        <v>12251</v>
      </c>
      <c r="V408" s="26">
        <f t="shared" si="96"/>
        <v>12792</v>
      </c>
      <c r="W408" s="26">
        <f t="shared" si="97"/>
        <v>11455</v>
      </c>
      <c r="X408" s="26">
        <f t="shared" si="98"/>
        <v>12165</v>
      </c>
      <c r="Y408" s="26">
        <f t="shared" si="99"/>
        <v>10033</v>
      </c>
    </row>
    <row r="409" spans="1:25" x14ac:dyDescent="0.4">
      <c r="A409" s="28">
        <v>24.45017</v>
      </c>
      <c r="B409" s="29">
        <v>3</v>
      </c>
      <c r="C409" s="29">
        <f t="shared" si="88"/>
        <v>12443.875</v>
      </c>
      <c r="D409" s="29">
        <f t="shared" si="89"/>
        <v>9926</v>
      </c>
      <c r="E409" s="29">
        <f t="shared" si="90"/>
        <v>14953</v>
      </c>
      <c r="F409" s="29">
        <f t="shared" si="91"/>
        <v>1356.2611693088465</v>
      </c>
      <c r="G409" s="29"/>
      <c r="H409" s="30"/>
      <c r="I409" s="30">
        <v>8</v>
      </c>
      <c r="J409" s="30">
        <v>15740</v>
      </c>
      <c r="K409" s="30">
        <v>17994</v>
      </c>
      <c r="L409" s="30">
        <v>15427</v>
      </c>
      <c r="M409" s="30">
        <v>14050</v>
      </c>
      <c r="N409" s="30">
        <v>14571</v>
      </c>
      <c r="O409" s="30">
        <v>13302</v>
      </c>
      <c r="P409" s="30">
        <v>13688</v>
      </c>
      <c r="Q409" s="30">
        <v>11532</v>
      </c>
      <c r="R409" s="26">
        <f t="shared" si="92"/>
        <v>12864</v>
      </c>
      <c r="S409" s="26">
        <f t="shared" si="93"/>
        <v>14953</v>
      </c>
      <c r="T409" s="26">
        <f t="shared" si="94"/>
        <v>13307</v>
      </c>
      <c r="U409" s="26">
        <f t="shared" si="95"/>
        <v>12170</v>
      </c>
      <c r="V409" s="26">
        <f t="shared" si="96"/>
        <v>12780</v>
      </c>
      <c r="W409" s="26">
        <f t="shared" si="97"/>
        <v>11579</v>
      </c>
      <c r="X409" s="26">
        <f t="shared" si="98"/>
        <v>11972</v>
      </c>
      <c r="Y409" s="26">
        <f t="shared" si="99"/>
        <v>9926</v>
      </c>
    </row>
    <row r="410" spans="1:25" x14ac:dyDescent="0.4">
      <c r="A410" s="28">
        <v>24.700189999999999</v>
      </c>
      <c r="B410" s="29">
        <v>3</v>
      </c>
      <c r="C410" s="29">
        <f t="shared" si="88"/>
        <v>12616.25</v>
      </c>
      <c r="D410" s="29">
        <f t="shared" si="89"/>
        <v>10017</v>
      </c>
      <c r="E410" s="29">
        <f t="shared" si="90"/>
        <v>15627</v>
      </c>
      <c r="F410" s="29">
        <f t="shared" si="91"/>
        <v>1486.5542161320589</v>
      </c>
      <c r="G410" s="29"/>
      <c r="H410" s="30"/>
      <c r="I410" s="30">
        <v>8</v>
      </c>
      <c r="J410" s="30">
        <v>15662</v>
      </c>
      <c r="K410" s="30">
        <v>18668</v>
      </c>
      <c r="L410" s="30">
        <v>15558</v>
      </c>
      <c r="M410" s="30">
        <v>14384</v>
      </c>
      <c r="N410" s="30">
        <v>14472</v>
      </c>
      <c r="O410" s="30">
        <v>13331</v>
      </c>
      <c r="P410" s="30">
        <v>13985</v>
      </c>
      <c r="Q410" s="30">
        <v>11623</v>
      </c>
      <c r="R410" s="26">
        <f t="shared" si="92"/>
        <v>12786</v>
      </c>
      <c r="S410" s="26">
        <f t="shared" si="93"/>
        <v>15627</v>
      </c>
      <c r="T410" s="26">
        <f t="shared" si="94"/>
        <v>13438</v>
      </c>
      <c r="U410" s="26">
        <f t="shared" si="95"/>
        <v>12504</v>
      </c>
      <c r="V410" s="26">
        <f t="shared" si="96"/>
        <v>12681</v>
      </c>
      <c r="W410" s="26">
        <f t="shared" si="97"/>
        <v>11608</v>
      </c>
      <c r="X410" s="26">
        <f t="shared" si="98"/>
        <v>12269</v>
      </c>
      <c r="Y410" s="26">
        <f t="shared" si="99"/>
        <v>10017</v>
      </c>
    </row>
    <row r="411" spans="1:25" x14ac:dyDescent="0.4">
      <c r="A411" s="28">
        <v>24.950189999999999</v>
      </c>
      <c r="B411" s="29">
        <v>3</v>
      </c>
      <c r="C411" s="29">
        <f t="shared" si="88"/>
        <v>12625.75</v>
      </c>
      <c r="D411" s="29">
        <f t="shared" si="89"/>
        <v>10102</v>
      </c>
      <c r="E411" s="29">
        <f t="shared" si="90"/>
        <v>15610</v>
      </c>
      <c r="F411" s="29">
        <f t="shared" si="91"/>
        <v>1457.1724117275896</v>
      </c>
      <c r="G411" s="29"/>
      <c r="H411" s="30"/>
      <c r="I411" s="30">
        <v>8</v>
      </c>
      <c r="J411" s="30">
        <v>15621</v>
      </c>
      <c r="K411" s="30">
        <v>18651</v>
      </c>
      <c r="L411" s="30">
        <v>15547</v>
      </c>
      <c r="M411" s="30">
        <v>14338</v>
      </c>
      <c r="N411" s="30">
        <v>14534</v>
      </c>
      <c r="O411" s="30">
        <v>13430</v>
      </c>
      <c r="P411" s="30">
        <v>13930</v>
      </c>
      <c r="Q411" s="30">
        <v>11708</v>
      </c>
      <c r="R411" s="26">
        <f t="shared" si="92"/>
        <v>12745</v>
      </c>
      <c r="S411" s="26">
        <f t="shared" si="93"/>
        <v>15610</v>
      </c>
      <c r="T411" s="26">
        <f t="shared" si="94"/>
        <v>13427</v>
      </c>
      <c r="U411" s="26">
        <f t="shared" si="95"/>
        <v>12458</v>
      </c>
      <c r="V411" s="26">
        <f t="shared" si="96"/>
        <v>12743</v>
      </c>
      <c r="W411" s="26">
        <f t="shared" si="97"/>
        <v>11707</v>
      </c>
      <c r="X411" s="26">
        <f t="shared" si="98"/>
        <v>12214</v>
      </c>
      <c r="Y411" s="26">
        <f t="shared" si="99"/>
        <v>10102</v>
      </c>
    </row>
    <row r="412" spans="1:25" x14ac:dyDescent="0.4">
      <c r="A412" s="28">
        <v>25.200189999999999</v>
      </c>
      <c r="B412" s="29">
        <v>3</v>
      </c>
      <c r="C412" s="29">
        <f t="shared" si="88"/>
        <v>12727.25</v>
      </c>
      <c r="D412" s="29">
        <f t="shared" si="89"/>
        <v>10134</v>
      </c>
      <c r="E412" s="29">
        <f t="shared" si="90"/>
        <v>15772</v>
      </c>
      <c r="F412" s="29">
        <f t="shared" si="91"/>
        <v>1498.5260049461938</v>
      </c>
      <c r="G412" s="29"/>
      <c r="H412" s="30"/>
      <c r="I412" s="30">
        <v>8</v>
      </c>
      <c r="J412" s="30">
        <v>15644</v>
      </c>
      <c r="K412" s="30">
        <v>18813</v>
      </c>
      <c r="L412" s="30">
        <v>15771</v>
      </c>
      <c r="M412" s="30">
        <v>14470</v>
      </c>
      <c r="N412" s="30">
        <v>14560</v>
      </c>
      <c r="O412" s="30">
        <v>13457</v>
      </c>
      <c r="P412" s="30">
        <v>14116</v>
      </c>
      <c r="Q412" s="30">
        <v>11740</v>
      </c>
      <c r="R412" s="26">
        <f t="shared" si="92"/>
        <v>12768</v>
      </c>
      <c r="S412" s="26">
        <f t="shared" si="93"/>
        <v>15772</v>
      </c>
      <c r="T412" s="26">
        <f t="shared" si="94"/>
        <v>13651</v>
      </c>
      <c r="U412" s="26">
        <f t="shared" si="95"/>
        <v>12590</v>
      </c>
      <c r="V412" s="26">
        <f t="shared" si="96"/>
        <v>12769</v>
      </c>
      <c r="W412" s="26">
        <f t="shared" si="97"/>
        <v>11734</v>
      </c>
      <c r="X412" s="26">
        <f t="shared" si="98"/>
        <v>12400</v>
      </c>
      <c r="Y412" s="26">
        <f t="shared" si="99"/>
        <v>10134</v>
      </c>
    </row>
    <row r="413" spans="1:25" x14ac:dyDescent="0.4">
      <c r="A413" s="31">
        <v>25.450189999999999</v>
      </c>
      <c r="B413" s="32">
        <v>3</v>
      </c>
      <c r="C413" s="32">
        <f t="shared" si="88"/>
        <v>12840</v>
      </c>
      <c r="D413" s="32">
        <f t="shared" si="89"/>
        <v>10205</v>
      </c>
      <c r="E413" s="32">
        <f t="shared" si="90"/>
        <v>15754</v>
      </c>
      <c r="F413" s="32">
        <f t="shared" si="91"/>
        <v>1451.8377147601586</v>
      </c>
      <c r="G413" s="32"/>
      <c r="H413" s="33"/>
      <c r="I413" s="33">
        <v>8</v>
      </c>
      <c r="J413" s="33">
        <v>15901</v>
      </c>
      <c r="K413" s="33">
        <v>18795</v>
      </c>
      <c r="L413" s="33">
        <v>15742</v>
      </c>
      <c r="M413" s="33">
        <v>14659</v>
      </c>
      <c r="N413" s="33">
        <v>14632</v>
      </c>
      <c r="O413" s="33">
        <v>13776</v>
      </c>
      <c r="P413" s="33">
        <v>14157</v>
      </c>
      <c r="Q413" s="33">
        <v>11811</v>
      </c>
      <c r="R413" s="26">
        <f t="shared" si="92"/>
        <v>13025</v>
      </c>
      <c r="S413" s="26">
        <f t="shared" si="93"/>
        <v>15754</v>
      </c>
      <c r="T413" s="26">
        <f t="shared" si="94"/>
        <v>13622</v>
      </c>
      <c r="U413" s="26">
        <f t="shared" si="95"/>
        <v>12779</v>
      </c>
      <c r="V413" s="26">
        <f t="shared" si="96"/>
        <v>12841</v>
      </c>
      <c r="W413" s="26">
        <f t="shared" si="97"/>
        <v>12053</v>
      </c>
      <c r="X413" s="26">
        <f t="shared" si="98"/>
        <v>12441</v>
      </c>
      <c r="Y413" s="26">
        <f t="shared" si="99"/>
        <v>10205</v>
      </c>
    </row>
    <row r="414" spans="1:25" x14ac:dyDescent="0.4">
      <c r="A414" s="20">
        <v>1.6667000000000001E-2</v>
      </c>
      <c r="B414" s="20">
        <v>6</v>
      </c>
      <c r="C414" s="20">
        <f t="shared" si="88"/>
        <v>0</v>
      </c>
      <c r="D414" s="20">
        <f t="shared" si="89"/>
        <v>0</v>
      </c>
      <c r="E414" s="20">
        <f t="shared" si="90"/>
        <v>0</v>
      </c>
      <c r="F414" s="20">
        <f t="shared" si="91"/>
        <v>0</v>
      </c>
      <c r="G414" s="20"/>
      <c r="H414" s="20"/>
      <c r="I414" s="20">
        <v>8</v>
      </c>
      <c r="J414" s="20">
        <v>8877</v>
      </c>
      <c r="K414" s="20">
        <v>3631</v>
      </c>
      <c r="L414" s="20">
        <v>2404</v>
      </c>
      <c r="M414" s="20">
        <v>2220</v>
      </c>
      <c r="N414" s="20">
        <v>1936</v>
      </c>
      <c r="O414" s="20">
        <v>1733</v>
      </c>
      <c r="P414" s="20">
        <v>1716</v>
      </c>
      <c r="Q414" s="20">
        <v>1522</v>
      </c>
      <c r="R414" s="23">
        <f>J414-$J$414</f>
        <v>0</v>
      </c>
      <c r="S414" s="23">
        <f>K414-$K$414</f>
        <v>0</v>
      </c>
      <c r="T414" s="23">
        <f>L414-$L$414</f>
        <v>0</v>
      </c>
      <c r="U414" s="23">
        <f>M414-$M$414</f>
        <v>0</v>
      </c>
      <c r="V414" s="23">
        <f>N414-$N$414</f>
        <v>0</v>
      </c>
      <c r="W414" s="23">
        <f>O414-$O$414</f>
        <v>0</v>
      </c>
      <c r="X414" s="23">
        <f>P414-$P$414</f>
        <v>0</v>
      </c>
      <c r="Y414" s="23">
        <f>Q414-$Q$414</f>
        <v>0</v>
      </c>
    </row>
    <row r="415" spans="1:25" x14ac:dyDescent="0.4">
      <c r="A415" s="20">
        <v>0.26666699999999999</v>
      </c>
      <c r="B415" s="20">
        <v>6</v>
      </c>
      <c r="C415" s="20">
        <f t="shared" si="88"/>
        <v>558.875</v>
      </c>
      <c r="D415" s="20">
        <f t="shared" si="89"/>
        <v>489</v>
      </c>
      <c r="E415" s="20">
        <f t="shared" si="90"/>
        <v>635</v>
      </c>
      <c r="F415" s="20">
        <f t="shared" si="91"/>
        <v>53.79925069180797</v>
      </c>
      <c r="G415" s="20"/>
      <c r="H415" s="20"/>
      <c r="I415" s="20">
        <v>8</v>
      </c>
      <c r="J415" s="20">
        <v>9446</v>
      </c>
      <c r="K415" s="20">
        <v>4261</v>
      </c>
      <c r="L415" s="20">
        <v>2945</v>
      </c>
      <c r="M415" s="20">
        <v>2813</v>
      </c>
      <c r="N415" s="20">
        <v>2571</v>
      </c>
      <c r="O415" s="20">
        <v>2255</v>
      </c>
      <c r="P415" s="20">
        <v>2205</v>
      </c>
      <c r="Q415" s="20">
        <v>2014</v>
      </c>
      <c r="R415" s="23">
        <f t="shared" ref="R415:R478" si="100">J415-$J$414</f>
        <v>569</v>
      </c>
      <c r="S415" s="23">
        <f t="shared" ref="S415:S478" si="101">K415-$K$414</f>
        <v>630</v>
      </c>
      <c r="T415" s="23">
        <f t="shared" ref="T415:T478" si="102">L415-$L$414</f>
        <v>541</v>
      </c>
      <c r="U415" s="23">
        <f t="shared" ref="U415:U478" si="103">M415-$M$414</f>
        <v>593</v>
      </c>
      <c r="V415" s="23">
        <f t="shared" ref="V415:V478" si="104">N415-$N$414</f>
        <v>635</v>
      </c>
      <c r="W415" s="23">
        <f t="shared" ref="W415:W478" si="105">O415-$O$414</f>
        <v>522</v>
      </c>
      <c r="X415" s="23">
        <f t="shared" ref="X415:X478" si="106">P415-$P$414</f>
        <v>489</v>
      </c>
      <c r="Y415" s="23">
        <f t="shared" ref="Y415:Y478" si="107">Q415-$Q$414</f>
        <v>492</v>
      </c>
    </row>
    <row r="416" spans="1:25" x14ac:dyDescent="0.4">
      <c r="A416" s="20">
        <v>0.51666699999999999</v>
      </c>
      <c r="B416" s="20">
        <v>6</v>
      </c>
      <c r="C416" s="20">
        <f t="shared" si="88"/>
        <v>1122.375</v>
      </c>
      <c r="D416" s="20">
        <f t="shared" si="89"/>
        <v>980</v>
      </c>
      <c r="E416" s="20">
        <f t="shared" si="90"/>
        <v>1325</v>
      </c>
      <c r="F416" s="20">
        <f t="shared" si="91"/>
        <v>111.25189605125838</v>
      </c>
      <c r="G416" s="20"/>
      <c r="H416" s="20"/>
      <c r="I416" s="20">
        <v>8</v>
      </c>
      <c r="J416" s="20">
        <v>9984</v>
      </c>
      <c r="K416" s="20">
        <v>4956</v>
      </c>
      <c r="L416" s="20">
        <v>3489</v>
      </c>
      <c r="M416" s="20">
        <v>3474</v>
      </c>
      <c r="N416" s="20">
        <v>3102</v>
      </c>
      <c r="O416" s="20">
        <v>2772</v>
      </c>
      <c r="P416" s="20">
        <v>2739</v>
      </c>
      <c r="Q416" s="20">
        <v>2502</v>
      </c>
      <c r="R416" s="23">
        <f t="shared" si="100"/>
        <v>1107</v>
      </c>
      <c r="S416" s="23">
        <f t="shared" si="101"/>
        <v>1325</v>
      </c>
      <c r="T416" s="23">
        <f t="shared" si="102"/>
        <v>1085</v>
      </c>
      <c r="U416" s="23">
        <f t="shared" si="103"/>
        <v>1254</v>
      </c>
      <c r="V416" s="23">
        <f t="shared" si="104"/>
        <v>1166</v>
      </c>
      <c r="W416" s="23">
        <f t="shared" si="105"/>
        <v>1039</v>
      </c>
      <c r="X416" s="23">
        <f t="shared" si="106"/>
        <v>1023</v>
      </c>
      <c r="Y416" s="23">
        <f t="shared" si="107"/>
        <v>980</v>
      </c>
    </row>
    <row r="417" spans="1:25" x14ac:dyDescent="0.4">
      <c r="A417" s="20">
        <v>0.76666699999999999</v>
      </c>
      <c r="B417" s="20">
        <v>6</v>
      </c>
      <c r="C417" s="20">
        <f t="shared" si="88"/>
        <v>1666.375</v>
      </c>
      <c r="D417" s="20">
        <f t="shared" si="89"/>
        <v>1387</v>
      </c>
      <c r="E417" s="20">
        <f t="shared" si="90"/>
        <v>2089</v>
      </c>
      <c r="F417" s="20">
        <f t="shared" si="91"/>
        <v>213.43262256506151</v>
      </c>
      <c r="G417" s="20"/>
      <c r="H417" s="20"/>
      <c r="I417" s="20">
        <v>8</v>
      </c>
      <c r="J417" s="20">
        <v>10510</v>
      </c>
      <c r="K417" s="20">
        <v>5720</v>
      </c>
      <c r="L417" s="20">
        <v>3996</v>
      </c>
      <c r="M417" s="20">
        <v>4091</v>
      </c>
      <c r="N417" s="20">
        <v>3685</v>
      </c>
      <c r="O417" s="20">
        <v>3225</v>
      </c>
      <c r="P417" s="20">
        <v>3234</v>
      </c>
      <c r="Q417" s="20">
        <v>2909</v>
      </c>
      <c r="R417" s="23">
        <f t="shared" si="100"/>
        <v>1633</v>
      </c>
      <c r="S417" s="23">
        <f t="shared" si="101"/>
        <v>2089</v>
      </c>
      <c r="T417" s="23">
        <f t="shared" si="102"/>
        <v>1592</v>
      </c>
      <c r="U417" s="23">
        <f t="shared" si="103"/>
        <v>1871</v>
      </c>
      <c r="V417" s="23">
        <f t="shared" si="104"/>
        <v>1749</v>
      </c>
      <c r="W417" s="23">
        <f t="shared" si="105"/>
        <v>1492</v>
      </c>
      <c r="X417" s="23">
        <f t="shared" si="106"/>
        <v>1518</v>
      </c>
      <c r="Y417" s="23">
        <f t="shared" si="107"/>
        <v>1387</v>
      </c>
    </row>
    <row r="418" spans="1:25" x14ac:dyDescent="0.4">
      <c r="A418" s="20">
        <v>1.016667</v>
      </c>
      <c r="B418" s="20">
        <v>6</v>
      </c>
      <c r="C418" s="20">
        <f t="shared" si="88"/>
        <v>2192.375</v>
      </c>
      <c r="D418" s="20">
        <f t="shared" si="89"/>
        <v>1786</v>
      </c>
      <c r="E418" s="20">
        <f t="shared" si="90"/>
        <v>2702</v>
      </c>
      <c r="F418" s="20">
        <f t="shared" si="91"/>
        <v>272.04638276404262</v>
      </c>
      <c r="G418" s="20"/>
      <c r="H418" s="20"/>
      <c r="I418" s="20">
        <v>8</v>
      </c>
      <c r="J418" s="20">
        <v>11020</v>
      </c>
      <c r="K418" s="20">
        <v>6333</v>
      </c>
      <c r="L418" s="20">
        <v>4624</v>
      </c>
      <c r="M418" s="20">
        <v>4672</v>
      </c>
      <c r="N418" s="20">
        <v>4204</v>
      </c>
      <c r="O418" s="20">
        <v>3762</v>
      </c>
      <c r="P418" s="20">
        <v>3655</v>
      </c>
      <c r="Q418" s="20">
        <v>3308</v>
      </c>
      <c r="R418" s="23">
        <f t="shared" si="100"/>
        <v>2143</v>
      </c>
      <c r="S418" s="23">
        <f t="shared" si="101"/>
        <v>2702</v>
      </c>
      <c r="T418" s="23">
        <f t="shared" si="102"/>
        <v>2220</v>
      </c>
      <c r="U418" s="23">
        <f t="shared" si="103"/>
        <v>2452</v>
      </c>
      <c r="V418" s="23">
        <f t="shared" si="104"/>
        <v>2268</v>
      </c>
      <c r="W418" s="23">
        <f t="shared" si="105"/>
        <v>2029</v>
      </c>
      <c r="X418" s="23">
        <f t="shared" si="106"/>
        <v>1939</v>
      </c>
      <c r="Y418" s="23">
        <f t="shared" si="107"/>
        <v>1786</v>
      </c>
    </row>
    <row r="419" spans="1:25" x14ac:dyDescent="0.4">
      <c r="A419" s="20">
        <v>1.266667</v>
      </c>
      <c r="B419" s="20">
        <v>6</v>
      </c>
      <c r="C419" s="20">
        <f t="shared" si="88"/>
        <v>2687.5</v>
      </c>
      <c r="D419" s="20">
        <f t="shared" si="89"/>
        <v>2134</v>
      </c>
      <c r="E419" s="20">
        <f t="shared" si="90"/>
        <v>3428</v>
      </c>
      <c r="F419" s="20">
        <f t="shared" si="91"/>
        <v>371.78253052019539</v>
      </c>
      <c r="G419" s="20"/>
      <c r="H419" s="20"/>
      <c r="I419" s="20">
        <v>8</v>
      </c>
      <c r="J419" s="20">
        <v>11470</v>
      </c>
      <c r="K419" s="20">
        <v>7059</v>
      </c>
      <c r="L419" s="20">
        <v>5107</v>
      </c>
      <c r="M419" s="20">
        <v>5226</v>
      </c>
      <c r="N419" s="20">
        <v>4712</v>
      </c>
      <c r="O419" s="20">
        <v>4160</v>
      </c>
      <c r="P419" s="20">
        <v>4149</v>
      </c>
      <c r="Q419" s="20">
        <v>3656</v>
      </c>
      <c r="R419" s="23">
        <f t="shared" si="100"/>
        <v>2593</v>
      </c>
      <c r="S419" s="23">
        <f t="shared" si="101"/>
        <v>3428</v>
      </c>
      <c r="T419" s="23">
        <f t="shared" si="102"/>
        <v>2703</v>
      </c>
      <c r="U419" s="23">
        <f t="shared" si="103"/>
        <v>3006</v>
      </c>
      <c r="V419" s="23">
        <f t="shared" si="104"/>
        <v>2776</v>
      </c>
      <c r="W419" s="23">
        <f t="shared" si="105"/>
        <v>2427</v>
      </c>
      <c r="X419" s="23">
        <f t="shared" si="106"/>
        <v>2433</v>
      </c>
      <c r="Y419" s="23">
        <f t="shared" si="107"/>
        <v>2134</v>
      </c>
    </row>
    <row r="420" spans="1:25" x14ac:dyDescent="0.4">
      <c r="A420" s="20">
        <v>1.516694</v>
      </c>
      <c r="B420" s="20">
        <v>6</v>
      </c>
      <c r="C420" s="20">
        <f t="shared" si="88"/>
        <v>3142.375</v>
      </c>
      <c r="D420" s="20">
        <f t="shared" si="89"/>
        <v>2580</v>
      </c>
      <c r="E420" s="20">
        <f t="shared" si="90"/>
        <v>3983</v>
      </c>
      <c r="F420" s="20">
        <f t="shared" si="91"/>
        <v>412.56846022811777</v>
      </c>
      <c r="G420" s="20"/>
      <c r="H420" s="20"/>
      <c r="I420" s="20">
        <v>8</v>
      </c>
      <c r="J420" s="20">
        <v>11911</v>
      </c>
      <c r="K420" s="20">
        <v>7614</v>
      </c>
      <c r="L420" s="20">
        <v>5514</v>
      </c>
      <c r="M420" s="20">
        <v>5709</v>
      </c>
      <c r="N420" s="20">
        <v>5192</v>
      </c>
      <c r="O420" s="20">
        <v>4661</v>
      </c>
      <c r="P420" s="20">
        <v>4475</v>
      </c>
      <c r="Q420" s="20">
        <v>4102</v>
      </c>
      <c r="R420" s="23">
        <f t="shared" si="100"/>
        <v>3034</v>
      </c>
      <c r="S420" s="23">
        <f t="shared" si="101"/>
        <v>3983</v>
      </c>
      <c r="T420" s="23">
        <f t="shared" si="102"/>
        <v>3110</v>
      </c>
      <c r="U420" s="23">
        <f t="shared" si="103"/>
        <v>3489</v>
      </c>
      <c r="V420" s="23">
        <f t="shared" si="104"/>
        <v>3256</v>
      </c>
      <c r="W420" s="23">
        <f t="shared" si="105"/>
        <v>2928</v>
      </c>
      <c r="X420" s="23">
        <f t="shared" si="106"/>
        <v>2759</v>
      </c>
      <c r="Y420" s="23">
        <f t="shared" si="107"/>
        <v>2580</v>
      </c>
    </row>
    <row r="421" spans="1:25" x14ac:dyDescent="0.4">
      <c r="A421" s="20">
        <v>1.7</v>
      </c>
      <c r="B421" s="20">
        <v>6</v>
      </c>
      <c r="C421" s="20">
        <f t="shared" si="88"/>
        <v>3566.25</v>
      </c>
      <c r="D421" s="20">
        <f t="shared" si="89"/>
        <v>2861</v>
      </c>
      <c r="E421" s="20">
        <f t="shared" si="90"/>
        <v>4431</v>
      </c>
      <c r="F421" s="20">
        <f t="shared" si="91"/>
        <v>459.8474611216202</v>
      </c>
      <c r="G421" s="20"/>
      <c r="H421" s="20"/>
      <c r="I421" s="20">
        <v>8</v>
      </c>
      <c r="J421" s="20">
        <v>12510</v>
      </c>
      <c r="K421" s="20">
        <v>8062</v>
      </c>
      <c r="L421" s="20">
        <v>5931</v>
      </c>
      <c r="M421" s="20">
        <v>6229</v>
      </c>
      <c r="N421" s="20">
        <v>5553</v>
      </c>
      <c r="O421" s="20">
        <v>5031</v>
      </c>
      <c r="P421" s="20">
        <v>4870</v>
      </c>
      <c r="Q421" s="20">
        <v>4383</v>
      </c>
      <c r="R421" s="23">
        <f t="shared" si="100"/>
        <v>3633</v>
      </c>
      <c r="S421" s="23">
        <f t="shared" si="101"/>
        <v>4431</v>
      </c>
      <c r="T421" s="23">
        <f t="shared" si="102"/>
        <v>3527</v>
      </c>
      <c r="U421" s="23">
        <f t="shared" si="103"/>
        <v>4009</v>
      </c>
      <c r="V421" s="23">
        <f t="shared" si="104"/>
        <v>3617</v>
      </c>
      <c r="W421" s="23">
        <f t="shared" si="105"/>
        <v>3298</v>
      </c>
      <c r="X421" s="23">
        <f t="shared" si="106"/>
        <v>3154</v>
      </c>
      <c r="Y421" s="23">
        <f t="shared" si="107"/>
        <v>2861</v>
      </c>
    </row>
    <row r="422" spans="1:25" x14ac:dyDescent="0.4">
      <c r="A422" s="20">
        <v>1.95</v>
      </c>
      <c r="B422" s="20">
        <v>6</v>
      </c>
      <c r="C422" s="20">
        <f t="shared" si="88"/>
        <v>3951.5</v>
      </c>
      <c r="D422" s="20">
        <f t="shared" si="89"/>
        <v>3174</v>
      </c>
      <c r="E422" s="20">
        <f t="shared" si="90"/>
        <v>5113</v>
      </c>
      <c r="F422" s="20">
        <f t="shared" si="91"/>
        <v>562.59376996195044</v>
      </c>
      <c r="G422" s="20"/>
      <c r="H422" s="20"/>
      <c r="I422" s="20">
        <v>8</v>
      </c>
      <c r="J422" s="20">
        <v>12743</v>
      </c>
      <c r="K422" s="20">
        <v>8744</v>
      </c>
      <c r="L422" s="20">
        <v>6314</v>
      </c>
      <c r="M422" s="20">
        <v>6581</v>
      </c>
      <c r="N422" s="20">
        <v>6067</v>
      </c>
      <c r="O422" s="20">
        <v>5338</v>
      </c>
      <c r="P422" s="20">
        <v>5168</v>
      </c>
      <c r="Q422" s="20">
        <v>4696</v>
      </c>
      <c r="R422" s="23">
        <f t="shared" si="100"/>
        <v>3866</v>
      </c>
      <c r="S422" s="23">
        <f t="shared" si="101"/>
        <v>5113</v>
      </c>
      <c r="T422" s="23">
        <f t="shared" si="102"/>
        <v>3910</v>
      </c>
      <c r="U422" s="23">
        <f t="shared" si="103"/>
        <v>4361</v>
      </c>
      <c r="V422" s="23">
        <f t="shared" si="104"/>
        <v>4131</v>
      </c>
      <c r="W422" s="23">
        <f t="shared" si="105"/>
        <v>3605</v>
      </c>
      <c r="X422" s="23">
        <f t="shared" si="106"/>
        <v>3452</v>
      </c>
      <c r="Y422" s="23">
        <f t="shared" si="107"/>
        <v>3174</v>
      </c>
    </row>
    <row r="423" spans="1:25" x14ac:dyDescent="0.4">
      <c r="A423" s="20">
        <v>2.2000000000000002</v>
      </c>
      <c r="B423" s="20">
        <v>6</v>
      </c>
      <c r="C423" s="20">
        <f t="shared" si="88"/>
        <v>4406.625</v>
      </c>
      <c r="D423" s="20">
        <f t="shared" si="89"/>
        <v>3489</v>
      </c>
      <c r="E423" s="20">
        <f t="shared" si="90"/>
        <v>5687</v>
      </c>
      <c r="F423" s="20">
        <f t="shared" si="91"/>
        <v>651.31116555376207</v>
      </c>
      <c r="G423" s="20"/>
      <c r="H423" s="20"/>
      <c r="I423" s="20">
        <v>8</v>
      </c>
      <c r="J423" s="20">
        <v>13303</v>
      </c>
      <c r="K423" s="20">
        <v>9318</v>
      </c>
      <c r="L423" s="20">
        <v>6861</v>
      </c>
      <c r="M423" s="20">
        <v>7216</v>
      </c>
      <c r="N423" s="20">
        <v>6371</v>
      </c>
      <c r="O423" s="20">
        <v>5684</v>
      </c>
      <c r="P423" s="20">
        <v>5528</v>
      </c>
      <c r="Q423" s="20">
        <v>5011</v>
      </c>
      <c r="R423" s="23">
        <f t="shared" si="100"/>
        <v>4426</v>
      </c>
      <c r="S423" s="23">
        <f t="shared" si="101"/>
        <v>5687</v>
      </c>
      <c r="T423" s="23">
        <f t="shared" si="102"/>
        <v>4457</v>
      </c>
      <c r="U423" s="23">
        <f t="shared" si="103"/>
        <v>4996</v>
      </c>
      <c r="V423" s="23">
        <f t="shared" si="104"/>
        <v>4435</v>
      </c>
      <c r="W423" s="23">
        <f t="shared" si="105"/>
        <v>3951</v>
      </c>
      <c r="X423" s="23">
        <f t="shared" si="106"/>
        <v>3812</v>
      </c>
      <c r="Y423" s="23">
        <f t="shared" si="107"/>
        <v>3489</v>
      </c>
    </row>
    <row r="424" spans="1:25" x14ac:dyDescent="0.4">
      <c r="A424" s="20">
        <v>2.4500000000000002</v>
      </c>
      <c r="B424" s="20">
        <v>6</v>
      </c>
      <c r="C424" s="20">
        <f t="shared" si="88"/>
        <v>4853.125</v>
      </c>
      <c r="D424" s="20">
        <f t="shared" si="89"/>
        <v>3698</v>
      </c>
      <c r="E424" s="20">
        <f t="shared" si="90"/>
        <v>6342</v>
      </c>
      <c r="F424" s="20">
        <f t="shared" si="91"/>
        <v>778.05967597286519</v>
      </c>
      <c r="G424" s="20"/>
      <c r="H424" s="20"/>
      <c r="I424" s="20">
        <v>8</v>
      </c>
      <c r="J424" s="20">
        <v>13991</v>
      </c>
      <c r="K424" s="20">
        <v>9973</v>
      </c>
      <c r="L424" s="20">
        <v>7221</v>
      </c>
      <c r="M424" s="20">
        <v>7697</v>
      </c>
      <c r="N424" s="20">
        <v>6873</v>
      </c>
      <c r="O424" s="20">
        <v>6064</v>
      </c>
      <c r="P424" s="20">
        <v>5825</v>
      </c>
      <c r="Q424" s="20">
        <v>5220</v>
      </c>
      <c r="R424" s="23">
        <f t="shared" si="100"/>
        <v>5114</v>
      </c>
      <c r="S424" s="23">
        <f t="shared" si="101"/>
        <v>6342</v>
      </c>
      <c r="T424" s="23">
        <f t="shared" si="102"/>
        <v>4817</v>
      </c>
      <c r="U424" s="23">
        <f t="shared" si="103"/>
        <v>5477</v>
      </c>
      <c r="V424" s="23">
        <f t="shared" si="104"/>
        <v>4937</v>
      </c>
      <c r="W424" s="23">
        <f t="shared" si="105"/>
        <v>4331</v>
      </c>
      <c r="X424" s="23">
        <f t="shared" si="106"/>
        <v>4109</v>
      </c>
      <c r="Y424" s="23">
        <f t="shared" si="107"/>
        <v>3698</v>
      </c>
    </row>
    <row r="425" spans="1:25" x14ac:dyDescent="0.4">
      <c r="A425" s="20">
        <v>2.7</v>
      </c>
      <c r="B425" s="20">
        <v>6</v>
      </c>
      <c r="C425" s="20">
        <f t="shared" ref="C425:C488" si="108">AVERAGE(R425:Y425)</f>
        <v>5221.75</v>
      </c>
      <c r="D425" s="20">
        <f t="shared" ref="D425:D488" si="109">MIN(R425:Y425)</f>
        <v>4067</v>
      </c>
      <c r="E425" s="20">
        <f t="shared" ref="E425:E488" si="110">MAX(R425:Y425)</f>
        <v>6852</v>
      </c>
      <c r="F425" s="20">
        <f t="shared" ref="F425:F488" si="111">_xlfn.STDEV.P(R425:Y425)</f>
        <v>802.09347179739598</v>
      </c>
      <c r="G425" s="20"/>
      <c r="H425" s="20"/>
      <c r="I425" s="20">
        <v>8</v>
      </c>
      <c r="J425" s="20">
        <v>14257</v>
      </c>
      <c r="K425" s="20">
        <v>10483</v>
      </c>
      <c r="L425" s="20">
        <v>7534</v>
      </c>
      <c r="M425" s="20">
        <v>8047</v>
      </c>
      <c r="N425" s="20">
        <v>7233</v>
      </c>
      <c r="O425" s="20">
        <v>6382</v>
      </c>
      <c r="P425" s="20">
        <v>6288</v>
      </c>
      <c r="Q425" s="20">
        <v>5589</v>
      </c>
      <c r="R425" s="23">
        <f t="shared" si="100"/>
        <v>5380</v>
      </c>
      <c r="S425" s="23">
        <f t="shared" si="101"/>
        <v>6852</v>
      </c>
      <c r="T425" s="23">
        <f t="shared" si="102"/>
        <v>5130</v>
      </c>
      <c r="U425" s="23">
        <f t="shared" si="103"/>
        <v>5827</v>
      </c>
      <c r="V425" s="23">
        <f t="shared" si="104"/>
        <v>5297</v>
      </c>
      <c r="W425" s="23">
        <f t="shared" si="105"/>
        <v>4649</v>
      </c>
      <c r="X425" s="23">
        <f t="shared" si="106"/>
        <v>4572</v>
      </c>
      <c r="Y425" s="23">
        <f t="shared" si="107"/>
        <v>4067</v>
      </c>
    </row>
    <row r="426" spans="1:25" x14ac:dyDescent="0.4">
      <c r="A426" s="20">
        <v>2.95</v>
      </c>
      <c r="B426" s="20">
        <v>6</v>
      </c>
      <c r="C426" s="20">
        <f t="shared" si="108"/>
        <v>5579.75</v>
      </c>
      <c r="D426" s="20">
        <f t="shared" si="109"/>
        <v>4212</v>
      </c>
      <c r="E426" s="20">
        <f t="shared" si="110"/>
        <v>7280</v>
      </c>
      <c r="F426" s="20">
        <f t="shared" si="111"/>
        <v>894.98669682850596</v>
      </c>
      <c r="G426" s="20"/>
      <c r="H426" s="20"/>
      <c r="I426" s="20">
        <v>8</v>
      </c>
      <c r="J426" s="20">
        <v>14797</v>
      </c>
      <c r="K426" s="20">
        <v>10911</v>
      </c>
      <c r="L426" s="20">
        <v>7986</v>
      </c>
      <c r="M426" s="20">
        <v>8452</v>
      </c>
      <c r="N426" s="20">
        <v>7655</v>
      </c>
      <c r="O426" s="20">
        <v>6652</v>
      </c>
      <c r="P426" s="20">
        <v>6490</v>
      </c>
      <c r="Q426" s="20">
        <v>5734</v>
      </c>
      <c r="R426" s="23">
        <f t="shared" si="100"/>
        <v>5920</v>
      </c>
      <c r="S426" s="23">
        <f t="shared" si="101"/>
        <v>7280</v>
      </c>
      <c r="T426" s="23">
        <f t="shared" si="102"/>
        <v>5582</v>
      </c>
      <c r="U426" s="23">
        <f t="shared" si="103"/>
        <v>6232</v>
      </c>
      <c r="V426" s="23">
        <f t="shared" si="104"/>
        <v>5719</v>
      </c>
      <c r="W426" s="23">
        <f t="shared" si="105"/>
        <v>4919</v>
      </c>
      <c r="X426" s="23">
        <f t="shared" si="106"/>
        <v>4774</v>
      </c>
      <c r="Y426" s="23">
        <f t="shared" si="107"/>
        <v>4212</v>
      </c>
    </row>
    <row r="427" spans="1:25" x14ac:dyDescent="0.4">
      <c r="A427" s="20">
        <v>3.2</v>
      </c>
      <c r="B427" s="20">
        <v>6</v>
      </c>
      <c r="C427" s="20">
        <f t="shared" si="108"/>
        <v>5879.875</v>
      </c>
      <c r="D427" s="20">
        <f t="shared" si="109"/>
        <v>4598</v>
      </c>
      <c r="E427" s="20">
        <f t="shared" si="110"/>
        <v>7762</v>
      </c>
      <c r="F427" s="20">
        <f t="shared" si="111"/>
        <v>917.82425298910027</v>
      </c>
      <c r="G427" s="20"/>
      <c r="H427" s="20"/>
      <c r="I427" s="20">
        <v>8</v>
      </c>
      <c r="J427" s="20">
        <v>14889</v>
      </c>
      <c r="K427" s="20">
        <v>11393</v>
      </c>
      <c r="L427" s="20">
        <v>8241</v>
      </c>
      <c r="M427" s="20">
        <v>8799</v>
      </c>
      <c r="N427" s="20">
        <v>7864</v>
      </c>
      <c r="O427" s="20">
        <v>6969</v>
      </c>
      <c r="P427" s="20">
        <v>6803</v>
      </c>
      <c r="Q427" s="20">
        <v>6120</v>
      </c>
      <c r="R427" s="23">
        <f t="shared" si="100"/>
        <v>6012</v>
      </c>
      <c r="S427" s="23">
        <f t="shared" si="101"/>
        <v>7762</v>
      </c>
      <c r="T427" s="23">
        <f t="shared" si="102"/>
        <v>5837</v>
      </c>
      <c r="U427" s="23">
        <f t="shared" si="103"/>
        <v>6579</v>
      </c>
      <c r="V427" s="23">
        <f t="shared" si="104"/>
        <v>5928</v>
      </c>
      <c r="W427" s="23">
        <f t="shared" si="105"/>
        <v>5236</v>
      </c>
      <c r="X427" s="23">
        <f t="shared" si="106"/>
        <v>5087</v>
      </c>
      <c r="Y427" s="23">
        <f t="shared" si="107"/>
        <v>4598</v>
      </c>
    </row>
    <row r="428" spans="1:25" x14ac:dyDescent="0.4">
      <c r="A428" s="20">
        <v>3.45</v>
      </c>
      <c r="B428" s="20">
        <v>6</v>
      </c>
      <c r="C428" s="20">
        <f t="shared" si="108"/>
        <v>6201.625</v>
      </c>
      <c r="D428" s="20">
        <f t="shared" si="109"/>
        <v>4682</v>
      </c>
      <c r="E428" s="20">
        <f t="shared" si="110"/>
        <v>8092</v>
      </c>
      <c r="F428" s="20">
        <f t="shared" si="111"/>
        <v>988.25868798356635</v>
      </c>
      <c r="G428" s="20"/>
      <c r="H428" s="20"/>
      <c r="I428" s="20">
        <v>8</v>
      </c>
      <c r="J428" s="20">
        <v>15493</v>
      </c>
      <c r="K428" s="20">
        <v>11723</v>
      </c>
      <c r="L428" s="20">
        <v>8635</v>
      </c>
      <c r="M428" s="20">
        <v>9157</v>
      </c>
      <c r="N428" s="20">
        <v>8143</v>
      </c>
      <c r="O428" s="20">
        <v>7219</v>
      </c>
      <c r="P428" s="20">
        <v>7078</v>
      </c>
      <c r="Q428" s="20">
        <v>6204</v>
      </c>
      <c r="R428" s="23">
        <f t="shared" si="100"/>
        <v>6616</v>
      </c>
      <c r="S428" s="23">
        <f t="shared" si="101"/>
        <v>8092</v>
      </c>
      <c r="T428" s="23">
        <f t="shared" si="102"/>
        <v>6231</v>
      </c>
      <c r="U428" s="23">
        <f t="shared" si="103"/>
        <v>6937</v>
      </c>
      <c r="V428" s="23">
        <f t="shared" si="104"/>
        <v>6207</v>
      </c>
      <c r="W428" s="23">
        <f t="shared" si="105"/>
        <v>5486</v>
      </c>
      <c r="X428" s="23">
        <f t="shared" si="106"/>
        <v>5362</v>
      </c>
      <c r="Y428" s="23">
        <f t="shared" si="107"/>
        <v>4682</v>
      </c>
    </row>
    <row r="429" spans="1:25" x14ac:dyDescent="0.4">
      <c r="A429" s="20">
        <v>3.7</v>
      </c>
      <c r="B429" s="20">
        <v>6</v>
      </c>
      <c r="C429" s="20">
        <f t="shared" si="108"/>
        <v>6488.625</v>
      </c>
      <c r="D429" s="20">
        <f t="shared" si="109"/>
        <v>5012</v>
      </c>
      <c r="E429" s="20">
        <f t="shared" si="110"/>
        <v>8544</v>
      </c>
      <c r="F429" s="20">
        <f t="shared" si="111"/>
        <v>1034.8539676567898</v>
      </c>
      <c r="G429" s="20"/>
      <c r="H429" s="20"/>
      <c r="I429" s="20">
        <v>8</v>
      </c>
      <c r="J429" s="20">
        <v>15886</v>
      </c>
      <c r="K429" s="20">
        <v>12175</v>
      </c>
      <c r="L429" s="20">
        <v>8838</v>
      </c>
      <c r="M429" s="20">
        <v>9305</v>
      </c>
      <c r="N429" s="20">
        <v>8511</v>
      </c>
      <c r="O429" s="20">
        <v>7488</v>
      </c>
      <c r="P429" s="20">
        <v>7211</v>
      </c>
      <c r="Q429" s="20">
        <v>6534</v>
      </c>
      <c r="R429" s="23">
        <f t="shared" si="100"/>
        <v>7009</v>
      </c>
      <c r="S429" s="23">
        <f t="shared" si="101"/>
        <v>8544</v>
      </c>
      <c r="T429" s="23">
        <f t="shared" si="102"/>
        <v>6434</v>
      </c>
      <c r="U429" s="23">
        <f t="shared" si="103"/>
        <v>7085</v>
      </c>
      <c r="V429" s="23">
        <f t="shared" si="104"/>
        <v>6575</v>
      </c>
      <c r="W429" s="23">
        <f t="shared" si="105"/>
        <v>5755</v>
      </c>
      <c r="X429" s="23">
        <f t="shared" si="106"/>
        <v>5495</v>
      </c>
      <c r="Y429" s="23">
        <f t="shared" si="107"/>
        <v>5012</v>
      </c>
    </row>
    <row r="430" spans="1:25" x14ac:dyDescent="0.4">
      <c r="A430" s="20">
        <v>3.9500280000000001</v>
      </c>
      <c r="B430" s="20">
        <v>6</v>
      </c>
      <c r="C430" s="20">
        <f t="shared" si="108"/>
        <v>6801.25</v>
      </c>
      <c r="D430" s="20">
        <f t="shared" si="109"/>
        <v>5200</v>
      </c>
      <c r="E430" s="20">
        <f t="shared" si="110"/>
        <v>8938</v>
      </c>
      <c r="F430" s="20">
        <f t="shared" si="111"/>
        <v>1080.772495717762</v>
      </c>
      <c r="G430" s="20"/>
      <c r="H430" s="20"/>
      <c r="I430" s="20">
        <v>8</v>
      </c>
      <c r="J430" s="20">
        <v>15989</v>
      </c>
      <c r="K430" s="20">
        <v>12569</v>
      </c>
      <c r="L430" s="20">
        <v>9281</v>
      </c>
      <c r="M430" s="20">
        <v>9772</v>
      </c>
      <c r="N430" s="20">
        <v>8816</v>
      </c>
      <c r="O430" s="20">
        <v>7725</v>
      </c>
      <c r="P430" s="20">
        <v>7575</v>
      </c>
      <c r="Q430" s="20">
        <v>6722</v>
      </c>
      <c r="R430" s="23">
        <f t="shared" si="100"/>
        <v>7112</v>
      </c>
      <c r="S430" s="23">
        <f t="shared" si="101"/>
        <v>8938</v>
      </c>
      <c r="T430" s="23">
        <f t="shared" si="102"/>
        <v>6877</v>
      </c>
      <c r="U430" s="23">
        <f t="shared" si="103"/>
        <v>7552</v>
      </c>
      <c r="V430" s="23">
        <f t="shared" si="104"/>
        <v>6880</v>
      </c>
      <c r="W430" s="23">
        <f t="shared" si="105"/>
        <v>5992</v>
      </c>
      <c r="X430" s="23">
        <f t="shared" si="106"/>
        <v>5859</v>
      </c>
      <c r="Y430" s="23">
        <f t="shared" si="107"/>
        <v>5200</v>
      </c>
    </row>
    <row r="431" spans="1:25" x14ac:dyDescent="0.4">
      <c r="A431" s="20">
        <v>4.2000279999999997</v>
      </c>
      <c r="B431" s="20">
        <v>6</v>
      </c>
      <c r="C431" s="20">
        <f t="shared" si="108"/>
        <v>7058.125</v>
      </c>
      <c r="D431" s="20">
        <f t="shared" si="109"/>
        <v>5306</v>
      </c>
      <c r="E431" s="20">
        <f t="shared" si="110"/>
        <v>9327</v>
      </c>
      <c r="F431" s="20">
        <f t="shared" si="111"/>
        <v>1142.2255072335761</v>
      </c>
      <c r="G431" s="20"/>
      <c r="H431" s="20"/>
      <c r="I431" s="20">
        <v>8</v>
      </c>
      <c r="J431" s="20">
        <v>16313</v>
      </c>
      <c r="K431" s="20">
        <v>12958</v>
      </c>
      <c r="L431" s="20">
        <v>9555</v>
      </c>
      <c r="M431" s="20">
        <v>10010</v>
      </c>
      <c r="N431" s="20">
        <v>9025</v>
      </c>
      <c r="O431" s="20">
        <v>7916</v>
      </c>
      <c r="P431" s="20">
        <v>7899</v>
      </c>
      <c r="Q431" s="20">
        <v>6828</v>
      </c>
      <c r="R431" s="23">
        <f t="shared" si="100"/>
        <v>7436</v>
      </c>
      <c r="S431" s="23">
        <f t="shared" si="101"/>
        <v>9327</v>
      </c>
      <c r="T431" s="23">
        <f t="shared" si="102"/>
        <v>7151</v>
      </c>
      <c r="U431" s="23">
        <f t="shared" si="103"/>
        <v>7790</v>
      </c>
      <c r="V431" s="23">
        <f t="shared" si="104"/>
        <v>7089</v>
      </c>
      <c r="W431" s="23">
        <f t="shared" si="105"/>
        <v>6183</v>
      </c>
      <c r="X431" s="23">
        <f t="shared" si="106"/>
        <v>6183</v>
      </c>
      <c r="Y431" s="23">
        <f t="shared" si="107"/>
        <v>5306</v>
      </c>
    </row>
    <row r="432" spans="1:25" x14ac:dyDescent="0.4">
      <c r="A432" s="20">
        <v>4.4500279999999997</v>
      </c>
      <c r="B432" s="20">
        <v>6</v>
      </c>
      <c r="C432" s="20">
        <f t="shared" si="108"/>
        <v>7280.125</v>
      </c>
      <c r="D432" s="20">
        <f t="shared" si="109"/>
        <v>5562</v>
      </c>
      <c r="E432" s="20">
        <f t="shared" si="110"/>
        <v>9580</v>
      </c>
      <c r="F432" s="20">
        <f t="shared" si="111"/>
        <v>1176.8659054348545</v>
      </c>
      <c r="G432" s="20"/>
      <c r="H432" s="20"/>
      <c r="I432" s="20">
        <v>8</v>
      </c>
      <c r="J432" s="20">
        <v>16528</v>
      </c>
      <c r="K432" s="20">
        <v>13211</v>
      </c>
      <c r="L432" s="20">
        <v>9731</v>
      </c>
      <c r="M432" s="20">
        <v>10408</v>
      </c>
      <c r="N432" s="20">
        <v>9243</v>
      </c>
      <c r="O432" s="20">
        <v>8087</v>
      </c>
      <c r="P432" s="20">
        <v>7988</v>
      </c>
      <c r="Q432" s="20">
        <v>7084</v>
      </c>
      <c r="R432" s="23">
        <f t="shared" si="100"/>
        <v>7651</v>
      </c>
      <c r="S432" s="23">
        <f t="shared" si="101"/>
        <v>9580</v>
      </c>
      <c r="T432" s="23">
        <f t="shared" si="102"/>
        <v>7327</v>
      </c>
      <c r="U432" s="23">
        <f t="shared" si="103"/>
        <v>8188</v>
      </c>
      <c r="V432" s="23">
        <f t="shared" si="104"/>
        <v>7307</v>
      </c>
      <c r="W432" s="23">
        <f t="shared" si="105"/>
        <v>6354</v>
      </c>
      <c r="X432" s="23">
        <f t="shared" si="106"/>
        <v>6272</v>
      </c>
      <c r="Y432" s="23">
        <f t="shared" si="107"/>
        <v>5562</v>
      </c>
    </row>
    <row r="433" spans="1:25" x14ac:dyDescent="0.4">
      <c r="A433" s="20">
        <v>4.7000279999999997</v>
      </c>
      <c r="B433" s="20">
        <v>6</v>
      </c>
      <c r="C433" s="20">
        <f t="shared" si="108"/>
        <v>7505.75</v>
      </c>
      <c r="D433" s="20">
        <f t="shared" si="109"/>
        <v>5710</v>
      </c>
      <c r="E433" s="20">
        <f t="shared" si="110"/>
        <v>9844</v>
      </c>
      <c r="F433" s="20">
        <f t="shared" si="111"/>
        <v>1178.8934165139781</v>
      </c>
      <c r="G433" s="20"/>
      <c r="H433" s="20"/>
      <c r="I433" s="20">
        <v>8</v>
      </c>
      <c r="J433" s="20">
        <v>16738</v>
      </c>
      <c r="K433" s="20">
        <v>13475</v>
      </c>
      <c r="L433" s="20">
        <v>9950</v>
      </c>
      <c r="M433" s="20">
        <v>10531</v>
      </c>
      <c r="N433" s="20">
        <v>9502</v>
      </c>
      <c r="O433" s="20">
        <v>8437</v>
      </c>
      <c r="P433" s="20">
        <v>8220</v>
      </c>
      <c r="Q433" s="20">
        <v>7232</v>
      </c>
      <c r="R433" s="23">
        <f t="shared" si="100"/>
        <v>7861</v>
      </c>
      <c r="S433" s="23">
        <f t="shared" si="101"/>
        <v>9844</v>
      </c>
      <c r="T433" s="23">
        <f t="shared" si="102"/>
        <v>7546</v>
      </c>
      <c r="U433" s="23">
        <f t="shared" si="103"/>
        <v>8311</v>
      </c>
      <c r="V433" s="23">
        <f t="shared" si="104"/>
        <v>7566</v>
      </c>
      <c r="W433" s="23">
        <f t="shared" si="105"/>
        <v>6704</v>
      </c>
      <c r="X433" s="23">
        <f t="shared" si="106"/>
        <v>6504</v>
      </c>
      <c r="Y433" s="23">
        <f t="shared" si="107"/>
        <v>5710</v>
      </c>
    </row>
    <row r="434" spans="1:25" x14ac:dyDescent="0.4">
      <c r="A434" s="20">
        <v>4.9500279999999997</v>
      </c>
      <c r="B434" s="20">
        <v>6</v>
      </c>
      <c r="C434" s="20">
        <f t="shared" si="108"/>
        <v>7760.125</v>
      </c>
      <c r="D434" s="20">
        <f t="shared" si="109"/>
        <v>5976</v>
      </c>
      <c r="E434" s="20">
        <f t="shared" si="110"/>
        <v>10162</v>
      </c>
      <c r="F434" s="20">
        <f t="shared" si="111"/>
        <v>1223.2421507514364</v>
      </c>
      <c r="G434" s="20"/>
      <c r="H434" s="20"/>
      <c r="I434" s="20">
        <v>8</v>
      </c>
      <c r="J434" s="20">
        <v>17063</v>
      </c>
      <c r="K434" s="20">
        <v>13793</v>
      </c>
      <c r="L434" s="20">
        <v>10155</v>
      </c>
      <c r="M434" s="20">
        <v>10910</v>
      </c>
      <c r="N434" s="20">
        <v>9713</v>
      </c>
      <c r="O434" s="20">
        <v>8571</v>
      </c>
      <c r="P434" s="20">
        <v>8417</v>
      </c>
      <c r="Q434" s="20">
        <v>7498</v>
      </c>
      <c r="R434" s="23">
        <f t="shared" si="100"/>
        <v>8186</v>
      </c>
      <c r="S434" s="23">
        <f t="shared" si="101"/>
        <v>10162</v>
      </c>
      <c r="T434" s="23">
        <f t="shared" si="102"/>
        <v>7751</v>
      </c>
      <c r="U434" s="23">
        <f t="shared" si="103"/>
        <v>8690</v>
      </c>
      <c r="V434" s="23">
        <f t="shared" si="104"/>
        <v>7777</v>
      </c>
      <c r="W434" s="23">
        <f t="shared" si="105"/>
        <v>6838</v>
      </c>
      <c r="X434" s="23">
        <f t="shared" si="106"/>
        <v>6701</v>
      </c>
      <c r="Y434" s="23">
        <f t="shared" si="107"/>
        <v>5976</v>
      </c>
    </row>
    <row r="435" spans="1:25" x14ac:dyDescent="0.4">
      <c r="A435" s="20">
        <v>5.2000279999999997</v>
      </c>
      <c r="B435" s="20">
        <v>6</v>
      </c>
      <c r="C435" s="20">
        <f t="shared" si="108"/>
        <v>7962.375</v>
      </c>
      <c r="D435" s="20">
        <f t="shared" si="109"/>
        <v>6051</v>
      </c>
      <c r="E435" s="20">
        <f t="shared" si="110"/>
        <v>10314</v>
      </c>
      <c r="F435" s="20">
        <f t="shared" si="111"/>
        <v>1252.6101685580395</v>
      </c>
      <c r="G435" s="20"/>
      <c r="H435" s="20"/>
      <c r="I435" s="20">
        <v>8</v>
      </c>
      <c r="J435" s="20">
        <v>17407</v>
      </c>
      <c r="K435" s="20">
        <v>13945</v>
      </c>
      <c r="L435" s="20">
        <v>10310</v>
      </c>
      <c r="M435" s="20">
        <v>11141</v>
      </c>
      <c r="N435" s="20">
        <v>10036</v>
      </c>
      <c r="O435" s="20">
        <v>8738</v>
      </c>
      <c r="P435" s="20">
        <v>8588</v>
      </c>
      <c r="Q435" s="20">
        <v>7573</v>
      </c>
      <c r="R435" s="23">
        <f t="shared" si="100"/>
        <v>8530</v>
      </c>
      <c r="S435" s="23">
        <f t="shared" si="101"/>
        <v>10314</v>
      </c>
      <c r="T435" s="23">
        <f t="shared" si="102"/>
        <v>7906</v>
      </c>
      <c r="U435" s="23">
        <f t="shared" si="103"/>
        <v>8921</v>
      </c>
      <c r="V435" s="23">
        <f t="shared" si="104"/>
        <v>8100</v>
      </c>
      <c r="W435" s="23">
        <f t="shared" si="105"/>
        <v>7005</v>
      </c>
      <c r="X435" s="23">
        <f t="shared" si="106"/>
        <v>6872</v>
      </c>
      <c r="Y435" s="23">
        <f t="shared" si="107"/>
        <v>6051</v>
      </c>
    </row>
    <row r="436" spans="1:25" x14ac:dyDescent="0.4">
      <c r="A436" s="20">
        <v>5.4500279999999997</v>
      </c>
      <c r="B436" s="20">
        <v>6</v>
      </c>
      <c r="C436" s="20">
        <f t="shared" si="108"/>
        <v>8193</v>
      </c>
      <c r="D436" s="20">
        <f t="shared" si="109"/>
        <v>6178</v>
      </c>
      <c r="E436" s="20">
        <f t="shared" si="110"/>
        <v>10748</v>
      </c>
      <c r="F436" s="20">
        <f t="shared" si="111"/>
        <v>1307.3723647071633</v>
      </c>
      <c r="G436" s="20"/>
      <c r="H436" s="20"/>
      <c r="I436" s="20">
        <v>8</v>
      </c>
      <c r="J436" s="20">
        <v>17618</v>
      </c>
      <c r="K436" s="20">
        <v>14379</v>
      </c>
      <c r="L436" s="20">
        <v>10626</v>
      </c>
      <c r="M436" s="20">
        <v>11197</v>
      </c>
      <c r="N436" s="20">
        <v>10296</v>
      </c>
      <c r="O436" s="20">
        <v>8934</v>
      </c>
      <c r="P436" s="20">
        <v>8833</v>
      </c>
      <c r="Q436" s="20">
        <v>7700</v>
      </c>
      <c r="R436" s="23">
        <f t="shared" si="100"/>
        <v>8741</v>
      </c>
      <c r="S436" s="23">
        <f t="shared" si="101"/>
        <v>10748</v>
      </c>
      <c r="T436" s="23">
        <f t="shared" si="102"/>
        <v>8222</v>
      </c>
      <c r="U436" s="23">
        <f t="shared" si="103"/>
        <v>8977</v>
      </c>
      <c r="V436" s="23">
        <f t="shared" si="104"/>
        <v>8360</v>
      </c>
      <c r="W436" s="23">
        <f t="shared" si="105"/>
        <v>7201</v>
      </c>
      <c r="X436" s="23">
        <f t="shared" si="106"/>
        <v>7117</v>
      </c>
      <c r="Y436" s="23">
        <f t="shared" si="107"/>
        <v>6178</v>
      </c>
    </row>
    <row r="437" spans="1:25" x14ac:dyDescent="0.4">
      <c r="A437" s="20">
        <v>5.7000279999999997</v>
      </c>
      <c r="B437" s="20">
        <v>6</v>
      </c>
      <c r="C437" s="20">
        <f t="shared" si="108"/>
        <v>8350.875</v>
      </c>
      <c r="D437" s="20">
        <f t="shared" si="109"/>
        <v>6426</v>
      </c>
      <c r="E437" s="20">
        <f t="shared" si="110"/>
        <v>10813</v>
      </c>
      <c r="F437" s="20">
        <f t="shared" si="111"/>
        <v>1267.1129031680641</v>
      </c>
      <c r="G437" s="20"/>
      <c r="H437" s="20"/>
      <c r="I437" s="20">
        <v>8</v>
      </c>
      <c r="J437" s="20">
        <v>17656</v>
      </c>
      <c r="K437" s="20">
        <v>14444</v>
      </c>
      <c r="L437" s="20">
        <v>10933</v>
      </c>
      <c r="M437" s="20">
        <v>11387</v>
      </c>
      <c r="N437" s="20">
        <v>10407</v>
      </c>
      <c r="O437" s="20">
        <v>9142</v>
      </c>
      <c r="P437" s="20">
        <v>8929</v>
      </c>
      <c r="Q437" s="20">
        <v>7948</v>
      </c>
      <c r="R437" s="23">
        <f t="shared" si="100"/>
        <v>8779</v>
      </c>
      <c r="S437" s="23">
        <f t="shared" si="101"/>
        <v>10813</v>
      </c>
      <c r="T437" s="23">
        <f t="shared" si="102"/>
        <v>8529</v>
      </c>
      <c r="U437" s="23">
        <f t="shared" si="103"/>
        <v>9167</v>
      </c>
      <c r="V437" s="23">
        <f t="shared" si="104"/>
        <v>8471</v>
      </c>
      <c r="W437" s="23">
        <f t="shared" si="105"/>
        <v>7409</v>
      </c>
      <c r="X437" s="23">
        <f t="shared" si="106"/>
        <v>7213</v>
      </c>
      <c r="Y437" s="23">
        <f t="shared" si="107"/>
        <v>6426</v>
      </c>
    </row>
    <row r="438" spans="1:25" x14ac:dyDescent="0.4">
      <c r="A438" s="20">
        <v>5.9500279999999997</v>
      </c>
      <c r="B438" s="20">
        <v>6</v>
      </c>
      <c r="C438" s="20">
        <f t="shared" si="108"/>
        <v>8537.625</v>
      </c>
      <c r="D438" s="20">
        <f t="shared" si="109"/>
        <v>6506</v>
      </c>
      <c r="E438" s="20">
        <f t="shared" si="110"/>
        <v>11180</v>
      </c>
      <c r="F438" s="20">
        <f t="shared" si="111"/>
        <v>1336.8287042007289</v>
      </c>
      <c r="G438" s="20"/>
      <c r="H438" s="20"/>
      <c r="I438" s="20">
        <v>8</v>
      </c>
      <c r="J438" s="20">
        <v>17763</v>
      </c>
      <c r="K438" s="20">
        <v>14811</v>
      </c>
      <c r="L438" s="20">
        <v>11016</v>
      </c>
      <c r="M438" s="20">
        <v>11670</v>
      </c>
      <c r="N438" s="20">
        <v>10627</v>
      </c>
      <c r="O438" s="20">
        <v>9243</v>
      </c>
      <c r="P438" s="20">
        <v>9182</v>
      </c>
      <c r="Q438" s="20">
        <v>8028</v>
      </c>
      <c r="R438" s="23">
        <f t="shared" si="100"/>
        <v>8886</v>
      </c>
      <c r="S438" s="23">
        <f t="shared" si="101"/>
        <v>11180</v>
      </c>
      <c r="T438" s="23">
        <f t="shared" si="102"/>
        <v>8612</v>
      </c>
      <c r="U438" s="23">
        <f t="shared" si="103"/>
        <v>9450</v>
      </c>
      <c r="V438" s="23">
        <f t="shared" si="104"/>
        <v>8691</v>
      </c>
      <c r="W438" s="23">
        <f t="shared" si="105"/>
        <v>7510</v>
      </c>
      <c r="X438" s="23">
        <f t="shared" si="106"/>
        <v>7466</v>
      </c>
      <c r="Y438" s="23">
        <f t="shared" si="107"/>
        <v>6506</v>
      </c>
    </row>
    <row r="439" spans="1:25" x14ac:dyDescent="0.4">
      <c r="A439" s="20">
        <v>6.2000279999999997</v>
      </c>
      <c r="B439" s="20">
        <v>6</v>
      </c>
      <c r="C439" s="20">
        <f t="shared" si="108"/>
        <v>8711.25</v>
      </c>
      <c r="D439" s="20">
        <f t="shared" si="109"/>
        <v>6556</v>
      </c>
      <c r="E439" s="20">
        <f t="shared" si="110"/>
        <v>11349</v>
      </c>
      <c r="F439" s="20">
        <f t="shared" si="111"/>
        <v>1390.2796256508975</v>
      </c>
      <c r="G439" s="20"/>
      <c r="H439" s="20"/>
      <c r="I439" s="20">
        <v>8</v>
      </c>
      <c r="J439" s="20">
        <v>18203</v>
      </c>
      <c r="K439" s="20">
        <v>14980</v>
      </c>
      <c r="L439" s="20">
        <v>11151</v>
      </c>
      <c r="M439" s="20">
        <v>11927</v>
      </c>
      <c r="N439" s="20">
        <v>10730</v>
      </c>
      <c r="O439" s="20">
        <v>9475</v>
      </c>
      <c r="P439" s="20">
        <v>9185</v>
      </c>
      <c r="Q439" s="20">
        <v>8078</v>
      </c>
      <c r="R439" s="23">
        <f t="shared" si="100"/>
        <v>9326</v>
      </c>
      <c r="S439" s="23">
        <f t="shared" si="101"/>
        <v>11349</v>
      </c>
      <c r="T439" s="23">
        <f t="shared" si="102"/>
        <v>8747</v>
      </c>
      <c r="U439" s="23">
        <f t="shared" si="103"/>
        <v>9707</v>
      </c>
      <c r="V439" s="23">
        <f t="shared" si="104"/>
        <v>8794</v>
      </c>
      <c r="W439" s="23">
        <f t="shared" si="105"/>
        <v>7742</v>
      </c>
      <c r="X439" s="23">
        <f t="shared" si="106"/>
        <v>7469</v>
      </c>
      <c r="Y439" s="23">
        <f t="shared" si="107"/>
        <v>6556</v>
      </c>
    </row>
    <row r="440" spans="1:25" x14ac:dyDescent="0.4">
      <c r="A440" s="20">
        <v>6.450056</v>
      </c>
      <c r="B440" s="20">
        <v>6</v>
      </c>
      <c r="C440" s="20">
        <f t="shared" si="108"/>
        <v>8840</v>
      </c>
      <c r="D440" s="20">
        <f t="shared" si="109"/>
        <v>6723</v>
      </c>
      <c r="E440" s="20">
        <f t="shared" si="110"/>
        <v>11468</v>
      </c>
      <c r="F440" s="20">
        <f t="shared" si="111"/>
        <v>1372.9566635549718</v>
      </c>
      <c r="G440" s="20"/>
      <c r="H440" s="20"/>
      <c r="I440" s="20">
        <v>8</v>
      </c>
      <c r="J440" s="20">
        <v>18196</v>
      </c>
      <c r="K440" s="20">
        <v>15099</v>
      </c>
      <c r="L440" s="20">
        <v>11284</v>
      </c>
      <c r="M440" s="20">
        <v>12149</v>
      </c>
      <c r="N440" s="20">
        <v>10790</v>
      </c>
      <c r="O440" s="20">
        <v>9505</v>
      </c>
      <c r="P440" s="20">
        <v>9491</v>
      </c>
      <c r="Q440" s="20">
        <v>8245</v>
      </c>
      <c r="R440" s="23">
        <f t="shared" si="100"/>
        <v>9319</v>
      </c>
      <c r="S440" s="23">
        <f t="shared" si="101"/>
        <v>11468</v>
      </c>
      <c r="T440" s="23">
        <f t="shared" si="102"/>
        <v>8880</v>
      </c>
      <c r="U440" s="23">
        <f t="shared" si="103"/>
        <v>9929</v>
      </c>
      <c r="V440" s="23">
        <f t="shared" si="104"/>
        <v>8854</v>
      </c>
      <c r="W440" s="23">
        <f t="shared" si="105"/>
        <v>7772</v>
      </c>
      <c r="X440" s="23">
        <f t="shared" si="106"/>
        <v>7775</v>
      </c>
      <c r="Y440" s="23">
        <f t="shared" si="107"/>
        <v>6723</v>
      </c>
    </row>
    <row r="441" spans="1:25" x14ac:dyDescent="0.4">
      <c r="A441" s="20">
        <v>6.700056</v>
      </c>
      <c r="B441" s="20">
        <v>6</v>
      </c>
      <c r="C441" s="20">
        <f t="shared" si="108"/>
        <v>9029.625</v>
      </c>
      <c r="D441" s="20">
        <f t="shared" si="109"/>
        <v>6828</v>
      </c>
      <c r="E441" s="20">
        <f t="shared" si="110"/>
        <v>11657</v>
      </c>
      <c r="F441" s="20">
        <f t="shared" si="111"/>
        <v>1386.7399663869935</v>
      </c>
      <c r="G441" s="20"/>
      <c r="H441" s="20"/>
      <c r="I441" s="20">
        <v>8</v>
      </c>
      <c r="J441" s="20">
        <v>18527</v>
      </c>
      <c r="K441" s="20">
        <v>15288</v>
      </c>
      <c r="L441" s="20">
        <v>11404</v>
      </c>
      <c r="M441" s="20">
        <v>12255</v>
      </c>
      <c r="N441" s="20">
        <v>11034</v>
      </c>
      <c r="O441" s="20">
        <v>9873</v>
      </c>
      <c r="P441" s="20">
        <v>9545</v>
      </c>
      <c r="Q441" s="20">
        <v>8350</v>
      </c>
      <c r="R441" s="23">
        <f t="shared" si="100"/>
        <v>9650</v>
      </c>
      <c r="S441" s="23">
        <f t="shared" si="101"/>
        <v>11657</v>
      </c>
      <c r="T441" s="23">
        <f t="shared" si="102"/>
        <v>9000</v>
      </c>
      <c r="U441" s="23">
        <f t="shared" si="103"/>
        <v>10035</v>
      </c>
      <c r="V441" s="23">
        <f t="shared" si="104"/>
        <v>9098</v>
      </c>
      <c r="W441" s="23">
        <f t="shared" si="105"/>
        <v>8140</v>
      </c>
      <c r="X441" s="23">
        <f t="shared" si="106"/>
        <v>7829</v>
      </c>
      <c r="Y441" s="23">
        <f t="shared" si="107"/>
        <v>6828</v>
      </c>
    </row>
    <row r="442" spans="1:25" x14ac:dyDescent="0.4">
      <c r="A442" s="20">
        <v>6.9500279999999997</v>
      </c>
      <c r="B442" s="20">
        <v>6</v>
      </c>
      <c r="C442" s="20">
        <f t="shared" si="108"/>
        <v>9126.875</v>
      </c>
      <c r="D442" s="20">
        <f t="shared" si="109"/>
        <v>6989</v>
      </c>
      <c r="E442" s="20">
        <f t="shared" si="110"/>
        <v>11870</v>
      </c>
      <c r="F442" s="20">
        <f t="shared" si="111"/>
        <v>1421.0490348242738</v>
      </c>
      <c r="G442" s="20"/>
      <c r="H442" s="20"/>
      <c r="I442" s="20">
        <v>8</v>
      </c>
      <c r="J442" s="20">
        <v>18360</v>
      </c>
      <c r="K442" s="20">
        <v>15501</v>
      </c>
      <c r="L442" s="20">
        <v>11616</v>
      </c>
      <c r="M442" s="20">
        <v>12405</v>
      </c>
      <c r="N442" s="20">
        <v>11293</v>
      </c>
      <c r="O442" s="20">
        <v>9810</v>
      </c>
      <c r="P442" s="20">
        <v>9558</v>
      </c>
      <c r="Q442" s="20">
        <v>8511</v>
      </c>
      <c r="R442" s="23">
        <f t="shared" si="100"/>
        <v>9483</v>
      </c>
      <c r="S442" s="23">
        <f t="shared" si="101"/>
        <v>11870</v>
      </c>
      <c r="T442" s="23">
        <f t="shared" si="102"/>
        <v>9212</v>
      </c>
      <c r="U442" s="23">
        <f t="shared" si="103"/>
        <v>10185</v>
      </c>
      <c r="V442" s="23">
        <f t="shared" si="104"/>
        <v>9357</v>
      </c>
      <c r="W442" s="23">
        <f t="shared" si="105"/>
        <v>8077</v>
      </c>
      <c r="X442" s="23">
        <f t="shared" si="106"/>
        <v>7842</v>
      </c>
      <c r="Y442" s="23">
        <f t="shared" si="107"/>
        <v>6989</v>
      </c>
    </row>
    <row r="443" spans="1:25" x14ac:dyDescent="0.4">
      <c r="A443" s="20">
        <v>7.200056</v>
      </c>
      <c r="B443" s="20">
        <v>6</v>
      </c>
      <c r="C443" s="20">
        <f t="shared" si="108"/>
        <v>9367.5</v>
      </c>
      <c r="D443" s="20">
        <f t="shared" si="109"/>
        <v>7170</v>
      </c>
      <c r="E443" s="20">
        <f t="shared" si="110"/>
        <v>12108</v>
      </c>
      <c r="F443" s="20">
        <f t="shared" si="111"/>
        <v>1443.0187108974021</v>
      </c>
      <c r="G443" s="20"/>
      <c r="H443" s="20"/>
      <c r="I443" s="20">
        <v>8</v>
      </c>
      <c r="J443" s="20">
        <v>18769</v>
      </c>
      <c r="K443" s="20">
        <v>15739</v>
      </c>
      <c r="L443" s="20">
        <v>11812</v>
      </c>
      <c r="M443" s="20">
        <v>12684</v>
      </c>
      <c r="N443" s="20">
        <v>11465</v>
      </c>
      <c r="O443" s="20">
        <v>10004</v>
      </c>
      <c r="P443" s="20">
        <v>9814</v>
      </c>
      <c r="Q443" s="20">
        <v>8692</v>
      </c>
      <c r="R443" s="23">
        <f t="shared" si="100"/>
        <v>9892</v>
      </c>
      <c r="S443" s="23">
        <f t="shared" si="101"/>
        <v>12108</v>
      </c>
      <c r="T443" s="23">
        <f t="shared" si="102"/>
        <v>9408</v>
      </c>
      <c r="U443" s="23">
        <f t="shared" si="103"/>
        <v>10464</v>
      </c>
      <c r="V443" s="23">
        <f t="shared" si="104"/>
        <v>9529</v>
      </c>
      <c r="W443" s="23">
        <f t="shared" si="105"/>
        <v>8271</v>
      </c>
      <c r="X443" s="23">
        <f t="shared" si="106"/>
        <v>8098</v>
      </c>
      <c r="Y443" s="23">
        <f t="shared" si="107"/>
        <v>7170</v>
      </c>
    </row>
    <row r="444" spans="1:25" x14ac:dyDescent="0.4">
      <c r="A444" s="20">
        <v>7.450056</v>
      </c>
      <c r="B444" s="20">
        <v>6</v>
      </c>
      <c r="C444" s="20">
        <f t="shared" si="108"/>
        <v>9559.75</v>
      </c>
      <c r="D444" s="20">
        <f t="shared" si="109"/>
        <v>7175</v>
      </c>
      <c r="E444" s="20">
        <f t="shared" si="110"/>
        <v>12508</v>
      </c>
      <c r="F444" s="20">
        <f t="shared" si="111"/>
        <v>1537.604447671767</v>
      </c>
      <c r="G444" s="20"/>
      <c r="H444" s="20"/>
      <c r="I444" s="20">
        <v>8</v>
      </c>
      <c r="J444" s="20">
        <v>18887</v>
      </c>
      <c r="K444" s="20">
        <v>16139</v>
      </c>
      <c r="L444" s="20">
        <v>12125</v>
      </c>
      <c r="M444" s="20">
        <v>12975</v>
      </c>
      <c r="N444" s="20">
        <v>11524</v>
      </c>
      <c r="O444" s="20">
        <v>10088</v>
      </c>
      <c r="P444" s="20">
        <v>10082</v>
      </c>
      <c r="Q444" s="20">
        <v>8697</v>
      </c>
      <c r="R444" s="23">
        <f t="shared" si="100"/>
        <v>10010</v>
      </c>
      <c r="S444" s="23">
        <f t="shared" si="101"/>
        <v>12508</v>
      </c>
      <c r="T444" s="23">
        <f t="shared" si="102"/>
        <v>9721</v>
      </c>
      <c r="U444" s="23">
        <f t="shared" si="103"/>
        <v>10755</v>
      </c>
      <c r="V444" s="23">
        <f t="shared" si="104"/>
        <v>9588</v>
      </c>
      <c r="W444" s="23">
        <f t="shared" si="105"/>
        <v>8355</v>
      </c>
      <c r="X444" s="23">
        <f t="shared" si="106"/>
        <v>8366</v>
      </c>
      <c r="Y444" s="23">
        <f t="shared" si="107"/>
        <v>7175</v>
      </c>
    </row>
    <row r="445" spans="1:25" x14ac:dyDescent="0.4">
      <c r="A445" s="20">
        <v>7.700056</v>
      </c>
      <c r="B445" s="20">
        <v>6</v>
      </c>
      <c r="C445" s="20">
        <f t="shared" si="108"/>
        <v>9631.875</v>
      </c>
      <c r="D445" s="20">
        <f t="shared" si="109"/>
        <v>7290</v>
      </c>
      <c r="E445" s="20">
        <f t="shared" si="110"/>
        <v>12440</v>
      </c>
      <c r="F445" s="20">
        <f t="shared" si="111"/>
        <v>1490.611236833736</v>
      </c>
      <c r="G445" s="20"/>
      <c r="H445" s="20"/>
      <c r="I445" s="20">
        <v>8</v>
      </c>
      <c r="J445" s="20">
        <v>19048</v>
      </c>
      <c r="K445" s="20">
        <v>16071</v>
      </c>
      <c r="L445" s="20">
        <v>12127</v>
      </c>
      <c r="M445" s="20">
        <v>12979</v>
      </c>
      <c r="N445" s="20">
        <v>11712</v>
      </c>
      <c r="O445" s="20">
        <v>10259</v>
      </c>
      <c r="P445" s="20">
        <v>10086</v>
      </c>
      <c r="Q445" s="20">
        <v>8812</v>
      </c>
      <c r="R445" s="23">
        <f t="shared" si="100"/>
        <v>10171</v>
      </c>
      <c r="S445" s="23">
        <f t="shared" si="101"/>
        <v>12440</v>
      </c>
      <c r="T445" s="23">
        <f t="shared" si="102"/>
        <v>9723</v>
      </c>
      <c r="U445" s="23">
        <f t="shared" si="103"/>
        <v>10759</v>
      </c>
      <c r="V445" s="23">
        <f t="shared" si="104"/>
        <v>9776</v>
      </c>
      <c r="W445" s="23">
        <f t="shared" si="105"/>
        <v>8526</v>
      </c>
      <c r="X445" s="23">
        <f t="shared" si="106"/>
        <v>8370</v>
      </c>
      <c r="Y445" s="23">
        <f t="shared" si="107"/>
        <v>7290</v>
      </c>
    </row>
    <row r="446" spans="1:25" x14ac:dyDescent="0.4">
      <c r="A446" s="20">
        <v>7.950056</v>
      </c>
      <c r="B446" s="20">
        <v>6</v>
      </c>
      <c r="C446" s="20">
        <f t="shared" si="108"/>
        <v>9800.875</v>
      </c>
      <c r="D446" s="20">
        <f t="shared" si="109"/>
        <v>7462</v>
      </c>
      <c r="E446" s="20">
        <f t="shared" si="110"/>
        <v>12831</v>
      </c>
      <c r="F446" s="20">
        <f t="shared" si="111"/>
        <v>1538.0583894556798</v>
      </c>
      <c r="G446" s="20"/>
      <c r="H446" s="20"/>
      <c r="I446" s="20">
        <v>8</v>
      </c>
      <c r="J446" s="20">
        <v>19217</v>
      </c>
      <c r="K446" s="20">
        <v>16462</v>
      </c>
      <c r="L446" s="20">
        <v>12119</v>
      </c>
      <c r="M446" s="20">
        <v>13044</v>
      </c>
      <c r="N446" s="20">
        <v>11958</v>
      </c>
      <c r="O446" s="20">
        <v>10454</v>
      </c>
      <c r="P446" s="20">
        <v>10208</v>
      </c>
      <c r="Q446" s="20">
        <v>8984</v>
      </c>
      <c r="R446" s="23">
        <f t="shared" si="100"/>
        <v>10340</v>
      </c>
      <c r="S446" s="23">
        <f t="shared" si="101"/>
        <v>12831</v>
      </c>
      <c r="T446" s="23">
        <f t="shared" si="102"/>
        <v>9715</v>
      </c>
      <c r="U446" s="23">
        <f t="shared" si="103"/>
        <v>10824</v>
      </c>
      <c r="V446" s="23">
        <f t="shared" si="104"/>
        <v>10022</v>
      </c>
      <c r="W446" s="23">
        <f t="shared" si="105"/>
        <v>8721</v>
      </c>
      <c r="X446" s="23">
        <f t="shared" si="106"/>
        <v>8492</v>
      </c>
      <c r="Y446" s="23">
        <f t="shared" si="107"/>
        <v>7462</v>
      </c>
    </row>
    <row r="447" spans="1:25" x14ac:dyDescent="0.4">
      <c r="A447" s="20">
        <v>8.200056</v>
      </c>
      <c r="B447" s="20">
        <v>6</v>
      </c>
      <c r="C447" s="20">
        <f t="shared" si="108"/>
        <v>9902</v>
      </c>
      <c r="D447" s="20">
        <f t="shared" si="109"/>
        <v>7514</v>
      </c>
      <c r="E447" s="20">
        <f t="shared" si="110"/>
        <v>12815</v>
      </c>
      <c r="F447" s="20">
        <f t="shared" si="111"/>
        <v>1516.0720629310467</v>
      </c>
      <c r="G447" s="20"/>
      <c r="H447" s="20"/>
      <c r="I447" s="20">
        <v>8</v>
      </c>
      <c r="J447" s="20">
        <v>19345</v>
      </c>
      <c r="K447" s="20">
        <v>16446</v>
      </c>
      <c r="L447" s="20">
        <v>12393</v>
      </c>
      <c r="M447" s="20">
        <v>13143</v>
      </c>
      <c r="N447" s="20">
        <v>12005</v>
      </c>
      <c r="O447" s="20">
        <v>10487</v>
      </c>
      <c r="P447" s="20">
        <v>10400</v>
      </c>
      <c r="Q447" s="20">
        <v>9036</v>
      </c>
      <c r="R447" s="23">
        <f t="shared" si="100"/>
        <v>10468</v>
      </c>
      <c r="S447" s="23">
        <f t="shared" si="101"/>
        <v>12815</v>
      </c>
      <c r="T447" s="23">
        <f t="shared" si="102"/>
        <v>9989</v>
      </c>
      <c r="U447" s="23">
        <f t="shared" si="103"/>
        <v>10923</v>
      </c>
      <c r="V447" s="23">
        <f t="shared" si="104"/>
        <v>10069</v>
      </c>
      <c r="W447" s="23">
        <f t="shared" si="105"/>
        <v>8754</v>
      </c>
      <c r="X447" s="23">
        <f t="shared" si="106"/>
        <v>8684</v>
      </c>
      <c r="Y447" s="23">
        <f t="shared" si="107"/>
        <v>7514</v>
      </c>
    </row>
    <row r="448" spans="1:25" x14ac:dyDescent="0.4">
      <c r="A448" s="20">
        <v>8.450056</v>
      </c>
      <c r="B448" s="20">
        <v>6</v>
      </c>
      <c r="C448" s="20">
        <f t="shared" si="108"/>
        <v>10004.875</v>
      </c>
      <c r="D448" s="20">
        <f t="shared" si="109"/>
        <v>7639</v>
      </c>
      <c r="E448" s="20">
        <f t="shared" si="110"/>
        <v>13059</v>
      </c>
      <c r="F448" s="20">
        <f t="shared" si="111"/>
        <v>1576.9189450872229</v>
      </c>
      <c r="G448" s="20"/>
      <c r="H448" s="20"/>
      <c r="I448" s="20">
        <v>8</v>
      </c>
      <c r="J448" s="20">
        <v>19505</v>
      </c>
      <c r="K448" s="20">
        <v>16690</v>
      </c>
      <c r="L448" s="20">
        <v>12267</v>
      </c>
      <c r="M448" s="20">
        <v>13385</v>
      </c>
      <c r="N448" s="20">
        <v>12132</v>
      </c>
      <c r="O448" s="20">
        <v>10463</v>
      </c>
      <c r="P448" s="20">
        <v>10475</v>
      </c>
      <c r="Q448" s="20">
        <v>9161</v>
      </c>
      <c r="R448" s="23">
        <f t="shared" si="100"/>
        <v>10628</v>
      </c>
      <c r="S448" s="23">
        <f t="shared" si="101"/>
        <v>13059</v>
      </c>
      <c r="T448" s="23">
        <f t="shared" si="102"/>
        <v>9863</v>
      </c>
      <c r="U448" s="23">
        <f t="shared" si="103"/>
        <v>11165</v>
      </c>
      <c r="V448" s="23">
        <f t="shared" si="104"/>
        <v>10196</v>
      </c>
      <c r="W448" s="23">
        <f t="shared" si="105"/>
        <v>8730</v>
      </c>
      <c r="X448" s="23">
        <f t="shared" si="106"/>
        <v>8759</v>
      </c>
      <c r="Y448" s="23">
        <f t="shared" si="107"/>
        <v>7639</v>
      </c>
    </row>
    <row r="449" spans="1:25" x14ac:dyDescent="0.4">
      <c r="A449" s="20">
        <v>8.700056</v>
      </c>
      <c r="B449" s="20">
        <v>6</v>
      </c>
      <c r="C449" s="20">
        <f t="shared" si="108"/>
        <v>10126.5</v>
      </c>
      <c r="D449" s="20">
        <f t="shared" si="109"/>
        <v>7443</v>
      </c>
      <c r="E449" s="20">
        <f t="shared" si="110"/>
        <v>13329</v>
      </c>
      <c r="F449" s="20">
        <f t="shared" si="111"/>
        <v>1678.2417883010778</v>
      </c>
      <c r="G449" s="20"/>
      <c r="H449" s="20"/>
      <c r="I449" s="20">
        <v>8</v>
      </c>
      <c r="J449" s="20">
        <v>19662</v>
      </c>
      <c r="K449" s="20">
        <v>16960</v>
      </c>
      <c r="L449" s="20">
        <v>12659</v>
      </c>
      <c r="M449" s="20">
        <v>13470</v>
      </c>
      <c r="N449" s="20">
        <v>12217</v>
      </c>
      <c r="O449" s="20">
        <v>10567</v>
      </c>
      <c r="P449" s="20">
        <v>10551</v>
      </c>
      <c r="Q449" s="20">
        <v>8965</v>
      </c>
      <c r="R449" s="23">
        <f t="shared" si="100"/>
        <v>10785</v>
      </c>
      <c r="S449" s="23">
        <f t="shared" si="101"/>
        <v>13329</v>
      </c>
      <c r="T449" s="23">
        <f t="shared" si="102"/>
        <v>10255</v>
      </c>
      <c r="U449" s="23">
        <f t="shared" si="103"/>
        <v>11250</v>
      </c>
      <c r="V449" s="23">
        <f t="shared" si="104"/>
        <v>10281</v>
      </c>
      <c r="W449" s="23">
        <f t="shared" si="105"/>
        <v>8834</v>
      </c>
      <c r="X449" s="23">
        <f t="shared" si="106"/>
        <v>8835</v>
      </c>
      <c r="Y449" s="23">
        <f t="shared" si="107"/>
        <v>7443</v>
      </c>
    </row>
    <row r="450" spans="1:25" x14ac:dyDescent="0.4">
      <c r="A450" s="20">
        <v>8.950056</v>
      </c>
      <c r="B450" s="20">
        <v>6</v>
      </c>
      <c r="C450" s="20">
        <f t="shared" si="108"/>
        <v>10291.75</v>
      </c>
      <c r="D450" s="20">
        <f t="shared" si="109"/>
        <v>7807</v>
      </c>
      <c r="E450" s="20">
        <f t="shared" si="110"/>
        <v>13382</v>
      </c>
      <c r="F450" s="20">
        <f t="shared" si="111"/>
        <v>1615.9556576527712</v>
      </c>
      <c r="G450" s="20"/>
      <c r="H450" s="20"/>
      <c r="I450" s="20">
        <v>8</v>
      </c>
      <c r="J450" s="20">
        <v>19750</v>
      </c>
      <c r="K450" s="20">
        <v>17013</v>
      </c>
      <c r="L450" s="20">
        <v>12731</v>
      </c>
      <c r="M450" s="20">
        <v>13754</v>
      </c>
      <c r="N450" s="20">
        <v>12323</v>
      </c>
      <c r="O450" s="20">
        <v>10746</v>
      </c>
      <c r="P450" s="20">
        <v>10727</v>
      </c>
      <c r="Q450" s="20">
        <v>9329</v>
      </c>
      <c r="R450" s="23">
        <f t="shared" si="100"/>
        <v>10873</v>
      </c>
      <c r="S450" s="23">
        <f t="shared" si="101"/>
        <v>13382</v>
      </c>
      <c r="T450" s="23">
        <f t="shared" si="102"/>
        <v>10327</v>
      </c>
      <c r="U450" s="23">
        <f t="shared" si="103"/>
        <v>11534</v>
      </c>
      <c r="V450" s="23">
        <f t="shared" si="104"/>
        <v>10387</v>
      </c>
      <c r="W450" s="23">
        <f t="shared" si="105"/>
        <v>9013</v>
      </c>
      <c r="X450" s="23">
        <f t="shared" si="106"/>
        <v>9011</v>
      </c>
      <c r="Y450" s="23">
        <f t="shared" si="107"/>
        <v>7807</v>
      </c>
    </row>
    <row r="451" spans="1:25" x14ac:dyDescent="0.4">
      <c r="A451" s="20">
        <v>9.200056</v>
      </c>
      <c r="B451" s="20">
        <v>6</v>
      </c>
      <c r="C451" s="20">
        <f t="shared" si="108"/>
        <v>10367</v>
      </c>
      <c r="D451" s="20">
        <f t="shared" si="109"/>
        <v>7827</v>
      </c>
      <c r="E451" s="20">
        <f t="shared" si="110"/>
        <v>13460</v>
      </c>
      <c r="F451" s="20">
        <f t="shared" si="111"/>
        <v>1617.5226428090582</v>
      </c>
      <c r="G451" s="20"/>
      <c r="H451" s="20"/>
      <c r="I451" s="20">
        <v>8</v>
      </c>
      <c r="J451" s="20">
        <v>19843</v>
      </c>
      <c r="K451" s="20">
        <v>17091</v>
      </c>
      <c r="L451" s="20">
        <v>12856</v>
      </c>
      <c r="M451" s="20">
        <v>13767</v>
      </c>
      <c r="N451" s="20">
        <v>12386</v>
      </c>
      <c r="O451" s="20">
        <v>10956</v>
      </c>
      <c r="P451" s="20">
        <v>10727</v>
      </c>
      <c r="Q451" s="20">
        <v>9349</v>
      </c>
      <c r="R451" s="23">
        <f t="shared" si="100"/>
        <v>10966</v>
      </c>
      <c r="S451" s="23">
        <f t="shared" si="101"/>
        <v>13460</v>
      </c>
      <c r="T451" s="23">
        <f t="shared" si="102"/>
        <v>10452</v>
      </c>
      <c r="U451" s="23">
        <f t="shared" si="103"/>
        <v>11547</v>
      </c>
      <c r="V451" s="23">
        <f t="shared" si="104"/>
        <v>10450</v>
      </c>
      <c r="W451" s="23">
        <f t="shared" si="105"/>
        <v>9223</v>
      </c>
      <c r="X451" s="23">
        <f t="shared" si="106"/>
        <v>9011</v>
      </c>
      <c r="Y451" s="23">
        <f t="shared" si="107"/>
        <v>7827</v>
      </c>
    </row>
    <row r="452" spans="1:25" x14ac:dyDescent="0.4">
      <c r="A452" s="20">
        <v>9.450056</v>
      </c>
      <c r="B452" s="20">
        <v>6</v>
      </c>
      <c r="C452" s="20">
        <f t="shared" si="108"/>
        <v>10458.625</v>
      </c>
      <c r="D452" s="20">
        <f t="shared" si="109"/>
        <v>7844</v>
      </c>
      <c r="E452" s="20">
        <f t="shared" si="110"/>
        <v>13854</v>
      </c>
      <c r="F452" s="20">
        <f t="shared" si="111"/>
        <v>1711.265681995347</v>
      </c>
      <c r="G452" s="20"/>
      <c r="H452" s="20"/>
      <c r="I452" s="20">
        <v>8</v>
      </c>
      <c r="J452" s="20">
        <v>19836</v>
      </c>
      <c r="K452" s="20">
        <v>17485</v>
      </c>
      <c r="L452" s="20">
        <v>12976</v>
      </c>
      <c r="M452" s="20">
        <v>13811</v>
      </c>
      <c r="N452" s="20">
        <v>12505</v>
      </c>
      <c r="O452" s="20">
        <v>10990</v>
      </c>
      <c r="P452" s="20">
        <v>10739</v>
      </c>
      <c r="Q452" s="20">
        <v>9366</v>
      </c>
      <c r="R452" s="23">
        <f t="shared" si="100"/>
        <v>10959</v>
      </c>
      <c r="S452" s="23">
        <f t="shared" si="101"/>
        <v>13854</v>
      </c>
      <c r="T452" s="23">
        <f t="shared" si="102"/>
        <v>10572</v>
      </c>
      <c r="U452" s="23">
        <f t="shared" si="103"/>
        <v>11591</v>
      </c>
      <c r="V452" s="23">
        <f t="shared" si="104"/>
        <v>10569</v>
      </c>
      <c r="W452" s="23">
        <f t="shared" si="105"/>
        <v>9257</v>
      </c>
      <c r="X452" s="23">
        <f t="shared" si="106"/>
        <v>9023</v>
      </c>
      <c r="Y452" s="23">
        <f t="shared" si="107"/>
        <v>7844</v>
      </c>
    </row>
    <row r="453" spans="1:25" x14ac:dyDescent="0.4">
      <c r="A453" s="20">
        <v>9.700056</v>
      </c>
      <c r="B453" s="20">
        <v>6</v>
      </c>
      <c r="C453" s="20">
        <f t="shared" si="108"/>
        <v>10608</v>
      </c>
      <c r="D453" s="20">
        <f t="shared" si="109"/>
        <v>7934</v>
      </c>
      <c r="E453" s="20">
        <f t="shared" si="110"/>
        <v>13844</v>
      </c>
      <c r="F453" s="20">
        <f t="shared" si="111"/>
        <v>1664.0966768790809</v>
      </c>
      <c r="G453" s="20"/>
      <c r="H453" s="20"/>
      <c r="I453" s="20">
        <v>8</v>
      </c>
      <c r="J453" s="20">
        <v>19911</v>
      </c>
      <c r="K453" s="20">
        <v>17475</v>
      </c>
      <c r="L453" s="20">
        <v>13158</v>
      </c>
      <c r="M453" s="20">
        <v>13992</v>
      </c>
      <c r="N453" s="20">
        <v>12677</v>
      </c>
      <c r="O453" s="20">
        <v>11098</v>
      </c>
      <c r="P453" s="20">
        <v>11136</v>
      </c>
      <c r="Q453" s="20">
        <v>9456</v>
      </c>
      <c r="R453" s="23">
        <f t="shared" si="100"/>
        <v>11034</v>
      </c>
      <c r="S453" s="23">
        <f t="shared" si="101"/>
        <v>13844</v>
      </c>
      <c r="T453" s="23">
        <f t="shared" si="102"/>
        <v>10754</v>
      </c>
      <c r="U453" s="23">
        <f t="shared" si="103"/>
        <v>11772</v>
      </c>
      <c r="V453" s="23">
        <f t="shared" si="104"/>
        <v>10741</v>
      </c>
      <c r="W453" s="23">
        <f t="shared" si="105"/>
        <v>9365</v>
      </c>
      <c r="X453" s="23">
        <f t="shared" si="106"/>
        <v>9420</v>
      </c>
      <c r="Y453" s="23">
        <f t="shared" si="107"/>
        <v>7934</v>
      </c>
    </row>
    <row r="454" spans="1:25" x14ac:dyDescent="0.4">
      <c r="A454" s="20">
        <v>9.950056</v>
      </c>
      <c r="B454" s="20">
        <v>6</v>
      </c>
      <c r="C454" s="20">
        <f t="shared" si="108"/>
        <v>10659.75</v>
      </c>
      <c r="D454" s="20">
        <f t="shared" si="109"/>
        <v>8061</v>
      </c>
      <c r="E454" s="20">
        <f t="shared" si="110"/>
        <v>14070</v>
      </c>
      <c r="F454" s="20">
        <f t="shared" si="111"/>
        <v>1704.9328982396933</v>
      </c>
      <c r="G454" s="20"/>
      <c r="H454" s="20"/>
      <c r="I454" s="20">
        <v>8</v>
      </c>
      <c r="J454" s="20">
        <v>20065</v>
      </c>
      <c r="K454" s="20">
        <v>17701</v>
      </c>
      <c r="L454" s="20">
        <v>12938</v>
      </c>
      <c r="M454" s="20">
        <v>14016</v>
      </c>
      <c r="N454" s="20">
        <v>12793</v>
      </c>
      <c r="O454" s="20">
        <v>11145</v>
      </c>
      <c r="P454" s="20">
        <v>11076</v>
      </c>
      <c r="Q454" s="20">
        <v>9583</v>
      </c>
      <c r="R454" s="23">
        <f t="shared" si="100"/>
        <v>11188</v>
      </c>
      <c r="S454" s="23">
        <f t="shared" si="101"/>
        <v>14070</v>
      </c>
      <c r="T454" s="23">
        <f t="shared" si="102"/>
        <v>10534</v>
      </c>
      <c r="U454" s="23">
        <f t="shared" si="103"/>
        <v>11796</v>
      </c>
      <c r="V454" s="23">
        <f t="shared" si="104"/>
        <v>10857</v>
      </c>
      <c r="W454" s="23">
        <f t="shared" si="105"/>
        <v>9412</v>
      </c>
      <c r="X454" s="23">
        <f t="shared" si="106"/>
        <v>9360</v>
      </c>
      <c r="Y454" s="23">
        <f t="shared" si="107"/>
        <v>8061</v>
      </c>
    </row>
    <row r="455" spans="1:25" x14ac:dyDescent="0.4">
      <c r="A455" s="20">
        <v>10.20008</v>
      </c>
      <c r="B455" s="20">
        <v>6</v>
      </c>
      <c r="C455" s="20">
        <f t="shared" si="108"/>
        <v>10744.875</v>
      </c>
      <c r="D455" s="20">
        <f t="shared" si="109"/>
        <v>7879</v>
      </c>
      <c r="E455" s="20">
        <f t="shared" si="110"/>
        <v>13918</v>
      </c>
      <c r="F455" s="20">
        <f t="shared" si="111"/>
        <v>1724.4784311133033</v>
      </c>
      <c r="G455" s="20"/>
      <c r="H455" s="20"/>
      <c r="I455" s="20">
        <v>8</v>
      </c>
      <c r="J455" s="20">
        <v>20293</v>
      </c>
      <c r="K455" s="20">
        <v>17549</v>
      </c>
      <c r="L455" s="20">
        <v>13219</v>
      </c>
      <c r="M455" s="20">
        <v>14175</v>
      </c>
      <c r="N455" s="20">
        <v>13050</v>
      </c>
      <c r="O455" s="20">
        <v>11172</v>
      </c>
      <c r="P455" s="20">
        <v>11139</v>
      </c>
      <c r="Q455" s="20">
        <v>9401</v>
      </c>
      <c r="R455" s="23">
        <f t="shared" si="100"/>
        <v>11416</v>
      </c>
      <c r="S455" s="23">
        <f t="shared" si="101"/>
        <v>13918</v>
      </c>
      <c r="T455" s="23">
        <f t="shared" si="102"/>
        <v>10815</v>
      </c>
      <c r="U455" s="23">
        <f t="shared" si="103"/>
        <v>11955</v>
      </c>
      <c r="V455" s="23">
        <f t="shared" si="104"/>
        <v>11114</v>
      </c>
      <c r="W455" s="23">
        <f t="shared" si="105"/>
        <v>9439</v>
      </c>
      <c r="X455" s="23">
        <f t="shared" si="106"/>
        <v>9423</v>
      </c>
      <c r="Y455" s="23">
        <f t="shared" si="107"/>
        <v>7879</v>
      </c>
    </row>
    <row r="456" spans="1:25" x14ac:dyDescent="0.4">
      <c r="A456" s="20">
        <v>10.45008</v>
      </c>
      <c r="B456" s="20">
        <v>6</v>
      </c>
      <c r="C456" s="20">
        <f t="shared" si="108"/>
        <v>10801.25</v>
      </c>
      <c r="D456" s="20">
        <f t="shared" si="109"/>
        <v>8077</v>
      </c>
      <c r="E456" s="20">
        <f t="shared" si="110"/>
        <v>14118</v>
      </c>
      <c r="F456" s="20">
        <f t="shared" si="111"/>
        <v>1721.7260053504449</v>
      </c>
      <c r="G456" s="20"/>
      <c r="H456" s="20"/>
      <c r="I456" s="20">
        <v>8</v>
      </c>
      <c r="J456" s="20">
        <v>19984</v>
      </c>
      <c r="K456" s="20">
        <v>17749</v>
      </c>
      <c r="L456" s="20">
        <v>13395</v>
      </c>
      <c r="M456" s="20">
        <v>14288</v>
      </c>
      <c r="N456" s="20">
        <v>13020</v>
      </c>
      <c r="O456" s="20">
        <v>11221</v>
      </c>
      <c r="P456" s="20">
        <v>11193</v>
      </c>
      <c r="Q456" s="20">
        <v>9599</v>
      </c>
      <c r="R456" s="23">
        <f t="shared" si="100"/>
        <v>11107</v>
      </c>
      <c r="S456" s="23">
        <f t="shared" si="101"/>
        <v>14118</v>
      </c>
      <c r="T456" s="23">
        <f t="shared" si="102"/>
        <v>10991</v>
      </c>
      <c r="U456" s="23">
        <f t="shared" si="103"/>
        <v>12068</v>
      </c>
      <c r="V456" s="23">
        <f t="shared" si="104"/>
        <v>11084</v>
      </c>
      <c r="W456" s="23">
        <f t="shared" si="105"/>
        <v>9488</v>
      </c>
      <c r="X456" s="23">
        <f t="shared" si="106"/>
        <v>9477</v>
      </c>
      <c r="Y456" s="23">
        <f t="shared" si="107"/>
        <v>8077</v>
      </c>
    </row>
    <row r="457" spans="1:25" x14ac:dyDescent="0.4">
      <c r="A457" s="20">
        <v>10.70008</v>
      </c>
      <c r="B457" s="20">
        <v>6</v>
      </c>
      <c r="C457" s="20">
        <f t="shared" si="108"/>
        <v>10966.375</v>
      </c>
      <c r="D457" s="20">
        <f t="shared" si="109"/>
        <v>8291</v>
      </c>
      <c r="E457" s="20">
        <f t="shared" si="110"/>
        <v>14445</v>
      </c>
      <c r="F457" s="20">
        <f t="shared" si="111"/>
        <v>1749.2353999319246</v>
      </c>
      <c r="G457" s="20"/>
      <c r="H457" s="20"/>
      <c r="I457" s="20">
        <v>8</v>
      </c>
      <c r="J457" s="20">
        <v>20252</v>
      </c>
      <c r="K457" s="20">
        <v>18076</v>
      </c>
      <c r="L457" s="20">
        <v>13499</v>
      </c>
      <c r="M457" s="20">
        <v>14346</v>
      </c>
      <c r="N457" s="20">
        <v>13103</v>
      </c>
      <c r="O457" s="20">
        <v>11397</v>
      </c>
      <c r="P457" s="20">
        <v>11284</v>
      </c>
      <c r="Q457" s="20">
        <v>9813</v>
      </c>
      <c r="R457" s="23">
        <f t="shared" si="100"/>
        <v>11375</v>
      </c>
      <c r="S457" s="23">
        <f t="shared" si="101"/>
        <v>14445</v>
      </c>
      <c r="T457" s="23">
        <f t="shared" si="102"/>
        <v>11095</v>
      </c>
      <c r="U457" s="23">
        <f t="shared" si="103"/>
        <v>12126</v>
      </c>
      <c r="V457" s="23">
        <f t="shared" si="104"/>
        <v>11167</v>
      </c>
      <c r="W457" s="23">
        <f t="shared" si="105"/>
        <v>9664</v>
      </c>
      <c r="X457" s="23">
        <f t="shared" si="106"/>
        <v>9568</v>
      </c>
      <c r="Y457" s="23">
        <f t="shared" si="107"/>
        <v>8291</v>
      </c>
    </row>
    <row r="458" spans="1:25" x14ac:dyDescent="0.4">
      <c r="A458" s="20">
        <v>10.95008</v>
      </c>
      <c r="B458" s="20">
        <v>6</v>
      </c>
      <c r="C458" s="20">
        <f t="shared" si="108"/>
        <v>11046.125</v>
      </c>
      <c r="D458" s="20">
        <f t="shared" si="109"/>
        <v>8318</v>
      </c>
      <c r="E458" s="20">
        <f t="shared" si="110"/>
        <v>14307</v>
      </c>
      <c r="F458" s="20">
        <f t="shared" si="111"/>
        <v>1714.1988243418557</v>
      </c>
      <c r="G458" s="20"/>
      <c r="H458" s="20"/>
      <c r="I458" s="20">
        <v>8</v>
      </c>
      <c r="J458" s="20">
        <v>20302</v>
      </c>
      <c r="K458" s="20">
        <v>17938</v>
      </c>
      <c r="L458" s="20">
        <v>13602</v>
      </c>
      <c r="M458" s="20">
        <v>14557</v>
      </c>
      <c r="N458" s="20">
        <v>13277</v>
      </c>
      <c r="O458" s="20">
        <v>11418</v>
      </c>
      <c r="P458" s="20">
        <v>11474</v>
      </c>
      <c r="Q458" s="20">
        <v>9840</v>
      </c>
      <c r="R458" s="23">
        <f t="shared" si="100"/>
        <v>11425</v>
      </c>
      <c r="S458" s="23">
        <f t="shared" si="101"/>
        <v>14307</v>
      </c>
      <c r="T458" s="23">
        <f t="shared" si="102"/>
        <v>11198</v>
      </c>
      <c r="U458" s="23">
        <f t="shared" si="103"/>
        <v>12337</v>
      </c>
      <c r="V458" s="23">
        <f t="shared" si="104"/>
        <v>11341</v>
      </c>
      <c r="W458" s="23">
        <f t="shared" si="105"/>
        <v>9685</v>
      </c>
      <c r="X458" s="23">
        <f t="shared" si="106"/>
        <v>9758</v>
      </c>
      <c r="Y458" s="23">
        <f t="shared" si="107"/>
        <v>8318</v>
      </c>
    </row>
    <row r="459" spans="1:25" x14ac:dyDescent="0.4">
      <c r="A459" s="20">
        <v>11.20008</v>
      </c>
      <c r="B459" s="20">
        <v>6</v>
      </c>
      <c r="C459" s="20">
        <f t="shared" si="108"/>
        <v>11194.25</v>
      </c>
      <c r="D459" s="20">
        <f t="shared" si="109"/>
        <v>8394</v>
      </c>
      <c r="E459" s="20">
        <f t="shared" si="110"/>
        <v>14519</v>
      </c>
      <c r="F459" s="20">
        <f t="shared" si="111"/>
        <v>1760.2666523853709</v>
      </c>
      <c r="G459" s="20"/>
      <c r="H459" s="20"/>
      <c r="I459" s="20">
        <v>8</v>
      </c>
      <c r="J459" s="20">
        <v>20660</v>
      </c>
      <c r="K459" s="20">
        <v>18150</v>
      </c>
      <c r="L459" s="20">
        <v>13677</v>
      </c>
      <c r="M459" s="20">
        <v>14633</v>
      </c>
      <c r="N459" s="20">
        <v>13514</v>
      </c>
      <c r="O459" s="20">
        <v>11568</v>
      </c>
      <c r="P459" s="20">
        <v>11475</v>
      </c>
      <c r="Q459" s="20">
        <v>9916</v>
      </c>
      <c r="R459" s="23">
        <f t="shared" si="100"/>
        <v>11783</v>
      </c>
      <c r="S459" s="23">
        <f t="shared" si="101"/>
        <v>14519</v>
      </c>
      <c r="T459" s="23">
        <f t="shared" si="102"/>
        <v>11273</v>
      </c>
      <c r="U459" s="23">
        <f t="shared" si="103"/>
        <v>12413</v>
      </c>
      <c r="V459" s="23">
        <f t="shared" si="104"/>
        <v>11578</v>
      </c>
      <c r="W459" s="23">
        <f t="shared" si="105"/>
        <v>9835</v>
      </c>
      <c r="X459" s="23">
        <f t="shared" si="106"/>
        <v>9759</v>
      </c>
      <c r="Y459" s="23">
        <f t="shared" si="107"/>
        <v>8394</v>
      </c>
    </row>
    <row r="460" spans="1:25" x14ac:dyDescent="0.4">
      <c r="A460" s="20">
        <v>11.45008</v>
      </c>
      <c r="B460" s="20">
        <v>6</v>
      </c>
      <c r="C460" s="20">
        <f t="shared" si="108"/>
        <v>11152.75</v>
      </c>
      <c r="D460" s="20">
        <f t="shared" si="109"/>
        <v>8334</v>
      </c>
      <c r="E460" s="20">
        <f t="shared" si="110"/>
        <v>14652</v>
      </c>
      <c r="F460" s="20">
        <f t="shared" si="111"/>
        <v>1801.2301178639002</v>
      </c>
      <c r="G460" s="20"/>
      <c r="H460" s="20"/>
      <c r="I460" s="20">
        <v>8</v>
      </c>
      <c r="J460" s="20">
        <v>20414</v>
      </c>
      <c r="K460" s="20">
        <v>18283</v>
      </c>
      <c r="L460" s="20">
        <v>13656</v>
      </c>
      <c r="M460" s="20">
        <v>14685</v>
      </c>
      <c r="N460" s="20">
        <v>13371</v>
      </c>
      <c r="O460" s="20">
        <v>11534</v>
      </c>
      <c r="P460" s="20">
        <v>11462</v>
      </c>
      <c r="Q460" s="20">
        <v>9856</v>
      </c>
      <c r="R460" s="23">
        <f t="shared" si="100"/>
        <v>11537</v>
      </c>
      <c r="S460" s="23">
        <f t="shared" si="101"/>
        <v>14652</v>
      </c>
      <c r="T460" s="23">
        <f t="shared" si="102"/>
        <v>11252</v>
      </c>
      <c r="U460" s="23">
        <f t="shared" si="103"/>
        <v>12465</v>
      </c>
      <c r="V460" s="23">
        <f t="shared" si="104"/>
        <v>11435</v>
      </c>
      <c r="W460" s="23">
        <f t="shared" si="105"/>
        <v>9801</v>
      </c>
      <c r="X460" s="23">
        <f t="shared" si="106"/>
        <v>9746</v>
      </c>
      <c r="Y460" s="23">
        <f t="shared" si="107"/>
        <v>8334</v>
      </c>
    </row>
    <row r="461" spans="1:25" x14ac:dyDescent="0.4">
      <c r="A461" s="20">
        <v>11.70008</v>
      </c>
      <c r="B461" s="20">
        <v>6</v>
      </c>
      <c r="C461" s="20">
        <f t="shared" si="108"/>
        <v>11303.75</v>
      </c>
      <c r="D461" s="20">
        <f t="shared" si="109"/>
        <v>8526</v>
      </c>
      <c r="E461" s="20">
        <f t="shared" si="110"/>
        <v>14625</v>
      </c>
      <c r="F461" s="20">
        <f t="shared" si="111"/>
        <v>1748.3921006170212</v>
      </c>
      <c r="G461" s="20"/>
      <c r="H461" s="20"/>
      <c r="I461" s="20">
        <v>8</v>
      </c>
      <c r="J461" s="20">
        <v>20503</v>
      </c>
      <c r="K461" s="20">
        <v>18256</v>
      </c>
      <c r="L461" s="20">
        <v>13804</v>
      </c>
      <c r="M461" s="20">
        <v>14813</v>
      </c>
      <c r="N461" s="20">
        <v>13710</v>
      </c>
      <c r="O461" s="20">
        <v>11742</v>
      </c>
      <c r="P461" s="20">
        <v>11593</v>
      </c>
      <c r="Q461" s="20">
        <v>10048</v>
      </c>
      <c r="R461" s="23">
        <f t="shared" si="100"/>
        <v>11626</v>
      </c>
      <c r="S461" s="23">
        <f t="shared" si="101"/>
        <v>14625</v>
      </c>
      <c r="T461" s="23">
        <f t="shared" si="102"/>
        <v>11400</v>
      </c>
      <c r="U461" s="23">
        <f t="shared" si="103"/>
        <v>12593</v>
      </c>
      <c r="V461" s="23">
        <f t="shared" si="104"/>
        <v>11774</v>
      </c>
      <c r="W461" s="23">
        <f t="shared" si="105"/>
        <v>10009</v>
      </c>
      <c r="X461" s="23">
        <f t="shared" si="106"/>
        <v>9877</v>
      </c>
      <c r="Y461" s="23">
        <f t="shared" si="107"/>
        <v>8526</v>
      </c>
    </row>
    <row r="462" spans="1:25" x14ac:dyDescent="0.4">
      <c r="A462" s="20">
        <v>11.95008</v>
      </c>
      <c r="B462" s="20">
        <v>6</v>
      </c>
      <c r="C462" s="20">
        <f t="shared" si="108"/>
        <v>11394.25</v>
      </c>
      <c r="D462" s="20">
        <f t="shared" si="109"/>
        <v>8551</v>
      </c>
      <c r="E462" s="20">
        <f t="shared" si="110"/>
        <v>14871</v>
      </c>
      <c r="F462" s="20">
        <f t="shared" si="111"/>
        <v>1816.2059182537646</v>
      </c>
      <c r="G462" s="20"/>
      <c r="H462" s="20"/>
      <c r="I462" s="20">
        <v>8</v>
      </c>
      <c r="J462" s="20">
        <v>20935</v>
      </c>
      <c r="K462" s="20">
        <v>18502</v>
      </c>
      <c r="L462" s="20">
        <v>13878</v>
      </c>
      <c r="M462" s="20">
        <v>14857</v>
      </c>
      <c r="N462" s="20">
        <v>13593</v>
      </c>
      <c r="O462" s="20">
        <v>11719</v>
      </c>
      <c r="P462" s="20">
        <v>11636</v>
      </c>
      <c r="Q462" s="20">
        <v>10073</v>
      </c>
      <c r="R462" s="23">
        <f t="shared" si="100"/>
        <v>12058</v>
      </c>
      <c r="S462" s="23">
        <f t="shared" si="101"/>
        <v>14871</v>
      </c>
      <c r="T462" s="23">
        <f t="shared" si="102"/>
        <v>11474</v>
      </c>
      <c r="U462" s="23">
        <f t="shared" si="103"/>
        <v>12637</v>
      </c>
      <c r="V462" s="23">
        <f t="shared" si="104"/>
        <v>11657</v>
      </c>
      <c r="W462" s="23">
        <f t="shared" si="105"/>
        <v>9986</v>
      </c>
      <c r="X462" s="23">
        <f t="shared" si="106"/>
        <v>9920</v>
      </c>
      <c r="Y462" s="23">
        <f t="shared" si="107"/>
        <v>8551</v>
      </c>
    </row>
    <row r="463" spans="1:25" x14ac:dyDescent="0.4">
      <c r="A463" s="20">
        <v>12.20008</v>
      </c>
      <c r="B463" s="20">
        <v>6</v>
      </c>
      <c r="C463" s="20">
        <f t="shared" si="108"/>
        <v>11458.875</v>
      </c>
      <c r="D463" s="20">
        <f t="shared" si="109"/>
        <v>8636</v>
      </c>
      <c r="E463" s="20">
        <f t="shared" si="110"/>
        <v>14955</v>
      </c>
      <c r="F463" s="20">
        <f t="shared" si="111"/>
        <v>1823.7981273636071</v>
      </c>
      <c r="G463" s="20"/>
      <c r="H463" s="20"/>
      <c r="I463" s="20">
        <v>8</v>
      </c>
      <c r="J463" s="20">
        <v>20660</v>
      </c>
      <c r="K463" s="20">
        <v>18586</v>
      </c>
      <c r="L463" s="20">
        <v>13912</v>
      </c>
      <c r="M463" s="20">
        <v>15102</v>
      </c>
      <c r="N463" s="20">
        <v>13791</v>
      </c>
      <c r="O463" s="20">
        <v>11865</v>
      </c>
      <c r="P463" s="20">
        <v>11636</v>
      </c>
      <c r="Q463" s="20">
        <v>10158</v>
      </c>
      <c r="R463" s="23">
        <f t="shared" si="100"/>
        <v>11783</v>
      </c>
      <c r="S463" s="23">
        <f t="shared" si="101"/>
        <v>14955</v>
      </c>
      <c r="T463" s="23">
        <f t="shared" si="102"/>
        <v>11508</v>
      </c>
      <c r="U463" s="23">
        <f t="shared" si="103"/>
        <v>12882</v>
      </c>
      <c r="V463" s="23">
        <f t="shared" si="104"/>
        <v>11855</v>
      </c>
      <c r="W463" s="23">
        <f t="shared" si="105"/>
        <v>10132</v>
      </c>
      <c r="X463" s="23">
        <f t="shared" si="106"/>
        <v>9920</v>
      </c>
      <c r="Y463" s="23">
        <f t="shared" si="107"/>
        <v>8636</v>
      </c>
    </row>
    <row r="464" spans="1:25" x14ac:dyDescent="0.4">
      <c r="A464" s="20">
        <v>12.45008</v>
      </c>
      <c r="B464" s="20">
        <v>6</v>
      </c>
      <c r="C464" s="20">
        <f t="shared" si="108"/>
        <v>11486.75</v>
      </c>
      <c r="D464" s="20">
        <f t="shared" si="109"/>
        <v>8657</v>
      </c>
      <c r="E464" s="20">
        <f t="shared" si="110"/>
        <v>14994</v>
      </c>
      <c r="F464" s="20">
        <f t="shared" si="111"/>
        <v>1829.2381440096858</v>
      </c>
      <c r="G464" s="20"/>
      <c r="H464" s="20"/>
      <c r="I464" s="20">
        <v>8</v>
      </c>
      <c r="J464" s="20">
        <v>20840</v>
      </c>
      <c r="K464" s="20">
        <v>18625</v>
      </c>
      <c r="L464" s="20">
        <v>14067</v>
      </c>
      <c r="M464" s="20">
        <v>15043</v>
      </c>
      <c r="N464" s="20">
        <v>13701</v>
      </c>
      <c r="O464" s="20">
        <v>11796</v>
      </c>
      <c r="P464" s="20">
        <v>11682</v>
      </c>
      <c r="Q464" s="20">
        <v>10179</v>
      </c>
      <c r="R464" s="23">
        <f t="shared" si="100"/>
        <v>11963</v>
      </c>
      <c r="S464" s="23">
        <f t="shared" si="101"/>
        <v>14994</v>
      </c>
      <c r="T464" s="23">
        <f t="shared" si="102"/>
        <v>11663</v>
      </c>
      <c r="U464" s="23">
        <f t="shared" si="103"/>
        <v>12823</v>
      </c>
      <c r="V464" s="23">
        <f t="shared" si="104"/>
        <v>11765</v>
      </c>
      <c r="W464" s="23">
        <f t="shared" si="105"/>
        <v>10063</v>
      </c>
      <c r="X464" s="23">
        <f t="shared" si="106"/>
        <v>9966</v>
      </c>
      <c r="Y464" s="23">
        <f t="shared" si="107"/>
        <v>8657</v>
      </c>
    </row>
    <row r="465" spans="1:25" x14ac:dyDescent="0.4">
      <c r="A465" s="20">
        <v>12.70008</v>
      </c>
      <c r="B465" s="20">
        <v>6</v>
      </c>
      <c r="C465" s="20">
        <f t="shared" si="108"/>
        <v>11624.75</v>
      </c>
      <c r="D465" s="20">
        <f t="shared" si="109"/>
        <v>8729</v>
      </c>
      <c r="E465" s="20">
        <f t="shared" si="110"/>
        <v>15431</v>
      </c>
      <c r="F465" s="20">
        <f t="shared" si="111"/>
        <v>1900.7565434584199</v>
      </c>
      <c r="G465" s="20"/>
      <c r="H465" s="20"/>
      <c r="I465" s="20">
        <v>8</v>
      </c>
      <c r="J465" s="20">
        <v>20852</v>
      </c>
      <c r="K465" s="20">
        <v>19062</v>
      </c>
      <c r="L465" s="20">
        <v>14156</v>
      </c>
      <c r="M465" s="20">
        <v>15122</v>
      </c>
      <c r="N465" s="20">
        <v>13790</v>
      </c>
      <c r="O465" s="20">
        <v>12006</v>
      </c>
      <c r="P465" s="20">
        <v>11798</v>
      </c>
      <c r="Q465" s="20">
        <v>10251</v>
      </c>
      <c r="R465" s="23">
        <f t="shared" si="100"/>
        <v>11975</v>
      </c>
      <c r="S465" s="23">
        <f t="shared" si="101"/>
        <v>15431</v>
      </c>
      <c r="T465" s="23">
        <f t="shared" si="102"/>
        <v>11752</v>
      </c>
      <c r="U465" s="23">
        <f t="shared" si="103"/>
        <v>12902</v>
      </c>
      <c r="V465" s="23">
        <f t="shared" si="104"/>
        <v>11854</v>
      </c>
      <c r="W465" s="23">
        <f t="shared" si="105"/>
        <v>10273</v>
      </c>
      <c r="X465" s="23">
        <f t="shared" si="106"/>
        <v>10082</v>
      </c>
      <c r="Y465" s="23">
        <f t="shared" si="107"/>
        <v>8729</v>
      </c>
    </row>
    <row r="466" spans="1:25" x14ac:dyDescent="0.4">
      <c r="A466" s="20">
        <v>12.95008</v>
      </c>
      <c r="B466" s="20">
        <v>6</v>
      </c>
      <c r="C466" s="20">
        <f t="shared" si="108"/>
        <v>11807.25</v>
      </c>
      <c r="D466" s="20">
        <f t="shared" si="109"/>
        <v>8861</v>
      </c>
      <c r="E466" s="20">
        <f t="shared" si="110"/>
        <v>15542</v>
      </c>
      <c r="F466" s="20">
        <f t="shared" si="111"/>
        <v>1881.1356775894715</v>
      </c>
      <c r="G466" s="20"/>
      <c r="H466" s="20"/>
      <c r="I466" s="20">
        <v>8</v>
      </c>
      <c r="J466" s="20">
        <v>21075</v>
      </c>
      <c r="K466" s="20">
        <v>19173</v>
      </c>
      <c r="L466" s="20">
        <v>14331</v>
      </c>
      <c r="M466" s="20">
        <v>15282</v>
      </c>
      <c r="N466" s="20">
        <v>13976</v>
      </c>
      <c r="O466" s="20">
        <v>12184</v>
      </c>
      <c r="P466" s="20">
        <v>12093</v>
      </c>
      <c r="Q466" s="20">
        <v>10383</v>
      </c>
      <c r="R466" s="23">
        <f t="shared" si="100"/>
        <v>12198</v>
      </c>
      <c r="S466" s="23">
        <f t="shared" si="101"/>
        <v>15542</v>
      </c>
      <c r="T466" s="23">
        <f t="shared" si="102"/>
        <v>11927</v>
      </c>
      <c r="U466" s="23">
        <f t="shared" si="103"/>
        <v>13062</v>
      </c>
      <c r="V466" s="23">
        <f t="shared" si="104"/>
        <v>12040</v>
      </c>
      <c r="W466" s="23">
        <f t="shared" si="105"/>
        <v>10451</v>
      </c>
      <c r="X466" s="23">
        <f t="shared" si="106"/>
        <v>10377</v>
      </c>
      <c r="Y466" s="23">
        <f t="shared" si="107"/>
        <v>8861</v>
      </c>
    </row>
    <row r="467" spans="1:25" x14ac:dyDescent="0.4">
      <c r="A467" s="20">
        <v>13.20008</v>
      </c>
      <c r="B467" s="20">
        <v>6</v>
      </c>
      <c r="C467" s="20">
        <f t="shared" si="108"/>
        <v>11752.5</v>
      </c>
      <c r="D467" s="20">
        <f t="shared" si="109"/>
        <v>8555</v>
      </c>
      <c r="E467" s="20">
        <f t="shared" si="110"/>
        <v>15550</v>
      </c>
      <c r="F467" s="20">
        <f t="shared" si="111"/>
        <v>1982.7724276880592</v>
      </c>
      <c r="G467" s="20"/>
      <c r="H467" s="20"/>
      <c r="I467" s="20">
        <v>8</v>
      </c>
      <c r="J467" s="20">
        <v>20893</v>
      </c>
      <c r="K467" s="20">
        <v>19181</v>
      </c>
      <c r="L467" s="20">
        <v>14402</v>
      </c>
      <c r="M467" s="20">
        <v>15460</v>
      </c>
      <c r="N467" s="20">
        <v>14038</v>
      </c>
      <c r="O467" s="20">
        <v>11980</v>
      </c>
      <c r="P467" s="20">
        <v>12028</v>
      </c>
      <c r="Q467" s="20">
        <v>10077</v>
      </c>
      <c r="R467" s="23">
        <f t="shared" si="100"/>
        <v>12016</v>
      </c>
      <c r="S467" s="23">
        <f t="shared" si="101"/>
        <v>15550</v>
      </c>
      <c r="T467" s="23">
        <f t="shared" si="102"/>
        <v>11998</v>
      </c>
      <c r="U467" s="23">
        <f t="shared" si="103"/>
        <v>13240</v>
      </c>
      <c r="V467" s="23">
        <f t="shared" si="104"/>
        <v>12102</v>
      </c>
      <c r="W467" s="23">
        <f t="shared" si="105"/>
        <v>10247</v>
      </c>
      <c r="X467" s="23">
        <f t="shared" si="106"/>
        <v>10312</v>
      </c>
      <c r="Y467" s="23">
        <f t="shared" si="107"/>
        <v>8555</v>
      </c>
    </row>
    <row r="468" spans="1:25" x14ac:dyDescent="0.4">
      <c r="A468" s="20">
        <v>13.45008</v>
      </c>
      <c r="B468" s="20">
        <v>6</v>
      </c>
      <c r="C468" s="20">
        <f t="shared" si="108"/>
        <v>11954.125</v>
      </c>
      <c r="D468" s="20">
        <f t="shared" si="109"/>
        <v>8948</v>
      </c>
      <c r="E468" s="20">
        <f t="shared" si="110"/>
        <v>15744</v>
      </c>
      <c r="F468" s="20">
        <f t="shared" si="111"/>
        <v>1929.0400097911397</v>
      </c>
      <c r="G468" s="20"/>
      <c r="H468" s="20"/>
      <c r="I468" s="20">
        <v>8</v>
      </c>
      <c r="J468" s="20">
        <v>21163</v>
      </c>
      <c r="K468" s="20">
        <v>19375</v>
      </c>
      <c r="L468" s="20">
        <v>14373</v>
      </c>
      <c r="M468" s="20">
        <v>15669</v>
      </c>
      <c r="N468" s="20">
        <v>14088</v>
      </c>
      <c r="O468" s="20">
        <v>12269</v>
      </c>
      <c r="P468" s="20">
        <v>12265</v>
      </c>
      <c r="Q468" s="20">
        <v>10470</v>
      </c>
      <c r="R468" s="23">
        <f t="shared" si="100"/>
        <v>12286</v>
      </c>
      <c r="S468" s="23">
        <f t="shared" si="101"/>
        <v>15744</v>
      </c>
      <c r="T468" s="23">
        <f t="shared" si="102"/>
        <v>11969</v>
      </c>
      <c r="U468" s="23">
        <f t="shared" si="103"/>
        <v>13449</v>
      </c>
      <c r="V468" s="23">
        <f t="shared" si="104"/>
        <v>12152</v>
      </c>
      <c r="W468" s="23">
        <f t="shared" si="105"/>
        <v>10536</v>
      </c>
      <c r="X468" s="23">
        <f t="shared" si="106"/>
        <v>10549</v>
      </c>
      <c r="Y468" s="23">
        <f t="shared" si="107"/>
        <v>8948</v>
      </c>
    </row>
    <row r="469" spans="1:25" x14ac:dyDescent="0.4">
      <c r="A469" s="20">
        <v>13.70011</v>
      </c>
      <c r="B469" s="20">
        <v>6</v>
      </c>
      <c r="C469" s="20">
        <f t="shared" si="108"/>
        <v>11925.625</v>
      </c>
      <c r="D469" s="20">
        <f t="shared" si="109"/>
        <v>8970</v>
      </c>
      <c r="E469" s="20">
        <f t="shared" si="110"/>
        <v>15573</v>
      </c>
      <c r="F469" s="20">
        <f t="shared" si="111"/>
        <v>1896.5894348474581</v>
      </c>
      <c r="G469" s="20"/>
      <c r="H469" s="20"/>
      <c r="I469" s="20">
        <v>8</v>
      </c>
      <c r="J469" s="20">
        <v>21116</v>
      </c>
      <c r="K469" s="20">
        <v>19204</v>
      </c>
      <c r="L469" s="20">
        <v>14409</v>
      </c>
      <c r="M469" s="20">
        <v>15663</v>
      </c>
      <c r="N469" s="20">
        <v>14170</v>
      </c>
      <c r="O469" s="20">
        <v>12187</v>
      </c>
      <c r="P469" s="20">
        <v>12203</v>
      </c>
      <c r="Q469" s="20">
        <v>10492</v>
      </c>
      <c r="R469" s="23">
        <f t="shared" si="100"/>
        <v>12239</v>
      </c>
      <c r="S469" s="23">
        <f t="shared" si="101"/>
        <v>15573</v>
      </c>
      <c r="T469" s="23">
        <f t="shared" si="102"/>
        <v>12005</v>
      </c>
      <c r="U469" s="23">
        <f t="shared" si="103"/>
        <v>13443</v>
      </c>
      <c r="V469" s="23">
        <f t="shared" si="104"/>
        <v>12234</v>
      </c>
      <c r="W469" s="23">
        <f t="shared" si="105"/>
        <v>10454</v>
      </c>
      <c r="X469" s="23">
        <f t="shared" si="106"/>
        <v>10487</v>
      </c>
      <c r="Y469" s="23">
        <f t="shared" si="107"/>
        <v>8970</v>
      </c>
    </row>
    <row r="470" spans="1:25" x14ac:dyDescent="0.4">
      <c r="A470" s="20">
        <v>13.95008</v>
      </c>
      <c r="B470" s="20">
        <v>6</v>
      </c>
      <c r="C470" s="20">
        <f t="shared" si="108"/>
        <v>12055.875</v>
      </c>
      <c r="D470" s="20">
        <f t="shared" si="109"/>
        <v>9036</v>
      </c>
      <c r="E470" s="20">
        <f t="shared" si="110"/>
        <v>16083</v>
      </c>
      <c r="F470" s="20">
        <f t="shared" si="111"/>
        <v>1996.7246578772447</v>
      </c>
      <c r="G470" s="20"/>
      <c r="H470" s="20"/>
      <c r="I470" s="20">
        <v>8</v>
      </c>
      <c r="J470" s="20">
        <v>21217</v>
      </c>
      <c r="K470" s="20">
        <v>19714</v>
      </c>
      <c r="L470" s="20">
        <v>14394</v>
      </c>
      <c r="M470" s="20">
        <v>15696</v>
      </c>
      <c r="N470" s="20">
        <v>14299</v>
      </c>
      <c r="O470" s="20">
        <v>12347</v>
      </c>
      <c r="P470" s="20">
        <v>12261</v>
      </c>
      <c r="Q470" s="20">
        <v>10558</v>
      </c>
      <c r="R470" s="23">
        <f t="shared" si="100"/>
        <v>12340</v>
      </c>
      <c r="S470" s="23">
        <f t="shared" si="101"/>
        <v>16083</v>
      </c>
      <c r="T470" s="23">
        <f t="shared" si="102"/>
        <v>11990</v>
      </c>
      <c r="U470" s="23">
        <f t="shared" si="103"/>
        <v>13476</v>
      </c>
      <c r="V470" s="23">
        <f t="shared" si="104"/>
        <v>12363</v>
      </c>
      <c r="W470" s="23">
        <f t="shared" si="105"/>
        <v>10614</v>
      </c>
      <c r="X470" s="23">
        <f t="shared" si="106"/>
        <v>10545</v>
      </c>
      <c r="Y470" s="23">
        <f t="shared" si="107"/>
        <v>9036</v>
      </c>
    </row>
    <row r="471" spans="1:25" x14ac:dyDescent="0.4">
      <c r="A471" s="20">
        <v>14.20011</v>
      </c>
      <c r="B471" s="20">
        <v>6</v>
      </c>
      <c r="C471" s="20">
        <f t="shared" si="108"/>
        <v>12134.625</v>
      </c>
      <c r="D471" s="20">
        <f t="shared" si="109"/>
        <v>8949</v>
      </c>
      <c r="E471" s="20">
        <f t="shared" si="110"/>
        <v>15859</v>
      </c>
      <c r="F471" s="20">
        <f t="shared" si="111"/>
        <v>1965.0592826617217</v>
      </c>
      <c r="G471" s="20"/>
      <c r="H471" s="20"/>
      <c r="I471" s="20">
        <v>8</v>
      </c>
      <c r="J471" s="20">
        <v>21339</v>
      </c>
      <c r="K471" s="20">
        <v>19490</v>
      </c>
      <c r="L471" s="20">
        <v>14728</v>
      </c>
      <c r="M471" s="20">
        <v>15827</v>
      </c>
      <c r="N471" s="20">
        <v>14494</v>
      </c>
      <c r="O471" s="20">
        <v>12509</v>
      </c>
      <c r="P471" s="20">
        <v>12258</v>
      </c>
      <c r="Q471" s="20">
        <v>10471</v>
      </c>
      <c r="R471" s="23">
        <f t="shared" si="100"/>
        <v>12462</v>
      </c>
      <c r="S471" s="23">
        <f t="shared" si="101"/>
        <v>15859</v>
      </c>
      <c r="T471" s="23">
        <f t="shared" si="102"/>
        <v>12324</v>
      </c>
      <c r="U471" s="23">
        <f t="shared" si="103"/>
        <v>13607</v>
      </c>
      <c r="V471" s="23">
        <f t="shared" si="104"/>
        <v>12558</v>
      </c>
      <c r="W471" s="23">
        <f t="shared" si="105"/>
        <v>10776</v>
      </c>
      <c r="X471" s="23">
        <f t="shared" si="106"/>
        <v>10542</v>
      </c>
      <c r="Y471" s="23">
        <f t="shared" si="107"/>
        <v>8949</v>
      </c>
    </row>
    <row r="472" spans="1:25" x14ac:dyDescent="0.4">
      <c r="A472" s="20">
        <v>14.45011</v>
      </c>
      <c r="B472" s="20">
        <v>6</v>
      </c>
      <c r="C472" s="20">
        <f t="shared" si="108"/>
        <v>12215.75</v>
      </c>
      <c r="D472" s="20">
        <f t="shared" si="109"/>
        <v>9143</v>
      </c>
      <c r="E472" s="20">
        <f t="shared" si="110"/>
        <v>16091</v>
      </c>
      <c r="F472" s="20">
        <f t="shared" si="111"/>
        <v>1940.2571189149132</v>
      </c>
      <c r="G472" s="20"/>
      <c r="H472" s="20"/>
      <c r="I472" s="20">
        <v>8</v>
      </c>
      <c r="J472" s="20">
        <v>21348</v>
      </c>
      <c r="K472" s="20">
        <v>19722</v>
      </c>
      <c r="L472" s="20">
        <v>14709</v>
      </c>
      <c r="M472" s="20">
        <v>15765</v>
      </c>
      <c r="N472" s="20">
        <v>14411</v>
      </c>
      <c r="O472" s="20">
        <v>12647</v>
      </c>
      <c r="P472" s="20">
        <v>12498</v>
      </c>
      <c r="Q472" s="20">
        <v>10665</v>
      </c>
      <c r="R472" s="23">
        <f t="shared" si="100"/>
        <v>12471</v>
      </c>
      <c r="S472" s="23">
        <f t="shared" si="101"/>
        <v>16091</v>
      </c>
      <c r="T472" s="23">
        <f t="shared" si="102"/>
        <v>12305</v>
      </c>
      <c r="U472" s="23">
        <f t="shared" si="103"/>
        <v>13545</v>
      </c>
      <c r="V472" s="23">
        <f t="shared" si="104"/>
        <v>12475</v>
      </c>
      <c r="W472" s="23">
        <f t="shared" si="105"/>
        <v>10914</v>
      </c>
      <c r="X472" s="23">
        <f t="shared" si="106"/>
        <v>10782</v>
      </c>
      <c r="Y472" s="23">
        <f t="shared" si="107"/>
        <v>9143</v>
      </c>
    </row>
    <row r="473" spans="1:25" x14ac:dyDescent="0.4">
      <c r="A473" s="20">
        <v>14.70011</v>
      </c>
      <c r="B473" s="20">
        <v>6</v>
      </c>
      <c r="C473" s="20">
        <f t="shared" si="108"/>
        <v>12293.25</v>
      </c>
      <c r="D473" s="20">
        <f t="shared" si="109"/>
        <v>9133</v>
      </c>
      <c r="E473" s="20">
        <f t="shared" si="110"/>
        <v>16288</v>
      </c>
      <c r="F473" s="20">
        <f t="shared" si="111"/>
        <v>1999.6232613920054</v>
      </c>
      <c r="G473" s="20"/>
      <c r="H473" s="20"/>
      <c r="I473" s="20">
        <v>8</v>
      </c>
      <c r="J473" s="20">
        <v>21302</v>
      </c>
      <c r="K473" s="20">
        <v>19919</v>
      </c>
      <c r="L473" s="20">
        <v>14927</v>
      </c>
      <c r="M473" s="20">
        <v>15849</v>
      </c>
      <c r="N473" s="20">
        <v>14551</v>
      </c>
      <c r="O473" s="20">
        <v>12682</v>
      </c>
      <c r="P473" s="20">
        <v>12500</v>
      </c>
      <c r="Q473" s="20">
        <v>10655</v>
      </c>
      <c r="R473" s="23">
        <f t="shared" si="100"/>
        <v>12425</v>
      </c>
      <c r="S473" s="23">
        <f t="shared" si="101"/>
        <v>16288</v>
      </c>
      <c r="T473" s="23">
        <f t="shared" si="102"/>
        <v>12523</v>
      </c>
      <c r="U473" s="23">
        <f t="shared" si="103"/>
        <v>13629</v>
      </c>
      <c r="V473" s="23">
        <f t="shared" si="104"/>
        <v>12615</v>
      </c>
      <c r="W473" s="23">
        <f t="shared" si="105"/>
        <v>10949</v>
      </c>
      <c r="X473" s="23">
        <f t="shared" si="106"/>
        <v>10784</v>
      </c>
      <c r="Y473" s="23">
        <f t="shared" si="107"/>
        <v>9133</v>
      </c>
    </row>
    <row r="474" spans="1:25" x14ac:dyDescent="0.4">
      <c r="A474" s="20">
        <v>14.95011</v>
      </c>
      <c r="B474" s="20">
        <v>6</v>
      </c>
      <c r="C474" s="20">
        <f t="shared" si="108"/>
        <v>12296.5</v>
      </c>
      <c r="D474" s="20">
        <f t="shared" si="109"/>
        <v>9229</v>
      </c>
      <c r="E474" s="20">
        <f t="shared" si="110"/>
        <v>16159</v>
      </c>
      <c r="F474" s="20">
        <f t="shared" si="111"/>
        <v>1980.3036383342833</v>
      </c>
      <c r="G474" s="20"/>
      <c r="H474" s="20"/>
      <c r="I474" s="20">
        <v>8</v>
      </c>
      <c r="J474" s="20">
        <v>21170</v>
      </c>
      <c r="K474" s="20">
        <v>19790</v>
      </c>
      <c r="L474" s="20">
        <v>14839</v>
      </c>
      <c r="M474" s="20">
        <v>16172</v>
      </c>
      <c r="N474" s="20">
        <v>14540</v>
      </c>
      <c r="O474" s="20">
        <v>12634</v>
      </c>
      <c r="P474" s="20">
        <v>12515</v>
      </c>
      <c r="Q474" s="20">
        <v>10751</v>
      </c>
      <c r="R474" s="23">
        <f t="shared" si="100"/>
        <v>12293</v>
      </c>
      <c r="S474" s="23">
        <f t="shared" si="101"/>
        <v>16159</v>
      </c>
      <c r="T474" s="23">
        <f t="shared" si="102"/>
        <v>12435</v>
      </c>
      <c r="U474" s="23">
        <f t="shared" si="103"/>
        <v>13952</v>
      </c>
      <c r="V474" s="23">
        <f t="shared" si="104"/>
        <v>12604</v>
      </c>
      <c r="W474" s="23">
        <f t="shared" si="105"/>
        <v>10901</v>
      </c>
      <c r="X474" s="23">
        <f t="shared" si="106"/>
        <v>10799</v>
      </c>
      <c r="Y474" s="23">
        <f t="shared" si="107"/>
        <v>9229</v>
      </c>
    </row>
    <row r="475" spans="1:25" x14ac:dyDescent="0.4">
      <c r="A475" s="20">
        <v>15.20011</v>
      </c>
      <c r="B475" s="20">
        <v>6</v>
      </c>
      <c r="C475" s="20">
        <f t="shared" si="108"/>
        <v>12400</v>
      </c>
      <c r="D475" s="20">
        <f t="shared" si="109"/>
        <v>9336</v>
      </c>
      <c r="E475" s="20">
        <f t="shared" si="110"/>
        <v>16229</v>
      </c>
      <c r="F475" s="20">
        <f t="shared" si="111"/>
        <v>1939.6973990805886</v>
      </c>
      <c r="G475" s="20"/>
      <c r="H475" s="20"/>
      <c r="I475" s="20">
        <v>8</v>
      </c>
      <c r="J475" s="20">
        <v>21115</v>
      </c>
      <c r="K475" s="20">
        <v>19860</v>
      </c>
      <c r="L475" s="20">
        <v>15118</v>
      </c>
      <c r="M475" s="20">
        <v>16106</v>
      </c>
      <c r="N475" s="20">
        <v>14625</v>
      </c>
      <c r="O475" s="20">
        <v>12858</v>
      </c>
      <c r="P475" s="20">
        <v>12699</v>
      </c>
      <c r="Q475" s="20">
        <v>10858</v>
      </c>
      <c r="R475" s="23">
        <f t="shared" si="100"/>
        <v>12238</v>
      </c>
      <c r="S475" s="23">
        <f t="shared" si="101"/>
        <v>16229</v>
      </c>
      <c r="T475" s="23">
        <f t="shared" si="102"/>
        <v>12714</v>
      </c>
      <c r="U475" s="23">
        <f t="shared" si="103"/>
        <v>13886</v>
      </c>
      <c r="V475" s="23">
        <f t="shared" si="104"/>
        <v>12689</v>
      </c>
      <c r="W475" s="23">
        <f t="shared" si="105"/>
        <v>11125</v>
      </c>
      <c r="X475" s="23">
        <f t="shared" si="106"/>
        <v>10983</v>
      </c>
      <c r="Y475" s="23">
        <f t="shared" si="107"/>
        <v>9336</v>
      </c>
    </row>
    <row r="476" spans="1:25" x14ac:dyDescent="0.4">
      <c r="A476" s="20">
        <v>15.45011</v>
      </c>
      <c r="B476" s="20">
        <v>6</v>
      </c>
      <c r="C476" s="20">
        <f t="shared" si="108"/>
        <v>12504.5</v>
      </c>
      <c r="D476" s="20">
        <f t="shared" si="109"/>
        <v>9210</v>
      </c>
      <c r="E476" s="20">
        <f t="shared" si="110"/>
        <v>16289</v>
      </c>
      <c r="F476" s="20">
        <f t="shared" si="111"/>
        <v>1986.396737814478</v>
      </c>
      <c r="G476" s="20"/>
      <c r="H476" s="20"/>
      <c r="I476" s="20">
        <v>8</v>
      </c>
      <c r="J476" s="20">
        <v>21444</v>
      </c>
      <c r="K476" s="20">
        <v>19920</v>
      </c>
      <c r="L476" s="20">
        <v>15156</v>
      </c>
      <c r="M476" s="20">
        <v>16299</v>
      </c>
      <c r="N476" s="20">
        <v>14777</v>
      </c>
      <c r="O476" s="20">
        <v>13052</v>
      </c>
      <c r="P476" s="20">
        <v>12695</v>
      </c>
      <c r="Q476" s="20">
        <v>10732</v>
      </c>
      <c r="R476" s="23">
        <f t="shared" si="100"/>
        <v>12567</v>
      </c>
      <c r="S476" s="23">
        <f t="shared" si="101"/>
        <v>16289</v>
      </c>
      <c r="T476" s="23">
        <f t="shared" si="102"/>
        <v>12752</v>
      </c>
      <c r="U476" s="23">
        <f t="shared" si="103"/>
        <v>14079</v>
      </c>
      <c r="V476" s="23">
        <f t="shared" si="104"/>
        <v>12841</v>
      </c>
      <c r="W476" s="23">
        <f t="shared" si="105"/>
        <v>11319</v>
      </c>
      <c r="X476" s="23">
        <f t="shared" si="106"/>
        <v>10979</v>
      </c>
      <c r="Y476" s="23">
        <f t="shared" si="107"/>
        <v>9210</v>
      </c>
    </row>
    <row r="477" spans="1:25" x14ac:dyDescent="0.4">
      <c r="A477" s="20">
        <v>15.70011</v>
      </c>
      <c r="B477" s="20">
        <v>6</v>
      </c>
      <c r="C477" s="20">
        <f t="shared" si="108"/>
        <v>12661.25</v>
      </c>
      <c r="D477" s="20">
        <f t="shared" si="109"/>
        <v>9359</v>
      </c>
      <c r="E477" s="20">
        <f t="shared" si="110"/>
        <v>16749</v>
      </c>
      <c r="F477" s="20">
        <f t="shared" si="111"/>
        <v>2079.6316831352615</v>
      </c>
      <c r="G477" s="20"/>
      <c r="H477" s="20"/>
      <c r="I477" s="20">
        <v>8</v>
      </c>
      <c r="J477" s="20">
        <v>21519</v>
      </c>
      <c r="K477" s="20">
        <v>20380</v>
      </c>
      <c r="L477" s="20">
        <v>15199</v>
      </c>
      <c r="M477" s="20">
        <v>16539</v>
      </c>
      <c r="N477" s="20">
        <v>14904</v>
      </c>
      <c r="O477" s="20">
        <v>13065</v>
      </c>
      <c r="P477" s="20">
        <v>12842</v>
      </c>
      <c r="Q477" s="20">
        <v>10881</v>
      </c>
      <c r="R477" s="23">
        <f t="shared" si="100"/>
        <v>12642</v>
      </c>
      <c r="S477" s="23">
        <f t="shared" si="101"/>
        <v>16749</v>
      </c>
      <c r="T477" s="23">
        <f t="shared" si="102"/>
        <v>12795</v>
      </c>
      <c r="U477" s="23">
        <f t="shared" si="103"/>
        <v>14319</v>
      </c>
      <c r="V477" s="23">
        <f t="shared" si="104"/>
        <v>12968</v>
      </c>
      <c r="W477" s="23">
        <f t="shared" si="105"/>
        <v>11332</v>
      </c>
      <c r="X477" s="23">
        <f t="shared" si="106"/>
        <v>11126</v>
      </c>
      <c r="Y477" s="23">
        <f t="shared" si="107"/>
        <v>9359</v>
      </c>
    </row>
    <row r="478" spans="1:25" x14ac:dyDescent="0.4">
      <c r="A478" s="20">
        <v>15.95011</v>
      </c>
      <c r="B478" s="20">
        <v>6</v>
      </c>
      <c r="C478" s="20">
        <f t="shared" si="108"/>
        <v>12632.875</v>
      </c>
      <c r="D478" s="20">
        <f t="shared" si="109"/>
        <v>9394</v>
      </c>
      <c r="E478" s="20">
        <f t="shared" si="110"/>
        <v>16705</v>
      </c>
      <c r="F478" s="20">
        <f t="shared" si="111"/>
        <v>2051.066517540326</v>
      </c>
      <c r="G478" s="20"/>
      <c r="H478" s="20"/>
      <c r="I478" s="20">
        <v>8</v>
      </c>
      <c r="J478" s="20">
        <v>21492</v>
      </c>
      <c r="K478" s="20">
        <v>20336</v>
      </c>
      <c r="L478" s="20">
        <v>15172</v>
      </c>
      <c r="M478" s="20">
        <v>16426</v>
      </c>
      <c r="N478" s="20">
        <v>14865</v>
      </c>
      <c r="O478" s="20">
        <v>13070</v>
      </c>
      <c r="P478" s="20">
        <v>12825</v>
      </c>
      <c r="Q478" s="20">
        <v>10916</v>
      </c>
      <c r="R478" s="23">
        <f t="shared" si="100"/>
        <v>12615</v>
      </c>
      <c r="S478" s="23">
        <f t="shared" si="101"/>
        <v>16705</v>
      </c>
      <c r="T478" s="23">
        <f t="shared" si="102"/>
        <v>12768</v>
      </c>
      <c r="U478" s="23">
        <f t="shared" si="103"/>
        <v>14206</v>
      </c>
      <c r="V478" s="23">
        <f t="shared" si="104"/>
        <v>12929</v>
      </c>
      <c r="W478" s="23">
        <f t="shared" si="105"/>
        <v>11337</v>
      </c>
      <c r="X478" s="23">
        <f t="shared" si="106"/>
        <v>11109</v>
      </c>
      <c r="Y478" s="23">
        <f t="shared" si="107"/>
        <v>9394</v>
      </c>
    </row>
    <row r="479" spans="1:25" x14ac:dyDescent="0.4">
      <c r="A479" s="20">
        <v>16.200109999999999</v>
      </c>
      <c r="B479" s="20">
        <v>6</v>
      </c>
      <c r="C479" s="20">
        <f t="shared" si="108"/>
        <v>12799.375</v>
      </c>
      <c r="D479" s="20">
        <f t="shared" si="109"/>
        <v>9455</v>
      </c>
      <c r="E479" s="20">
        <f t="shared" si="110"/>
        <v>16943</v>
      </c>
      <c r="F479" s="20">
        <f t="shared" si="111"/>
        <v>2092.3208966062066</v>
      </c>
      <c r="G479" s="20"/>
      <c r="H479" s="20"/>
      <c r="I479" s="20">
        <v>8</v>
      </c>
      <c r="J479" s="20">
        <v>21549</v>
      </c>
      <c r="K479" s="20">
        <v>20574</v>
      </c>
      <c r="L479" s="20">
        <v>15357</v>
      </c>
      <c r="M479" s="20">
        <v>16620</v>
      </c>
      <c r="N479" s="20">
        <v>15105</v>
      </c>
      <c r="O479" s="20">
        <v>13238</v>
      </c>
      <c r="P479" s="20">
        <v>13014</v>
      </c>
      <c r="Q479" s="20">
        <v>10977</v>
      </c>
      <c r="R479" s="23">
        <f t="shared" ref="R479:R516" si="112">J479-$J$414</f>
        <v>12672</v>
      </c>
      <c r="S479" s="23">
        <f t="shared" ref="S479:S516" si="113">K479-$K$414</f>
        <v>16943</v>
      </c>
      <c r="T479" s="23">
        <f t="shared" ref="T479:T516" si="114">L479-$L$414</f>
        <v>12953</v>
      </c>
      <c r="U479" s="23">
        <f t="shared" ref="U479:U516" si="115">M479-$M$414</f>
        <v>14400</v>
      </c>
      <c r="V479" s="23">
        <f t="shared" ref="V479:V516" si="116">N479-$N$414</f>
        <v>13169</v>
      </c>
      <c r="W479" s="23">
        <f t="shared" ref="W479:W516" si="117">O479-$O$414</f>
        <v>11505</v>
      </c>
      <c r="X479" s="23">
        <f t="shared" ref="X479:X516" si="118">P479-$P$414</f>
        <v>11298</v>
      </c>
      <c r="Y479" s="23">
        <f t="shared" ref="Y479:Y516" si="119">Q479-$Q$414</f>
        <v>9455</v>
      </c>
    </row>
    <row r="480" spans="1:25" x14ac:dyDescent="0.4">
      <c r="A480" s="20">
        <v>16.450109999999999</v>
      </c>
      <c r="B480" s="20">
        <v>6</v>
      </c>
      <c r="C480" s="20">
        <f t="shared" si="108"/>
        <v>12804.125</v>
      </c>
      <c r="D480" s="20">
        <f t="shared" si="109"/>
        <v>9495</v>
      </c>
      <c r="E480" s="20">
        <f t="shared" si="110"/>
        <v>16684</v>
      </c>
      <c r="F480" s="20">
        <f t="shared" si="111"/>
        <v>2023.0183166187596</v>
      </c>
      <c r="G480" s="20"/>
      <c r="H480" s="20"/>
      <c r="I480" s="20">
        <v>8</v>
      </c>
      <c r="J480" s="20">
        <v>21388</v>
      </c>
      <c r="K480" s="20">
        <v>20315</v>
      </c>
      <c r="L480" s="20">
        <v>15517</v>
      </c>
      <c r="M480" s="20">
        <v>16714</v>
      </c>
      <c r="N480" s="20">
        <v>15127</v>
      </c>
      <c r="O480" s="20">
        <v>13250</v>
      </c>
      <c r="P480" s="20">
        <v>13144</v>
      </c>
      <c r="Q480" s="20">
        <v>11017</v>
      </c>
      <c r="R480" s="23">
        <f t="shared" si="112"/>
        <v>12511</v>
      </c>
      <c r="S480" s="23">
        <f t="shared" si="113"/>
        <v>16684</v>
      </c>
      <c r="T480" s="23">
        <f t="shared" si="114"/>
        <v>13113</v>
      </c>
      <c r="U480" s="23">
        <f t="shared" si="115"/>
        <v>14494</v>
      </c>
      <c r="V480" s="23">
        <f t="shared" si="116"/>
        <v>13191</v>
      </c>
      <c r="W480" s="23">
        <f t="shared" si="117"/>
        <v>11517</v>
      </c>
      <c r="X480" s="23">
        <f t="shared" si="118"/>
        <v>11428</v>
      </c>
      <c r="Y480" s="23">
        <f t="shared" si="119"/>
        <v>9495</v>
      </c>
    </row>
    <row r="481" spans="1:25" x14ac:dyDescent="0.4">
      <c r="A481" s="20">
        <v>16.700140000000001</v>
      </c>
      <c r="B481" s="20">
        <v>6</v>
      </c>
      <c r="C481" s="20">
        <f t="shared" si="108"/>
        <v>12840</v>
      </c>
      <c r="D481" s="20">
        <f t="shared" si="109"/>
        <v>9489</v>
      </c>
      <c r="E481" s="20">
        <f t="shared" si="110"/>
        <v>16966</v>
      </c>
      <c r="F481" s="20">
        <f t="shared" si="111"/>
        <v>2067.2316028931059</v>
      </c>
      <c r="G481" s="20"/>
      <c r="H481" s="20"/>
      <c r="I481" s="20">
        <v>8</v>
      </c>
      <c r="J481" s="20">
        <v>21640</v>
      </c>
      <c r="K481" s="20">
        <v>20597</v>
      </c>
      <c r="L481" s="20">
        <v>15462</v>
      </c>
      <c r="M481" s="20">
        <v>16513</v>
      </c>
      <c r="N481" s="20">
        <v>15111</v>
      </c>
      <c r="O481" s="20">
        <v>13191</v>
      </c>
      <c r="P481" s="20">
        <v>13234</v>
      </c>
      <c r="Q481" s="20">
        <v>11011</v>
      </c>
      <c r="R481" s="23">
        <f t="shared" si="112"/>
        <v>12763</v>
      </c>
      <c r="S481" s="23">
        <f t="shared" si="113"/>
        <v>16966</v>
      </c>
      <c r="T481" s="23">
        <f t="shared" si="114"/>
        <v>13058</v>
      </c>
      <c r="U481" s="23">
        <f t="shared" si="115"/>
        <v>14293</v>
      </c>
      <c r="V481" s="23">
        <f t="shared" si="116"/>
        <v>13175</v>
      </c>
      <c r="W481" s="23">
        <f t="shared" si="117"/>
        <v>11458</v>
      </c>
      <c r="X481" s="23">
        <f t="shared" si="118"/>
        <v>11518</v>
      </c>
      <c r="Y481" s="23">
        <f t="shared" si="119"/>
        <v>9489</v>
      </c>
    </row>
    <row r="482" spans="1:25" x14ac:dyDescent="0.4">
      <c r="A482" s="20">
        <v>16.950109999999999</v>
      </c>
      <c r="B482" s="20">
        <v>6</v>
      </c>
      <c r="C482" s="20">
        <f t="shared" si="108"/>
        <v>12982.5</v>
      </c>
      <c r="D482" s="20">
        <f t="shared" si="109"/>
        <v>9655</v>
      </c>
      <c r="E482" s="20">
        <f t="shared" si="110"/>
        <v>17048</v>
      </c>
      <c r="F482" s="20">
        <f t="shared" si="111"/>
        <v>2081.2025369963394</v>
      </c>
      <c r="G482" s="20"/>
      <c r="H482" s="20"/>
      <c r="I482" s="20">
        <v>8</v>
      </c>
      <c r="J482" s="20">
        <v>21461</v>
      </c>
      <c r="K482" s="20">
        <v>20679</v>
      </c>
      <c r="L482" s="20">
        <v>15645</v>
      </c>
      <c r="M482" s="20">
        <v>16906</v>
      </c>
      <c r="N482" s="20">
        <v>15350</v>
      </c>
      <c r="O482" s="20">
        <v>13315</v>
      </c>
      <c r="P482" s="20">
        <v>13366</v>
      </c>
      <c r="Q482" s="20">
        <v>11177</v>
      </c>
      <c r="R482" s="23">
        <f t="shared" si="112"/>
        <v>12584</v>
      </c>
      <c r="S482" s="23">
        <f t="shared" si="113"/>
        <v>17048</v>
      </c>
      <c r="T482" s="23">
        <f t="shared" si="114"/>
        <v>13241</v>
      </c>
      <c r="U482" s="23">
        <f t="shared" si="115"/>
        <v>14686</v>
      </c>
      <c r="V482" s="23">
        <f t="shared" si="116"/>
        <v>13414</v>
      </c>
      <c r="W482" s="23">
        <f t="shared" si="117"/>
        <v>11582</v>
      </c>
      <c r="X482" s="23">
        <f t="shared" si="118"/>
        <v>11650</v>
      </c>
      <c r="Y482" s="23">
        <f t="shared" si="119"/>
        <v>9655</v>
      </c>
    </row>
    <row r="483" spans="1:25" x14ac:dyDescent="0.4">
      <c r="A483" s="20">
        <v>17.200140000000001</v>
      </c>
      <c r="B483" s="20">
        <v>6</v>
      </c>
      <c r="C483" s="20">
        <f t="shared" si="108"/>
        <v>13004.875</v>
      </c>
      <c r="D483" s="20">
        <f t="shared" si="109"/>
        <v>9501</v>
      </c>
      <c r="E483" s="20">
        <f t="shared" si="110"/>
        <v>17213</v>
      </c>
      <c r="F483" s="20">
        <f t="shared" si="111"/>
        <v>2157.9445913588697</v>
      </c>
      <c r="G483" s="20"/>
      <c r="H483" s="20"/>
      <c r="I483" s="20">
        <v>8</v>
      </c>
      <c r="J483" s="20">
        <v>21713</v>
      </c>
      <c r="K483" s="20">
        <v>20844</v>
      </c>
      <c r="L483" s="20">
        <v>15669</v>
      </c>
      <c r="M483" s="20">
        <v>16953</v>
      </c>
      <c r="N483" s="20">
        <v>15272</v>
      </c>
      <c r="O483" s="20">
        <v>13285</v>
      </c>
      <c r="P483" s="20">
        <v>13319</v>
      </c>
      <c r="Q483" s="20">
        <v>11023</v>
      </c>
      <c r="R483" s="23">
        <f t="shared" si="112"/>
        <v>12836</v>
      </c>
      <c r="S483" s="23">
        <f t="shared" si="113"/>
        <v>17213</v>
      </c>
      <c r="T483" s="23">
        <f t="shared" si="114"/>
        <v>13265</v>
      </c>
      <c r="U483" s="23">
        <f t="shared" si="115"/>
        <v>14733</v>
      </c>
      <c r="V483" s="23">
        <f t="shared" si="116"/>
        <v>13336</v>
      </c>
      <c r="W483" s="23">
        <f t="shared" si="117"/>
        <v>11552</v>
      </c>
      <c r="X483" s="23">
        <f t="shared" si="118"/>
        <v>11603</v>
      </c>
      <c r="Y483" s="23">
        <f t="shared" si="119"/>
        <v>9501</v>
      </c>
    </row>
    <row r="484" spans="1:25" x14ac:dyDescent="0.4">
      <c r="A484" s="20">
        <v>17.450140000000001</v>
      </c>
      <c r="B484" s="20">
        <v>6</v>
      </c>
      <c r="C484" s="20">
        <f t="shared" si="108"/>
        <v>13056.75</v>
      </c>
      <c r="D484" s="20">
        <f t="shared" si="109"/>
        <v>9666</v>
      </c>
      <c r="E484" s="20">
        <f t="shared" si="110"/>
        <v>17103</v>
      </c>
      <c r="F484" s="20">
        <f t="shared" si="111"/>
        <v>2058.6227040183931</v>
      </c>
      <c r="G484" s="20"/>
      <c r="H484" s="20"/>
      <c r="I484" s="20">
        <v>8</v>
      </c>
      <c r="J484" s="20">
        <v>21763</v>
      </c>
      <c r="K484" s="20">
        <v>20734</v>
      </c>
      <c r="L484" s="20">
        <v>15745</v>
      </c>
      <c r="M484" s="20">
        <v>16691</v>
      </c>
      <c r="N484" s="20">
        <v>15512</v>
      </c>
      <c r="O484" s="20">
        <v>13475</v>
      </c>
      <c r="P484" s="20">
        <v>13385</v>
      </c>
      <c r="Q484" s="20">
        <v>11188</v>
      </c>
      <c r="R484" s="23">
        <f t="shared" si="112"/>
        <v>12886</v>
      </c>
      <c r="S484" s="23">
        <f t="shared" si="113"/>
        <v>17103</v>
      </c>
      <c r="T484" s="23">
        <f t="shared" si="114"/>
        <v>13341</v>
      </c>
      <c r="U484" s="23">
        <f t="shared" si="115"/>
        <v>14471</v>
      </c>
      <c r="V484" s="23">
        <f t="shared" si="116"/>
        <v>13576</v>
      </c>
      <c r="W484" s="23">
        <f t="shared" si="117"/>
        <v>11742</v>
      </c>
      <c r="X484" s="23">
        <f t="shared" si="118"/>
        <v>11669</v>
      </c>
      <c r="Y484" s="23">
        <f t="shared" si="119"/>
        <v>9666</v>
      </c>
    </row>
    <row r="485" spans="1:25" x14ac:dyDescent="0.4">
      <c r="A485" s="20">
        <v>17.700140000000001</v>
      </c>
      <c r="B485" s="20">
        <v>6</v>
      </c>
      <c r="C485" s="20">
        <f t="shared" si="108"/>
        <v>13076.125</v>
      </c>
      <c r="D485" s="20">
        <f t="shared" si="109"/>
        <v>9890</v>
      </c>
      <c r="E485" s="20">
        <f t="shared" si="110"/>
        <v>17039</v>
      </c>
      <c r="F485" s="20">
        <f t="shared" si="111"/>
        <v>2006.6363919193234</v>
      </c>
      <c r="G485" s="20"/>
      <c r="H485" s="20"/>
      <c r="I485" s="20">
        <v>8</v>
      </c>
      <c r="J485" s="20">
        <v>21652</v>
      </c>
      <c r="K485" s="20">
        <v>20670</v>
      </c>
      <c r="L485" s="20">
        <v>15723</v>
      </c>
      <c r="M485" s="20">
        <v>16734</v>
      </c>
      <c r="N485" s="20">
        <v>15593</v>
      </c>
      <c r="O485" s="20">
        <v>13273</v>
      </c>
      <c r="P485" s="20">
        <v>13591</v>
      </c>
      <c r="Q485" s="20">
        <v>11412</v>
      </c>
      <c r="R485" s="23">
        <f t="shared" si="112"/>
        <v>12775</v>
      </c>
      <c r="S485" s="23">
        <f t="shared" si="113"/>
        <v>17039</v>
      </c>
      <c r="T485" s="23">
        <f t="shared" si="114"/>
        <v>13319</v>
      </c>
      <c r="U485" s="23">
        <f t="shared" si="115"/>
        <v>14514</v>
      </c>
      <c r="V485" s="23">
        <f t="shared" si="116"/>
        <v>13657</v>
      </c>
      <c r="W485" s="23">
        <f t="shared" si="117"/>
        <v>11540</v>
      </c>
      <c r="X485" s="23">
        <f t="shared" si="118"/>
        <v>11875</v>
      </c>
      <c r="Y485" s="23">
        <f t="shared" si="119"/>
        <v>9890</v>
      </c>
    </row>
    <row r="486" spans="1:25" x14ac:dyDescent="0.4">
      <c r="A486" s="20">
        <v>17.950140000000001</v>
      </c>
      <c r="B486" s="20">
        <v>6</v>
      </c>
      <c r="C486" s="20">
        <f t="shared" si="108"/>
        <v>13190.625</v>
      </c>
      <c r="D486" s="20">
        <f t="shared" si="109"/>
        <v>9746</v>
      </c>
      <c r="E486" s="20">
        <f t="shared" si="110"/>
        <v>17620</v>
      </c>
      <c r="F486" s="20">
        <f t="shared" si="111"/>
        <v>2177.6268583885071</v>
      </c>
      <c r="G486" s="20"/>
      <c r="H486" s="20"/>
      <c r="I486" s="20">
        <v>8</v>
      </c>
      <c r="J486" s="20">
        <v>21740</v>
      </c>
      <c r="K486" s="20">
        <v>21251</v>
      </c>
      <c r="L486" s="20">
        <v>15671</v>
      </c>
      <c r="M486" s="20">
        <v>17023</v>
      </c>
      <c r="N486" s="20">
        <v>15470</v>
      </c>
      <c r="O486" s="20">
        <v>13530</v>
      </c>
      <c r="P486" s="20">
        <v>13611</v>
      </c>
      <c r="Q486" s="20">
        <v>11268</v>
      </c>
      <c r="R486" s="23">
        <f t="shared" si="112"/>
        <v>12863</v>
      </c>
      <c r="S486" s="23">
        <f t="shared" si="113"/>
        <v>17620</v>
      </c>
      <c r="T486" s="23">
        <f t="shared" si="114"/>
        <v>13267</v>
      </c>
      <c r="U486" s="23">
        <f t="shared" si="115"/>
        <v>14803</v>
      </c>
      <c r="V486" s="23">
        <f t="shared" si="116"/>
        <v>13534</v>
      </c>
      <c r="W486" s="23">
        <f t="shared" si="117"/>
        <v>11797</v>
      </c>
      <c r="X486" s="23">
        <f t="shared" si="118"/>
        <v>11895</v>
      </c>
      <c r="Y486" s="23">
        <f t="shared" si="119"/>
        <v>9746</v>
      </c>
    </row>
    <row r="487" spans="1:25" x14ac:dyDescent="0.4">
      <c r="A487" s="20">
        <v>18.200140000000001</v>
      </c>
      <c r="B487" s="20">
        <v>6</v>
      </c>
      <c r="C487" s="20">
        <f t="shared" si="108"/>
        <v>13241.5</v>
      </c>
      <c r="D487" s="20">
        <f t="shared" si="109"/>
        <v>9797</v>
      </c>
      <c r="E487" s="20">
        <f t="shared" si="110"/>
        <v>17381</v>
      </c>
      <c r="F487" s="20">
        <f t="shared" si="111"/>
        <v>2127.7516889900476</v>
      </c>
      <c r="G487" s="20"/>
      <c r="H487" s="20"/>
      <c r="I487" s="20">
        <v>8</v>
      </c>
      <c r="J487" s="20">
        <v>21733</v>
      </c>
      <c r="K487" s="20">
        <v>21012</v>
      </c>
      <c r="L487" s="20">
        <v>15848</v>
      </c>
      <c r="M487" s="20">
        <v>17267</v>
      </c>
      <c r="N487" s="20">
        <v>15550</v>
      </c>
      <c r="O487" s="20">
        <v>13551</v>
      </c>
      <c r="P487" s="20">
        <v>13691</v>
      </c>
      <c r="Q487" s="20">
        <v>11319</v>
      </c>
      <c r="R487" s="23">
        <f t="shared" si="112"/>
        <v>12856</v>
      </c>
      <c r="S487" s="23">
        <f t="shared" si="113"/>
        <v>17381</v>
      </c>
      <c r="T487" s="23">
        <f t="shared" si="114"/>
        <v>13444</v>
      </c>
      <c r="U487" s="23">
        <f t="shared" si="115"/>
        <v>15047</v>
      </c>
      <c r="V487" s="23">
        <f t="shared" si="116"/>
        <v>13614</v>
      </c>
      <c r="W487" s="23">
        <f t="shared" si="117"/>
        <v>11818</v>
      </c>
      <c r="X487" s="23">
        <f t="shared" si="118"/>
        <v>11975</v>
      </c>
      <c r="Y487" s="23">
        <f t="shared" si="119"/>
        <v>9797</v>
      </c>
    </row>
    <row r="488" spans="1:25" x14ac:dyDescent="0.4">
      <c r="A488" s="20">
        <v>18.450140000000001</v>
      </c>
      <c r="B488" s="20">
        <v>6</v>
      </c>
      <c r="C488" s="20">
        <f t="shared" si="108"/>
        <v>13359</v>
      </c>
      <c r="D488" s="20">
        <f t="shared" si="109"/>
        <v>9919</v>
      </c>
      <c r="E488" s="20">
        <f t="shared" si="110"/>
        <v>17742</v>
      </c>
      <c r="F488" s="20">
        <f t="shared" si="111"/>
        <v>2174.297242789035</v>
      </c>
      <c r="G488" s="20"/>
      <c r="H488" s="20"/>
      <c r="I488" s="20">
        <v>8</v>
      </c>
      <c r="J488" s="20">
        <v>21897</v>
      </c>
      <c r="K488" s="20">
        <v>21373</v>
      </c>
      <c r="L488" s="20">
        <v>15979</v>
      </c>
      <c r="M488" s="20">
        <v>17183</v>
      </c>
      <c r="N488" s="20">
        <v>15659</v>
      </c>
      <c r="O488" s="20">
        <v>13591</v>
      </c>
      <c r="P488" s="20">
        <v>13788</v>
      </c>
      <c r="Q488" s="20">
        <v>11441</v>
      </c>
      <c r="R488" s="23">
        <f t="shared" si="112"/>
        <v>13020</v>
      </c>
      <c r="S488" s="23">
        <f t="shared" si="113"/>
        <v>17742</v>
      </c>
      <c r="T488" s="23">
        <f t="shared" si="114"/>
        <v>13575</v>
      </c>
      <c r="U488" s="23">
        <f t="shared" si="115"/>
        <v>14963</v>
      </c>
      <c r="V488" s="23">
        <f t="shared" si="116"/>
        <v>13723</v>
      </c>
      <c r="W488" s="23">
        <f t="shared" si="117"/>
        <v>11858</v>
      </c>
      <c r="X488" s="23">
        <f t="shared" si="118"/>
        <v>12072</v>
      </c>
      <c r="Y488" s="23">
        <f t="shared" si="119"/>
        <v>9919</v>
      </c>
    </row>
    <row r="489" spans="1:25" x14ac:dyDescent="0.4">
      <c r="A489" s="20">
        <v>18.700140000000001</v>
      </c>
      <c r="B489" s="20">
        <v>6</v>
      </c>
      <c r="C489" s="20">
        <f t="shared" ref="C489:C516" si="120">AVERAGE(R489:Y489)</f>
        <v>13363.125</v>
      </c>
      <c r="D489" s="20">
        <f t="shared" ref="D489:D516" si="121">MIN(R489:Y489)</f>
        <v>9852</v>
      </c>
      <c r="E489" s="20">
        <f t="shared" ref="E489:E516" si="122">MAX(R489:Y489)</f>
        <v>17595</v>
      </c>
      <c r="F489" s="20">
        <f t="shared" ref="F489:F516" si="123">_xlfn.STDEV.P(R489:Y489)</f>
        <v>2172.6615266476738</v>
      </c>
      <c r="G489" s="20"/>
      <c r="H489" s="20"/>
      <c r="I489" s="20">
        <v>8</v>
      </c>
      <c r="J489" s="20">
        <v>21878</v>
      </c>
      <c r="K489" s="20">
        <v>21226</v>
      </c>
      <c r="L489" s="20">
        <v>16092</v>
      </c>
      <c r="M489" s="20">
        <v>17222</v>
      </c>
      <c r="N489" s="20">
        <v>15884</v>
      </c>
      <c r="O489" s="20">
        <v>13508</v>
      </c>
      <c r="P489" s="20">
        <v>13760</v>
      </c>
      <c r="Q489" s="20">
        <v>11374</v>
      </c>
      <c r="R489" s="23">
        <f t="shared" si="112"/>
        <v>13001</v>
      </c>
      <c r="S489" s="23">
        <f t="shared" si="113"/>
        <v>17595</v>
      </c>
      <c r="T489" s="23">
        <f t="shared" si="114"/>
        <v>13688</v>
      </c>
      <c r="U489" s="23">
        <f t="shared" si="115"/>
        <v>15002</v>
      </c>
      <c r="V489" s="23">
        <f t="shared" si="116"/>
        <v>13948</v>
      </c>
      <c r="W489" s="23">
        <f t="shared" si="117"/>
        <v>11775</v>
      </c>
      <c r="X489" s="23">
        <f t="shared" si="118"/>
        <v>12044</v>
      </c>
      <c r="Y489" s="23">
        <f t="shared" si="119"/>
        <v>9852</v>
      </c>
    </row>
    <row r="490" spans="1:25" x14ac:dyDescent="0.4">
      <c r="A490" s="20">
        <v>18.950140000000001</v>
      </c>
      <c r="B490" s="20">
        <v>6</v>
      </c>
      <c r="C490" s="20">
        <f t="shared" si="120"/>
        <v>13387.5</v>
      </c>
      <c r="D490" s="20">
        <f t="shared" si="121"/>
        <v>10059</v>
      </c>
      <c r="E490" s="20">
        <f t="shared" si="122"/>
        <v>17689</v>
      </c>
      <c r="F490" s="20">
        <f t="shared" si="123"/>
        <v>2176.6428852708018</v>
      </c>
      <c r="G490" s="20"/>
      <c r="H490" s="20"/>
      <c r="I490" s="20">
        <v>8</v>
      </c>
      <c r="J490" s="20">
        <v>21829</v>
      </c>
      <c r="K490" s="20">
        <v>21320</v>
      </c>
      <c r="L490" s="20">
        <v>16054</v>
      </c>
      <c r="M490" s="20">
        <v>17393</v>
      </c>
      <c r="N490" s="20">
        <v>15784</v>
      </c>
      <c r="O490" s="20">
        <v>13491</v>
      </c>
      <c r="P490" s="20">
        <v>13687</v>
      </c>
      <c r="Q490" s="20">
        <v>11581</v>
      </c>
      <c r="R490" s="23">
        <f t="shared" si="112"/>
        <v>12952</v>
      </c>
      <c r="S490" s="23">
        <f t="shared" si="113"/>
        <v>17689</v>
      </c>
      <c r="T490" s="23">
        <f t="shared" si="114"/>
        <v>13650</v>
      </c>
      <c r="U490" s="23">
        <f t="shared" si="115"/>
        <v>15173</v>
      </c>
      <c r="V490" s="23">
        <f t="shared" si="116"/>
        <v>13848</v>
      </c>
      <c r="W490" s="23">
        <f t="shared" si="117"/>
        <v>11758</v>
      </c>
      <c r="X490" s="23">
        <f t="shared" si="118"/>
        <v>11971</v>
      </c>
      <c r="Y490" s="23">
        <f t="shared" si="119"/>
        <v>10059</v>
      </c>
    </row>
    <row r="491" spans="1:25" x14ac:dyDescent="0.4">
      <c r="A491" s="20">
        <v>19.200140000000001</v>
      </c>
      <c r="B491" s="20">
        <v>6</v>
      </c>
      <c r="C491" s="20">
        <f t="shared" si="120"/>
        <v>13631</v>
      </c>
      <c r="D491" s="20">
        <f t="shared" si="121"/>
        <v>10265</v>
      </c>
      <c r="E491" s="20">
        <f t="shared" si="122"/>
        <v>17883</v>
      </c>
      <c r="F491" s="20">
        <f t="shared" si="123"/>
        <v>2123.404165485224</v>
      </c>
      <c r="G491" s="20"/>
      <c r="H491" s="20"/>
      <c r="I491" s="20">
        <v>8</v>
      </c>
      <c r="J491" s="20">
        <v>22097</v>
      </c>
      <c r="K491" s="20">
        <v>21514</v>
      </c>
      <c r="L491" s="20">
        <v>16288</v>
      </c>
      <c r="M491" s="20">
        <v>17494</v>
      </c>
      <c r="N491" s="20">
        <v>15888</v>
      </c>
      <c r="O491" s="20">
        <v>13983</v>
      </c>
      <c r="P491" s="20">
        <v>14036</v>
      </c>
      <c r="Q491" s="20">
        <v>11787</v>
      </c>
      <c r="R491" s="23">
        <f t="shared" si="112"/>
        <v>13220</v>
      </c>
      <c r="S491" s="23">
        <f t="shared" si="113"/>
        <v>17883</v>
      </c>
      <c r="T491" s="23">
        <f t="shared" si="114"/>
        <v>13884</v>
      </c>
      <c r="U491" s="23">
        <f t="shared" si="115"/>
        <v>15274</v>
      </c>
      <c r="V491" s="23">
        <f t="shared" si="116"/>
        <v>13952</v>
      </c>
      <c r="W491" s="23">
        <f t="shared" si="117"/>
        <v>12250</v>
      </c>
      <c r="X491" s="23">
        <f t="shared" si="118"/>
        <v>12320</v>
      </c>
      <c r="Y491" s="23">
        <f t="shared" si="119"/>
        <v>10265</v>
      </c>
    </row>
    <row r="492" spans="1:25" x14ac:dyDescent="0.4">
      <c r="A492" s="20">
        <v>19.450140000000001</v>
      </c>
      <c r="B492" s="20">
        <v>6</v>
      </c>
      <c r="C492" s="20">
        <f t="shared" si="120"/>
        <v>13509.875</v>
      </c>
      <c r="D492" s="20">
        <f t="shared" si="121"/>
        <v>10159</v>
      </c>
      <c r="E492" s="20">
        <f t="shared" si="122"/>
        <v>17875</v>
      </c>
      <c r="F492" s="20">
        <f t="shared" si="123"/>
        <v>2135.0664180242729</v>
      </c>
      <c r="G492" s="20"/>
      <c r="H492" s="20"/>
      <c r="I492" s="20">
        <v>8</v>
      </c>
      <c r="J492" s="20">
        <v>21936</v>
      </c>
      <c r="K492" s="20">
        <v>21506</v>
      </c>
      <c r="L492" s="20">
        <v>16145</v>
      </c>
      <c r="M492" s="20">
        <v>17282</v>
      </c>
      <c r="N492" s="20">
        <v>15719</v>
      </c>
      <c r="O492" s="20">
        <v>14015</v>
      </c>
      <c r="P492" s="20">
        <v>13834</v>
      </c>
      <c r="Q492" s="20">
        <v>11681</v>
      </c>
      <c r="R492" s="23">
        <f t="shared" si="112"/>
        <v>13059</v>
      </c>
      <c r="S492" s="23">
        <f t="shared" si="113"/>
        <v>17875</v>
      </c>
      <c r="T492" s="23">
        <f t="shared" si="114"/>
        <v>13741</v>
      </c>
      <c r="U492" s="23">
        <f t="shared" si="115"/>
        <v>15062</v>
      </c>
      <c r="V492" s="23">
        <f t="shared" si="116"/>
        <v>13783</v>
      </c>
      <c r="W492" s="23">
        <f t="shared" si="117"/>
        <v>12282</v>
      </c>
      <c r="X492" s="23">
        <f t="shared" si="118"/>
        <v>12118</v>
      </c>
      <c r="Y492" s="23">
        <f t="shared" si="119"/>
        <v>10159</v>
      </c>
    </row>
    <row r="493" spans="1:25" x14ac:dyDescent="0.4">
      <c r="A493" s="20">
        <v>19.700140000000001</v>
      </c>
      <c r="B493" s="20">
        <v>6</v>
      </c>
      <c r="C493" s="20">
        <f t="shared" si="120"/>
        <v>13732</v>
      </c>
      <c r="D493" s="20">
        <f t="shared" si="121"/>
        <v>10280</v>
      </c>
      <c r="E493" s="20">
        <f t="shared" si="122"/>
        <v>18140</v>
      </c>
      <c r="F493" s="20">
        <f t="shared" si="123"/>
        <v>2192.0881027002542</v>
      </c>
      <c r="G493" s="20"/>
      <c r="H493" s="20"/>
      <c r="I493" s="20">
        <v>8</v>
      </c>
      <c r="J493" s="20">
        <v>22207</v>
      </c>
      <c r="K493" s="20">
        <v>21771</v>
      </c>
      <c r="L493" s="20">
        <v>16470</v>
      </c>
      <c r="M493" s="20">
        <v>17533</v>
      </c>
      <c r="N493" s="20">
        <v>16076</v>
      </c>
      <c r="O493" s="20">
        <v>14120</v>
      </c>
      <c r="P493" s="20">
        <v>13916</v>
      </c>
      <c r="Q493" s="20">
        <v>11802</v>
      </c>
      <c r="R493" s="23">
        <f t="shared" si="112"/>
        <v>13330</v>
      </c>
      <c r="S493" s="23">
        <f t="shared" si="113"/>
        <v>18140</v>
      </c>
      <c r="T493" s="23">
        <f t="shared" si="114"/>
        <v>14066</v>
      </c>
      <c r="U493" s="23">
        <f t="shared" si="115"/>
        <v>15313</v>
      </c>
      <c r="V493" s="23">
        <f t="shared" si="116"/>
        <v>14140</v>
      </c>
      <c r="W493" s="23">
        <f t="shared" si="117"/>
        <v>12387</v>
      </c>
      <c r="X493" s="23">
        <f t="shared" si="118"/>
        <v>12200</v>
      </c>
      <c r="Y493" s="23">
        <f t="shared" si="119"/>
        <v>10280</v>
      </c>
    </row>
    <row r="494" spans="1:25" x14ac:dyDescent="0.4">
      <c r="A494" s="20">
        <v>19.950140000000001</v>
      </c>
      <c r="B494" s="20">
        <v>6</v>
      </c>
      <c r="C494" s="20">
        <f t="shared" si="120"/>
        <v>13660.125</v>
      </c>
      <c r="D494" s="20">
        <f t="shared" si="121"/>
        <v>10307</v>
      </c>
      <c r="E494" s="20">
        <f t="shared" si="122"/>
        <v>17926</v>
      </c>
      <c r="F494" s="20">
        <f t="shared" si="123"/>
        <v>2114.8146158410668</v>
      </c>
      <c r="G494" s="20"/>
      <c r="H494" s="20"/>
      <c r="I494" s="20">
        <v>8</v>
      </c>
      <c r="J494" s="20">
        <v>22011</v>
      </c>
      <c r="K494" s="20">
        <v>21557</v>
      </c>
      <c r="L494" s="20">
        <v>16159</v>
      </c>
      <c r="M494" s="20">
        <v>17497</v>
      </c>
      <c r="N494" s="20">
        <v>16042</v>
      </c>
      <c r="O494" s="20">
        <v>14083</v>
      </c>
      <c r="P494" s="20">
        <v>14142</v>
      </c>
      <c r="Q494" s="20">
        <v>11829</v>
      </c>
      <c r="R494" s="23">
        <f t="shared" si="112"/>
        <v>13134</v>
      </c>
      <c r="S494" s="23">
        <f t="shared" si="113"/>
        <v>17926</v>
      </c>
      <c r="T494" s="23">
        <f t="shared" si="114"/>
        <v>13755</v>
      </c>
      <c r="U494" s="23">
        <f t="shared" si="115"/>
        <v>15277</v>
      </c>
      <c r="V494" s="23">
        <f t="shared" si="116"/>
        <v>14106</v>
      </c>
      <c r="W494" s="23">
        <f t="shared" si="117"/>
        <v>12350</v>
      </c>
      <c r="X494" s="23">
        <f t="shared" si="118"/>
        <v>12426</v>
      </c>
      <c r="Y494" s="23">
        <f t="shared" si="119"/>
        <v>10307</v>
      </c>
    </row>
    <row r="495" spans="1:25" x14ac:dyDescent="0.4">
      <c r="A495" s="20">
        <v>20.200140000000001</v>
      </c>
      <c r="B495" s="20">
        <v>6</v>
      </c>
      <c r="C495" s="20">
        <f t="shared" si="120"/>
        <v>13721.375</v>
      </c>
      <c r="D495" s="20">
        <f t="shared" si="121"/>
        <v>10414</v>
      </c>
      <c r="E495" s="20">
        <f t="shared" si="122"/>
        <v>18149</v>
      </c>
      <c r="F495" s="20">
        <f t="shared" si="123"/>
        <v>2162.6162360379617</v>
      </c>
      <c r="G495" s="20"/>
      <c r="H495" s="20"/>
      <c r="I495" s="20">
        <v>8</v>
      </c>
      <c r="J495" s="20">
        <v>21722</v>
      </c>
      <c r="K495" s="20">
        <v>21780</v>
      </c>
      <c r="L495" s="20">
        <v>16348</v>
      </c>
      <c r="M495" s="20">
        <v>17619</v>
      </c>
      <c r="N495" s="20">
        <v>16008</v>
      </c>
      <c r="O495" s="20">
        <v>14153</v>
      </c>
      <c r="P495" s="20">
        <v>14244</v>
      </c>
      <c r="Q495" s="20">
        <v>11936</v>
      </c>
      <c r="R495" s="23">
        <f t="shared" si="112"/>
        <v>12845</v>
      </c>
      <c r="S495" s="23">
        <f t="shared" si="113"/>
        <v>18149</v>
      </c>
      <c r="T495" s="23">
        <f t="shared" si="114"/>
        <v>13944</v>
      </c>
      <c r="U495" s="23">
        <f t="shared" si="115"/>
        <v>15399</v>
      </c>
      <c r="V495" s="23">
        <f t="shared" si="116"/>
        <v>14072</v>
      </c>
      <c r="W495" s="23">
        <f t="shared" si="117"/>
        <v>12420</v>
      </c>
      <c r="X495" s="23">
        <f t="shared" si="118"/>
        <v>12528</v>
      </c>
      <c r="Y495" s="23">
        <f t="shared" si="119"/>
        <v>10414</v>
      </c>
    </row>
    <row r="496" spans="1:25" x14ac:dyDescent="0.4">
      <c r="A496" s="20">
        <v>20.450140000000001</v>
      </c>
      <c r="B496" s="20">
        <v>6</v>
      </c>
      <c r="C496" s="20">
        <f t="shared" si="120"/>
        <v>13708.75</v>
      </c>
      <c r="D496" s="20">
        <f t="shared" si="121"/>
        <v>10258</v>
      </c>
      <c r="E496" s="20">
        <f t="shared" si="122"/>
        <v>18217</v>
      </c>
      <c r="F496" s="20">
        <f t="shared" si="123"/>
        <v>2220.9094280271765</v>
      </c>
      <c r="G496" s="20"/>
      <c r="H496" s="20"/>
      <c r="I496" s="20">
        <v>8</v>
      </c>
      <c r="J496" s="20">
        <v>21833</v>
      </c>
      <c r="K496" s="20">
        <v>21848</v>
      </c>
      <c r="L496" s="20">
        <v>16090</v>
      </c>
      <c r="M496" s="20">
        <v>17670</v>
      </c>
      <c r="N496" s="20">
        <v>16196</v>
      </c>
      <c r="O496" s="20">
        <v>14082</v>
      </c>
      <c r="P496" s="20">
        <v>14210</v>
      </c>
      <c r="Q496" s="20">
        <v>11780</v>
      </c>
      <c r="R496" s="23">
        <f t="shared" si="112"/>
        <v>12956</v>
      </c>
      <c r="S496" s="23">
        <f t="shared" si="113"/>
        <v>18217</v>
      </c>
      <c r="T496" s="23">
        <f t="shared" si="114"/>
        <v>13686</v>
      </c>
      <c r="U496" s="23">
        <f t="shared" si="115"/>
        <v>15450</v>
      </c>
      <c r="V496" s="23">
        <f t="shared" si="116"/>
        <v>14260</v>
      </c>
      <c r="W496" s="23">
        <f t="shared" si="117"/>
        <v>12349</v>
      </c>
      <c r="X496" s="23">
        <f t="shared" si="118"/>
        <v>12494</v>
      </c>
      <c r="Y496" s="23">
        <f t="shared" si="119"/>
        <v>10258</v>
      </c>
    </row>
    <row r="497" spans="1:25" x14ac:dyDescent="0.4">
      <c r="A497" s="20">
        <v>20.700140000000001</v>
      </c>
      <c r="B497" s="20">
        <v>6</v>
      </c>
      <c r="C497" s="20">
        <f t="shared" si="120"/>
        <v>13886.125</v>
      </c>
      <c r="D497" s="20">
        <f t="shared" si="121"/>
        <v>10475</v>
      </c>
      <c r="E497" s="20">
        <f t="shared" si="122"/>
        <v>18194</v>
      </c>
      <c r="F497" s="20">
        <f t="shared" si="123"/>
        <v>2209.4978183684634</v>
      </c>
      <c r="G497" s="20"/>
      <c r="H497" s="20"/>
      <c r="I497" s="20">
        <v>8</v>
      </c>
      <c r="J497" s="20">
        <v>21947</v>
      </c>
      <c r="K497" s="20">
        <v>21825</v>
      </c>
      <c r="L497" s="20">
        <v>16611</v>
      </c>
      <c r="M497" s="20">
        <v>18001</v>
      </c>
      <c r="N497" s="20">
        <v>16409</v>
      </c>
      <c r="O497" s="20">
        <v>14156</v>
      </c>
      <c r="P497" s="20">
        <v>14182</v>
      </c>
      <c r="Q497" s="20">
        <v>11997</v>
      </c>
      <c r="R497" s="23">
        <f t="shared" si="112"/>
        <v>13070</v>
      </c>
      <c r="S497" s="23">
        <f t="shared" si="113"/>
        <v>18194</v>
      </c>
      <c r="T497" s="23">
        <f t="shared" si="114"/>
        <v>14207</v>
      </c>
      <c r="U497" s="23">
        <f t="shared" si="115"/>
        <v>15781</v>
      </c>
      <c r="V497" s="23">
        <f t="shared" si="116"/>
        <v>14473</v>
      </c>
      <c r="W497" s="23">
        <f t="shared" si="117"/>
        <v>12423</v>
      </c>
      <c r="X497" s="23">
        <f t="shared" si="118"/>
        <v>12466</v>
      </c>
      <c r="Y497" s="23">
        <f t="shared" si="119"/>
        <v>10475</v>
      </c>
    </row>
    <row r="498" spans="1:25" x14ac:dyDescent="0.4">
      <c r="A498" s="20">
        <v>20.950140000000001</v>
      </c>
      <c r="B498" s="20">
        <v>6</v>
      </c>
      <c r="C498" s="20">
        <f t="shared" si="120"/>
        <v>13920.625</v>
      </c>
      <c r="D498" s="20">
        <f t="shared" si="121"/>
        <v>10413</v>
      </c>
      <c r="E498" s="20">
        <f t="shared" si="122"/>
        <v>18503</v>
      </c>
      <c r="F498" s="20">
        <f t="shared" si="123"/>
        <v>2260.923425146239</v>
      </c>
      <c r="G498" s="20"/>
      <c r="H498" s="20"/>
      <c r="I498" s="20">
        <v>8</v>
      </c>
      <c r="J498" s="20">
        <v>21898</v>
      </c>
      <c r="K498" s="20">
        <v>22134</v>
      </c>
      <c r="L498" s="20">
        <v>16511</v>
      </c>
      <c r="M498" s="20">
        <v>17928</v>
      </c>
      <c r="N498" s="20">
        <v>16298</v>
      </c>
      <c r="O498" s="20">
        <v>14312</v>
      </c>
      <c r="P498" s="20">
        <v>14388</v>
      </c>
      <c r="Q498" s="20">
        <v>11935</v>
      </c>
      <c r="R498" s="23">
        <f t="shared" si="112"/>
        <v>13021</v>
      </c>
      <c r="S498" s="23">
        <f t="shared" si="113"/>
        <v>18503</v>
      </c>
      <c r="T498" s="23">
        <f t="shared" si="114"/>
        <v>14107</v>
      </c>
      <c r="U498" s="23">
        <f t="shared" si="115"/>
        <v>15708</v>
      </c>
      <c r="V498" s="23">
        <f t="shared" si="116"/>
        <v>14362</v>
      </c>
      <c r="W498" s="23">
        <f t="shared" si="117"/>
        <v>12579</v>
      </c>
      <c r="X498" s="23">
        <f t="shared" si="118"/>
        <v>12672</v>
      </c>
      <c r="Y498" s="23">
        <f t="shared" si="119"/>
        <v>10413</v>
      </c>
    </row>
    <row r="499" spans="1:25" x14ac:dyDescent="0.4">
      <c r="A499" s="20">
        <v>21.20017</v>
      </c>
      <c r="B499" s="20">
        <v>6</v>
      </c>
      <c r="C499" s="20">
        <f t="shared" si="120"/>
        <v>13908.125</v>
      </c>
      <c r="D499" s="20">
        <f t="shared" si="121"/>
        <v>10535</v>
      </c>
      <c r="E499" s="20">
        <f t="shared" si="122"/>
        <v>18285</v>
      </c>
      <c r="F499" s="20">
        <f t="shared" si="123"/>
        <v>2200.3193198658691</v>
      </c>
      <c r="G499" s="20"/>
      <c r="H499" s="20"/>
      <c r="I499" s="20">
        <v>8</v>
      </c>
      <c r="J499" s="20">
        <v>21756</v>
      </c>
      <c r="K499" s="20">
        <v>21916</v>
      </c>
      <c r="L499" s="20">
        <v>16537</v>
      </c>
      <c r="M499" s="20">
        <v>17978</v>
      </c>
      <c r="N499" s="20">
        <v>16386</v>
      </c>
      <c r="O499" s="20">
        <v>14263</v>
      </c>
      <c r="P499" s="20">
        <v>14411</v>
      </c>
      <c r="Q499" s="20">
        <v>12057</v>
      </c>
      <c r="R499" s="23">
        <f t="shared" si="112"/>
        <v>12879</v>
      </c>
      <c r="S499" s="23">
        <f t="shared" si="113"/>
        <v>18285</v>
      </c>
      <c r="T499" s="23">
        <f t="shared" si="114"/>
        <v>14133</v>
      </c>
      <c r="U499" s="23">
        <f t="shared" si="115"/>
        <v>15758</v>
      </c>
      <c r="V499" s="23">
        <f t="shared" si="116"/>
        <v>14450</v>
      </c>
      <c r="W499" s="23">
        <f t="shared" si="117"/>
        <v>12530</v>
      </c>
      <c r="X499" s="23">
        <f t="shared" si="118"/>
        <v>12695</v>
      </c>
      <c r="Y499" s="23">
        <f t="shared" si="119"/>
        <v>10535</v>
      </c>
    </row>
    <row r="500" spans="1:25" x14ac:dyDescent="0.4">
      <c r="A500" s="20">
        <v>21.45017</v>
      </c>
      <c r="B500" s="20">
        <v>6</v>
      </c>
      <c r="C500" s="20">
        <f t="shared" si="120"/>
        <v>14070</v>
      </c>
      <c r="D500" s="20">
        <f t="shared" si="121"/>
        <v>10621</v>
      </c>
      <c r="E500" s="20">
        <f t="shared" si="122"/>
        <v>18637</v>
      </c>
      <c r="F500" s="20">
        <f t="shared" si="123"/>
        <v>2272.6696856340563</v>
      </c>
      <c r="G500" s="20"/>
      <c r="H500" s="20"/>
      <c r="I500" s="20">
        <v>8</v>
      </c>
      <c r="J500" s="20">
        <v>21766</v>
      </c>
      <c r="K500" s="20">
        <v>22268</v>
      </c>
      <c r="L500" s="20">
        <v>16630</v>
      </c>
      <c r="M500" s="20">
        <v>18153</v>
      </c>
      <c r="N500" s="20">
        <v>16618</v>
      </c>
      <c r="O500" s="20">
        <v>14467</v>
      </c>
      <c r="P500" s="20">
        <v>14554</v>
      </c>
      <c r="Q500" s="20">
        <v>12143</v>
      </c>
      <c r="R500" s="23">
        <f t="shared" si="112"/>
        <v>12889</v>
      </c>
      <c r="S500" s="23">
        <f t="shared" si="113"/>
        <v>18637</v>
      </c>
      <c r="T500" s="23">
        <f t="shared" si="114"/>
        <v>14226</v>
      </c>
      <c r="U500" s="23">
        <f t="shared" si="115"/>
        <v>15933</v>
      </c>
      <c r="V500" s="23">
        <f t="shared" si="116"/>
        <v>14682</v>
      </c>
      <c r="W500" s="23">
        <f t="shared" si="117"/>
        <v>12734</v>
      </c>
      <c r="X500" s="23">
        <f t="shared" si="118"/>
        <v>12838</v>
      </c>
      <c r="Y500" s="23">
        <f t="shared" si="119"/>
        <v>10621</v>
      </c>
    </row>
    <row r="501" spans="1:25" x14ac:dyDescent="0.4">
      <c r="A501" s="20">
        <v>21.70017</v>
      </c>
      <c r="B501" s="20">
        <v>6</v>
      </c>
      <c r="C501" s="20">
        <f t="shared" si="120"/>
        <v>14168.125</v>
      </c>
      <c r="D501" s="20">
        <f t="shared" si="121"/>
        <v>10734</v>
      </c>
      <c r="E501" s="20">
        <f t="shared" si="122"/>
        <v>18540</v>
      </c>
      <c r="F501" s="20">
        <f t="shared" si="123"/>
        <v>2191.3087663255033</v>
      </c>
      <c r="G501" s="20"/>
      <c r="H501" s="20"/>
      <c r="I501" s="20">
        <v>8</v>
      </c>
      <c r="J501" s="20">
        <v>21983</v>
      </c>
      <c r="K501" s="20">
        <v>22171</v>
      </c>
      <c r="L501" s="20">
        <v>16845</v>
      </c>
      <c r="M501" s="20">
        <v>18164</v>
      </c>
      <c r="N501" s="20">
        <v>16586</v>
      </c>
      <c r="O501" s="20">
        <v>14587</v>
      </c>
      <c r="P501" s="20">
        <v>14792</v>
      </c>
      <c r="Q501" s="20">
        <v>12256</v>
      </c>
      <c r="R501" s="23">
        <f t="shared" si="112"/>
        <v>13106</v>
      </c>
      <c r="S501" s="23">
        <f t="shared" si="113"/>
        <v>18540</v>
      </c>
      <c r="T501" s="23">
        <f t="shared" si="114"/>
        <v>14441</v>
      </c>
      <c r="U501" s="23">
        <f t="shared" si="115"/>
        <v>15944</v>
      </c>
      <c r="V501" s="23">
        <f t="shared" si="116"/>
        <v>14650</v>
      </c>
      <c r="W501" s="23">
        <f t="shared" si="117"/>
        <v>12854</v>
      </c>
      <c r="X501" s="23">
        <f t="shared" si="118"/>
        <v>13076</v>
      </c>
      <c r="Y501" s="23">
        <f t="shared" si="119"/>
        <v>10734</v>
      </c>
    </row>
    <row r="502" spans="1:25" x14ac:dyDescent="0.4">
      <c r="A502" s="20">
        <v>21.95017</v>
      </c>
      <c r="B502" s="20">
        <v>6</v>
      </c>
      <c r="C502" s="20">
        <f t="shared" si="120"/>
        <v>14172</v>
      </c>
      <c r="D502" s="20">
        <f t="shared" si="121"/>
        <v>10688</v>
      </c>
      <c r="E502" s="20">
        <f t="shared" si="122"/>
        <v>18699</v>
      </c>
      <c r="F502" s="20">
        <f t="shared" si="123"/>
        <v>2240.2654976587037</v>
      </c>
      <c r="G502" s="20"/>
      <c r="H502" s="20"/>
      <c r="I502" s="20">
        <v>8</v>
      </c>
      <c r="J502" s="20">
        <v>21890</v>
      </c>
      <c r="K502" s="20">
        <v>22330</v>
      </c>
      <c r="L502" s="20">
        <v>16930</v>
      </c>
      <c r="M502" s="20">
        <v>18090</v>
      </c>
      <c r="N502" s="20">
        <v>16593</v>
      </c>
      <c r="O502" s="20">
        <v>14713</v>
      </c>
      <c r="P502" s="20">
        <v>14659</v>
      </c>
      <c r="Q502" s="20">
        <v>12210</v>
      </c>
      <c r="R502" s="23">
        <f t="shared" si="112"/>
        <v>13013</v>
      </c>
      <c r="S502" s="23">
        <f t="shared" si="113"/>
        <v>18699</v>
      </c>
      <c r="T502" s="23">
        <f t="shared" si="114"/>
        <v>14526</v>
      </c>
      <c r="U502" s="23">
        <f t="shared" si="115"/>
        <v>15870</v>
      </c>
      <c r="V502" s="23">
        <f t="shared" si="116"/>
        <v>14657</v>
      </c>
      <c r="W502" s="23">
        <f t="shared" si="117"/>
        <v>12980</v>
      </c>
      <c r="X502" s="23">
        <f t="shared" si="118"/>
        <v>12943</v>
      </c>
      <c r="Y502" s="23">
        <f t="shared" si="119"/>
        <v>10688</v>
      </c>
    </row>
    <row r="503" spans="1:25" x14ac:dyDescent="0.4">
      <c r="A503" s="20">
        <v>22.20017</v>
      </c>
      <c r="B503" s="20">
        <v>6</v>
      </c>
      <c r="C503" s="20">
        <f t="shared" si="120"/>
        <v>14295.625</v>
      </c>
      <c r="D503" s="20">
        <f t="shared" si="121"/>
        <v>10682</v>
      </c>
      <c r="E503" s="20">
        <f t="shared" si="122"/>
        <v>18995</v>
      </c>
      <c r="F503" s="20">
        <f t="shared" si="123"/>
        <v>2359.4726072525191</v>
      </c>
      <c r="G503" s="20"/>
      <c r="H503" s="20"/>
      <c r="I503" s="20">
        <v>8</v>
      </c>
      <c r="J503" s="20">
        <v>21752</v>
      </c>
      <c r="K503" s="20">
        <v>22626</v>
      </c>
      <c r="L503" s="20">
        <v>17083</v>
      </c>
      <c r="M503" s="20">
        <v>18471</v>
      </c>
      <c r="N503" s="20">
        <v>16731</v>
      </c>
      <c r="O503" s="20">
        <v>14669</v>
      </c>
      <c r="P503" s="20">
        <v>14868</v>
      </c>
      <c r="Q503" s="20">
        <v>12204</v>
      </c>
      <c r="R503" s="23">
        <f t="shared" si="112"/>
        <v>12875</v>
      </c>
      <c r="S503" s="23">
        <f t="shared" si="113"/>
        <v>18995</v>
      </c>
      <c r="T503" s="23">
        <f t="shared" si="114"/>
        <v>14679</v>
      </c>
      <c r="U503" s="23">
        <f t="shared" si="115"/>
        <v>16251</v>
      </c>
      <c r="V503" s="23">
        <f t="shared" si="116"/>
        <v>14795</v>
      </c>
      <c r="W503" s="23">
        <f t="shared" si="117"/>
        <v>12936</v>
      </c>
      <c r="X503" s="23">
        <f t="shared" si="118"/>
        <v>13152</v>
      </c>
      <c r="Y503" s="23">
        <f t="shared" si="119"/>
        <v>10682</v>
      </c>
    </row>
    <row r="504" spans="1:25" x14ac:dyDescent="0.4">
      <c r="A504" s="20">
        <v>22.45017</v>
      </c>
      <c r="B504" s="20">
        <v>6</v>
      </c>
      <c r="C504" s="20">
        <f t="shared" si="120"/>
        <v>14278.25</v>
      </c>
      <c r="D504" s="20">
        <f t="shared" si="121"/>
        <v>10741</v>
      </c>
      <c r="E504" s="20">
        <f t="shared" si="122"/>
        <v>18911</v>
      </c>
      <c r="F504" s="20">
        <f t="shared" si="123"/>
        <v>2333.6168681898062</v>
      </c>
      <c r="G504" s="20"/>
      <c r="H504" s="20"/>
      <c r="I504" s="20">
        <v>8</v>
      </c>
      <c r="J504" s="20">
        <v>21668</v>
      </c>
      <c r="K504" s="20">
        <v>22542</v>
      </c>
      <c r="L504" s="20">
        <v>17073</v>
      </c>
      <c r="M504" s="20">
        <v>18438</v>
      </c>
      <c r="N504" s="20">
        <v>16779</v>
      </c>
      <c r="O504" s="20">
        <v>14683</v>
      </c>
      <c r="P504" s="20">
        <v>14819</v>
      </c>
      <c r="Q504" s="20">
        <v>12263</v>
      </c>
      <c r="R504" s="23">
        <f t="shared" si="112"/>
        <v>12791</v>
      </c>
      <c r="S504" s="23">
        <f t="shared" si="113"/>
        <v>18911</v>
      </c>
      <c r="T504" s="23">
        <f t="shared" si="114"/>
        <v>14669</v>
      </c>
      <c r="U504" s="23">
        <f t="shared" si="115"/>
        <v>16218</v>
      </c>
      <c r="V504" s="23">
        <f t="shared" si="116"/>
        <v>14843</v>
      </c>
      <c r="W504" s="23">
        <f t="shared" si="117"/>
        <v>12950</v>
      </c>
      <c r="X504" s="23">
        <f t="shared" si="118"/>
        <v>13103</v>
      </c>
      <c r="Y504" s="23">
        <f t="shared" si="119"/>
        <v>10741</v>
      </c>
    </row>
    <row r="505" spans="1:25" x14ac:dyDescent="0.4">
      <c r="A505" s="20">
        <v>22.70017</v>
      </c>
      <c r="B505" s="20">
        <v>6</v>
      </c>
      <c r="C505" s="20">
        <f t="shared" si="120"/>
        <v>14408.875</v>
      </c>
      <c r="D505" s="20">
        <f t="shared" si="121"/>
        <v>10863</v>
      </c>
      <c r="E505" s="20">
        <f t="shared" si="122"/>
        <v>19269</v>
      </c>
      <c r="F505" s="20">
        <f t="shared" si="123"/>
        <v>2399.1486217771085</v>
      </c>
      <c r="G505" s="20"/>
      <c r="H505" s="20"/>
      <c r="I505" s="20">
        <v>8</v>
      </c>
      <c r="J505" s="20">
        <v>21840</v>
      </c>
      <c r="K505" s="20">
        <v>22900</v>
      </c>
      <c r="L505" s="20">
        <v>17053</v>
      </c>
      <c r="M505" s="20">
        <v>18628</v>
      </c>
      <c r="N505" s="20">
        <v>16859</v>
      </c>
      <c r="O505" s="20">
        <v>14770</v>
      </c>
      <c r="P505" s="20">
        <v>14875</v>
      </c>
      <c r="Q505" s="20">
        <v>12385</v>
      </c>
      <c r="R505" s="23">
        <f t="shared" si="112"/>
        <v>12963</v>
      </c>
      <c r="S505" s="23">
        <f t="shared" si="113"/>
        <v>19269</v>
      </c>
      <c r="T505" s="23">
        <f t="shared" si="114"/>
        <v>14649</v>
      </c>
      <c r="U505" s="23">
        <f t="shared" si="115"/>
        <v>16408</v>
      </c>
      <c r="V505" s="23">
        <f t="shared" si="116"/>
        <v>14923</v>
      </c>
      <c r="W505" s="23">
        <f t="shared" si="117"/>
        <v>13037</v>
      </c>
      <c r="X505" s="23">
        <f t="shared" si="118"/>
        <v>13159</v>
      </c>
      <c r="Y505" s="23">
        <f t="shared" si="119"/>
        <v>10863</v>
      </c>
    </row>
    <row r="506" spans="1:25" x14ac:dyDescent="0.4">
      <c r="A506" s="20">
        <v>22.95017</v>
      </c>
      <c r="B506" s="20">
        <v>6</v>
      </c>
      <c r="C506" s="20">
        <f t="shared" si="120"/>
        <v>14352.125</v>
      </c>
      <c r="D506" s="20">
        <f t="shared" si="121"/>
        <v>10844</v>
      </c>
      <c r="E506" s="20">
        <f t="shared" si="122"/>
        <v>19038</v>
      </c>
      <c r="F506" s="20">
        <f t="shared" si="123"/>
        <v>2395.7638363108749</v>
      </c>
      <c r="G506" s="20"/>
      <c r="H506" s="20"/>
      <c r="I506" s="20">
        <v>8</v>
      </c>
      <c r="J506" s="20">
        <v>21490</v>
      </c>
      <c r="K506" s="20">
        <v>22669</v>
      </c>
      <c r="L506" s="20">
        <v>17068</v>
      </c>
      <c r="M506" s="20">
        <v>18861</v>
      </c>
      <c r="N506" s="20">
        <v>16735</v>
      </c>
      <c r="O506" s="20">
        <v>14811</v>
      </c>
      <c r="P506" s="20">
        <v>14856</v>
      </c>
      <c r="Q506" s="20">
        <v>12366</v>
      </c>
      <c r="R506" s="23">
        <f t="shared" si="112"/>
        <v>12613</v>
      </c>
      <c r="S506" s="23">
        <f t="shared" si="113"/>
        <v>19038</v>
      </c>
      <c r="T506" s="23">
        <f t="shared" si="114"/>
        <v>14664</v>
      </c>
      <c r="U506" s="23">
        <f t="shared" si="115"/>
        <v>16641</v>
      </c>
      <c r="V506" s="23">
        <f t="shared" si="116"/>
        <v>14799</v>
      </c>
      <c r="W506" s="23">
        <f t="shared" si="117"/>
        <v>13078</v>
      </c>
      <c r="X506" s="23">
        <f t="shared" si="118"/>
        <v>13140</v>
      </c>
      <c r="Y506" s="23">
        <f t="shared" si="119"/>
        <v>10844</v>
      </c>
    </row>
    <row r="507" spans="1:25" x14ac:dyDescent="0.4">
      <c r="A507" s="20">
        <v>23.20017</v>
      </c>
      <c r="B507" s="20">
        <v>6</v>
      </c>
      <c r="C507" s="20">
        <f t="shared" si="120"/>
        <v>14376.375</v>
      </c>
      <c r="D507" s="20">
        <f t="shared" si="121"/>
        <v>10929</v>
      </c>
      <c r="E507" s="20">
        <f t="shared" si="122"/>
        <v>19246</v>
      </c>
      <c r="F507" s="20">
        <f t="shared" si="123"/>
        <v>2457.9145600233951</v>
      </c>
      <c r="G507" s="20"/>
      <c r="H507" s="20"/>
      <c r="I507" s="20">
        <v>8</v>
      </c>
      <c r="J507" s="20">
        <v>21073</v>
      </c>
      <c r="K507" s="20">
        <v>22877</v>
      </c>
      <c r="L507" s="20">
        <v>17143</v>
      </c>
      <c r="M507" s="20">
        <v>18785</v>
      </c>
      <c r="N507" s="20">
        <v>16860</v>
      </c>
      <c r="O507" s="20">
        <v>14844</v>
      </c>
      <c r="P507" s="20">
        <v>15017</v>
      </c>
      <c r="Q507" s="20">
        <v>12451</v>
      </c>
      <c r="R507" s="23">
        <f t="shared" si="112"/>
        <v>12196</v>
      </c>
      <c r="S507" s="23">
        <f t="shared" si="113"/>
        <v>19246</v>
      </c>
      <c r="T507" s="23">
        <f t="shared" si="114"/>
        <v>14739</v>
      </c>
      <c r="U507" s="23">
        <f t="shared" si="115"/>
        <v>16565</v>
      </c>
      <c r="V507" s="23">
        <f t="shared" si="116"/>
        <v>14924</v>
      </c>
      <c r="W507" s="23">
        <f t="shared" si="117"/>
        <v>13111</v>
      </c>
      <c r="X507" s="23">
        <f t="shared" si="118"/>
        <v>13301</v>
      </c>
      <c r="Y507" s="23">
        <f t="shared" si="119"/>
        <v>10929</v>
      </c>
    </row>
    <row r="508" spans="1:25" x14ac:dyDescent="0.4">
      <c r="A508" s="20">
        <v>23.45017</v>
      </c>
      <c r="B508" s="20">
        <v>6</v>
      </c>
      <c r="C508" s="20">
        <f t="shared" si="120"/>
        <v>14459.75</v>
      </c>
      <c r="D508" s="20">
        <f t="shared" si="121"/>
        <v>10854</v>
      </c>
      <c r="E508" s="20">
        <f t="shared" si="122"/>
        <v>19430</v>
      </c>
      <c r="F508" s="20">
        <f t="shared" si="123"/>
        <v>2458.2130069422383</v>
      </c>
      <c r="G508" s="20"/>
      <c r="H508" s="20"/>
      <c r="I508" s="20">
        <v>8</v>
      </c>
      <c r="J508" s="20">
        <v>21539</v>
      </c>
      <c r="K508" s="20">
        <v>23061</v>
      </c>
      <c r="L508" s="20">
        <v>17350</v>
      </c>
      <c r="M508" s="20">
        <v>18569</v>
      </c>
      <c r="N508" s="20">
        <v>16990</v>
      </c>
      <c r="O508" s="20">
        <v>14802</v>
      </c>
      <c r="P508" s="20">
        <v>15030</v>
      </c>
      <c r="Q508" s="20">
        <v>12376</v>
      </c>
      <c r="R508" s="23">
        <f t="shared" si="112"/>
        <v>12662</v>
      </c>
      <c r="S508" s="23">
        <f t="shared" si="113"/>
        <v>19430</v>
      </c>
      <c r="T508" s="23">
        <f t="shared" si="114"/>
        <v>14946</v>
      </c>
      <c r="U508" s="23">
        <f t="shared" si="115"/>
        <v>16349</v>
      </c>
      <c r="V508" s="23">
        <f t="shared" si="116"/>
        <v>15054</v>
      </c>
      <c r="W508" s="23">
        <f t="shared" si="117"/>
        <v>13069</v>
      </c>
      <c r="X508" s="23">
        <f t="shared" si="118"/>
        <v>13314</v>
      </c>
      <c r="Y508" s="23">
        <f t="shared" si="119"/>
        <v>10854</v>
      </c>
    </row>
    <row r="509" spans="1:25" x14ac:dyDescent="0.4">
      <c r="A509" s="20">
        <v>23.70017</v>
      </c>
      <c r="B509" s="20">
        <v>6</v>
      </c>
      <c r="C509" s="20">
        <f t="shared" si="120"/>
        <v>14462.5</v>
      </c>
      <c r="D509" s="20">
        <f t="shared" si="121"/>
        <v>11011</v>
      </c>
      <c r="E509" s="20">
        <f t="shared" si="122"/>
        <v>19365</v>
      </c>
      <c r="F509" s="20">
        <f t="shared" si="123"/>
        <v>2447.8648859771652</v>
      </c>
      <c r="G509" s="20"/>
      <c r="H509" s="20"/>
      <c r="I509" s="20">
        <v>8</v>
      </c>
      <c r="J509" s="20">
        <v>21308</v>
      </c>
      <c r="K509" s="20">
        <v>22996</v>
      </c>
      <c r="L509" s="20">
        <v>17166</v>
      </c>
      <c r="M509" s="20">
        <v>18841</v>
      </c>
      <c r="N509" s="20">
        <v>16893</v>
      </c>
      <c r="O509" s="20">
        <v>14843</v>
      </c>
      <c r="P509" s="20">
        <v>15159</v>
      </c>
      <c r="Q509" s="20">
        <v>12533</v>
      </c>
      <c r="R509" s="23">
        <f t="shared" si="112"/>
        <v>12431</v>
      </c>
      <c r="S509" s="23">
        <f t="shared" si="113"/>
        <v>19365</v>
      </c>
      <c r="T509" s="23">
        <f t="shared" si="114"/>
        <v>14762</v>
      </c>
      <c r="U509" s="23">
        <f t="shared" si="115"/>
        <v>16621</v>
      </c>
      <c r="V509" s="23">
        <f t="shared" si="116"/>
        <v>14957</v>
      </c>
      <c r="W509" s="23">
        <f t="shared" si="117"/>
        <v>13110</v>
      </c>
      <c r="X509" s="23">
        <f t="shared" si="118"/>
        <v>13443</v>
      </c>
      <c r="Y509" s="23">
        <f t="shared" si="119"/>
        <v>11011</v>
      </c>
    </row>
    <row r="510" spans="1:25" x14ac:dyDescent="0.4">
      <c r="A510" s="20">
        <v>23.95017</v>
      </c>
      <c r="B510" s="20">
        <v>6</v>
      </c>
      <c r="C510" s="20">
        <f t="shared" si="120"/>
        <v>14553.75</v>
      </c>
      <c r="D510" s="20">
        <f t="shared" si="121"/>
        <v>10967</v>
      </c>
      <c r="E510" s="20">
        <f t="shared" si="122"/>
        <v>19261</v>
      </c>
      <c r="F510" s="20">
        <f t="shared" si="123"/>
        <v>2385.8768173357148</v>
      </c>
      <c r="G510" s="20"/>
      <c r="H510" s="20"/>
      <c r="I510" s="20">
        <v>8</v>
      </c>
      <c r="J510" s="20">
        <v>21595</v>
      </c>
      <c r="K510" s="20">
        <v>22892</v>
      </c>
      <c r="L510" s="20">
        <v>17399</v>
      </c>
      <c r="M510" s="20">
        <v>18767</v>
      </c>
      <c r="N510" s="20">
        <v>17061</v>
      </c>
      <c r="O510" s="20">
        <v>15021</v>
      </c>
      <c r="P510" s="20">
        <v>15245</v>
      </c>
      <c r="Q510" s="20">
        <v>12489</v>
      </c>
      <c r="R510" s="23">
        <f t="shared" si="112"/>
        <v>12718</v>
      </c>
      <c r="S510" s="23">
        <f t="shared" si="113"/>
        <v>19261</v>
      </c>
      <c r="T510" s="23">
        <f t="shared" si="114"/>
        <v>14995</v>
      </c>
      <c r="U510" s="23">
        <f t="shared" si="115"/>
        <v>16547</v>
      </c>
      <c r="V510" s="23">
        <f t="shared" si="116"/>
        <v>15125</v>
      </c>
      <c r="W510" s="23">
        <f t="shared" si="117"/>
        <v>13288</v>
      </c>
      <c r="X510" s="23">
        <f t="shared" si="118"/>
        <v>13529</v>
      </c>
      <c r="Y510" s="23">
        <f t="shared" si="119"/>
        <v>10967</v>
      </c>
    </row>
    <row r="511" spans="1:25" x14ac:dyDescent="0.4">
      <c r="A511" s="20">
        <v>24.20017</v>
      </c>
      <c r="B511" s="20">
        <v>6</v>
      </c>
      <c r="C511" s="20">
        <f t="shared" si="120"/>
        <v>14679.75</v>
      </c>
      <c r="D511" s="20">
        <f t="shared" si="121"/>
        <v>11092</v>
      </c>
      <c r="E511" s="20">
        <f t="shared" si="122"/>
        <v>19584</v>
      </c>
      <c r="F511" s="20">
        <f t="shared" si="123"/>
        <v>2482.7570234519526</v>
      </c>
      <c r="G511" s="20"/>
      <c r="H511" s="20"/>
      <c r="I511" s="20">
        <v>8</v>
      </c>
      <c r="J511" s="20">
        <v>21397</v>
      </c>
      <c r="K511" s="20">
        <v>23215</v>
      </c>
      <c r="L511" s="20">
        <v>17544</v>
      </c>
      <c r="M511" s="20">
        <v>18955</v>
      </c>
      <c r="N511" s="20">
        <v>17311</v>
      </c>
      <c r="O511" s="20">
        <v>15192</v>
      </c>
      <c r="P511" s="20">
        <v>15249</v>
      </c>
      <c r="Q511" s="20">
        <v>12614</v>
      </c>
      <c r="R511" s="23">
        <f t="shared" si="112"/>
        <v>12520</v>
      </c>
      <c r="S511" s="23">
        <f t="shared" si="113"/>
        <v>19584</v>
      </c>
      <c r="T511" s="23">
        <f t="shared" si="114"/>
        <v>15140</v>
      </c>
      <c r="U511" s="23">
        <f t="shared" si="115"/>
        <v>16735</v>
      </c>
      <c r="V511" s="23">
        <f t="shared" si="116"/>
        <v>15375</v>
      </c>
      <c r="W511" s="23">
        <f t="shared" si="117"/>
        <v>13459</v>
      </c>
      <c r="X511" s="23">
        <f t="shared" si="118"/>
        <v>13533</v>
      </c>
      <c r="Y511" s="23">
        <f t="shared" si="119"/>
        <v>11092</v>
      </c>
    </row>
    <row r="512" spans="1:25" x14ac:dyDescent="0.4">
      <c r="A512" s="20">
        <v>24.45017</v>
      </c>
      <c r="B512" s="20">
        <v>6</v>
      </c>
      <c r="C512" s="20">
        <f t="shared" si="120"/>
        <v>14597.625</v>
      </c>
      <c r="D512" s="20">
        <f t="shared" si="121"/>
        <v>10932</v>
      </c>
      <c r="E512" s="20">
        <f t="shared" si="122"/>
        <v>19583</v>
      </c>
      <c r="F512" s="20">
        <f t="shared" si="123"/>
        <v>2511.0767579616117</v>
      </c>
      <c r="G512" s="20"/>
      <c r="H512" s="20"/>
      <c r="I512" s="20">
        <v>8</v>
      </c>
      <c r="J512" s="20">
        <v>21274</v>
      </c>
      <c r="K512" s="20">
        <v>23214</v>
      </c>
      <c r="L512" s="20">
        <v>17551</v>
      </c>
      <c r="M512" s="20">
        <v>18869</v>
      </c>
      <c r="N512" s="20">
        <v>17051</v>
      </c>
      <c r="O512" s="20">
        <v>15089</v>
      </c>
      <c r="P512" s="20">
        <v>15318</v>
      </c>
      <c r="Q512" s="20">
        <v>12454</v>
      </c>
      <c r="R512" s="23">
        <f t="shared" si="112"/>
        <v>12397</v>
      </c>
      <c r="S512" s="23">
        <f t="shared" si="113"/>
        <v>19583</v>
      </c>
      <c r="T512" s="23">
        <f t="shared" si="114"/>
        <v>15147</v>
      </c>
      <c r="U512" s="23">
        <f t="shared" si="115"/>
        <v>16649</v>
      </c>
      <c r="V512" s="23">
        <f t="shared" si="116"/>
        <v>15115</v>
      </c>
      <c r="W512" s="23">
        <f t="shared" si="117"/>
        <v>13356</v>
      </c>
      <c r="X512" s="23">
        <f t="shared" si="118"/>
        <v>13602</v>
      </c>
      <c r="Y512" s="23">
        <f t="shared" si="119"/>
        <v>10932</v>
      </c>
    </row>
    <row r="513" spans="1:25" x14ac:dyDescent="0.4">
      <c r="A513" s="20">
        <v>24.700189999999999</v>
      </c>
      <c r="B513" s="20">
        <v>6</v>
      </c>
      <c r="C513" s="20">
        <f t="shared" si="120"/>
        <v>14648.875</v>
      </c>
      <c r="D513" s="20">
        <f t="shared" si="121"/>
        <v>11147</v>
      </c>
      <c r="E513" s="20">
        <f t="shared" si="122"/>
        <v>19634</v>
      </c>
      <c r="F513" s="20">
        <f t="shared" si="123"/>
        <v>2509.7307842426048</v>
      </c>
      <c r="G513" s="20"/>
      <c r="H513" s="20"/>
      <c r="I513" s="20">
        <v>8</v>
      </c>
      <c r="J513" s="20">
        <v>21173</v>
      </c>
      <c r="K513" s="20">
        <v>23265</v>
      </c>
      <c r="L513" s="20">
        <v>17553</v>
      </c>
      <c r="M513" s="20">
        <v>18954</v>
      </c>
      <c r="N513" s="20">
        <v>17184</v>
      </c>
      <c r="O513" s="20">
        <v>14997</v>
      </c>
      <c r="P513" s="20">
        <v>15435</v>
      </c>
      <c r="Q513" s="20">
        <v>12669</v>
      </c>
      <c r="R513" s="23">
        <f t="shared" si="112"/>
        <v>12296</v>
      </c>
      <c r="S513" s="23">
        <f t="shared" si="113"/>
        <v>19634</v>
      </c>
      <c r="T513" s="23">
        <f t="shared" si="114"/>
        <v>15149</v>
      </c>
      <c r="U513" s="23">
        <f t="shared" si="115"/>
        <v>16734</v>
      </c>
      <c r="V513" s="23">
        <f t="shared" si="116"/>
        <v>15248</v>
      </c>
      <c r="W513" s="23">
        <f t="shared" si="117"/>
        <v>13264</v>
      </c>
      <c r="X513" s="23">
        <f t="shared" si="118"/>
        <v>13719</v>
      </c>
      <c r="Y513" s="23">
        <f t="shared" si="119"/>
        <v>11147</v>
      </c>
    </row>
    <row r="514" spans="1:25" x14ac:dyDescent="0.4">
      <c r="A514" s="20">
        <v>24.950189999999999</v>
      </c>
      <c r="B514" s="20">
        <v>6</v>
      </c>
      <c r="C514" s="20">
        <f t="shared" si="120"/>
        <v>14703.625</v>
      </c>
      <c r="D514" s="20">
        <f t="shared" si="121"/>
        <v>10983</v>
      </c>
      <c r="E514" s="20">
        <f t="shared" si="122"/>
        <v>19826</v>
      </c>
      <c r="F514" s="20">
        <f t="shared" si="123"/>
        <v>2645.7152595045068</v>
      </c>
      <c r="G514" s="20"/>
      <c r="H514" s="20"/>
      <c r="I514" s="20">
        <v>8</v>
      </c>
      <c r="J514" s="20">
        <v>20844</v>
      </c>
      <c r="K514" s="20">
        <v>23457</v>
      </c>
      <c r="L514" s="20">
        <v>17699</v>
      </c>
      <c r="M514" s="20">
        <v>19144</v>
      </c>
      <c r="N514" s="20">
        <v>17400</v>
      </c>
      <c r="O514" s="20">
        <v>15135</v>
      </c>
      <c r="P514" s="20">
        <v>15484</v>
      </c>
      <c r="Q514" s="20">
        <v>12505</v>
      </c>
      <c r="R514" s="23">
        <f t="shared" si="112"/>
        <v>11967</v>
      </c>
      <c r="S514" s="23">
        <f t="shared" si="113"/>
        <v>19826</v>
      </c>
      <c r="T514" s="23">
        <f t="shared" si="114"/>
        <v>15295</v>
      </c>
      <c r="U514" s="23">
        <f t="shared" si="115"/>
        <v>16924</v>
      </c>
      <c r="V514" s="23">
        <f t="shared" si="116"/>
        <v>15464</v>
      </c>
      <c r="W514" s="23">
        <f t="shared" si="117"/>
        <v>13402</v>
      </c>
      <c r="X514" s="23">
        <f t="shared" si="118"/>
        <v>13768</v>
      </c>
      <c r="Y514" s="23">
        <f t="shared" si="119"/>
        <v>10983</v>
      </c>
    </row>
    <row r="515" spans="1:25" x14ac:dyDescent="0.4">
      <c r="A515" s="20">
        <v>25.200189999999999</v>
      </c>
      <c r="B515" s="20">
        <v>6</v>
      </c>
      <c r="C515" s="20">
        <f t="shared" si="120"/>
        <v>14827.625</v>
      </c>
      <c r="D515" s="20">
        <f t="shared" si="121"/>
        <v>11252</v>
      </c>
      <c r="E515" s="20">
        <f t="shared" si="122"/>
        <v>20020</v>
      </c>
      <c r="F515" s="20">
        <f t="shared" si="123"/>
        <v>2636.2417348139757</v>
      </c>
      <c r="G515" s="20"/>
      <c r="H515" s="20"/>
      <c r="I515" s="20">
        <v>8</v>
      </c>
      <c r="J515" s="20">
        <v>20997</v>
      </c>
      <c r="K515" s="20">
        <v>23651</v>
      </c>
      <c r="L515" s="20">
        <v>17814</v>
      </c>
      <c r="M515" s="20">
        <v>19294</v>
      </c>
      <c r="N515" s="20">
        <v>17375</v>
      </c>
      <c r="O515" s="20">
        <v>15351</v>
      </c>
      <c r="P515" s="20">
        <v>15404</v>
      </c>
      <c r="Q515" s="20">
        <v>12774</v>
      </c>
      <c r="R515" s="23">
        <f t="shared" si="112"/>
        <v>12120</v>
      </c>
      <c r="S515" s="23">
        <f t="shared" si="113"/>
        <v>20020</v>
      </c>
      <c r="T515" s="23">
        <f t="shared" si="114"/>
        <v>15410</v>
      </c>
      <c r="U515" s="23">
        <f t="shared" si="115"/>
        <v>17074</v>
      </c>
      <c r="V515" s="23">
        <f t="shared" si="116"/>
        <v>15439</v>
      </c>
      <c r="W515" s="23">
        <f t="shared" si="117"/>
        <v>13618</v>
      </c>
      <c r="X515" s="23">
        <f t="shared" si="118"/>
        <v>13688</v>
      </c>
      <c r="Y515" s="23">
        <f t="shared" si="119"/>
        <v>11252</v>
      </c>
    </row>
    <row r="516" spans="1:25" x14ac:dyDescent="0.4">
      <c r="A516" s="20">
        <v>25.450189999999999</v>
      </c>
      <c r="B516" s="20">
        <v>6</v>
      </c>
      <c r="C516" s="20">
        <f t="shared" si="120"/>
        <v>14816.25</v>
      </c>
      <c r="D516" s="20">
        <f t="shared" si="121"/>
        <v>11272</v>
      </c>
      <c r="E516" s="20">
        <f t="shared" si="122"/>
        <v>20046</v>
      </c>
      <c r="F516" s="20">
        <f t="shared" si="123"/>
        <v>2655.3423390402977</v>
      </c>
      <c r="G516" s="20"/>
      <c r="H516" s="20"/>
      <c r="I516" s="20">
        <v>8</v>
      </c>
      <c r="J516" s="20">
        <v>20770</v>
      </c>
      <c r="K516" s="20">
        <v>23677</v>
      </c>
      <c r="L516" s="20">
        <v>17656</v>
      </c>
      <c r="M516" s="20">
        <v>19404</v>
      </c>
      <c r="N516" s="20">
        <v>17163</v>
      </c>
      <c r="O516" s="20">
        <v>15436</v>
      </c>
      <c r="P516" s="20">
        <v>15669</v>
      </c>
      <c r="Q516" s="20">
        <v>12794</v>
      </c>
      <c r="R516" s="23">
        <f t="shared" si="112"/>
        <v>11893</v>
      </c>
      <c r="S516" s="23">
        <f t="shared" si="113"/>
        <v>20046</v>
      </c>
      <c r="T516" s="23">
        <f t="shared" si="114"/>
        <v>15252</v>
      </c>
      <c r="U516" s="23">
        <f t="shared" si="115"/>
        <v>17184</v>
      </c>
      <c r="V516" s="23">
        <f t="shared" si="116"/>
        <v>15227</v>
      </c>
      <c r="W516" s="23">
        <f t="shared" si="117"/>
        <v>13703</v>
      </c>
      <c r="X516" s="23">
        <f t="shared" si="118"/>
        <v>13953</v>
      </c>
      <c r="Y516" s="23">
        <f t="shared" si="119"/>
        <v>11272</v>
      </c>
    </row>
    <row r="517" spans="1:25" x14ac:dyDescent="0.4">
      <c r="A517" s="20"/>
    </row>
    <row r="518" spans="1:25" x14ac:dyDescent="0.4">
      <c r="A518" s="20"/>
    </row>
    <row r="519" spans="1:25" x14ac:dyDescent="0.4">
      <c r="A519" s="20"/>
    </row>
    <row r="520" spans="1:25" x14ac:dyDescent="0.4">
      <c r="A520" s="20"/>
    </row>
    <row r="521" spans="1:25" x14ac:dyDescent="0.4">
      <c r="A521" s="20"/>
    </row>
    <row r="522" spans="1:25" x14ac:dyDescent="0.4">
      <c r="A522" s="20"/>
    </row>
    <row r="523" spans="1:25" x14ac:dyDescent="0.4">
      <c r="A523" s="20"/>
    </row>
    <row r="524" spans="1:25" x14ac:dyDescent="0.4">
      <c r="A524" s="20"/>
    </row>
    <row r="525" spans="1:25" x14ac:dyDescent="0.4">
      <c r="A525" s="20"/>
    </row>
    <row r="526" spans="1:25" x14ac:dyDescent="0.4">
      <c r="A526" s="20"/>
    </row>
    <row r="527" spans="1:25" x14ac:dyDescent="0.4">
      <c r="A527" s="20"/>
    </row>
    <row r="528" spans="1:25" x14ac:dyDescent="0.4">
      <c r="A528" s="20"/>
    </row>
    <row r="529" spans="1:1" x14ac:dyDescent="0.4">
      <c r="A529" s="20"/>
    </row>
    <row r="530" spans="1:1" x14ac:dyDescent="0.4">
      <c r="A530" s="20"/>
    </row>
    <row r="531" spans="1:1" x14ac:dyDescent="0.4">
      <c r="A531" s="20"/>
    </row>
    <row r="532" spans="1:1" x14ac:dyDescent="0.4">
      <c r="A532" s="20"/>
    </row>
    <row r="533" spans="1:1" x14ac:dyDescent="0.4">
      <c r="A533" s="20"/>
    </row>
    <row r="534" spans="1:1" x14ac:dyDescent="0.4">
      <c r="A534" s="20"/>
    </row>
    <row r="535" spans="1:1" x14ac:dyDescent="0.4">
      <c r="A535" s="20"/>
    </row>
    <row r="536" spans="1:1" x14ac:dyDescent="0.4">
      <c r="A536" s="20"/>
    </row>
    <row r="537" spans="1:1" x14ac:dyDescent="0.4">
      <c r="A537" s="20"/>
    </row>
    <row r="538" spans="1:1" x14ac:dyDescent="0.4">
      <c r="A538" s="20"/>
    </row>
    <row r="539" spans="1:1" x14ac:dyDescent="0.4">
      <c r="A539" s="20"/>
    </row>
    <row r="540" spans="1:1" x14ac:dyDescent="0.4">
      <c r="A540" s="20"/>
    </row>
    <row r="541" spans="1:1" x14ac:dyDescent="0.4">
      <c r="A541" s="20"/>
    </row>
    <row r="542" spans="1:1" x14ac:dyDescent="0.4">
      <c r="A542" s="20"/>
    </row>
    <row r="543" spans="1:1" x14ac:dyDescent="0.4">
      <c r="A543" s="20"/>
    </row>
    <row r="544" spans="1:1" x14ac:dyDescent="0.4">
      <c r="A544" s="20"/>
    </row>
    <row r="545" spans="1:1" x14ac:dyDescent="0.4">
      <c r="A545" s="20"/>
    </row>
    <row r="546" spans="1:1" x14ac:dyDescent="0.4">
      <c r="A546" s="20"/>
    </row>
    <row r="547" spans="1:1" x14ac:dyDescent="0.4">
      <c r="A547" s="20"/>
    </row>
    <row r="548" spans="1:1" x14ac:dyDescent="0.4">
      <c r="A548" s="20"/>
    </row>
    <row r="549" spans="1:1" x14ac:dyDescent="0.4">
      <c r="A549" s="20"/>
    </row>
    <row r="550" spans="1:1" x14ac:dyDescent="0.4">
      <c r="A550" s="20"/>
    </row>
    <row r="551" spans="1:1" x14ac:dyDescent="0.4">
      <c r="A551" s="20"/>
    </row>
    <row r="552" spans="1:1" x14ac:dyDescent="0.4">
      <c r="A552" s="20"/>
    </row>
    <row r="553" spans="1:1" x14ac:dyDescent="0.4">
      <c r="A553" s="20"/>
    </row>
    <row r="554" spans="1:1" x14ac:dyDescent="0.4">
      <c r="A554" s="20"/>
    </row>
    <row r="555" spans="1:1" x14ac:dyDescent="0.4">
      <c r="A555" s="20"/>
    </row>
    <row r="556" spans="1:1" x14ac:dyDescent="0.4">
      <c r="A556" s="20"/>
    </row>
    <row r="557" spans="1:1" x14ac:dyDescent="0.4">
      <c r="A557" s="20"/>
    </row>
    <row r="558" spans="1:1" x14ac:dyDescent="0.4">
      <c r="A558" s="20"/>
    </row>
    <row r="559" spans="1:1" x14ac:dyDescent="0.4">
      <c r="A559" s="20"/>
    </row>
    <row r="560" spans="1:1" x14ac:dyDescent="0.4">
      <c r="A560" s="20"/>
    </row>
    <row r="561" spans="1:1" x14ac:dyDescent="0.4">
      <c r="A561" s="20"/>
    </row>
    <row r="562" spans="1:1" x14ac:dyDescent="0.4">
      <c r="A562" s="20"/>
    </row>
    <row r="563" spans="1:1" x14ac:dyDescent="0.4">
      <c r="A563" s="20"/>
    </row>
    <row r="564" spans="1:1" x14ac:dyDescent="0.4">
      <c r="A564" s="20"/>
    </row>
    <row r="565" spans="1:1" x14ac:dyDescent="0.4">
      <c r="A565" s="20"/>
    </row>
    <row r="566" spans="1:1" x14ac:dyDescent="0.4">
      <c r="A566" s="20"/>
    </row>
    <row r="567" spans="1:1" x14ac:dyDescent="0.4">
      <c r="A567" s="20"/>
    </row>
    <row r="568" spans="1:1" x14ac:dyDescent="0.4">
      <c r="A568" s="20"/>
    </row>
    <row r="569" spans="1:1" x14ac:dyDescent="0.4">
      <c r="A569" s="20"/>
    </row>
    <row r="570" spans="1:1" x14ac:dyDescent="0.4">
      <c r="A570" s="20"/>
    </row>
    <row r="571" spans="1:1" x14ac:dyDescent="0.4">
      <c r="A571" s="20"/>
    </row>
    <row r="572" spans="1:1" x14ac:dyDescent="0.4">
      <c r="A572" s="20"/>
    </row>
    <row r="573" spans="1:1" x14ac:dyDescent="0.4">
      <c r="A573" s="20"/>
    </row>
    <row r="574" spans="1:1" x14ac:dyDescent="0.4">
      <c r="A574" s="20"/>
    </row>
    <row r="575" spans="1:1" x14ac:dyDescent="0.4">
      <c r="A575" s="20"/>
    </row>
    <row r="576" spans="1:1" x14ac:dyDescent="0.4">
      <c r="A576" s="20"/>
    </row>
    <row r="577" spans="1:1" x14ac:dyDescent="0.4">
      <c r="A577" s="20"/>
    </row>
    <row r="578" spans="1:1" x14ac:dyDescent="0.4">
      <c r="A578" s="20"/>
    </row>
    <row r="579" spans="1:1" x14ac:dyDescent="0.4">
      <c r="A579" s="20"/>
    </row>
    <row r="580" spans="1:1" x14ac:dyDescent="0.4">
      <c r="A580" s="20"/>
    </row>
    <row r="581" spans="1:1" x14ac:dyDescent="0.4">
      <c r="A581" s="20"/>
    </row>
    <row r="582" spans="1:1" x14ac:dyDescent="0.4">
      <c r="A582" s="20"/>
    </row>
    <row r="583" spans="1:1" x14ac:dyDescent="0.4">
      <c r="A583" s="20"/>
    </row>
    <row r="584" spans="1:1" x14ac:dyDescent="0.4">
      <c r="A584" s="20"/>
    </row>
    <row r="585" spans="1:1" x14ac:dyDescent="0.4">
      <c r="A585" s="20"/>
    </row>
    <row r="586" spans="1:1" x14ac:dyDescent="0.4">
      <c r="A586" s="20"/>
    </row>
    <row r="587" spans="1:1" x14ac:dyDescent="0.4">
      <c r="A587" s="20"/>
    </row>
    <row r="588" spans="1:1" x14ac:dyDescent="0.4">
      <c r="A588" s="20"/>
    </row>
    <row r="589" spans="1:1" x14ac:dyDescent="0.4">
      <c r="A589" s="20"/>
    </row>
    <row r="590" spans="1:1" x14ac:dyDescent="0.4">
      <c r="A590" s="20"/>
    </row>
    <row r="591" spans="1:1" x14ac:dyDescent="0.4">
      <c r="A591" s="20"/>
    </row>
    <row r="592" spans="1:1" x14ac:dyDescent="0.4">
      <c r="A592" s="20"/>
    </row>
    <row r="593" spans="1:1" x14ac:dyDescent="0.4">
      <c r="A593" s="20"/>
    </row>
    <row r="594" spans="1:1" x14ac:dyDescent="0.4">
      <c r="A594" s="20"/>
    </row>
    <row r="595" spans="1:1" x14ac:dyDescent="0.4">
      <c r="A595" s="20"/>
    </row>
    <row r="596" spans="1:1" x14ac:dyDescent="0.4">
      <c r="A596" s="20"/>
    </row>
    <row r="597" spans="1:1" x14ac:dyDescent="0.4">
      <c r="A597" s="20"/>
    </row>
    <row r="598" spans="1:1" x14ac:dyDescent="0.4">
      <c r="A598" s="20"/>
    </row>
    <row r="599" spans="1:1" x14ac:dyDescent="0.4">
      <c r="A599" s="20"/>
    </row>
    <row r="600" spans="1:1" x14ac:dyDescent="0.4">
      <c r="A600" s="20"/>
    </row>
    <row r="601" spans="1:1" x14ac:dyDescent="0.4">
      <c r="A601" s="20"/>
    </row>
    <row r="602" spans="1:1" x14ac:dyDescent="0.4">
      <c r="A602" s="20"/>
    </row>
    <row r="603" spans="1:1" x14ac:dyDescent="0.4">
      <c r="A603" s="20"/>
    </row>
    <row r="604" spans="1:1" x14ac:dyDescent="0.4">
      <c r="A604" s="20"/>
    </row>
    <row r="605" spans="1:1" x14ac:dyDescent="0.4">
      <c r="A605" s="20"/>
    </row>
    <row r="606" spans="1:1" x14ac:dyDescent="0.4">
      <c r="A606" s="20"/>
    </row>
    <row r="607" spans="1:1" x14ac:dyDescent="0.4">
      <c r="A607" s="20"/>
    </row>
    <row r="608" spans="1:1" x14ac:dyDescent="0.4">
      <c r="A608" s="20"/>
    </row>
    <row r="609" spans="1:1" x14ac:dyDescent="0.4">
      <c r="A609" s="20"/>
    </row>
    <row r="610" spans="1:1" x14ac:dyDescent="0.4">
      <c r="A610" s="20"/>
    </row>
    <row r="611" spans="1:1" x14ac:dyDescent="0.4">
      <c r="A611" s="20"/>
    </row>
    <row r="612" spans="1:1" x14ac:dyDescent="0.4">
      <c r="A612" s="20"/>
    </row>
    <row r="613" spans="1:1" x14ac:dyDescent="0.4">
      <c r="A613" s="20"/>
    </row>
    <row r="614" spans="1:1" x14ac:dyDescent="0.4">
      <c r="A614" s="20"/>
    </row>
    <row r="615" spans="1:1" x14ac:dyDescent="0.4">
      <c r="A615" s="20"/>
    </row>
    <row r="616" spans="1:1" x14ac:dyDescent="0.4">
      <c r="A616" s="20"/>
    </row>
    <row r="617" spans="1:1" x14ac:dyDescent="0.4">
      <c r="A617" s="20"/>
    </row>
    <row r="618" spans="1:1" x14ac:dyDescent="0.4">
      <c r="A618" s="20"/>
    </row>
    <row r="619" spans="1:1" x14ac:dyDescent="0.4">
      <c r="A619" s="20"/>
    </row>
  </sheetData>
  <mergeCells count="10">
    <mergeCell ref="BF1:BM1"/>
    <mergeCell ref="BN1:BU1"/>
    <mergeCell ref="BV1:CC1"/>
    <mergeCell ref="CD1:CK1"/>
    <mergeCell ref="CL1:CS1"/>
    <mergeCell ref="Z1:AG1"/>
    <mergeCell ref="AH1:AO1"/>
    <mergeCell ref="AP1:AW1"/>
    <mergeCell ref="AX1:BE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P18" sqref="P18"/>
    </sheetView>
  </sheetViews>
  <sheetFormatPr defaultRowHeight="14.4" x14ac:dyDescent="0.55000000000000004"/>
  <cols>
    <col min="7" max="7" width="17.89453125" bestFit="1" customWidth="1"/>
  </cols>
  <sheetData>
    <row r="1" spans="1:11" x14ac:dyDescent="0.55000000000000004">
      <c r="A1" s="4" t="s">
        <v>24</v>
      </c>
      <c r="B1" s="4"/>
      <c r="C1" s="4" t="s">
        <v>26</v>
      </c>
      <c r="D1" s="4"/>
      <c r="E1" s="4"/>
      <c r="F1" s="4"/>
    </row>
    <row r="2" spans="1:11" x14ac:dyDescent="0.55000000000000004">
      <c r="A2" s="4"/>
      <c r="B2" s="4"/>
      <c r="C2" s="4"/>
      <c r="D2" s="4"/>
      <c r="E2" s="4"/>
      <c r="F2" s="4"/>
    </row>
    <row r="3" spans="1:11" x14ac:dyDescent="0.55000000000000004">
      <c r="A3" s="8" t="s">
        <v>27</v>
      </c>
      <c r="B3" s="8">
        <v>0.1</v>
      </c>
      <c r="C3" s="8">
        <v>0.5</v>
      </c>
      <c r="D3" s="8">
        <v>1</v>
      </c>
      <c r="E3" s="8">
        <v>3</v>
      </c>
      <c r="F3" s="8">
        <v>6</v>
      </c>
    </row>
    <row r="4" spans="1:11" x14ac:dyDescent="0.55000000000000004">
      <c r="A4" s="9" t="s">
        <v>25</v>
      </c>
      <c r="B4" s="10">
        <v>-0.22941</v>
      </c>
      <c r="C4" s="10">
        <v>-4.5089999999999998E-2</v>
      </c>
      <c r="D4" s="10">
        <v>-8.9520000000000002E-2</v>
      </c>
      <c r="E4" s="10">
        <v>2.856887</v>
      </c>
      <c r="F4" s="10">
        <v>6.4906230000000003</v>
      </c>
    </row>
    <row r="5" spans="1:11" x14ac:dyDescent="0.55000000000000004">
      <c r="A5" s="4"/>
      <c r="B5" s="4"/>
      <c r="C5" s="4"/>
      <c r="D5" s="4"/>
      <c r="E5" s="4"/>
      <c r="F5" s="4"/>
    </row>
    <row r="7" spans="1:11" x14ac:dyDescent="0.55000000000000004">
      <c r="A7" s="11" t="s">
        <v>49</v>
      </c>
      <c r="B7" s="11"/>
      <c r="C7" s="11" t="s">
        <v>50</v>
      </c>
      <c r="D7" s="12"/>
      <c r="E7" s="11"/>
      <c r="F7" s="11"/>
      <c r="G7" s="11"/>
      <c r="H7" s="11"/>
      <c r="I7" s="11"/>
      <c r="J7" s="11"/>
      <c r="K7" s="11"/>
    </row>
    <row r="8" spans="1:11" x14ac:dyDescent="0.55000000000000004">
      <c r="A8" s="13"/>
      <c r="B8" s="14"/>
      <c r="C8" s="14"/>
      <c r="D8" s="14"/>
      <c r="E8" s="14"/>
      <c r="F8" s="14"/>
      <c r="G8" s="14"/>
      <c r="H8" s="11"/>
      <c r="I8" s="11"/>
      <c r="J8" s="11"/>
      <c r="K8" s="11"/>
    </row>
    <row r="9" spans="1:11" x14ac:dyDescent="0.55000000000000004">
      <c r="A9" s="11" t="s">
        <v>1</v>
      </c>
      <c r="B9" s="14">
        <v>0</v>
      </c>
      <c r="C9" s="14">
        <v>1</v>
      </c>
      <c r="D9" s="14">
        <v>2</v>
      </c>
      <c r="E9" s="14">
        <v>3</v>
      </c>
      <c r="F9" s="14">
        <v>4</v>
      </c>
      <c r="G9" s="14">
        <v>5</v>
      </c>
      <c r="H9" s="14">
        <v>6</v>
      </c>
      <c r="I9" s="14">
        <v>7</v>
      </c>
      <c r="J9" s="14">
        <v>8</v>
      </c>
      <c r="K9" s="14">
        <v>9</v>
      </c>
    </row>
    <row r="10" spans="1:11" x14ac:dyDescent="0.55000000000000004">
      <c r="A10" s="12" t="s">
        <v>25</v>
      </c>
      <c r="B10" s="14">
        <v>0</v>
      </c>
      <c r="C10" s="14">
        <v>0.76023300000000005</v>
      </c>
      <c r="D10" s="14">
        <v>0.66612300000000002</v>
      </c>
      <c r="E10" s="14">
        <v>0.81973300000000004</v>
      </c>
      <c r="F10" s="14">
        <v>1.7251050000000001</v>
      </c>
      <c r="G10" s="14">
        <v>2.104797</v>
      </c>
      <c r="H10" s="14">
        <v>1.4651380000000001</v>
      </c>
      <c r="I10" s="14">
        <v>1.014548</v>
      </c>
      <c r="J10" s="14">
        <v>1.285866</v>
      </c>
      <c r="K10" s="14">
        <v>1.033409</v>
      </c>
    </row>
    <row r="11" spans="1:11" x14ac:dyDescent="0.55000000000000004">
      <c r="A11" s="13"/>
      <c r="B11" s="14"/>
      <c r="C11" s="14"/>
      <c r="D11" s="14"/>
      <c r="E11" s="14"/>
      <c r="F11" s="14"/>
      <c r="G11" s="14"/>
      <c r="H11" s="11"/>
      <c r="I11" s="11"/>
      <c r="J11" s="11"/>
      <c r="K11" s="11"/>
    </row>
    <row r="12" spans="1:11" x14ac:dyDescent="0.55000000000000004">
      <c r="A12" s="7"/>
      <c r="B12" s="1"/>
      <c r="C12" s="1"/>
      <c r="D12" s="1"/>
      <c r="E12" s="1"/>
      <c r="F12" s="1"/>
      <c r="G12" s="1"/>
    </row>
    <row r="13" spans="1:11" x14ac:dyDescent="0.55000000000000004">
      <c r="A13" s="7"/>
      <c r="B13" s="1"/>
      <c r="C13" s="1"/>
      <c r="D13" s="1"/>
      <c r="E13" s="1"/>
      <c r="F13" s="1"/>
      <c r="G13" s="1"/>
    </row>
    <row r="14" spans="1:11" x14ac:dyDescent="0.55000000000000004">
      <c r="A14" s="7"/>
      <c r="B14" s="1"/>
      <c r="C14" s="1"/>
      <c r="D14" s="1"/>
      <c r="E14" s="1"/>
      <c r="F14" s="1"/>
      <c r="G14" s="1"/>
    </row>
    <row r="15" spans="1:11" x14ac:dyDescent="0.55000000000000004">
      <c r="A15" s="7"/>
      <c r="B15" s="1"/>
      <c r="C15" s="1"/>
      <c r="D15" s="1"/>
      <c r="E15" s="1"/>
      <c r="F15" s="1"/>
      <c r="G15" s="1"/>
    </row>
    <row r="16" spans="1:11" x14ac:dyDescent="0.55000000000000004">
      <c r="A16" s="7"/>
      <c r="B16" s="1"/>
      <c r="C16" s="1"/>
      <c r="D16" s="1"/>
      <c r="E16" s="1"/>
      <c r="F16" s="1"/>
      <c r="G16" s="1"/>
    </row>
    <row r="17" spans="1:7" x14ac:dyDescent="0.55000000000000004">
      <c r="A17" s="7"/>
      <c r="B17" s="1"/>
      <c r="C17" s="1"/>
      <c r="D17" s="1"/>
      <c r="E17" s="1"/>
      <c r="F17" s="1"/>
      <c r="G17" s="1"/>
    </row>
    <row r="18" spans="1:7" x14ac:dyDescent="0.55000000000000004">
      <c r="A18" s="7"/>
      <c r="B18" s="1"/>
      <c r="C18" s="1"/>
      <c r="D18" s="1"/>
      <c r="E18" s="1"/>
      <c r="F18" s="1"/>
      <c r="G18" s="1"/>
    </row>
    <row r="19" spans="1:7" x14ac:dyDescent="0.55000000000000004">
      <c r="A19" s="7"/>
      <c r="B19" s="1"/>
      <c r="C19" s="1"/>
      <c r="D19" s="1"/>
      <c r="E19" s="1"/>
      <c r="F19" s="1"/>
      <c r="G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A5" sqref="A5"/>
    </sheetView>
  </sheetViews>
  <sheetFormatPr defaultRowHeight="14.4" x14ac:dyDescent="0.55000000000000004"/>
  <sheetData>
    <row r="1" spans="1:49" x14ac:dyDescent="0.55000000000000004">
      <c r="B1" s="17" t="s">
        <v>28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">
        <v>29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 t="s">
        <v>30</v>
      </c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</row>
    <row r="2" spans="1:49" x14ac:dyDescent="0.55000000000000004">
      <c r="A2" t="s">
        <v>31</v>
      </c>
      <c r="B2" s="5">
        <v>4.9289345160968807</v>
      </c>
      <c r="C2" s="5">
        <v>4.8682970832915702</v>
      </c>
      <c r="D2" s="5">
        <v>5.0942036446000207</v>
      </c>
      <c r="E2" s="5">
        <v>5.2825502634125359</v>
      </c>
      <c r="F2" s="5">
        <v>5.1360632759311171</v>
      </c>
      <c r="G2" s="5">
        <v>5.01090086384204</v>
      </c>
      <c r="H2" s="5">
        <v>5.1245436105476676</v>
      </c>
      <c r="I2" s="5">
        <v>5.118124619443881</v>
      </c>
      <c r="J2" s="5">
        <v>5.2261072261072261</v>
      </c>
      <c r="K2" s="5">
        <v>5.1063417618270801</v>
      </c>
      <c r="L2" s="5">
        <v>5.1253115342438438</v>
      </c>
      <c r="M2" s="5">
        <v>5.1935387673956264</v>
      </c>
      <c r="N2" s="5">
        <v>5.458333333333333</v>
      </c>
      <c r="O2" s="5">
        <v>5.1340674200714771</v>
      </c>
      <c r="P2" s="5">
        <v>5.347734658765054</v>
      </c>
      <c r="Q2" s="5">
        <v>5.5436992913628425</v>
      </c>
      <c r="R2" s="5">
        <v>3.465173745173745</v>
      </c>
      <c r="S2" s="5">
        <v>3.5147734231475813</v>
      </c>
      <c r="T2" s="5">
        <v>3.5029069767441858</v>
      </c>
      <c r="U2" s="5">
        <v>3.5961232920241502</v>
      </c>
      <c r="V2" s="5">
        <v>3.4143296995922445</v>
      </c>
      <c r="W2" s="5">
        <v>3.1454703832752613</v>
      </c>
      <c r="X2" s="5">
        <v>3.2651773533424282</v>
      </c>
      <c r="Y2" s="5">
        <v>3.529541015625</v>
      </c>
      <c r="Z2" s="5">
        <v>3.4891742195367574</v>
      </c>
      <c r="AA2" s="5">
        <v>3.1321706067118531</v>
      </c>
      <c r="AB2" s="5">
        <v>3.0910189287152638</v>
      </c>
      <c r="AC2" s="5">
        <v>3.2302071623574755</v>
      </c>
      <c r="AD2" s="5">
        <v>3.3444645006016849</v>
      </c>
      <c r="AE2" s="5">
        <v>3.1912337662337662</v>
      </c>
      <c r="AF2" s="5">
        <v>3.2508452214067782</v>
      </c>
      <c r="AG2" s="5">
        <v>3.4869494949494948</v>
      </c>
      <c r="AH2" s="5">
        <v>1.1401750198886238</v>
      </c>
      <c r="AI2" s="5">
        <v>1.0049078672818643</v>
      </c>
      <c r="AJ2" s="5">
        <v>1.0043662969081897</v>
      </c>
      <c r="AK2" s="5">
        <v>1.13072324771727</v>
      </c>
      <c r="AL2" s="5">
        <v>0.9800041228612657</v>
      </c>
      <c r="AM2" s="5">
        <v>0.95746333045729082</v>
      </c>
      <c r="AN2" s="5">
        <v>0.89510548523206757</v>
      </c>
      <c r="AO2" s="5">
        <v>0.96448155880306197</v>
      </c>
      <c r="AP2" s="5">
        <v>1.0064873115817592</v>
      </c>
      <c r="AQ2" s="5">
        <v>0.95558811925829901</v>
      </c>
      <c r="AR2" s="5">
        <v>0.92896098447769537</v>
      </c>
      <c r="AS2" s="5">
        <v>0.94842966780889804</v>
      </c>
      <c r="AT2" s="5">
        <v>0.99168990836131821</v>
      </c>
      <c r="AU2" s="5">
        <v>0.8924836692926631</v>
      </c>
      <c r="AV2" s="5">
        <v>0.78950587084148727</v>
      </c>
      <c r="AW2" s="5">
        <v>1.0317905815679396</v>
      </c>
    </row>
    <row r="3" spans="1:49" x14ac:dyDescent="0.55000000000000004">
      <c r="A3" t="s">
        <v>32</v>
      </c>
      <c r="B3" s="5">
        <v>5.0670513330680462</v>
      </c>
      <c r="C3" s="5">
        <v>4.9733061541448267</v>
      </c>
      <c r="D3" s="5">
        <v>4.9060632775002446</v>
      </c>
      <c r="E3" s="5">
        <v>5.2102368866328259</v>
      </c>
      <c r="F3" s="5">
        <v>4.3889103928778788</v>
      </c>
      <c r="G3" s="5">
        <v>4.8652152399802082</v>
      </c>
      <c r="H3" s="5">
        <v>4.9112154101887162</v>
      </c>
      <c r="I3" s="5">
        <v>5.1162947287418241</v>
      </c>
      <c r="R3" s="5">
        <v>4.1620423450278992</v>
      </c>
      <c r="S3" s="5">
        <v>4.2402234636871512</v>
      </c>
      <c r="T3" s="5">
        <v>4.1284284202815984</v>
      </c>
      <c r="U3" s="5">
        <v>4.1504986400725299</v>
      </c>
      <c r="V3" s="5">
        <v>4.0959670781893003</v>
      </c>
      <c r="W3" s="5">
        <v>4.1169784927434865</v>
      </c>
      <c r="X3" s="5">
        <v>4.0883367839889582</v>
      </c>
      <c r="Y3" s="5">
        <v>4.1717847119035829</v>
      </c>
      <c r="Z3" s="5">
        <v>4.203111998668664</v>
      </c>
      <c r="AA3" s="5">
        <v>4.0182659932659934</v>
      </c>
      <c r="AB3" s="5">
        <v>4.0411554192229042</v>
      </c>
      <c r="AC3" s="5">
        <v>4.0169053964023984</v>
      </c>
      <c r="AD3" s="5">
        <v>4.2081650570676032</v>
      </c>
      <c r="AE3" s="5">
        <v>4.0707856331381631</v>
      </c>
      <c r="AF3" s="5">
        <v>4.1409349663619111</v>
      </c>
      <c r="AG3" s="5">
        <v>4.1072255291005293</v>
      </c>
    </row>
    <row r="4" spans="1:49" x14ac:dyDescent="0.55000000000000004">
      <c r="A4" t="s">
        <v>33</v>
      </c>
      <c r="B4" s="5">
        <v>5.2090882381745178</v>
      </c>
      <c r="C4" s="5">
        <v>5.0411358552951473</v>
      </c>
      <c r="D4" s="5">
        <v>4.9398344243357721</v>
      </c>
      <c r="E4" s="5">
        <v>5.1530512770520573</v>
      </c>
      <c r="F4" s="5">
        <v>5.3097276264591438</v>
      </c>
      <c r="G4" s="5">
        <v>5.145537182090707</v>
      </c>
      <c r="H4" s="5">
        <v>5.1874094815100902</v>
      </c>
      <c r="I4" s="5">
        <v>5.3873986877653417</v>
      </c>
      <c r="R4" s="5">
        <v>3.9629433562731604</v>
      </c>
      <c r="S4" s="5">
        <v>4.0122374861834835</v>
      </c>
      <c r="T4" s="5">
        <v>4.1263175230566533</v>
      </c>
      <c r="U4" s="5">
        <v>3.8257515996143394</v>
      </c>
      <c r="V4" s="5">
        <v>3.9065208245687844</v>
      </c>
      <c r="W4" s="5">
        <v>3.7920699609441333</v>
      </c>
      <c r="X4" s="5">
        <v>4.0335290613564805</v>
      </c>
      <c r="Y4" s="5">
        <v>4.0312350597609559</v>
      </c>
      <c r="Z4" s="5">
        <v>4.1417226133944656</v>
      </c>
      <c r="AA4" s="5">
        <v>4.038006756756757</v>
      </c>
      <c r="AB4" s="5">
        <v>3.914051264698418</v>
      </c>
      <c r="AC4" s="5">
        <v>3.870605959156344</v>
      </c>
      <c r="AD4" s="5">
        <v>3.9754897730214895</v>
      </c>
      <c r="AE4" s="5">
        <v>3.8801573353418695</v>
      </c>
      <c r="AF4" s="5">
        <v>3.9836121253290311</v>
      </c>
      <c r="AG4" s="5">
        <v>4.1743857901726429</v>
      </c>
    </row>
  </sheetData>
  <mergeCells count="3">
    <mergeCell ref="B1:Q1"/>
    <mergeCell ref="R1:AG1"/>
    <mergeCell ref="AH1:A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9"/>
    </sheetView>
  </sheetViews>
  <sheetFormatPr defaultRowHeight="14.4" x14ac:dyDescent="0.55000000000000004"/>
  <sheetData>
    <row r="1" spans="1:7" x14ac:dyDescent="0.55000000000000004">
      <c r="A1" s="3" t="s">
        <v>27</v>
      </c>
      <c r="B1" s="18" t="s">
        <v>43</v>
      </c>
      <c r="C1" s="18"/>
      <c r="D1" s="18"/>
      <c r="E1" s="18" t="s">
        <v>42</v>
      </c>
      <c r="F1" s="18"/>
      <c r="G1" s="18"/>
    </row>
    <row r="2" spans="1:7" x14ac:dyDescent="0.55000000000000004">
      <c r="A2" s="1">
        <v>0</v>
      </c>
      <c r="B2" s="1">
        <v>1.75</v>
      </c>
      <c r="C2" s="1">
        <v>1.0900000000000001</v>
      </c>
      <c r="D2" s="1">
        <v>0.92</v>
      </c>
      <c r="E2" s="1">
        <v>1.25</v>
      </c>
      <c r="F2" s="1">
        <v>0.91</v>
      </c>
      <c r="G2" s="1">
        <v>1.38</v>
      </c>
    </row>
    <row r="3" spans="1:7" x14ac:dyDescent="0.55000000000000004">
      <c r="A3" s="1">
        <v>0.5</v>
      </c>
      <c r="B3" s="1">
        <v>0.99</v>
      </c>
      <c r="C3" s="1">
        <v>0.89</v>
      </c>
      <c r="D3" s="1">
        <v>0.56000000000000005</v>
      </c>
      <c r="E3" s="1">
        <v>0.67</v>
      </c>
      <c r="F3" s="1">
        <v>0.49</v>
      </c>
      <c r="G3" s="1">
        <v>0.52</v>
      </c>
    </row>
    <row r="4" spans="1:7" x14ac:dyDescent="0.55000000000000004">
      <c r="A4" s="1">
        <v>1</v>
      </c>
      <c r="B4" s="1">
        <v>1.1299999999999999</v>
      </c>
      <c r="C4" s="1">
        <v>0.53</v>
      </c>
      <c r="D4" s="1">
        <v>0.61</v>
      </c>
      <c r="E4" s="1">
        <v>0.54</v>
      </c>
      <c r="F4" s="1">
        <v>0.64</v>
      </c>
      <c r="G4" s="1">
        <v>0.52</v>
      </c>
    </row>
    <row r="5" spans="1:7" x14ac:dyDescent="0.55000000000000004">
      <c r="A5" s="1">
        <v>2</v>
      </c>
      <c r="B5" s="1">
        <v>1.1200000000000001</v>
      </c>
      <c r="C5" s="1">
        <v>0.57999999999999996</v>
      </c>
      <c r="D5" s="1">
        <v>0.42</v>
      </c>
      <c r="E5" s="1">
        <v>1.31</v>
      </c>
      <c r="F5" s="1">
        <v>0.75</v>
      </c>
      <c r="G5" s="1">
        <v>0.72</v>
      </c>
    </row>
    <row r="6" spans="1:7" x14ac:dyDescent="0.55000000000000004">
      <c r="A6" s="1">
        <v>3</v>
      </c>
      <c r="B6" s="1">
        <v>1.79</v>
      </c>
      <c r="C6" s="1">
        <v>1.48</v>
      </c>
      <c r="D6" s="1">
        <v>1.65</v>
      </c>
      <c r="E6" s="1">
        <v>1.43</v>
      </c>
      <c r="F6" s="1">
        <v>1.63</v>
      </c>
      <c r="G6" s="1">
        <v>1.58</v>
      </c>
    </row>
    <row r="7" spans="1:7" x14ac:dyDescent="0.55000000000000004">
      <c r="A7" s="1">
        <v>4</v>
      </c>
      <c r="B7" s="1">
        <v>4.9000000000000004</v>
      </c>
      <c r="C7" s="1">
        <v>4.2</v>
      </c>
      <c r="D7" s="1">
        <v>3.02</v>
      </c>
      <c r="E7" s="1">
        <v>4.08</v>
      </c>
      <c r="F7" s="1">
        <v>5.68</v>
      </c>
      <c r="G7" s="1">
        <v>6.23</v>
      </c>
    </row>
    <row r="8" spans="1:7" x14ac:dyDescent="0.55000000000000004">
      <c r="A8" s="1">
        <v>5</v>
      </c>
      <c r="B8" s="1">
        <v>6.32</v>
      </c>
      <c r="C8" s="1">
        <v>8.02</v>
      </c>
      <c r="D8" s="1">
        <v>8.31</v>
      </c>
      <c r="E8" s="1">
        <v>4.55</v>
      </c>
      <c r="F8" s="1">
        <v>7.68</v>
      </c>
      <c r="G8" s="1">
        <v>7.99</v>
      </c>
    </row>
    <row r="9" spans="1:7" x14ac:dyDescent="0.55000000000000004">
      <c r="A9" s="1">
        <v>6</v>
      </c>
      <c r="B9" s="1">
        <v>10.41</v>
      </c>
      <c r="C9" s="1">
        <v>11.98</v>
      </c>
      <c r="D9" s="1">
        <v>12.65</v>
      </c>
      <c r="E9" s="1">
        <v>6.97</v>
      </c>
      <c r="F9" s="1">
        <v>10.37</v>
      </c>
      <c r="G9" s="1">
        <v>12.91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description</vt:lpstr>
      <vt:lpstr>GSH depletion</vt:lpstr>
      <vt:lpstr>DCF (oxidation)</vt:lpstr>
      <vt:lpstr>DCF (oxidation) (Effectopedia)</vt:lpstr>
      <vt:lpstr>mRNA</vt:lpstr>
      <vt:lpstr>JC-1 (mitoch memb potential)</vt:lpstr>
      <vt:lpstr>Supernatant lactate (mM)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Limonciel</dc:creator>
  <cp:lastModifiedBy>Vital</cp:lastModifiedBy>
  <dcterms:created xsi:type="dcterms:W3CDTF">2016-09-12T09:30:51Z</dcterms:created>
  <dcterms:modified xsi:type="dcterms:W3CDTF">2017-04-23T19:56:13Z</dcterms:modified>
</cp:coreProperties>
</file>