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\org.qsari.effectopedia\test\examples\"/>
    </mc:Choice>
  </mc:AlternateContent>
  <bookViews>
    <workbookView xWindow="0" yWindow="0" windowWidth="23040" windowHeight="8808"/>
  </bookViews>
  <sheets>
    <sheet name="Test 1" sheetId="1" r:id="rId1"/>
    <sheet name="Test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E4" i="2"/>
  <c r="D4" i="2"/>
  <c r="C4" i="2"/>
  <c r="K5" i="2"/>
  <c r="K6" i="2"/>
  <c r="K7" i="2"/>
  <c r="K8" i="2"/>
  <c r="K9" i="2"/>
  <c r="K10" i="2"/>
  <c r="K11" i="2"/>
  <c r="K12" i="2"/>
  <c r="K13" i="2"/>
  <c r="K14" i="2"/>
  <c r="K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4" i="1"/>
  <c r="B93" i="2"/>
  <c r="B82" i="2"/>
  <c r="B83" i="2" s="1"/>
  <c r="B71" i="2"/>
  <c r="B72" i="2" s="1"/>
  <c r="B60" i="2"/>
  <c r="B51" i="2"/>
  <c r="B52" i="2" s="1"/>
  <c r="B50" i="2"/>
  <c r="B49" i="2"/>
  <c r="B38" i="2"/>
  <c r="B39" i="2" s="1"/>
  <c r="B27" i="2"/>
  <c r="B28" i="2" s="1"/>
  <c r="B38" i="1"/>
  <c r="B39" i="1" s="1"/>
  <c r="B49" i="1"/>
  <c r="B50" i="1" s="1"/>
  <c r="B60" i="1"/>
  <c r="B61" i="1"/>
  <c r="B62" i="1"/>
  <c r="C62" i="1" s="1"/>
  <c r="B71" i="1"/>
  <c r="B82" i="1"/>
  <c r="B83" i="1" s="1"/>
  <c r="B93" i="1"/>
  <c r="B94" i="1" s="1"/>
  <c r="B28" i="1"/>
  <c r="B29" i="1" s="1"/>
  <c r="B27" i="1"/>
  <c r="D93" i="1"/>
  <c r="C93" i="1"/>
  <c r="D92" i="1"/>
  <c r="C92" i="1"/>
  <c r="D82" i="1"/>
  <c r="C82" i="1"/>
  <c r="D81" i="1"/>
  <c r="C81" i="1"/>
  <c r="D70" i="1"/>
  <c r="C70" i="1"/>
  <c r="D61" i="1"/>
  <c r="C61" i="1"/>
  <c r="D60" i="1"/>
  <c r="C60" i="1"/>
  <c r="D59" i="1"/>
  <c r="C59" i="1"/>
  <c r="D49" i="1"/>
  <c r="C49" i="1"/>
  <c r="D48" i="1"/>
  <c r="C48" i="1"/>
  <c r="D38" i="1"/>
  <c r="C38" i="1"/>
  <c r="D37" i="1"/>
  <c r="C37" i="1"/>
  <c r="D28" i="1"/>
  <c r="C28" i="1"/>
  <c r="D27" i="1"/>
  <c r="C27" i="1"/>
  <c r="D26" i="1"/>
  <c r="C26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D5" i="1"/>
  <c r="D6" i="1"/>
  <c r="D7" i="1"/>
  <c r="D8" i="1"/>
  <c r="D9" i="1"/>
  <c r="D10" i="1"/>
  <c r="D11" i="1"/>
  <c r="D12" i="1"/>
  <c r="D13" i="1"/>
  <c r="D14" i="1"/>
  <c r="D4" i="1"/>
  <c r="C5" i="1"/>
  <c r="C6" i="1"/>
  <c r="C7" i="1"/>
  <c r="C8" i="1"/>
  <c r="C9" i="1"/>
  <c r="C10" i="1"/>
  <c r="C11" i="1"/>
  <c r="C12" i="1"/>
  <c r="C13" i="1"/>
  <c r="C14" i="1"/>
  <c r="C4" i="1"/>
  <c r="F9" i="2" l="1"/>
  <c r="F17" i="2"/>
  <c r="F25" i="2"/>
  <c r="F37" i="2"/>
  <c r="F4" i="2"/>
  <c r="F8" i="2"/>
  <c r="F16" i="2"/>
  <c r="F24" i="2"/>
  <c r="F11" i="2"/>
  <c r="F19" i="2"/>
  <c r="F6" i="2"/>
  <c r="F14" i="2"/>
  <c r="F22" i="2"/>
  <c r="F70" i="2"/>
  <c r="F92" i="2"/>
  <c r="F12" i="2"/>
  <c r="F20" i="2"/>
  <c r="F7" i="2"/>
  <c r="F15" i="2"/>
  <c r="F23" i="2"/>
  <c r="F10" i="2"/>
  <c r="F18" i="2"/>
  <c r="F26" i="2"/>
  <c r="F59" i="2"/>
  <c r="F81" i="2"/>
  <c r="F5" i="2"/>
  <c r="F13" i="2"/>
  <c r="F21" i="2"/>
  <c r="F48" i="2"/>
  <c r="B29" i="2"/>
  <c r="B84" i="2"/>
  <c r="B53" i="2"/>
  <c r="B73" i="2"/>
  <c r="B40" i="2"/>
  <c r="F49" i="2"/>
  <c r="B61" i="2"/>
  <c r="F93" i="2"/>
  <c r="B94" i="2"/>
  <c r="C94" i="1"/>
  <c r="B95" i="1"/>
  <c r="D94" i="1"/>
  <c r="D83" i="1"/>
  <c r="C83" i="1"/>
  <c r="B84" i="1"/>
  <c r="D50" i="1"/>
  <c r="B51" i="1"/>
  <c r="C50" i="1"/>
  <c r="B40" i="1"/>
  <c r="D39" i="1"/>
  <c r="C39" i="1"/>
  <c r="D62" i="1"/>
  <c r="F62" i="1" s="1"/>
  <c r="B72" i="1"/>
  <c r="B63" i="1"/>
  <c r="C71" i="1"/>
  <c r="D71" i="1"/>
  <c r="C29" i="1"/>
  <c r="B30" i="1"/>
  <c r="D29" i="1"/>
  <c r="F93" i="1"/>
  <c r="F81" i="1"/>
  <c r="F92" i="1"/>
  <c r="F70" i="1"/>
  <c r="F82" i="1"/>
  <c r="F61" i="1"/>
  <c r="F60" i="1"/>
  <c r="F59" i="1"/>
  <c r="F49" i="1"/>
  <c r="F48" i="1"/>
  <c r="F27" i="1"/>
  <c r="F28" i="1"/>
  <c r="F26" i="1"/>
  <c r="F37" i="1"/>
  <c r="F38" i="1"/>
  <c r="F9" i="1"/>
  <c r="F25" i="1"/>
  <c r="F24" i="1"/>
  <c r="F21" i="1"/>
  <c r="F4" i="1"/>
  <c r="F16" i="1"/>
  <c r="F15" i="1"/>
  <c r="F18" i="1"/>
  <c r="F23" i="1"/>
  <c r="F12" i="1"/>
  <c r="F8" i="1"/>
  <c r="F19" i="1"/>
  <c r="F22" i="1"/>
  <c r="F17" i="1"/>
  <c r="F20" i="1"/>
  <c r="F10" i="1"/>
  <c r="F11" i="1"/>
  <c r="F14" i="1"/>
  <c r="F6" i="1"/>
  <c r="F7" i="1"/>
  <c r="F13" i="1"/>
  <c r="F5" i="1"/>
  <c r="F50" i="2" l="1"/>
  <c r="F71" i="1"/>
  <c r="F27" i="2"/>
  <c r="F39" i="2"/>
  <c r="F38" i="2"/>
  <c r="B74" i="2"/>
  <c r="B85" i="2"/>
  <c r="B41" i="2"/>
  <c r="F83" i="2"/>
  <c r="B54" i="2"/>
  <c r="F82" i="2"/>
  <c r="F52" i="2"/>
  <c r="F28" i="2"/>
  <c r="F71" i="2"/>
  <c r="B62" i="2"/>
  <c r="F29" i="1"/>
  <c r="F51" i="2"/>
  <c r="F72" i="2"/>
  <c r="B95" i="2"/>
  <c r="F60" i="2"/>
  <c r="B30" i="2"/>
  <c r="F83" i="1"/>
  <c r="F50" i="1"/>
  <c r="F94" i="1"/>
  <c r="F39" i="1"/>
  <c r="B85" i="1"/>
  <c r="C84" i="1"/>
  <c r="D84" i="1"/>
  <c r="D40" i="1"/>
  <c r="C40" i="1"/>
  <c r="B41" i="1"/>
  <c r="B64" i="1"/>
  <c r="D63" i="1"/>
  <c r="C63" i="1"/>
  <c r="D51" i="1"/>
  <c r="C51" i="1"/>
  <c r="B52" i="1"/>
  <c r="B73" i="1"/>
  <c r="D72" i="1"/>
  <c r="C72" i="1"/>
  <c r="D95" i="1"/>
  <c r="B96" i="1"/>
  <c r="C95" i="1"/>
  <c r="B31" i="1"/>
  <c r="D30" i="1"/>
  <c r="C30" i="1"/>
  <c r="F30" i="1" l="1"/>
  <c r="F73" i="2"/>
  <c r="F94" i="2"/>
  <c r="F84" i="2"/>
  <c r="B63" i="2"/>
  <c r="B55" i="2"/>
  <c r="F63" i="1"/>
  <c r="B31" i="2"/>
  <c r="B86" i="2"/>
  <c r="F72" i="1"/>
  <c r="F29" i="2"/>
  <c r="F40" i="2"/>
  <c r="B75" i="2"/>
  <c r="B96" i="2"/>
  <c r="F61" i="2"/>
  <c r="F53" i="2"/>
  <c r="B42" i="2"/>
  <c r="F95" i="1"/>
  <c r="F40" i="1"/>
  <c r="D41" i="1"/>
  <c r="B42" i="1"/>
  <c r="C41" i="1"/>
  <c r="D96" i="1"/>
  <c r="C96" i="1"/>
  <c r="B97" i="1"/>
  <c r="F51" i="1"/>
  <c r="B53" i="1"/>
  <c r="C52" i="1"/>
  <c r="D52" i="1"/>
  <c r="F84" i="1"/>
  <c r="D73" i="1"/>
  <c r="B74" i="1"/>
  <c r="C73" i="1"/>
  <c r="B65" i="1"/>
  <c r="D64" i="1"/>
  <c r="C64" i="1"/>
  <c r="D85" i="1"/>
  <c r="C85" i="1"/>
  <c r="B86" i="1"/>
  <c r="D31" i="1"/>
  <c r="C31" i="1"/>
  <c r="B32" i="1"/>
  <c r="F74" i="2" l="1"/>
  <c r="F54" i="2"/>
  <c r="B87" i="2"/>
  <c r="B76" i="2"/>
  <c r="F30" i="2"/>
  <c r="B56" i="2"/>
  <c r="B43" i="2"/>
  <c r="F95" i="2"/>
  <c r="F41" i="2"/>
  <c r="B32" i="2"/>
  <c r="B64" i="2"/>
  <c r="B97" i="2"/>
  <c r="F85" i="2"/>
  <c r="F62" i="2"/>
  <c r="F96" i="1"/>
  <c r="F64" i="1"/>
  <c r="F41" i="1"/>
  <c r="B75" i="1"/>
  <c r="D74" i="1"/>
  <c r="C74" i="1"/>
  <c r="D97" i="1"/>
  <c r="B98" i="1"/>
  <c r="C97" i="1"/>
  <c r="B66" i="1"/>
  <c r="D65" i="1"/>
  <c r="C65" i="1"/>
  <c r="F52" i="1"/>
  <c r="F73" i="1"/>
  <c r="D53" i="1"/>
  <c r="C53" i="1"/>
  <c r="B54" i="1"/>
  <c r="D42" i="1"/>
  <c r="C42" i="1"/>
  <c r="B43" i="1"/>
  <c r="C86" i="1"/>
  <c r="B87" i="1"/>
  <c r="D86" i="1"/>
  <c r="F85" i="1"/>
  <c r="F31" i="1"/>
  <c r="C32" i="1"/>
  <c r="B33" i="1"/>
  <c r="D32" i="1"/>
  <c r="F96" i="2" l="1"/>
  <c r="F75" i="2"/>
  <c r="F65" i="1"/>
  <c r="F74" i="1"/>
  <c r="F42" i="2"/>
  <c r="F31" i="2"/>
  <c r="F86" i="2"/>
  <c r="B98" i="2"/>
  <c r="B77" i="2"/>
  <c r="F55" i="2"/>
  <c r="B88" i="2"/>
  <c r="B33" i="2"/>
  <c r="B57" i="2"/>
  <c r="B65" i="2"/>
  <c r="F63" i="2"/>
  <c r="B44" i="2"/>
  <c r="F97" i="1"/>
  <c r="F86" i="1"/>
  <c r="F42" i="1"/>
  <c r="B99" i="1"/>
  <c r="D98" i="1"/>
  <c r="C98" i="1"/>
  <c r="D43" i="1"/>
  <c r="C43" i="1"/>
  <c r="B44" i="1"/>
  <c r="F32" i="1"/>
  <c r="B55" i="1"/>
  <c r="C54" i="1"/>
  <c r="D54" i="1"/>
  <c r="B88" i="1"/>
  <c r="D87" i="1"/>
  <c r="C87" i="1"/>
  <c r="F53" i="1"/>
  <c r="B67" i="1"/>
  <c r="D66" i="1"/>
  <c r="C66" i="1"/>
  <c r="D75" i="1"/>
  <c r="C75" i="1"/>
  <c r="B76" i="1"/>
  <c r="D33" i="1"/>
  <c r="B34" i="1"/>
  <c r="C33" i="1"/>
  <c r="F32" i="2" l="1"/>
  <c r="F76" i="2"/>
  <c r="F43" i="2"/>
  <c r="B66" i="2"/>
  <c r="B78" i="2"/>
  <c r="F56" i="2"/>
  <c r="F87" i="2"/>
  <c r="F97" i="2"/>
  <c r="B45" i="2"/>
  <c r="B58" i="2"/>
  <c r="B89" i="2"/>
  <c r="F64" i="2"/>
  <c r="B34" i="2"/>
  <c r="B99" i="2"/>
  <c r="F33" i="1"/>
  <c r="F66" i="1"/>
  <c r="F75" i="1"/>
  <c r="D88" i="1"/>
  <c r="C88" i="1"/>
  <c r="B89" i="1"/>
  <c r="F43" i="1"/>
  <c r="D44" i="1"/>
  <c r="B45" i="1"/>
  <c r="C44" i="1"/>
  <c r="F98" i="1"/>
  <c r="D67" i="1"/>
  <c r="C67" i="1"/>
  <c r="B68" i="1"/>
  <c r="F54" i="1"/>
  <c r="B56" i="1"/>
  <c r="D55" i="1"/>
  <c r="C55" i="1"/>
  <c r="B77" i="1"/>
  <c r="D76" i="1"/>
  <c r="C76" i="1"/>
  <c r="F87" i="1"/>
  <c r="D99" i="1"/>
  <c r="B100" i="1"/>
  <c r="C99" i="1"/>
  <c r="C34" i="1"/>
  <c r="B35" i="1"/>
  <c r="D34" i="1"/>
  <c r="F33" i="2" l="1"/>
  <c r="F88" i="2"/>
  <c r="F44" i="2"/>
  <c r="F98" i="2"/>
  <c r="F57" i="2"/>
  <c r="F77" i="2"/>
  <c r="B100" i="2"/>
  <c r="B90" i="2"/>
  <c r="B46" i="2"/>
  <c r="B79" i="2"/>
  <c r="F65" i="2"/>
  <c r="B67" i="2"/>
  <c r="B35" i="2"/>
  <c r="F76" i="1"/>
  <c r="F55" i="1"/>
  <c r="F88" i="1"/>
  <c r="F34" i="1"/>
  <c r="B90" i="1"/>
  <c r="D89" i="1"/>
  <c r="C89" i="1"/>
  <c r="D77" i="1"/>
  <c r="C77" i="1"/>
  <c r="B78" i="1"/>
  <c r="F99" i="1"/>
  <c r="F67" i="1"/>
  <c r="B101" i="1"/>
  <c r="D100" i="1"/>
  <c r="C100" i="1"/>
  <c r="F44" i="1"/>
  <c r="C68" i="1"/>
  <c r="B69" i="1"/>
  <c r="D68" i="1"/>
  <c r="D56" i="1"/>
  <c r="B57" i="1"/>
  <c r="C56" i="1"/>
  <c r="B46" i="1"/>
  <c r="D45" i="1"/>
  <c r="C45" i="1"/>
  <c r="B36" i="1"/>
  <c r="D35" i="1"/>
  <c r="C35" i="1"/>
  <c r="F66" i="2" l="1"/>
  <c r="F89" i="1"/>
  <c r="F58" i="2"/>
  <c r="F99" i="2"/>
  <c r="F34" i="2"/>
  <c r="B80" i="2"/>
  <c r="F89" i="2"/>
  <c r="B36" i="2"/>
  <c r="B91" i="2"/>
  <c r="F78" i="2"/>
  <c r="B47" i="2"/>
  <c r="B101" i="2"/>
  <c r="F45" i="2"/>
  <c r="B68" i="2"/>
  <c r="F100" i="1"/>
  <c r="F45" i="1"/>
  <c r="F35" i="1"/>
  <c r="F56" i="1"/>
  <c r="F77" i="1"/>
  <c r="D101" i="1"/>
  <c r="B102" i="1"/>
  <c r="C101" i="1"/>
  <c r="B58" i="1"/>
  <c r="D57" i="1"/>
  <c r="C57" i="1"/>
  <c r="D69" i="1"/>
  <c r="C69" i="1"/>
  <c r="B91" i="1"/>
  <c r="D90" i="1"/>
  <c r="C90" i="1"/>
  <c r="C46" i="1"/>
  <c r="B47" i="1"/>
  <c r="D46" i="1"/>
  <c r="F68" i="1"/>
  <c r="C78" i="1"/>
  <c r="B79" i="1"/>
  <c r="D78" i="1"/>
  <c r="D36" i="1"/>
  <c r="C36" i="1"/>
  <c r="F79" i="2" l="1"/>
  <c r="F57" i="1"/>
  <c r="F100" i="2"/>
  <c r="F90" i="2"/>
  <c r="F67" i="2"/>
  <c r="B102" i="2"/>
  <c r="F46" i="2"/>
  <c r="F35" i="2"/>
  <c r="B69" i="2"/>
  <c r="F46" i="1"/>
  <c r="F101" i="1"/>
  <c r="F36" i="1"/>
  <c r="F69" i="1"/>
  <c r="F90" i="1"/>
  <c r="D79" i="1"/>
  <c r="C79" i="1"/>
  <c r="B80" i="1"/>
  <c r="F78" i="1"/>
  <c r="D58" i="1"/>
  <c r="C58" i="1"/>
  <c r="C102" i="1"/>
  <c r="D102" i="1"/>
  <c r="D91" i="1"/>
  <c r="C91" i="1"/>
  <c r="D47" i="1"/>
  <c r="C47" i="1"/>
  <c r="F91" i="2" l="1"/>
  <c r="F68" i="2"/>
  <c r="F80" i="2"/>
  <c r="F36" i="2"/>
  <c r="F101" i="2"/>
  <c r="F47" i="2"/>
  <c r="F91" i="1"/>
  <c r="F79" i="1"/>
  <c r="F58" i="1"/>
  <c r="D80" i="1"/>
  <c r="C80" i="1"/>
  <c r="F47" i="1"/>
  <c r="F102" i="1"/>
  <c r="F102" i="2" l="1"/>
  <c r="F69" i="2"/>
  <c r="F80" i="1"/>
</calcChain>
</file>

<file path=xl/sharedStrings.xml><?xml version="1.0" encoding="utf-8"?>
<sst xmlns="http://schemas.openxmlformats.org/spreadsheetml/2006/main" count="24" uniqueCount="12">
  <si>
    <t>In-chemico Test Method Title</t>
  </si>
  <si>
    <t>timechem. conc.</t>
  </si>
  <si>
    <t>Tested Chemical</t>
  </si>
  <si>
    <t>time</t>
  </si>
  <si>
    <t>chem. conc.</t>
  </si>
  <si>
    <t>mean value</t>
  </si>
  <si>
    <t>min value</t>
  </si>
  <si>
    <t>max value</t>
  </si>
  <si>
    <t>standard deviation</t>
  </si>
  <si>
    <t>standard mean error</t>
  </si>
  <si>
    <t>confidence interval 95%</t>
  </si>
  <si>
    <t>number of 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</si>
</sst>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topLeftCell="A81" workbookViewId="0">
      <selection sqref="A1:I102"/>
    </sheetView>
  </sheetViews>
  <sheetFormatPr defaultRowHeight="14.4" x14ac:dyDescent="0.55000000000000004"/>
  <cols>
    <col min="1" max="1" width="23.7890625" bestFit="1" customWidth="1"/>
    <col min="2" max="2" width="13.578125" bestFit="1" customWidth="1"/>
    <col min="3" max="3" width="9.7890625" bestFit="1" customWidth="1"/>
    <col min="4" max="4" width="8.3125" bestFit="1" customWidth="1"/>
    <col min="5" max="5" width="8.68359375" bestFit="1" customWidth="1"/>
    <col min="6" max="6" width="15.41796875" bestFit="1" customWidth="1"/>
    <col min="7" max="7" width="17.1015625" bestFit="1" customWidth="1"/>
    <col min="8" max="8" width="19.578125" bestFit="1" customWidth="1"/>
    <col min="9" max="9" width="17.05078125" bestFit="1" customWidth="1"/>
  </cols>
  <sheetData>
    <row r="1" spans="1:9" x14ac:dyDescent="0.55000000000000004">
      <c r="A1" t="s">
        <v>0</v>
      </c>
    </row>
    <row r="2" spans="1:9" x14ac:dyDescent="0.55000000000000004">
      <c r="A2" t="s">
        <v>1</v>
      </c>
      <c r="B2" t="s">
        <v>2</v>
      </c>
    </row>
    <row r="3" spans="1:9" x14ac:dyDescent="0.55000000000000004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9" x14ac:dyDescent="0.55000000000000004">
      <c r="A4">
        <v>0</v>
      </c>
      <c r="B4">
        <v>-9</v>
      </c>
      <c r="C4">
        <f ca="1">($A4+RAND()*$A4*0.1)*(10+$B4)</f>
        <v>0</v>
      </c>
      <c r="D4">
        <f ca="1">($A4-RAND()*$A4*0.05)*(10+$B4)</f>
        <v>0</v>
      </c>
      <c r="E4">
        <f ca="1">($A4+$A4*(RAND()*0.05+0.1))*(10+$B4)</f>
        <v>0</v>
      </c>
      <c r="F4">
        <f ca="1">_xlfn.STDEV.P(C4:E4)</f>
        <v>0</v>
      </c>
      <c r="I4">
        <v>3</v>
      </c>
    </row>
    <row r="5" spans="1:9" x14ac:dyDescent="0.55000000000000004">
      <c r="A5">
        <v>1</v>
      </c>
      <c r="B5">
        <v>-9</v>
      </c>
      <c r="C5">
        <f t="shared" ref="C5:C70" ca="1" si="0">($A5+RAND()*$A5*0.1)*(10+$B5)</f>
        <v>1.0829774842713049</v>
      </c>
      <c r="D5">
        <f t="shared" ref="D5:D70" ca="1" si="1">($A5-RAND()*$A5*0.05)*(10+$B5)</f>
        <v>0.95689687705419435</v>
      </c>
      <c r="E5">
        <f t="shared" ref="E5:E68" ca="1" si="2">($A5+$A5*(RAND()*0.05+0.1))*(10+$B5)</f>
        <v>1.1308790074975463</v>
      </c>
      <c r="F5">
        <f t="shared" ref="F5:F14" ca="1" si="3">_xlfn.STDEV.P(C5:E5)</f>
        <v>7.3379271336769372E-2</v>
      </c>
      <c r="I5">
        <v>3</v>
      </c>
    </row>
    <row r="6" spans="1:9" x14ac:dyDescent="0.55000000000000004">
      <c r="A6">
        <v>2</v>
      </c>
      <c r="B6">
        <v>-9</v>
      </c>
      <c r="C6">
        <f t="shared" ca="1" si="0"/>
        <v>2.1326607888768878</v>
      </c>
      <c r="D6">
        <f t="shared" ca="1" si="1"/>
        <v>1.9541021666621223</v>
      </c>
      <c r="E6">
        <f t="shared" ca="1" si="2"/>
        <v>2.285099601157083</v>
      </c>
      <c r="F6">
        <f t="shared" ca="1" si="3"/>
        <v>0.13526930944472615</v>
      </c>
      <c r="I6">
        <v>3</v>
      </c>
    </row>
    <row r="7" spans="1:9" x14ac:dyDescent="0.55000000000000004">
      <c r="A7">
        <v>3</v>
      </c>
      <c r="B7">
        <v>-9</v>
      </c>
      <c r="C7">
        <f t="shared" ca="1" si="0"/>
        <v>3.2703904592760411</v>
      </c>
      <c r="D7">
        <f t="shared" ca="1" si="1"/>
        <v>2.9434059970567326</v>
      </c>
      <c r="E7">
        <f t="shared" ca="1" si="2"/>
        <v>3.3162732413366478</v>
      </c>
      <c r="F7">
        <f t="shared" ca="1" si="3"/>
        <v>0.16601674951621584</v>
      </c>
      <c r="I7">
        <v>3</v>
      </c>
    </row>
    <row r="8" spans="1:9" x14ac:dyDescent="0.55000000000000004">
      <c r="A8">
        <v>4</v>
      </c>
      <c r="B8">
        <v>-9</v>
      </c>
      <c r="C8">
        <f t="shared" ca="1" si="0"/>
        <v>4.2120304077176733</v>
      </c>
      <c r="D8">
        <f t="shared" ca="1" si="1"/>
        <v>3.9898176462308599</v>
      </c>
      <c r="E8">
        <f t="shared" ca="1" si="2"/>
        <v>4.526868132207988</v>
      </c>
      <c r="F8">
        <f t="shared" ca="1" si="3"/>
        <v>0.22033422304865855</v>
      </c>
      <c r="I8">
        <v>3</v>
      </c>
    </row>
    <row r="9" spans="1:9" x14ac:dyDescent="0.55000000000000004">
      <c r="A9">
        <v>5</v>
      </c>
      <c r="B9">
        <v>-9</v>
      </c>
      <c r="C9">
        <f t="shared" ca="1" si="0"/>
        <v>5.4279088440086332</v>
      </c>
      <c r="D9">
        <f t="shared" ca="1" si="1"/>
        <v>4.8655914172893384</v>
      </c>
      <c r="E9">
        <f t="shared" ca="1" si="2"/>
        <v>5.6015968179545892</v>
      </c>
      <c r="F9">
        <f t="shared" ca="1" si="3"/>
        <v>0.31412530240407727</v>
      </c>
      <c r="I9">
        <v>3</v>
      </c>
    </row>
    <row r="10" spans="1:9" x14ac:dyDescent="0.55000000000000004">
      <c r="A10">
        <v>6</v>
      </c>
      <c r="B10">
        <v>-9</v>
      </c>
      <c r="C10">
        <f t="shared" ca="1" si="0"/>
        <v>6.4927488036877516</v>
      </c>
      <c r="D10">
        <f t="shared" ca="1" si="1"/>
        <v>5.9177250170608859</v>
      </c>
      <c r="E10">
        <f t="shared" ca="1" si="2"/>
        <v>6.8123134874710667</v>
      </c>
      <c r="F10">
        <f t="shared" ca="1" si="3"/>
        <v>0.37014448735881145</v>
      </c>
      <c r="I10">
        <v>3</v>
      </c>
    </row>
    <row r="11" spans="1:9" x14ac:dyDescent="0.55000000000000004">
      <c r="A11">
        <v>7</v>
      </c>
      <c r="B11">
        <v>-9</v>
      </c>
      <c r="C11">
        <f t="shared" ca="1" si="0"/>
        <v>7.4430775813583381</v>
      </c>
      <c r="D11">
        <f t="shared" ca="1" si="1"/>
        <v>6.9460064539220845</v>
      </c>
      <c r="E11">
        <f t="shared" ca="1" si="2"/>
        <v>7.9875234848277081</v>
      </c>
      <c r="F11">
        <f t="shared" ca="1" si="3"/>
        <v>0.42534414474266108</v>
      </c>
      <c r="I11">
        <v>3</v>
      </c>
    </row>
    <row r="12" spans="1:9" x14ac:dyDescent="0.55000000000000004">
      <c r="A12">
        <v>8</v>
      </c>
      <c r="B12">
        <v>-9</v>
      </c>
      <c r="C12">
        <f t="shared" ca="1" si="0"/>
        <v>8.3362722488451997</v>
      </c>
      <c r="D12">
        <f t="shared" ca="1" si="1"/>
        <v>7.6089736898573852</v>
      </c>
      <c r="E12">
        <f t="shared" ca="1" si="2"/>
        <v>9.092254229324011</v>
      </c>
      <c r="F12">
        <f t="shared" ca="1" si="3"/>
        <v>0.60558448419456912</v>
      </c>
      <c r="I12">
        <v>3</v>
      </c>
    </row>
    <row r="13" spans="1:9" x14ac:dyDescent="0.55000000000000004">
      <c r="A13">
        <v>9</v>
      </c>
      <c r="B13">
        <v>-9</v>
      </c>
      <c r="C13">
        <f t="shared" ca="1" si="0"/>
        <v>9.2338874978210157</v>
      </c>
      <c r="D13">
        <f t="shared" ca="1" si="1"/>
        <v>8.6307717273973381</v>
      </c>
      <c r="E13">
        <f t="shared" ca="1" si="2"/>
        <v>10.201820637764186</v>
      </c>
      <c r="F13">
        <f t="shared" ca="1" si="3"/>
        <v>0.64711649944614136</v>
      </c>
      <c r="I13">
        <v>3</v>
      </c>
    </row>
    <row r="14" spans="1:9" x14ac:dyDescent="0.55000000000000004">
      <c r="A14">
        <v>10</v>
      </c>
      <c r="B14">
        <v>-9</v>
      </c>
      <c r="C14">
        <f t="shared" ca="1" si="0"/>
        <v>10.887950018019266</v>
      </c>
      <c r="D14">
        <f t="shared" ca="1" si="1"/>
        <v>9.6638800148017943</v>
      </c>
      <c r="E14">
        <f t="shared" ca="1" si="2"/>
        <v>11.328289678776152</v>
      </c>
      <c r="F14">
        <f t="shared" ca="1" si="3"/>
        <v>0.70415480614418113</v>
      </c>
      <c r="I14">
        <v>3</v>
      </c>
    </row>
    <row r="15" spans="1:9" x14ac:dyDescent="0.55000000000000004">
      <c r="A15">
        <v>0</v>
      </c>
      <c r="B15">
        <v>-8</v>
      </c>
      <c r="C15">
        <f t="shared" ca="1" si="0"/>
        <v>0</v>
      </c>
      <c r="D15">
        <f t="shared" ca="1" si="1"/>
        <v>0</v>
      </c>
      <c r="E15">
        <f t="shared" ca="1" si="2"/>
        <v>0</v>
      </c>
      <c r="F15">
        <f ca="1">_xlfn.STDEV.P(C15:E15)</f>
        <v>0</v>
      </c>
      <c r="I15">
        <v>3</v>
      </c>
    </row>
    <row r="16" spans="1:9" x14ac:dyDescent="0.55000000000000004">
      <c r="A16">
        <v>1</v>
      </c>
      <c r="B16">
        <v>-8</v>
      </c>
      <c r="C16">
        <f t="shared" ca="1" si="0"/>
        <v>2.0470202479294524</v>
      </c>
      <c r="D16">
        <f t="shared" ca="1" si="1"/>
        <v>1.9567313656416332</v>
      </c>
      <c r="E16">
        <f t="shared" ca="1" si="2"/>
        <v>2.2968181894500845</v>
      </c>
      <c r="F16">
        <f t="shared" ref="F16:F25" ca="1" si="4">_xlfn.STDEV.P(C16:E16)</f>
        <v>0.1438402437817925</v>
      </c>
      <c r="I16">
        <v>3</v>
      </c>
    </row>
    <row r="17" spans="1:9" x14ac:dyDescent="0.55000000000000004">
      <c r="A17">
        <v>2</v>
      </c>
      <c r="B17">
        <v>-8</v>
      </c>
      <c r="C17">
        <f t="shared" ca="1" si="0"/>
        <v>4.3089150674241008</v>
      </c>
      <c r="D17">
        <f t="shared" ca="1" si="1"/>
        <v>3.8281874439891719</v>
      </c>
      <c r="E17">
        <f t="shared" ca="1" si="2"/>
        <v>4.5601401053153623</v>
      </c>
      <c r="F17">
        <f t="shared" ca="1" si="4"/>
        <v>0.30367522234916866</v>
      </c>
      <c r="I17">
        <v>3</v>
      </c>
    </row>
    <row r="18" spans="1:9" x14ac:dyDescent="0.55000000000000004">
      <c r="A18">
        <v>3</v>
      </c>
      <c r="B18">
        <v>-8</v>
      </c>
      <c r="C18">
        <f t="shared" ca="1" si="0"/>
        <v>6.1679860986624355</v>
      </c>
      <c r="D18">
        <f t="shared" ca="1" si="1"/>
        <v>5.8289138664013462</v>
      </c>
      <c r="E18">
        <f t="shared" ca="1" si="2"/>
        <v>6.6095138021933391</v>
      </c>
      <c r="F18">
        <f t="shared" ca="1" si="4"/>
        <v>0.31959226653038447</v>
      </c>
      <c r="I18">
        <v>3</v>
      </c>
    </row>
    <row r="19" spans="1:9" x14ac:dyDescent="0.55000000000000004">
      <c r="A19">
        <v>4</v>
      </c>
      <c r="B19">
        <v>-8</v>
      </c>
      <c r="C19">
        <f t="shared" ca="1" si="0"/>
        <v>8.2589304690938423</v>
      </c>
      <c r="D19">
        <f t="shared" ca="1" si="1"/>
        <v>7.6210335733679075</v>
      </c>
      <c r="E19">
        <f t="shared" ca="1" si="2"/>
        <v>8.9751833059074499</v>
      </c>
      <c r="F19">
        <f t="shared" ca="1" si="4"/>
        <v>0.55313772385437998</v>
      </c>
      <c r="I19">
        <v>3</v>
      </c>
    </row>
    <row r="20" spans="1:9" x14ac:dyDescent="0.55000000000000004">
      <c r="A20">
        <v>5</v>
      </c>
      <c r="B20">
        <v>-8</v>
      </c>
      <c r="C20">
        <f t="shared" ca="1" si="0"/>
        <v>10.049906016203465</v>
      </c>
      <c r="D20">
        <f t="shared" ca="1" si="1"/>
        <v>9.9603363838838099</v>
      </c>
      <c r="E20">
        <f t="shared" ca="1" si="2"/>
        <v>11.170060409072525</v>
      </c>
      <c r="F20">
        <f t="shared" ca="1" si="4"/>
        <v>0.550373691233361</v>
      </c>
      <c r="I20">
        <v>3</v>
      </c>
    </row>
    <row r="21" spans="1:9" x14ac:dyDescent="0.55000000000000004">
      <c r="A21">
        <v>6</v>
      </c>
      <c r="B21">
        <v>-8</v>
      </c>
      <c r="C21">
        <f t="shared" ca="1" si="0"/>
        <v>12.729368386838871</v>
      </c>
      <c r="D21">
        <f t="shared" ca="1" si="1"/>
        <v>11.782693769282112</v>
      </c>
      <c r="E21">
        <f t="shared" ca="1" si="2"/>
        <v>13.553131148363569</v>
      </c>
      <c r="F21">
        <f t="shared" ca="1" si="4"/>
        <v>0.72335840448485322</v>
      </c>
      <c r="I21">
        <v>3</v>
      </c>
    </row>
    <row r="22" spans="1:9" x14ac:dyDescent="0.55000000000000004">
      <c r="A22">
        <v>7</v>
      </c>
      <c r="B22">
        <v>-8</v>
      </c>
      <c r="C22">
        <f t="shared" ca="1" si="0"/>
        <v>14.480435318438083</v>
      </c>
      <c r="D22">
        <f t="shared" ca="1" si="1"/>
        <v>13.48051058855226</v>
      </c>
      <c r="E22">
        <f t="shared" ca="1" si="2"/>
        <v>15.952144882274069</v>
      </c>
      <c r="F22">
        <f t="shared" ca="1" si="4"/>
        <v>1.0151493917221825</v>
      </c>
      <c r="I22">
        <v>3</v>
      </c>
    </row>
    <row r="23" spans="1:9" x14ac:dyDescent="0.55000000000000004">
      <c r="A23">
        <v>8</v>
      </c>
      <c r="B23">
        <v>-8</v>
      </c>
      <c r="C23">
        <f t="shared" ca="1" si="0"/>
        <v>16.638693297896467</v>
      </c>
      <c r="D23">
        <f t="shared" ca="1" si="1"/>
        <v>15.494756894908299</v>
      </c>
      <c r="E23">
        <f t="shared" ca="1" si="2"/>
        <v>18.117660369729403</v>
      </c>
      <c r="F23">
        <f t="shared" ca="1" si="4"/>
        <v>1.0737037006898764</v>
      </c>
      <c r="I23">
        <v>3</v>
      </c>
    </row>
    <row r="24" spans="1:9" x14ac:dyDescent="0.55000000000000004">
      <c r="A24">
        <v>9</v>
      </c>
      <c r="B24">
        <v>-8</v>
      </c>
      <c r="C24">
        <f t="shared" ca="1" si="0"/>
        <v>18.984151987505513</v>
      </c>
      <c r="D24">
        <f t="shared" ca="1" si="1"/>
        <v>17.479683467616407</v>
      </c>
      <c r="E24">
        <f t="shared" ca="1" si="2"/>
        <v>20.428087493712063</v>
      </c>
      <c r="F24">
        <f t="shared" ca="1" si="4"/>
        <v>1.2037654613991857</v>
      </c>
      <c r="I24">
        <v>3</v>
      </c>
    </row>
    <row r="25" spans="1:9" x14ac:dyDescent="0.55000000000000004">
      <c r="A25">
        <v>10</v>
      </c>
      <c r="B25">
        <v>-8</v>
      </c>
      <c r="C25">
        <f t="shared" ca="1" si="0"/>
        <v>20.429061032566128</v>
      </c>
      <c r="D25">
        <f t="shared" ca="1" si="1"/>
        <v>19.777262795098359</v>
      </c>
      <c r="E25">
        <f t="shared" ca="1" si="2"/>
        <v>22.195460471460247</v>
      </c>
      <c r="F25">
        <f t="shared" ca="1" si="4"/>
        <v>1.0215830809774051</v>
      </c>
      <c r="I25">
        <v>3</v>
      </c>
    </row>
    <row r="26" spans="1:9" x14ac:dyDescent="0.55000000000000004">
      <c r="A26">
        <v>0</v>
      </c>
      <c r="B26">
        <v>-7</v>
      </c>
      <c r="C26">
        <f t="shared" ca="1" si="0"/>
        <v>0</v>
      </c>
      <c r="D26">
        <f t="shared" ca="1" si="1"/>
        <v>0</v>
      </c>
      <c r="E26">
        <f t="shared" ca="1" si="2"/>
        <v>0</v>
      </c>
      <c r="F26">
        <f ca="1">_xlfn.STDEV.P(C26:E26)</f>
        <v>0</v>
      </c>
      <c r="I26">
        <v>3</v>
      </c>
    </row>
    <row r="27" spans="1:9" x14ac:dyDescent="0.55000000000000004">
      <c r="A27">
        <v>1</v>
      </c>
      <c r="B27">
        <f>B26</f>
        <v>-7</v>
      </c>
      <c r="C27">
        <f t="shared" ca="1" si="0"/>
        <v>3.2767952602330661</v>
      </c>
      <c r="D27">
        <f t="shared" ca="1" si="1"/>
        <v>2.8911592899215637</v>
      </c>
      <c r="E27">
        <f t="shared" ca="1" si="2"/>
        <v>3.4290806520735937</v>
      </c>
      <c r="F27">
        <f t="shared" ref="F27:F36" ca="1" si="5">_xlfn.STDEV.P(C27:E27)</f>
        <v>0.22638839144404821</v>
      </c>
      <c r="I27">
        <v>3</v>
      </c>
    </row>
    <row r="28" spans="1:9" x14ac:dyDescent="0.55000000000000004">
      <c r="A28">
        <v>2</v>
      </c>
      <c r="B28">
        <f t="shared" ref="B28:B36" si="6">B27</f>
        <v>-7</v>
      </c>
      <c r="C28">
        <f t="shared" ca="1" si="0"/>
        <v>6.3599573581354534</v>
      </c>
      <c r="D28">
        <f t="shared" ca="1" si="1"/>
        <v>5.9070537587923546</v>
      </c>
      <c r="E28">
        <f t="shared" ca="1" si="2"/>
        <v>6.645848530606294</v>
      </c>
      <c r="F28">
        <f t="shared" ca="1" si="5"/>
        <v>0.30416975298056054</v>
      </c>
      <c r="I28">
        <v>3</v>
      </c>
    </row>
    <row r="29" spans="1:9" x14ac:dyDescent="0.55000000000000004">
      <c r="A29">
        <v>3</v>
      </c>
      <c r="B29">
        <f t="shared" si="6"/>
        <v>-7</v>
      </c>
      <c r="C29">
        <f t="shared" ca="1" si="0"/>
        <v>9.4894133318758591</v>
      </c>
      <c r="D29">
        <f t="shared" ca="1" si="1"/>
        <v>8.9827247992654122</v>
      </c>
      <c r="E29">
        <f t="shared" ca="1" si="2"/>
        <v>10.178340090502978</v>
      </c>
      <c r="F29">
        <f t="shared" ca="1" si="5"/>
        <v>0.48999424854589252</v>
      </c>
      <c r="I29">
        <v>3</v>
      </c>
    </row>
    <row r="30" spans="1:9" x14ac:dyDescent="0.55000000000000004">
      <c r="A30">
        <v>4</v>
      </c>
      <c r="B30">
        <f t="shared" si="6"/>
        <v>-7</v>
      </c>
      <c r="C30">
        <f t="shared" ca="1" si="0"/>
        <v>12.980030983939777</v>
      </c>
      <c r="D30">
        <f t="shared" ca="1" si="1"/>
        <v>11.896870734553247</v>
      </c>
      <c r="E30">
        <f t="shared" ca="1" si="2"/>
        <v>13.32025736467485</v>
      </c>
      <c r="F30">
        <f t="shared" ca="1" si="5"/>
        <v>0.60690651072175594</v>
      </c>
      <c r="I30">
        <v>3</v>
      </c>
    </row>
    <row r="31" spans="1:9" x14ac:dyDescent="0.55000000000000004">
      <c r="A31">
        <v>5</v>
      </c>
      <c r="B31">
        <f t="shared" si="6"/>
        <v>-7</v>
      </c>
      <c r="C31">
        <f t="shared" ca="1" si="0"/>
        <v>15.387939506408884</v>
      </c>
      <c r="D31">
        <f t="shared" ca="1" si="1"/>
        <v>14.256375554541822</v>
      </c>
      <c r="E31">
        <f t="shared" ca="1" si="2"/>
        <v>16.551689226668223</v>
      </c>
      <c r="F31">
        <f t="shared" ca="1" si="5"/>
        <v>0.93708859073782791</v>
      </c>
      <c r="I31">
        <v>3</v>
      </c>
    </row>
    <row r="32" spans="1:9" x14ac:dyDescent="0.55000000000000004">
      <c r="A32">
        <v>6</v>
      </c>
      <c r="B32">
        <f t="shared" si="6"/>
        <v>-7</v>
      </c>
      <c r="C32">
        <f t="shared" ca="1" si="0"/>
        <v>18.395801912306244</v>
      </c>
      <c r="D32">
        <f t="shared" ca="1" si="1"/>
        <v>17.630938106528578</v>
      </c>
      <c r="E32">
        <f t="shared" ca="1" si="2"/>
        <v>19.818307174740895</v>
      </c>
      <c r="F32">
        <f t="shared" ca="1" si="5"/>
        <v>0.90634315941804688</v>
      </c>
      <c r="I32">
        <v>3</v>
      </c>
    </row>
    <row r="33" spans="1:9" x14ac:dyDescent="0.55000000000000004">
      <c r="A33">
        <v>7</v>
      </c>
      <c r="B33">
        <f t="shared" si="6"/>
        <v>-7</v>
      </c>
      <c r="C33">
        <f t="shared" ca="1" si="0"/>
        <v>22.936976875721587</v>
      </c>
      <c r="D33">
        <f t="shared" ca="1" si="1"/>
        <v>20.029077326403225</v>
      </c>
      <c r="E33">
        <f t="shared" ca="1" si="2"/>
        <v>23.172199344769776</v>
      </c>
      <c r="F33">
        <f t="shared" ca="1" si="5"/>
        <v>1.4294686433625794</v>
      </c>
      <c r="I33">
        <v>3</v>
      </c>
    </row>
    <row r="34" spans="1:9" x14ac:dyDescent="0.55000000000000004">
      <c r="A34">
        <v>8</v>
      </c>
      <c r="B34">
        <f t="shared" si="6"/>
        <v>-7</v>
      </c>
      <c r="C34">
        <f t="shared" ca="1" si="0"/>
        <v>24.730687585679725</v>
      </c>
      <c r="D34">
        <f t="shared" ca="1" si="1"/>
        <v>22.992971713013496</v>
      </c>
      <c r="E34">
        <f t="shared" ca="1" si="2"/>
        <v>27.438762675481847</v>
      </c>
      <c r="F34">
        <f t="shared" ca="1" si="5"/>
        <v>1.8293406349492336</v>
      </c>
      <c r="I34">
        <v>3</v>
      </c>
    </row>
    <row r="35" spans="1:9" x14ac:dyDescent="0.55000000000000004">
      <c r="A35">
        <v>9</v>
      </c>
      <c r="B35">
        <f t="shared" si="6"/>
        <v>-7</v>
      </c>
      <c r="C35">
        <f t="shared" ca="1" si="0"/>
        <v>27.424051454126161</v>
      </c>
      <c r="D35">
        <f t="shared" ca="1" si="1"/>
        <v>26.463905316431443</v>
      </c>
      <c r="E35">
        <f t="shared" ca="1" si="2"/>
        <v>29.799199692431877</v>
      </c>
      <c r="F35">
        <f t="shared" ca="1" si="5"/>
        <v>1.4018796244977254</v>
      </c>
      <c r="I35">
        <v>3</v>
      </c>
    </row>
    <row r="36" spans="1:9" x14ac:dyDescent="0.55000000000000004">
      <c r="A36">
        <v>10</v>
      </c>
      <c r="B36">
        <f t="shared" si="6"/>
        <v>-7</v>
      </c>
      <c r="C36">
        <f t="shared" ca="1" si="0"/>
        <v>32.589440636260456</v>
      </c>
      <c r="D36">
        <f t="shared" ca="1" si="1"/>
        <v>29.799012975984567</v>
      </c>
      <c r="E36">
        <f t="shared" ca="1" si="2"/>
        <v>33.987005824519464</v>
      </c>
      <c r="F36">
        <f t="shared" ca="1" si="5"/>
        <v>1.7409754316361352</v>
      </c>
      <c r="I36">
        <v>3</v>
      </c>
    </row>
    <row r="37" spans="1:9" x14ac:dyDescent="0.55000000000000004">
      <c r="A37">
        <v>0</v>
      </c>
      <c r="B37">
        <v>-6</v>
      </c>
      <c r="C37">
        <f t="shared" ca="1" si="0"/>
        <v>0</v>
      </c>
      <c r="D37">
        <f t="shared" ca="1" si="1"/>
        <v>0</v>
      </c>
      <c r="E37">
        <f t="shared" ca="1" si="2"/>
        <v>0</v>
      </c>
      <c r="F37">
        <f ca="1">_xlfn.STDEV.P(C37:E37)</f>
        <v>0</v>
      </c>
      <c r="I37">
        <v>3</v>
      </c>
    </row>
    <row r="38" spans="1:9" x14ac:dyDescent="0.55000000000000004">
      <c r="A38">
        <v>1</v>
      </c>
      <c r="B38">
        <f t="shared" ref="B38:B101" si="7">B37</f>
        <v>-6</v>
      </c>
      <c r="C38">
        <f t="shared" ca="1" si="0"/>
        <v>4.1425543346215221</v>
      </c>
      <c r="D38">
        <f t="shared" ca="1" si="1"/>
        <v>3.9455998142339084</v>
      </c>
      <c r="E38">
        <f t="shared" ca="1" si="2"/>
        <v>4.4999797920732414</v>
      </c>
      <c r="F38">
        <f t="shared" ref="F38:F47" ca="1" si="8">_xlfn.STDEV.P(C38:E38)</f>
        <v>0.22946343222706533</v>
      </c>
      <c r="I38">
        <v>3</v>
      </c>
    </row>
    <row r="39" spans="1:9" x14ac:dyDescent="0.55000000000000004">
      <c r="A39">
        <v>2</v>
      </c>
      <c r="B39">
        <f t="shared" si="7"/>
        <v>-6</v>
      </c>
      <c r="C39">
        <f t="shared" ca="1" si="0"/>
        <v>8.0461720948479645</v>
      </c>
      <c r="D39">
        <f t="shared" ca="1" si="1"/>
        <v>7.7312619778610951</v>
      </c>
      <c r="E39">
        <f t="shared" ca="1" si="2"/>
        <v>9.1817235074255112</v>
      </c>
      <c r="F39">
        <f t="shared" ca="1" si="8"/>
        <v>0.62293962977820738</v>
      </c>
      <c r="I39">
        <v>3</v>
      </c>
    </row>
    <row r="40" spans="1:9" x14ac:dyDescent="0.55000000000000004">
      <c r="A40">
        <v>3</v>
      </c>
      <c r="B40">
        <f t="shared" si="7"/>
        <v>-6</v>
      </c>
      <c r="C40">
        <f t="shared" ca="1" si="0"/>
        <v>12.265370685893267</v>
      </c>
      <c r="D40">
        <f t="shared" ca="1" si="1"/>
        <v>11.420730996034584</v>
      </c>
      <c r="E40">
        <f t="shared" ca="1" si="2"/>
        <v>13.429249945696197</v>
      </c>
      <c r="F40">
        <f t="shared" ca="1" si="8"/>
        <v>0.82341966539505806</v>
      </c>
      <c r="I40">
        <v>3</v>
      </c>
    </row>
    <row r="41" spans="1:9" x14ac:dyDescent="0.55000000000000004">
      <c r="A41">
        <v>4</v>
      </c>
      <c r="B41">
        <f t="shared" si="7"/>
        <v>-6</v>
      </c>
      <c r="C41">
        <f t="shared" ca="1" si="0"/>
        <v>16.039876985290011</v>
      </c>
      <c r="D41">
        <f t="shared" ca="1" si="1"/>
        <v>15.983041353437628</v>
      </c>
      <c r="E41">
        <f t="shared" ca="1" si="2"/>
        <v>17.610492123475275</v>
      </c>
      <c r="F41">
        <f t="shared" ca="1" si="8"/>
        <v>0.7541483946398605</v>
      </c>
      <c r="I41">
        <v>3</v>
      </c>
    </row>
    <row r="42" spans="1:9" x14ac:dyDescent="0.55000000000000004">
      <c r="A42">
        <v>5</v>
      </c>
      <c r="B42">
        <f t="shared" si="7"/>
        <v>-6</v>
      </c>
      <c r="C42">
        <f t="shared" ca="1" si="0"/>
        <v>21.436193549050511</v>
      </c>
      <c r="D42">
        <f t="shared" ca="1" si="1"/>
        <v>19.711232598050461</v>
      </c>
      <c r="E42">
        <f t="shared" ca="1" si="2"/>
        <v>22.148388114602596</v>
      </c>
      <c r="F42">
        <f t="shared" ca="1" si="8"/>
        <v>1.0231996869047293</v>
      </c>
      <c r="I42">
        <v>3</v>
      </c>
    </row>
    <row r="43" spans="1:9" x14ac:dyDescent="0.55000000000000004">
      <c r="A43">
        <v>6</v>
      </c>
      <c r="B43">
        <f t="shared" si="7"/>
        <v>-6</v>
      </c>
      <c r="C43">
        <f t="shared" ca="1" si="0"/>
        <v>25.578671090448101</v>
      </c>
      <c r="D43">
        <f t="shared" ca="1" si="1"/>
        <v>23.725759056257935</v>
      </c>
      <c r="E43">
        <f t="shared" ca="1" si="2"/>
        <v>27.529854686946067</v>
      </c>
      <c r="F43">
        <f t="shared" ca="1" si="8"/>
        <v>1.5531882622210071</v>
      </c>
      <c r="I43">
        <v>3</v>
      </c>
    </row>
    <row r="44" spans="1:9" x14ac:dyDescent="0.55000000000000004">
      <c r="A44">
        <v>7</v>
      </c>
      <c r="B44">
        <f t="shared" si="7"/>
        <v>-6</v>
      </c>
      <c r="C44">
        <f t="shared" ca="1" si="0"/>
        <v>29.108810208326279</v>
      </c>
      <c r="D44">
        <f t="shared" ca="1" si="1"/>
        <v>26.850890549158354</v>
      </c>
      <c r="E44">
        <f t="shared" ca="1" si="2"/>
        <v>30.90327211506143</v>
      </c>
      <c r="F44">
        <f t="shared" ca="1" si="8"/>
        <v>1.657980400556037</v>
      </c>
      <c r="I44">
        <v>3</v>
      </c>
    </row>
    <row r="45" spans="1:9" x14ac:dyDescent="0.55000000000000004">
      <c r="A45">
        <v>8</v>
      </c>
      <c r="B45">
        <f t="shared" si="7"/>
        <v>-6</v>
      </c>
      <c r="C45">
        <f t="shared" ca="1" si="0"/>
        <v>33.969449707748808</v>
      </c>
      <c r="D45">
        <f t="shared" ca="1" si="1"/>
        <v>31.52166918123341</v>
      </c>
      <c r="E45">
        <f t="shared" ca="1" si="2"/>
        <v>35.614016820600064</v>
      </c>
      <c r="F45">
        <f t="shared" ca="1" si="8"/>
        <v>1.6813863227206867</v>
      </c>
      <c r="I45">
        <v>3</v>
      </c>
    </row>
    <row r="46" spans="1:9" x14ac:dyDescent="0.55000000000000004">
      <c r="A46">
        <v>9</v>
      </c>
      <c r="B46">
        <f t="shared" si="7"/>
        <v>-6</v>
      </c>
      <c r="C46">
        <f t="shared" ca="1" si="0"/>
        <v>36.990678161592783</v>
      </c>
      <c r="D46">
        <f t="shared" ca="1" si="1"/>
        <v>35.52417399912256</v>
      </c>
      <c r="E46">
        <f t="shared" ca="1" si="2"/>
        <v>40.194405342683396</v>
      </c>
      <c r="F46">
        <f t="shared" ca="1" si="8"/>
        <v>1.9500872661891984</v>
      </c>
      <c r="I46">
        <v>3</v>
      </c>
    </row>
    <row r="47" spans="1:9" x14ac:dyDescent="0.55000000000000004">
      <c r="A47">
        <v>10</v>
      </c>
      <c r="B47">
        <f t="shared" si="7"/>
        <v>-6</v>
      </c>
      <c r="C47">
        <f t="shared" ca="1" si="0"/>
        <v>42.701368530293792</v>
      </c>
      <c r="D47">
        <f t="shared" ca="1" si="1"/>
        <v>38.447787413379103</v>
      </c>
      <c r="E47">
        <f t="shared" ca="1" si="2"/>
        <v>44.1671633539978</v>
      </c>
      <c r="F47">
        <f t="shared" ca="1" si="8"/>
        <v>2.4256217515309046</v>
      </c>
      <c r="I47">
        <v>3</v>
      </c>
    </row>
    <row r="48" spans="1:9" x14ac:dyDescent="0.55000000000000004">
      <c r="A48">
        <v>0</v>
      </c>
      <c r="B48">
        <v>-5</v>
      </c>
      <c r="C48">
        <f t="shared" ca="1" si="0"/>
        <v>0</v>
      </c>
      <c r="D48">
        <f t="shared" ca="1" si="1"/>
        <v>0</v>
      </c>
      <c r="E48">
        <f t="shared" ca="1" si="2"/>
        <v>0</v>
      </c>
      <c r="F48">
        <f ca="1">_xlfn.STDEV.P(C48:E48)</f>
        <v>0</v>
      </c>
      <c r="I48">
        <v>3</v>
      </c>
    </row>
    <row r="49" spans="1:9" x14ac:dyDescent="0.55000000000000004">
      <c r="A49">
        <v>1</v>
      </c>
      <c r="B49">
        <f t="shared" ref="B49:B80" si="9">B48</f>
        <v>-5</v>
      </c>
      <c r="C49">
        <f t="shared" ca="1" si="0"/>
        <v>5.1381099141368818</v>
      </c>
      <c r="D49">
        <f t="shared" ca="1" si="1"/>
        <v>4.7801208724620121</v>
      </c>
      <c r="E49">
        <f t="shared" ca="1" si="2"/>
        <v>5.7274010485315721</v>
      </c>
      <c r="F49">
        <f t="shared" ref="F49:F58" ca="1" si="10">_xlfn.STDEV.P(C49:E49)</f>
        <v>0.39054946009292102</v>
      </c>
      <c r="I49">
        <v>3</v>
      </c>
    </row>
    <row r="50" spans="1:9" x14ac:dyDescent="0.55000000000000004">
      <c r="A50">
        <v>2</v>
      </c>
      <c r="B50">
        <f t="shared" si="7"/>
        <v>-5</v>
      </c>
      <c r="C50">
        <f t="shared" ca="1" si="0"/>
        <v>10.214371826360512</v>
      </c>
      <c r="D50">
        <f t="shared" ca="1" si="1"/>
        <v>9.8413340177888013</v>
      </c>
      <c r="E50">
        <f t="shared" ca="1" si="2"/>
        <v>11.163166230312644</v>
      </c>
      <c r="F50">
        <f t="shared" ca="1" si="10"/>
        <v>0.55643791963410161</v>
      </c>
      <c r="I50">
        <v>3</v>
      </c>
    </row>
    <row r="51" spans="1:9" x14ac:dyDescent="0.55000000000000004">
      <c r="A51">
        <v>3</v>
      </c>
      <c r="B51">
        <f t="shared" si="7"/>
        <v>-5</v>
      </c>
      <c r="C51">
        <f t="shared" ca="1" si="0"/>
        <v>16.06370997090977</v>
      </c>
      <c r="D51">
        <f t="shared" ca="1" si="1"/>
        <v>14.953232420192696</v>
      </c>
      <c r="E51">
        <f t="shared" ca="1" si="2"/>
        <v>16.80173012189988</v>
      </c>
      <c r="F51">
        <f t="shared" ca="1" si="10"/>
        <v>0.75973517952937553</v>
      </c>
      <c r="I51">
        <v>3</v>
      </c>
    </row>
    <row r="52" spans="1:9" x14ac:dyDescent="0.55000000000000004">
      <c r="A52">
        <v>4</v>
      </c>
      <c r="B52">
        <f t="shared" si="7"/>
        <v>-5</v>
      </c>
      <c r="C52">
        <f t="shared" ca="1" si="0"/>
        <v>20.4398993609569</v>
      </c>
      <c r="D52">
        <f t="shared" ca="1" si="1"/>
        <v>19.746996054012506</v>
      </c>
      <c r="E52">
        <f t="shared" ca="1" si="2"/>
        <v>22.696362865658909</v>
      </c>
      <c r="F52">
        <f t="shared" ca="1" si="10"/>
        <v>1.2592108256306063</v>
      </c>
      <c r="I52">
        <v>3</v>
      </c>
    </row>
    <row r="53" spans="1:9" x14ac:dyDescent="0.55000000000000004">
      <c r="A53">
        <v>5</v>
      </c>
      <c r="B53">
        <f t="shared" si="7"/>
        <v>-5</v>
      </c>
      <c r="C53">
        <f t="shared" ca="1" si="0"/>
        <v>25.239067794911016</v>
      </c>
      <c r="D53">
        <f t="shared" ca="1" si="1"/>
        <v>24.988934154429344</v>
      </c>
      <c r="E53">
        <f t="shared" ca="1" si="2"/>
        <v>27.9049356465244</v>
      </c>
      <c r="F53">
        <f t="shared" ca="1" si="10"/>
        <v>1.3196162296611915</v>
      </c>
      <c r="I53">
        <v>3</v>
      </c>
    </row>
    <row r="54" spans="1:9" x14ac:dyDescent="0.55000000000000004">
      <c r="A54">
        <v>6</v>
      </c>
      <c r="B54">
        <f t="shared" si="7"/>
        <v>-5</v>
      </c>
      <c r="C54">
        <f t="shared" ca="1" si="0"/>
        <v>32.778265908198087</v>
      </c>
      <c r="D54">
        <f t="shared" ca="1" si="1"/>
        <v>29.155643282631058</v>
      </c>
      <c r="E54">
        <f t="shared" ca="1" si="2"/>
        <v>33.854075083654649</v>
      </c>
      <c r="F54">
        <f t="shared" ca="1" si="10"/>
        <v>2.0098651546292707</v>
      </c>
      <c r="I54">
        <v>3</v>
      </c>
    </row>
    <row r="55" spans="1:9" x14ac:dyDescent="0.55000000000000004">
      <c r="A55">
        <v>7</v>
      </c>
      <c r="B55">
        <f t="shared" si="7"/>
        <v>-5</v>
      </c>
      <c r="C55">
        <f t="shared" ca="1" si="0"/>
        <v>35.70188185896113</v>
      </c>
      <c r="D55">
        <f t="shared" ca="1" si="1"/>
        <v>34.690351270256791</v>
      </c>
      <c r="E55">
        <f t="shared" ca="1" si="2"/>
        <v>39.289937251393155</v>
      </c>
      <c r="F55">
        <f t="shared" ca="1" si="10"/>
        <v>1.9735339658398263</v>
      </c>
      <c r="I55">
        <v>3</v>
      </c>
    </row>
    <row r="56" spans="1:9" x14ac:dyDescent="0.55000000000000004">
      <c r="A56">
        <v>8</v>
      </c>
      <c r="B56">
        <f t="shared" si="7"/>
        <v>-5</v>
      </c>
      <c r="C56">
        <f t="shared" ca="1" si="0"/>
        <v>42.390458963479354</v>
      </c>
      <c r="D56">
        <f t="shared" ca="1" si="1"/>
        <v>38.839820482514874</v>
      </c>
      <c r="E56">
        <f t="shared" ca="1" si="2"/>
        <v>44.407200466259944</v>
      </c>
      <c r="F56">
        <f t="shared" ca="1" si="10"/>
        <v>2.3014488140915041</v>
      </c>
      <c r="I56">
        <v>3</v>
      </c>
    </row>
    <row r="57" spans="1:9" x14ac:dyDescent="0.55000000000000004">
      <c r="A57">
        <v>9</v>
      </c>
      <c r="B57">
        <f t="shared" si="7"/>
        <v>-5</v>
      </c>
      <c r="C57">
        <f t="shared" ca="1" si="0"/>
        <v>45.270235644802725</v>
      </c>
      <c r="D57">
        <f t="shared" ca="1" si="1"/>
        <v>44.847245681062574</v>
      </c>
      <c r="E57">
        <f t="shared" ca="1" si="2"/>
        <v>51.398879600397805</v>
      </c>
      <c r="F57">
        <f t="shared" ca="1" si="10"/>
        <v>2.9937546892908937</v>
      </c>
      <c r="I57">
        <v>3</v>
      </c>
    </row>
    <row r="58" spans="1:9" x14ac:dyDescent="0.55000000000000004">
      <c r="A58">
        <v>10</v>
      </c>
      <c r="B58">
        <f t="shared" si="7"/>
        <v>-5</v>
      </c>
      <c r="C58">
        <f t="shared" ca="1" si="0"/>
        <v>52.986048708234136</v>
      </c>
      <c r="D58">
        <f t="shared" ca="1" si="1"/>
        <v>49.454118743619553</v>
      </c>
      <c r="E58">
        <f t="shared" ca="1" si="2"/>
        <v>56.24663698455366</v>
      </c>
      <c r="F58">
        <f t="shared" ca="1" si="10"/>
        <v>2.7737713843958072</v>
      </c>
      <c r="I58">
        <v>3</v>
      </c>
    </row>
    <row r="59" spans="1:9" x14ac:dyDescent="0.55000000000000004">
      <c r="A59">
        <v>0</v>
      </c>
      <c r="B59">
        <v>-4</v>
      </c>
      <c r="C59">
        <f t="shared" ca="1" si="0"/>
        <v>0</v>
      </c>
      <c r="D59">
        <f t="shared" ca="1" si="1"/>
        <v>0</v>
      </c>
      <c r="E59">
        <f t="shared" ca="1" si="2"/>
        <v>0</v>
      </c>
      <c r="F59">
        <f ca="1">_xlfn.STDEV.P(C59:E59)</f>
        <v>0</v>
      </c>
      <c r="I59">
        <v>3</v>
      </c>
    </row>
    <row r="60" spans="1:9" x14ac:dyDescent="0.55000000000000004">
      <c r="A60">
        <v>1</v>
      </c>
      <c r="B60">
        <f t="shared" ref="B60:B102" si="11">B59</f>
        <v>-4</v>
      </c>
      <c r="C60">
        <f t="shared" ca="1" si="0"/>
        <v>6.1448484039248008</v>
      </c>
      <c r="D60">
        <f t="shared" ca="1" si="1"/>
        <v>5.9349795941745622</v>
      </c>
      <c r="E60">
        <f t="shared" ca="1" si="2"/>
        <v>6.8484672002567066</v>
      </c>
      <c r="F60">
        <f t="shared" ref="F60:F69" ca="1" si="12">_xlfn.STDEV.P(C60:E60)</f>
        <v>0.39066665732696648</v>
      </c>
      <c r="I60">
        <v>3</v>
      </c>
    </row>
    <row r="61" spans="1:9" x14ac:dyDescent="0.55000000000000004">
      <c r="A61">
        <v>2</v>
      </c>
      <c r="B61">
        <f t="shared" si="7"/>
        <v>-4</v>
      </c>
      <c r="C61">
        <f t="shared" ca="1" si="0"/>
        <v>13.120482977263068</v>
      </c>
      <c r="D61">
        <f t="shared" ca="1" si="1"/>
        <v>11.850520534020539</v>
      </c>
      <c r="E61">
        <f t="shared" ca="1" si="2"/>
        <v>13.284741612931963</v>
      </c>
      <c r="F61">
        <f t="shared" ca="1" si="12"/>
        <v>0.64090002772422305</v>
      </c>
      <c r="I61">
        <v>3</v>
      </c>
    </row>
    <row r="62" spans="1:9" x14ac:dyDescent="0.55000000000000004">
      <c r="A62">
        <v>3</v>
      </c>
      <c r="B62">
        <f t="shared" si="7"/>
        <v>-4</v>
      </c>
      <c r="C62">
        <f t="shared" ca="1" si="0"/>
        <v>19.396753671578363</v>
      </c>
      <c r="D62">
        <f t="shared" ca="1" si="1"/>
        <v>17.108559356183182</v>
      </c>
      <c r="E62">
        <f t="shared" ca="1" si="2"/>
        <v>20.689133733139414</v>
      </c>
      <c r="F62">
        <f t="shared" ca="1" si="12"/>
        <v>1.4804876192751448</v>
      </c>
      <c r="I62">
        <v>3</v>
      </c>
    </row>
    <row r="63" spans="1:9" x14ac:dyDescent="0.55000000000000004">
      <c r="A63">
        <v>4</v>
      </c>
      <c r="B63">
        <f t="shared" si="7"/>
        <v>-4</v>
      </c>
      <c r="C63">
        <f t="shared" ca="1" si="0"/>
        <v>24.248424854075701</v>
      </c>
      <c r="D63">
        <f t="shared" ca="1" si="1"/>
        <v>22.939118326749437</v>
      </c>
      <c r="E63">
        <f t="shared" ca="1" si="2"/>
        <v>27.100343283807018</v>
      </c>
      <c r="F63">
        <f t="shared" ca="1" si="12"/>
        <v>1.7372876514708899</v>
      </c>
      <c r="I63">
        <v>3</v>
      </c>
    </row>
    <row r="64" spans="1:9" x14ac:dyDescent="0.55000000000000004">
      <c r="A64">
        <v>5</v>
      </c>
      <c r="B64">
        <f t="shared" si="7"/>
        <v>-4</v>
      </c>
      <c r="C64">
        <f t="shared" ca="1" si="0"/>
        <v>32.676866796626342</v>
      </c>
      <c r="D64">
        <f t="shared" ca="1" si="1"/>
        <v>28.615784179897013</v>
      </c>
      <c r="E64">
        <f t="shared" ca="1" si="2"/>
        <v>34.26998701776423</v>
      </c>
      <c r="F64">
        <f t="shared" ca="1" si="12"/>
        <v>2.3804862666327757</v>
      </c>
      <c r="I64">
        <v>3</v>
      </c>
    </row>
    <row r="65" spans="1:9" x14ac:dyDescent="0.55000000000000004">
      <c r="A65">
        <v>6</v>
      </c>
      <c r="B65">
        <f t="shared" si="7"/>
        <v>-4</v>
      </c>
      <c r="C65">
        <f t="shared" ca="1" si="0"/>
        <v>37.660119130962173</v>
      </c>
      <c r="D65">
        <f t="shared" ca="1" si="1"/>
        <v>35.737010560524752</v>
      </c>
      <c r="E65">
        <f t="shared" ca="1" si="2"/>
        <v>39.774874993403486</v>
      </c>
      <c r="F65">
        <f t="shared" ca="1" si="12"/>
        <v>1.649070044659072</v>
      </c>
      <c r="I65">
        <v>3</v>
      </c>
    </row>
    <row r="66" spans="1:9" x14ac:dyDescent="0.55000000000000004">
      <c r="A66">
        <v>7</v>
      </c>
      <c r="B66">
        <f t="shared" si="7"/>
        <v>-4</v>
      </c>
      <c r="C66">
        <f t="shared" ca="1" si="0"/>
        <v>44.597057367941126</v>
      </c>
      <c r="D66">
        <f t="shared" ca="1" si="1"/>
        <v>41.585247025287075</v>
      </c>
      <c r="E66">
        <f t="shared" ca="1" si="2"/>
        <v>47.033054505493766</v>
      </c>
      <c r="F66">
        <f t="shared" ca="1" si="12"/>
        <v>2.2281953319441312</v>
      </c>
      <c r="I66">
        <v>3</v>
      </c>
    </row>
    <row r="67" spans="1:9" x14ac:dyDescent="0.55000000000000004">
      <c r="A67">
        <v>8</v>
      </c>
      <c r="B67">
        <f t="shared" si="7"/>
        <v>-4</v>
      </c>
      <c r="C67">
        <f t="shared" ca="1" si="0"/>
        <v>52.030192761445527</v>
      </c>
      <c r="D67">
        <f t="shared" ca="1" si="1"/>
        <v>47.349702518685049</v>
      </c>
      <c r="E67">
        <f t="shared" ca="1" si="2"/>
        <v>54.519803426577433</v>
      </c>
      <c r="F67">
        <f t="shared" ca="1" si="12"/>
        <v>2.9723820826228047</v>
      </c>
      <c r="I67">
        <v>3</v>
      </c>
    </row>
    <row r="68" spans="1:9" x14ac:dyDescent="0.55000000000000004">
      <c r="A68">
        <v>9</v>
      </c>
      <c r="B68">
        <f t="shared" si="7"/>
        <v>-4</v>
      </c>
      <c r="C68">
        <f t="shared" ca="1" si="0"/>
        <v>55.759004107933066</v>
      </c>
      <c r="D68">
        <f t="shared" ca="1" si="1"/>
        <v>51.968225709201818</v>
      </c>
      <c r="E68">
        <f t="shared" ca="1" si="2"/>
        <v>60.09599779417772</v>
      </c>
      <c r="F68">
        <f t="shared" ca="1" si="12"/>
        <v>3.3206457566116554</v>
      </c>
      <c r="I68">
        <v>3</v>
      </c>
    </row>
    <row r="69" spans="1:9" x14ac:dyDescent="0.55000000000000004">
      <c r="A69">
        <v>10</v>
      </c>
      <c r="B69">
        <f t="shared" si="7"/>
        <v>-4</v>
      </c>
      <c r="C69">
        <f t="shared" ref="C69" ca="1" si="13">($A69+RAND()*$A69*0.1)*(10+$B69)</f>
        <v>65.354869358063596</v>
      </c>
      <c r="D69">
        <f t="shared" ref="D69" ca="1" si="14">($A69-RAND()*$A69*0.05)*(10+$B69)</f>
        <v>59.09047340706676</v>
      </c>
      <c r="E69">
        <f t="shared" ref="E69:E102" ca="1" si="15">($A69+$A69*(RAND()*0.05+0.1))*(10+$B69)</f>
        <v>66.688335499874114</v>
      </c>
      <c r="F69">
        <f t="shared" ca="1" si="12"/>
        <v>3.3124059225808717</v>
      </c>
      <c r="I69">
        <v>3</v>
      </c>
    </row>
    <row r="70" spans="1:9" x14ac:dyDescent="0.55000000000000004">
      <c r="A70">
        <v>0</v>
      </c>
      <c r="B70">
        <v>-3</v>
      </c>
      <c r="C70">
        <f t="shared" ca="1" si="0"/>
        <v>0</v>
      </c>
      <c r="D70">
        <f t="shared" ca="1" si="1"/>
        <v>0</v>
      </c>
      <c r="E70">
        <f t="shared" ca="1" si="15"/>
        <v>0</v>
      </c>
      <c r="F70">
        <f ca="1">_xlfn.STDEV.P(C70:E70)</f>
        <v>0</v>
      </c>
      <c r="I70">
        <v>3</v>
      </c>
    </row>
    <row r="71" spans="1:9" x14ac:dyDescent="0.55000000000000004">
      <c r="A71">
        <v>1</v>
      </c>
      <c r="B71">
        <f t="shared" ref="B71:B102" si="16">B70</f>
        <v>-3</v>
      </c>
      <c r="C71">
        <f t="shared" ref="C71:C102" ca="1" si="17">($A71+RAND()*$A71*0.1)*(10+$B71)</f>
        <v>7.2554785519536074</v>
      </c>
      <c r="D71">
        <f t="shared" ref="D71:D102" ca="1" si="18">($A71-RAND()*$A71*0.05)*(10+$B71)</f>
        <v>6.6746005497059819</v>
      </c>
      <c r="E71">
        <f t="shared" ca="1" si="15"/>
        <v>7.8009837567107754</v>
      </c>
      <c r="F71">
        <f t="shared" ref="F71:F80" ca="1" si="19">_xlfn.STDEV.P(C71:E71)</f>
        <v>0.45991959574289304</v>
      </c>
      <c r="I71">
        <v>3</v>
      </c>
    </row>
    <row r="72" spans="1:9" x14ac:dyDescent="0.55000000000000004">
      <c r="A72">
        <v>2</v>
      </c>
      <c r="B72">
        <f t="shared" si="7"/>
        <v>-3</v>
      </c>
      <c r="C72">
        <f t="shared" ca="1" si="17"/>
        <v>14.524725603038956</v>
      </c>
      <c r="D72">
        <f t="shared" ca="1" si="18"/>
        <v>13.441401288879101</v>
      </c>
      <c r="E72">
        <f t="shared" ca="1" si="15"/>
        <v>15.903951322999761</v>
      </c>
      <c r="F72">
        <f t="shared" ca="1" si="19"/>
        <v>1.0077481953344734</v>
      </c>
      <c r="I72">
        <v>3</v>
      </c>
    </row>
    <row r="73" spans="1:9" x14ac:dyDescent="0.55000000000000004">
      <c r="A73">
        <v>3</v>
      </c>
      <c r="B73">
        <f t="shared" si="7"/>
        <v>-3</v>
      </c>
      <c r="C73">
        <f t="shared" ca="1" si="17"/>
        <v>21.148412555050513</v>
      </c>
      <c r="D73">
        <f t="shared" ca="1" si="18"/>
        <v>20.514205844158802</v>
      </c>
      <c r="E73">
        <f t="shared" ca="1" si="15"/>
        <v>23.526358670723216</v>
      </c>
      <c r="F73">
        <f t="shared" ca="1" si="19"/>
        <v>1.296572855722302</v>
      </c>
      <c r="I73">
        <v>3</v>
      </c>
    </row>
    <row r="74" spans="1:9" x14ac:dyDescent="0.55000000000000004">
      <c r="A74">
        <v>4</v>
      </c>
      <c r="B74">
        <f t="shared" si="7"/>
        <v>-3</v>
      </c>
      <c r="C74">
        <f t="shared" ca="1" si="17"/>
        <v>28.346434038835667</v>
      </c>
      <c r="D74">
        <f t="shared" ca="1" si="18"/>
        <v>27.3234744527884</v>
      </c>
      <c r="E74">
        <f t="shared" ca="1" si="15"/>
        <v>31.150765503871536</v>
      </c>
      <c r="F74">
        <f t="shared" ca="1" si="19"/>
        <v>1.6179162892154175</v>
      </c>
      <c r="I74">
        <v>3</v>
      </c>
    </row>
    <row r="75" spans="1:9" x14ac:dyDescent="0.55000000000000004">
      <c r="A75">
        <v>5</v>
      </c>
      <c r="B75">
        <f t="shared" si="7"/>
        <v>-3</v>
      </c>
      <c r="C75">
        <f t="shared" ca="1" si="17"/>
        <v>35.521674734341666</v>
      </c>
      <c r="D75">
        <f t="shared" ca="1" si="18"/>
        <v>33.52807145657124</v>
      </c>
      <c r="E75">
        <f t="shared" ca="1" si="15"/>
        <v>39.086515875580339</v>
      </c>
      <c r="F75">
        <f t="shared" ca="1" si="19"/>
        <v>2.299247479566068</v>
      </c>
      <c r="I75">
        <v>3</v>
      </c>
    </row>
    <row r="76" spans="1:9" x14ac:dyDescent="0.55000000000000004">
      <c r="A76">
        <v>6</v>
      </c>
      <c r="B76">
        <f t="shared" si="7"/>
        <v>-3</v>
      </c>
      <c r="C76">
        <f t="shared" ca="1" si="17"/>
        <v>42.374760255828051</v>
      </c>
      <c r="D76">
        <f t="shared" ca="1" si="18"/>
        <v>40.791649953020638</v>
      </c>
      <c r="E76">
        <f t="shared" ca="1" si="15"/>
        <v>48.259664278001516</v>
      </c>
      <c r="F76">
        <f t="shared" ca="1" si="19"/>
        <v>3.2129870411463259</v>
      </c>
      <c r="I76">
        <v>3</v>
      </c>
    </row>
    <row r="77" spans="1:9" x14ac:dyDescent="0.55000000000000004">
      <c r="A77">
        <v>7</v>
      </c>
      <c r="B77">
        <f t="shared" si="7"/>
        <v>-3</v>
      </c>
      <c r="C77">
        <f t="shared" ca="1" si="17"/>
        <v>51.272570838213852</v>
      </c>
      <c r="D77">
        <f t="shared" ca="1" si="18"/>
        <v>48.894887322439793</v>
      </c>
      <c r="E77">
        <f t="shared" ca="1" si="15"/>
        <v>54.774806882378599</v>
      </c>
      <c r="F77">
        <f t="shared" ca="1" si="19"/>
        <v>2.4150567106656657</v>
      </c>
      <c r="I77">
        <v>3</v>
      </c>
    </row>
    <row r="78" spans="1:9" x14ac:dyDescent="0.55000000000000004">
      <c r="A78">
        <v>8</v>
      </c>
      <c r="B78">
        <f t="shared" si="7"/>
        <v>-3</v>
      </c>
      <c r="C78">
        <f t="shared" ca="1" si="17"/>
        <v>57.816193330889803</v>
      </c>
      <c r="D78">
        <f t="shared" ca="1" si="18"/>
        <v>55.146727920611887</v>
      </c>
      <c r="E78">
        <f t="shared" ca="1" si="15"/>
        <v>62.750232650442584</v>
      </c>
      <c r="F78">
        <f t="shared" ca="1" si="19"/>
        <v>3.1496750054590446</v>
      </c>
      <c r="I78">
        <v>3</v>
      </c>
    </row>
    <row r="79" spans="1:9" x14ac:dyDescent="0.55000000000000004">
      <c r="A79">
        <v>9</v>
      </c>
      <c r="B79">
        <f t="shared" si="7"/>
        <v>-3</v>
      </c>
      <c r="C79">
        <f t="shared" ca="1" si="17"/>
        <v>64.158882933647263</v>
      </c>
      <c r="D79">
        <f t="shared" ca="1" si="18"/>
        <v>62.46612138239373</v>
      </c>
      <c r="E79">
        <f t="shared" ca="1" si="15"/>
        <v>72.407075590155216</v>
      </c>
      <c r="F79">
        <f t="shared" ca="1" si="19"/>
        <v>4.34256317460712</v>
      </c>
      <c r="I79">
        <v>3</v>
      </c>
    </row>
    <row r="80" spans="1:9" x14ac:dyDescent="0.55000000000000004">
      <c r="A80">
        <v>10</v>
      </c>
      <c r="B80">
        <f t="shared" si="7"/>
        <v>-3</v>
      </c>
      <c r="C80">
        <f t="shared" ca="1" si="17"/>
        <v>71.206431705716255</v>
      </c>
      <c r="D80">
        <f t="shared" ca="1" si="18"/>
        <v>68.277214750140416</v>
      </c>
      <c r="E80">
        <f t="shared" ca="1" si="15"/>
        <v>79.293781089488391</v>
      </c>
      <c r="F80">
        <f t="shared" ca="1" si="19"/>
        <v>4.6589253164375837</v>
      </c>
      <c r="I80">
        <v>3</v>
      </c>
    </row>
    <row r="81" spans="1:9" x14ac:dyDescent="0.55000000000000004">
      <c r="A81">
        <v>0</v>
      </c>
      <c r="B81">
        <v>-2</v>
      </c>
      <c r="C81">
        <f t="shared" ca="1" si="17"/>
        <v>0</v>
      </c>
      <c r="D81">
        <f t="shared" ca="1" si="18"/>
        <v>0</v>
      </c>
      <c r="E81">
        <f t="shared" ca="1" si="15"/>
        <v>0</v>
      </c>
      <c r="F81">
        <f ca="1">_xlfn.STDEV.P(C81:E81)</f>
        <v>0</v>
      </c>
      <c r="I81">
        <v>3</v>
      </c>
    </row>
    <row r="82" spans="1:9" x14ac:dyDescent="0.55000000000000004">
      <c r="A82">
        <v>1</v>
      </c>
      <c r="B82">
        <f t="shared" ref="B82:B102" si="20">B81</f>
        <v>-2</v>
      </c>
      <c r="C82">
        <f t="shared" ca="1" si="17"/>
        <v>8.2174379651635725</v>
      </c>
      <c r="D82">
        <f t="shared" ca="1" si="18"/>
        <v>7.7841450171595357</v>
      </c>
      <c r="E82">
        <f t="shared" ca="1" si="15"/>
        <v>8.8172605639269968</v>
      </c>
      <c r="F82">
        <f t="shared" ref="F82:F91" ca="1" si="21">_xlfn.STDEV.P(C82:E82)</f>
        <v>0.42359016641481378</v>
      </c>
      <c r="I82">
        <v>3</v>
      </c>
    </row>
    <row r="83" spans="1:9" x14ac:dyDescent="0.55000000000000004">
      <c r="A83">
        <v>2</v>
      </c>
      <c r="B83">
        <f t="shared" si="7"/>
        <v>-2</v>
      </c>
      <c r="C83">
        <f t="shared" ca="1" si="17"/>
        <v>16.982181004717866</v>
      </c>
      <c r="D83">
        <f t="shared" ca="1" si="18"/>
        <v>15.294262708303663</v>
      </c>
      <c r="E83">
        <f t="shared" ca="1" si="15"/>
        <v>18.23023967940788</v>
      </c>
      <c r="F83">
        <f t="shared" ca="1" si="21"/>
        <v>1.2030830490264548</v>
      </c>
      <c r="I83">
        <v>3</v>
      </c>
    </row>
    <row r="84" spans="1:9" x14ac:dyDescent="0.55000000000000004">
      <c r="A84">
        <v>3</v>
      </c>
      <c r="B84">
        <f t="shared" si="7"/>
        <v>-2</v>
      </c>
      <c r="C84">
        <f t="shared" ca="1" si="17"/>
        <v>25.26599415648354</v>
      </c>
      <c r="D84">
        <f t="shared" ca="1" si="18"/>
        <v>23.353473900519386</v>
      </c>
      <c r="E84">
        <f t="shared" ca="1" si="15"/>
        <v>26.513885176179784</v>
      </c>
      <c r="F84">
        <f t="shared" ca="1" si="21"/>
        <v>1.299707879907084</v>
      </c>
      <c r="I84">
        <v>3</v>
      </c>
    </row>
    <row r="85" spans="1:9" x14ac:dyDescent="0.55000000000000004">
      <c r="A85">
        <v>4</v>
      </c>
      <c r="B85">
        <f t="shared" si="7"/>
        <v>-2</v>
      </c>
      <c r="C85">
        <f t="shared" ca="1" si="17"/>
        <v>32.182631084500464</v>
      </c>
      <c r="D85">
        <f t="shared" ca="1" si="18"/>
        <v>31.402835690479691</v>
      </c>
      <c r="E85">
        <f t="shared" ca="1" si="15"/>
        <v>36.16802715959281</v>
      </c>
      <c r="F85">
        <f t="shared" ca="1" si="21"/>
        <v>2.0869571807673046</v>
      </c>
      <c r="I85">
        <v>3</v>
      </c>
    </row>
    <row r="86" spans="1:9" x14ac:dyDescent="0.55000000000000004">
      <c r="A86">
        <v>5</v>
      </c>
      <c r="B86">
        <f t="shared" si="7"/>
        <v>-2</v>
      </c>
      <c r="C86">
        <f t="shared" ca="1" si="17"/>
        <v>41.605716001738159</v>
      </c>
      <c r="D86">
        <f t="shared" ca="1" si="18"/>
        <v>38.926433450225488</v>
      </c>
      <c r="E86">
        <f t="shared" ca="1" si="15"/>
        <v>44.168505200831476</v>
      </c>
      <c r="F86">
        <f t="shared" ca="1" si="21"/>
        <v>2.1402429692893108</v>
      </c>
      <c r="I86">
        <v>3</v>
      </c>
    </row>
    <row r="87" spans="1:9" x14ac:dyDescent="0.55000000000000004">
      <c r="A87">
        <v>6</v>
      </c>
      <c r="B87">
        <f t="shared" si="7"/>
        <v>-2</v>
      </c>
      <c r="C87">
        <f t="shared" ca="1" si="17"/>
        <v>48.723198181933896</v>
      </c>
      <c r="D87">
        <f t="shared" ca="1" si="18"/>
        <v>47.62721464756504</v>
      </c>
      <c r="E87">
        <f t="shared" ca="1" si="15"/>
        <v>54.21990438052984</v>
      </c>
      <c r="F87">
        <f t="shared" ca="1" si="21"/>
        <v>2.8844124542565028</v>
      </c>
      <c r="I87">
        <v>3</v>
      </c>
    </row>
    <row r="88" spans="1:9" x14ac:dyDescent="0.55000000000000004">
      <c r="A88">
        <v>7</v>
      </c>
      <c r="B88">
        <f t="shared" si="7"/>
        <v>-2</v>
      </c>
      <c r="C88">
        <f t="shared" ca="1" si="17"/>
        <v>59.371705763830668</v>
      </c>
      <c r="D88">
        <f t="shared" ca="1" si="18"/>
        <v>54.479742200649895</v>
      </c>
      <c r="E88">
        <f t="shared" ca="1" si="15"/>
        <v>62.752555664353068</v>
      </c>
      <c r="F88">
        <f t="shared" ca="1" si="21"/>
        <v>3.3960908271877526</v>
      </c>
      <c r="I88">
        <v>3</v>
      </c>
    </row>
    <row r="89" spans="1:9" x14ac:dyDescent="0.55000000000000004">
      <c r="A89">
        <v>8</v>
      </c>
      <c r="B89">
        <f t="shared" si="7"/>
        <v>-2</v>
      </c>
      <c r="C89">
        <f t="shared" ca="1" si="17"/>
        <v>70.194443064181485</v>
      </c>
      <c r="D89">
        <f t="shared" ca="1" si="18"/>
        <v>62.781859217606723</v>
      </c>
      <c r="E89">
        <f t="shared" ca="1" si="15"/>
        <v>70.65584756387824</v>
      </c>
      <c r="F89">
        <f t="shared" ca="1" si="21"/>
        <v>3.6080001520088225</v>
      </c>
      <c r="I89">
        <v>3</v>
      </c>
    </row>
    <row r="90" spans="1:9" x14ac:dyDescent="0.55000000000000004">
      <c r="A90">
        <v>9</v>
      </c>
      <c r="B90">
        <f t="shared" si="7"/>
        <v>-2</v>
      </c>
      <c r="C90">
        <f t="shared" ca="1" si="17"/>
        <v>77.235676523942317</v>
      </c>
      <c r="D90">
        <f t="shared" ca="1" si="18"/>
        <v>70.490798349231412</v>
      </c>
      <c r="E90">
        <f t="shared" ca="1" si="15"/>
        <v>79.212850927878293</v>
      </c>
      <c r="F90">
        <f t="shared" ca="1" si="21"/>
        <v>3.7338809330530167</v>
      </c>
      <c r="I90">
        <v>3</v>
      </c>
    </row>
    <row r="91" spans="1:9" x14ac:dyDescent="0.55000000000000004">
      <c r="A91">
        <v>10</v>
      </c>
      <c r="B91">
        <f t="shared" si="7"/>
        <v>-2</v>
      </c>
      <c r="C91">
        <f t="shared" ca="1" si="17"/>
        <v>85.994051848856287</v>
      </c>
      <c r="D91">
        <f t="shared" ca="1" si="18"/>
        <v>78.305039687447987</v>
      </c>
      <c r="E91">
        <f t="shared" ca="1" si="15"/>
        <v>91.263669143032445</v>
      </c>
      <c r="F91">
        <f t="shared" ca="1" si="21"/>
        <v>5.3209841593084839</v>
      </c>
      <c r="I91">
        <v>3</v>
      </c>
    </row>
    <row r="92" spans="1:9" x14ac:dyDescent="0.55000000000000004">
      <c r="A92">
        <v>0</v>
      </c>
      <c r="B92">
        <v>-1</v>
      </c>
      <c r="C92">
        <f t="shared" ca="1" si="17"/>
        <v>0</v>
      </c>
      <c r="D92">
        <f t="shared" ca="1" si="18"/>
        <v>0</v>
      </c>
      <c r="E92">
        <f t="shared" ca="1" si="15"/>
        <v>0</v>
      </c>
      <c r="F92">
        <f ca="1">_xlfn.STDEV.P(C92:E92)</f>
        <v>0</v>
      </c>
      <c r="I92">
        <v>3</v>
      </c>
    </row>
    <row r="93" spans="1:9" x14ac:dyDescent="0.55000000000000004">
      <c r="A93">
        <v>1</v>
      </c>
      <c r="B93">
        <f t="shared" ref="B93:B102" si="22">B92</f>
        <v>-1</v>
      </c>
      <c r="C93">
        <f t="shared" ca="1" si="17"/>
        <v>9.6119676885157386</v>
      </c>
      <c r="D93">
        <f t="shared" ca="1" si="18"/>
        <v>8.8222055952897573</v>
      </c>
      <c r="E93">
        <f t="shared" ca="1" si="15"/>
        <v>10.05327990696788</v>
      </c>
      <c r="F93">
        <f t="shared" ref="F93:F102" ca="1" si="23">_xlfn.STDEV.P(C93:E93)</f>
        <v>0.50925049489155005</v>
      </c>
      <c r="I93">
        <v>3</v>
      </c>
    </row>
    <row r="94" spans="1:9" x14ac:dyDescent="0.55000000000000004">
      <c r="A94">
        <v>2</v>
      </c>
      <c r="B94">
        <f t="shared" si="7"/>
        <v>-1</v>
      </c>
      <c r="C94">
        <f t="shared" ca="1" si="17"/>
        <v>18.371093337432033</v>
      </c>
      <c r="D94">
        <f t="shared" ca="1" si="18"/>
        <v>17.128604944898377</v>
      </c>
      <c r="E94">
        <f t="shared" ca="1" si="15"/>
        <v>20.182518937591006</v>
      </c>
      <c r="F94">
        <f t="shared" ca="1" si="23"/>
        <v>1.2539462501884906</v>
      </c>
      <c r="I94">
        <v>3</v>
      </c>
    </row>
    <row r="95" spans="1:9" x14ac:dyDescent="0.55000000000000004">
      <c r="A95">
        <v>3</v>
      </c>
      <c r="B95">
        <f t="shared" si="7"/>
        <v>-1</v>
      </c>
      <c r="C95">
        <f t="shared" ca="1" si="17"/>
        <v>28.513088037147828</v>
      </c>
      <c r="D95">
        <f t="shared" ca="1" si="18"/>
        <v>26.583380133792097</v>
      </c>
      <c r="E95">
        <f t="shared" ca="1" si="15"/>
        <v>29.826813851980699</v>
      </c>
      <c r="F95">
        <f t="shared" ca="1" si="23"/>
        <v>1.3320623272502676</v>
      </c>
      <c r="I95">
        <v>3</v>
      </c>
    </row>
    <row r="96" spans="1:9" x14ac:dyDescent="0.55000000000000004">
      <c r="A96">
        <v>4</v>
      </c>
      <c r="B96">
        <f t="shared" si="7"/>
        <v>-1</v>
      </c>
      <c r="C96">
        <f t="shared" ca="1" si="17"/>
        <v>38.940622667861554</v>
      </c>
      <c r="D96">
        <f t="shared" ca="1" si="18"/>
        <v>35.856334351046428</v>
      </c>
      <c r="E96">
        <f t="shared" ca="1" si="15"/>
        <v>41.291490083881037</v>
      </c>
      <c r="F96">
        <f t="shared" ca="1" si="23"/>
        <v>2.225616765181416</v>
      </c>
      <c r="I96">
        <v>3</v>
      </c>
    </row>
    <row r="97" spans="1:9" x14ac:dyDescent="0.55000000000000004">
      <c r="A97">
        <v>5</v>
      </c>
      <c r="B97">
        <f t="shared" si="7"/>
        <v>-1</v>
      </c>
      <c r="C97">
        <f t="shared" ca="1" si="17"/>
        <v>46.7759621420903</v>
      </c>
      <c r="D97">
        <f t="shared" ca="1" si="18"/>
        <v>44.868261320824786</v>
      </c>
      <c r="E97">
        <f t="shared" ca="1" si="15"/>
        <v>50.165208994411138</v>
      </c>
      <c r="F97">
        <f t="shared" ca="1" si="23"/>
        <v>2.1904837442937297</v>
      </c>
      <c r="I97">
        <v>3</v>
      </c>
    </row>
    <row r="98" spans="1:9" x14ac:dyDescent="0.55000000000000004">
      <c r="A98">
        <v>6</v>
      </c>
      <c r="B98">
        <f t="shared" si="7"/>
        <v>-1</v>
      </c>
      <c r="C98">
        <f t="shared" ca="1" si="17"/>
        <v>56.450651525327039</v>
      </c>
      <c r="D98">
        <f t="shared" ca="1" si="18"/>
        <v>51.70201110246105</v>
      </c>
      <c r="E98">
        <f t="shared" ca="1" si="15"/>
        <v>60.174732288906235</v>
      </c>
      <c r="F98">
        <f t="shared" ca="1" si="23"/>
        <v>3.4673936369583709</v>
      </c>
      <c r="I98">
        <v>3</v>
      </c>
    </row>
    <row r="99" spans="1:9" x14ac:dyDescent="0.55000000000000004">
      <c r="A99">
        <v>7</v>
      </c>
      <c r="B99">
        <f t="shared" si="7"/>
        <v>-1</v>
      </c>
      <c r="C99">
        <f t="shared" ca="1" si="17"/>
        <v>66.703197923958101</v>
      </c>
      <c r="D99">
        <f t="shared" ca="1" si="18"/>
        <v>60.616537729747428</v>
      </c>
      <c r="E99">
        <f t="shared" ca="1" si="15"/>
        <v>71.347076246848133</v>
      </c>
      <c r="F99">
        <f t="shared" ca="1" si="23"/>
        <v>4.3939035424675303</v>
      </c>
      <c r="I99">
        <v>3</v>
      </c>
    </row>
    <row r="100" spans="1:9" x14ac:dyDescent="0.55000000000000004">
      <c r="A100">
        <v>8</v>
      </c>
      <c r="B100">
        <f t="shared" si="7"/>
        <v>-1</v>
      </c>
      <c r="C100">
        <f t="shared" ca="1" si="17"/>
        <v>75.338511824738745</v>
      </c>
      <c r="D100">
        <f t="shared" ca="1" si="18"/>
        <v>69.359009410848117</v>
      </c>
      <c r="E100">
        <f t="shared" ca="1" si="15"/>
        <v>80.705517345953851</v>
      </c>
      <c r="F100">
        <f t="shared" ca="1" si="23"/>
        <v>4.6344415905250438</v>
      </c>
      <c r="I100">
        <v>3</v>
      </c>
    </row>
    <row r="101" spans="1:9" x14ac:dyDescent="0.55000000000000004">
      <c r="A101">
        <v>9</v>
      </c>
      <c r="B101">
        <f t="shared" si="7"/>
        <v>-1</v>
      </c>
      <c r="C101">
        <f t="shared" ca="1" si="17"/>
        <v>82.828317816032751</v>
      </c>
      <c r="D101">
        <f t="shared" ca="1" si="18"/>
        <v>78.546538770024142</v>
      </c>
      <c r="E101">
        <f t="shared" ca="1" si="15"/>
        <v>90.318661615621465</v>
      </c>
      <c r="F101">
        <f t="shared" ca="1" si="23"/>
        <v>4.8650883094270068</v>
      </c>
      <c r="I101">
        <v>3</v>
      </c>
    </row>
    <row r="102" spans="1:9" x14ac:dyDescent="0.55000000000000004">
      <c r="A102">
        <v>10</v>
      </c>
      <c r="B102">
        <f t="shared" ref="B102" si="24">B101</f>
        <v>-1</v>
      </c>
      <c r="C102">
        <f t="shared" ca="1" si="17"/>
        <v>96.653921969340971</v>
      </c>
      <c r="D102">
        <f t="shared" ca="1" si="18"/>
        <v>88.028167634504342</v>
      </c>
      <c r="E102">
        <f t="shared" ca="1" si="15"/>
        <v>102.21565608760534</v>
      </c>
      <c r="F102">
        <f t="shared" ca="1" si="23"/>
        <v>5.83686895569965</v>
      </c>
      <c r="I102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activeCell="I102" sqref="A1:I102"/>
    </sheetView>
  </sheetViews>
  <sheetFormatPr defaultRowHeight="14.4" x14ac:dyDescent="0.55000000000000004"/>
  <cols>
    <col min="1" max="1" width="23.7890625" bestFit="1" customWidth="1"/>
    <col min="2" max="2" width="13.578125" bestFit="1" customWidth="1"/>
    <col min="3" max="3" width="9.7890625" bestFit="1" customWidth="1"/>
    <col min="4" max="4" width="8.3125" bestFit="1" customWidth="1"/>
    <col min="5" max="5" width="8.68359375" bestFit="1" customWidth="1"/>
    <col min="6" max="6" width="15.41796875" bestFit="1" customWidth="1"/>
    <col min="7" max="7" width="17.1015625" bestFit="1" customWidth="1"/>
    <col min="8" max="8" width="19.578125" bestFit="1" customWidth="1"/>
    <col min="9" max="9" width="17.05078125" bestFit="1" customWidth="1"/>
  </cols>
  <sheetData>
    <row r="1" spans="1:11" x14ac:dyDescent="0.55000000000000004">
      <c r="A1" t="s">
        <v>0</v>
      </c>
    </row>
    <row r="2" spans="1:11" x14ac:dyDescent="0.55000000000000004">
      <c r="A2" t="s">
        <v>1</v>
      </c>
      <c r="B2" t="s">
        <v>2</v>
      </c>
    </row>
    <row r="3" spans="1:11" x14ac:dyDescent="0.55000000000000004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11" x14ac:dyDescent="0.55000000000000004">
      <c r="A4">
        <v>0</v>
      </c>
      <c r="B4">
        <v>-9</v>
      </c>
      <c r="C4">
        <f ca="1">($K4+RAND()*$K4*0.2)*(10+$B4)*10</f>
        <v>0</v>
      </c>
      <c r="D4">
        <f ca="1">($K4-RAND()*$K4*0.1)*(10+$B4)*10</f>
        <v>0</v>
      </c>
      <c r="E4">
        <f ca="1">($K4+$K4*(RAND()*0.1+0.2))*(10+$B4)*10</f>
        <v>0</v>
      </c>
      <c r="F4">
        <f ca="1">_xlfn.STDEV.P(C4:E4)</f>
        <v>0</v>
      </c>
      <c r="I4">
        <v>3</v>
      </c>
      <c r="K4">
        <f>A4*SQRT(A4)</f>
        <v>0</v>
      </c>
    </row>
    <row r="5" spans="1:11" x14ac:dyDescent="0.55000000000000004">
      <c r="A5">
        <v>1</v>
      </c>
      <c r="B5">
        <v>-9</v>
      </c>
      <c r="C5">
        <f t="shared" ref="C5:C68" ca="1" si="0">($K5+RAND()*$K5*0.2)*(10+$B5)*10</f>
        <v>10.917892387082507</v>
      </c>
      <c r="D5">
        <f t="shared" ref="D5:D68" ca="1" si="1">($K5-RAND()*$K5*0.1)*(10+$B5)*10</f>
        <v>9.3066540496562489</v>
      </c>
      <c r="E5">
        <f t="shared" ref="E5:E68" ca="1" si="2">($K5+$K5*(RAND()*0.1+0.2))*(10+$B5)*10</f>
        <v>12.289282067536247</v>
      </c>
      <c r="F5">
        <f t="shared" ref="F5:F14" ca="1" si="3">_xlfn.STDEV.P(C5:E5)</f>
        <v>1.2189644297376121</v>
      </c>
      <c r="I5">
        <v>3</v>
      </c>
      <c r="K5">
        <f t="shared" ref="K5:K68" si="4">A5*SQRT(A5)</f>
        <v>1</v>
      </c>
    </row>
    <row r="6" spans="1:11" x14ac:dyDescent="0.55000000000000004">
      <c r="A6">
        <v>2</v>
      </c>
      <c r="B6">
        <v>-9</v>
      </c>
      <c r="C6">
        <f t="shared" ca="1" si="0"/>
        <v>28.582533020448359</v>
      </c>
      <c r="D6">
        <f t="shared" ca="1" si="1"/>
        <v>27.870077319638252</v>
      </c>
      <c r="E6">
        <f t="shared" ca="1" si="2"/>
        <v>35.324691226630563</v>
      </c>
      <c r="F6">
        <f t="shared" ca="1" si="3"/>
        <v>3.3588284813661926</v>
      </c>
      <c r="I6">
        <v>3</v>
      </c>
      <c r="K6">
        <f t="shared" si="4"/>
        <v>2.8284271247461903</v>
      </c>
    </row>
    <row r="7" spans="1:11" x14ac:dyDescent="0.55000000000000004">
      <c r="A7">
        <v>3</v>
      </c>
      <c r="B7">
        <v>-9</v>
      </c>
      <c r="C7">
        <f t="shared" ca="1" si="0"/>
        <v>53.222774968279829</v>
      </c>
      <c r="D7">
        <f t="shared" ca="1" si="1"/>
        <v>47.965983724922793</v>
      </c>
      <c r="E7">
        <f t="shared" ca="1" si="2"/>
        <v>66.202236395983547</v>
      </c>
      <c r="F7">
        <f t="shared" ca="1" si="3"/>
        <v>7.6642110894457618</v>
      </c>
      <c r="I7">
        <v>3</v>
      </c>
      <c r="K7">
        <f t="shared" si="4"/>
        <v>5.196152422706632</v>
      </c>
    </row>
    <row r="8" spans="1:11" x14ac:dyDescent="0.55000000000000004">
      <c r="A8">
        <v>4</v>
      </c>
      <c r="B8">
        <v>-9</v>
      </c>
      <c r="C8">
        <f t="shared" ca="1" si="0"/>
        <v>93.94173853248779</v>
      </c>
      <c r="D8">
        <f t="shared" ca="1" si="1"/>
        <v>78.580424215269645</v>
      </c>
      <c r="E8">
        <f t="shared" ca="1" si="2"/>
        <v>103.13549751842839</v>
      </c>
      <c r="F8">
        <f t="shared" ca="1" si="3"/>
        <v>10.12942252805847</v>
      </c>
      <c r="I8">
        <v>3</v>
      </c>
      <c r="K8">
        <f t="shared" si="4"/>
        <v>8</v>
      </c>
    </row>
    <row r="9" spans="1:11" x14ac:dyDescent="0.55000000000000004">
      <c r="A9">
        <v>5</v>
      </c>
      <c r="B9">
        <v>-9</v>
      </c>
      <c r="C9">
        <f t="shared" ca="1" si="0"/>
        <v>125.49755157758372</v>
      </c>
      <c r="D9">
        <f t="shared" ca="1" si="1"/>
        <v>107.83366205046997</v>
      </c>
      <c r="E9">
        <f t="shared" ca="1" si="2"/>
        <v>143.87474533834074</v>
      </c>
      <c r="F9">
        <f t="shared" ca="1" si="3"/>
        <v>14.714671168258397</v>
      </c>
      <c r="I9">
        <v>3</v>
      </c>
      <c r="K9">
        <f t="shared" si="4"/>
        <v>11.180339887498949</v>
      </c>
    </row>
    <row r="10" spans="1:11" x14ac:dyDescent="0.55000000000000004">
      <c r="A10">
        <v>6</v>
      </c>
      <c r="B10">
        <v>-9</v>
      </c>
      <c r="C10">
        <f t="shared" ca="1" si="0"/>
        <v>153.40947605087823</v>
      </c>
      <c r="D10">
        <f t="shared" ca="1" si="1"/>
        <v>139.21139082712477</v>
      </c>
      <c r="E10">
        <f t="shared" ca="1" si="2"/>
        <v>182.66537341137692</v>
      </c>
      <c r="F10">
        <f t="shared" ca="1" si="3"/>
        <v>18.091562664591336</v>
      </c>
      <c r="I10">
        <v>3</v>
      </c>
      <c r="K10">
        <f t="shared" si="4"/>
        <v>14.696938456699067</v>
      </c>
    </row>
    <row r="11" spans="1:11" x14ac:dyDescent="0.55000000000000004">
      <c r="A11">
        <v>7</v>
      </c>
      <c r="B11">
        <v>-9</v>
      </c>
      <c r="C11">
        <f t="shared" ca="1" si="0"/>
        <v>185.93091040257335</v>
      </c>
      <c r="D11">
        <f t="shared" ca="1" si="1"/>
        <v>175.24804833526875</v>
      </c>
      <c r="E11">
        <f t="shared" ca="1" si="2"/>
        <v>230.84224637896972</v>
      </c>
      <c r="F11">
        <f t="shared" ca="1" si="3"/>
        <v>24.087494443880992</v>
      </c>
      <c r="I11">
        <v>3</v>
      </c>
      <c r="K11">
        <f t="shared" si="4"/>
        <v>18.520259177452136</v>
      </c>
    </row>
    <row r="12" spans="1:11" x14ac:dyDescent="0.55000000000000004">
      <c r="A12">
        <v>8</v>
      </c>
      <c r="B12">
        <v>-9</v>
      </c>
      <c r="C12">
        <f t="shared" ca="1" si="0"/>
        <v>265.15359280978709</v>
      </c>
      <c r="D12">
        <f t="shared" ca="1" si="1"/>
        <v>223.00606437147246</v>
      </c>
      <c r="E12">
        <f t="shared" ca="1" si="2"/>
        <v>274.00637280742984</v>
      </c>
      <c r="F12">
        <f t="shared" ca="1" si="3"/>
        <v>22.250636264830192</v>
      </c>
      <c r="I12">
        <v>3</v>
      </c>
      <c r="K12">
        <f t="shared" si="4"/>
        <v>22.627416997969522</v>
      </c>
    </row>
    <row r="13" spans="1:11" x14ac:dyDescent="0.55000000000000004">
      <c r="A13">
        <v>9</v>
      </c>
      <c r="B13">
        <v>-9</v>
      </c>
      <c r="C13">
        <f t="shared" ca="1" si="0"/>
        <v>270.79141323480508</v>
      </c>
      <c r="D13">
        <f t="shared" ca="1" si="1"/>
        <v>258.6413669192039</v>
      </c>
      <c r="E13">
        <f t="shared" ca="1" si="2"/>
        <v>343.05723229471232</v>
      </c>
      <c r="F13">
        <f t="shared" ca="1" si="3"/>
        <v>37.261852039864117</v>
      </c>
      <c r="I13">
        <v>3</v>
      </c>
      <c r="K13">
        <f t="shared" si="4"/>
        <v>27</v>
      </c>
    </row>
    <row r="14" spans="1:11" x14ac:dyDescent="0.55000000000000004">
      <c r="A14">
        <v>10</v>
      </c>
      <c r="B14">
        <v>-9</v>
      </c>
      <c r="C14">
        <f t="shared" ca="1" si="0"/>
        <v>366.71509507737647</v>
      </c>
      <c r="D14">
        <f t="shared" ca="1" si="1"/>
        <v>315.15931676201598</v>
      </c>
      <c r="E14">
        <f t="shared" ca="1" si="2"/>
        <v>406.37696127590709</v>
      </c>
      <c r="F14">
        <f t="shared" ca="1" si="3"/>
        <v>37.344820522493755</v>
      </c>
      <c r="I14">
        <v>3</v>
      </c>
      <c r="K14">
        <f t="shared" si="4"/>
        <v>31.622776601683796</v>
      </c>
    </row>
    <row r="15" spans="1:11" x14ac:dyDescent="0.55000000000000004">
      <c r="A15">
        <v>0</v>
      </c>
      <c r="B15">
        <v>-8</v>
      </c>
      <c r="C15">
        <f t="shared" ca="1" si="0"/>
        <v>0</v>
      </c>
      <c r="D15">
        <f t="shared" ca="1" si="1"/>
        <v>0</v>
      </c>
      <c r="E15">
        <f t="shared" ca="1" si="2"/>
        <v>0</v>
      </c>
      <c r="F15">
        <f ca="1">_xlfn.STDEV.P(C15:E15)</f>
        <v>0</v>
      </c>
      <c r="I15">
        <v>3</v>
      </c>
      <c r="K15">
        <f t="shared" si="4"/>
        <v>0</v>
      </c>
    </row>
    <row r="16" spans="1:11" x14ac:dyDescent="0.55000000000000004">
      <c r="A16">
        <v>1</v>
      </c>
      <c r="B16">
        <v>-8</v>
      </c>
      <c r="C16">
        <f t="shared" ca="1" si="0"/>
        <v>23.498963184528865</v>
      </c>
      <c r="D16">
        <f t="shared" ca="1" si="1"/>
        <v>18.048639118105786</v>
      </c>
      <c r="E16">
        <f t="shared" ca="1" si="2"/>
        <v>25.458705732260675</v>
      </c>
      <c r="F16">
        <f t="shared" ref="F16:F25" ca="1" si="5">_xlfn.STDEV.P(C16:E16)</f>
        <v>3.1350298688747817</v>
      </c>
      <c r="I16">
        <v>3</v>
      </c>
      <c r="K16">
        <f t="shared" si="4"/>
        <v>1</v>
      </c>
    </row>
    <row r="17" spans="1:11" x14ac:dyDescent="0.55000000000000004">
      <c r="A17">
        <v>2</v>
      </c>
      <c r="B17">
        <v>-8</v>
      </c>
      <c r="C17">
        <f t="shared" ca="1" si="0"/>
        <v>62.994887278538712</v>
      </c>
      <c r="D17">
        <f t="shared" ca="1" si="1"/>
        <v>51.651641135561952</v>
      </c>
      <c r="E17">
        <f t="shared" ca="1" si="2"/>
        <v>72.722424396976749</v>
      </c>
      <c r="F17">
        <f t="shared" ca="1" si="5"/>
        <v>8.6105369473832472</v>
      </c>
      <c r="I17">
        <v>3</v>
      </c>
      <c r="K17">
        <f t="shared" si="4"/>
        <v>2.8284271247461903</v>
      </c>
    </row>
    <row r="18" spans="1:11" x14ac:dyDescent="0.55000000000000004">
      <c r="A18">
        <v>3</v>
      </c>
      <c r="B18">
        <v>-8</v>
      </c>
      <c r="C18">
        <f t="shared" ca="1" si="0"/>
        <v>105.23416221199383</v>
      </c>
      <c r="D18">
        <f t="shared" ca="1" si="1"/>
        <v>101.91936557176517</v>
      </c>
      <c r="E18">
        <f t="shared" ca="1" si="2"/>
        <v>129.53607605930694</v>
      </c>
      <c r="F18">
        <f t="shared" ca="1" si="5"/>
        <v>12.31193455130701</v>
      </c>
      <c r="I18">
        <v>3</v>
      </c>
      <c r="K18">
        <f t="shared" si="4"/>
        <v>5.196152422706632</v>
      </c>
    </row>
    <row r="19" spans="1:11" x14ac:dyDescent="0.55000000000000004">
      <c r="A19">
        <v>4</v>
      </c>
      <c r="B19">
        <v>-8</v>
      </c>
      <c r="C19">
        <f t="shared" ca="1" si="0"/>
        <v>177.6283156991056</v>
      </c>
      <c r="D19">
        <f t="shared" ca="1" si="1"/>
        <v>159.05713057283663</v>
      </c>
      <c r="E19">
        <f t="shared" ca="1" si="2"/>
        <v>200.91649767228409</v>
      </c>
      <c r="F19">
        <f t="shared" ca="1" si="5"/>
        <v>17.125143796886412</v>
      </c>
      <c r="I19">
        <v>3</v>
      </c>
      <c r="K19">
        <f t="shared" si="4"/>
        <v>8</v>
      </c>
    </row>
    <row r="20" spans="1:11" x14ac:dyDescent="0.55000000000000004">
      <c r="A20">
        <v>5</v>
      </c>
      <c r="B20">
        <v>-8</v>
      </c>
      <c r="C20">
        <f t="shared" ca="1" si="0"/>
        <v>254.44041457956541</v>
      </c>
      <c r="D20">
        <f t="shared" ca="1" si="1"/>
        <v>219.45432238466807</v>
      </c>
      <c r="E20">
        <f t="shared" ca="1" si="2"/>
        <v>268.55652206655571</v>
      </c>
      <c r="F20">
        <f t="shared" ca="1" si="5"/>
        <v>20.640621091145292</v>
      </c>
      <c r="I20">
        <v>3</v>
      </c>
      <c r="K20">
        <f t="shared" si="4"/>
        <v>11.180339887498949</v>
      </c>
    </row>
    <row r="21" spans="1:11" x14ac:dyDescent="0.55000000000000004">
      <c r="A21">
        <v>6</v>
      </c>
      <c r="B21">
        <v>-8</v>
      </c>
      <c r="C21">
        <f t="shared" ca="1" si="0"/>
        <v>307.27471178458268</v>
      </c>
      <c r="D21">
        <f t="shared" ca="1" si="1"/>
        <v>279.28690399608638</v>
      </c>
      <c r="E21">
        <f t="shared" ca="1" si="2"/>
        <v>353.94876811059657</v>
      </c>
      <c r="F21">
        <f t="shared" ca="1" si="5"/>
        <v>30.797147905074507</v>
      </c>
      <c r="I21">
        <v>3</v>
      </c>
      <c r="K21">
        <f t="shared" si="4"/>
        <v>14.696938456699067</v>
      </c>
    </row>
    <row r="22" spans="1:11" x14ac:dyDescent="0.55000000000000004">
      <c r="A22">
        <v>7</v>
      </c>
      <c r="B22">
        <v>-8</v>
      </c>
      <c r="C22">
        <f t="shared" ca="1" si="0"/>
        <v>441.59853746634781</v>
      </c>
      <c r="D22">
        <f t="shared" ca="1" si="1"/>
        <v>349.50573878985102</v>
      </c>
      <c r="E22">
        <f t="shared" ca="1" si="2"/>
        <v>449.34845480274754</v>
      </c>
      <c r="F22">
        <f t="shared" ca="1" si="5"/>
        <v>45.350135033025794</v>
      </c>
      <c r="I22">
        <v>3</v>
      </c>
      <c r="K22">
        <f t="shared" si="4"/>
        <v>18.520259177452136</v>
      </c>
    </row>
    <row r="23" spans="1:11" x14ac:dyDescent="0.55000000000000004">
      <c r="A23">
        <v>8</v>
      </c>
      <c r="B23">
        <v>-8</v>
      </c>
      <c r="C23">
        <f t="shared" ca="1" si="0"/>
        <v>463.0885409223381</v>
      </c>
      <c r="D23">
        <f t="shared" ca="1" si="1"/>
        <v>444.18089120401396</v>
      </c>
      <c r="E23">
        <f t="shared" ca="1" si="2"/>
        <v>565.65355830395833</v>
      </c>
      <c r="F23">
        <f t="shared" ca="1" si="5"/>
        <v>53.367375448902038</v>
      </c>
      <c r="I23">
        <v>3</v>
      </c>
      <c r="K23">
        <f t="shared" si="4"/>
        <v>22.627416997969522</v>
      </c>
    </row>
    <row r="24" spans="1:11" x14ac:dyDescent="0.55000000000000004">
      <c r="A24">
        <v>9</v>
      </c>
      <c r="B24">
        <v>-8</v>
      </c>
      <c r="C24">
        <f t="shared" ca="1" si="0"/>
        <v>643.60126163529094</v>
      </c>
      <c r="D24">
        <f t="shared" ca="1" si="1"/>
        <v>511.34308947526267</v>
      </c>
      <c r="E24">
        <f t="shared" ca="1" si="2"/>
        <v>653.81815804616645</v>
      </c>
      <c r="F24">
        <f t="shared" ca="1" si="5"/>
        <v>64.889439510315299</v>
      </c>
      <c r="I24">
        <v>3</v>
      </c>
      <c r="K24">
        <f t="shared" si="4"/>
        <v>27</v>
      </c>
    </row>
    <row r="25" spans="1:11" x14ac:dyDescent="0.55000000000000004">
      <c r="A25">
        <v>10</v>
      </c>
      <c r="B25">
        <v>-8</v>
      </c>
      <c r="C25">
        <f t="shared" ca="1" si="0"/>
        <v>702.12297095236579</v>
      </c>
      <c r="D25">
        <f t="shared" ca="1" si="1"/>
        <v>610.66756113411611</v>
      </c>
      <c r="E25">
        <f t="shared" ca="1" si="2"/>
        <v>774.64723595579244</v>
      </c>
      <c r="F25">
        <f t="shared" ca="1" si="5"/>
        <v>67.092965978338157</v>
      </c>
      <c r="I25">
        <v>3</v>
      </c>
      <c r="K25">
        <f t="shared" si="4"/>
        <v>31.622776601683796</v>
      </c>
    </row>
    <row r="26" spans="1:11" x14ac:dyDescent="0.55000000000000004">
      <c r="A26">
        <v>0</v>
      </c>
      <c r="B26">
        <v>-7</v>
      </c>
      <c r="C26">
        <f t="shared" ca="1" si="0"/>
        <v>0</v>
      </c>
      <c r="D26">
        <f t="shared" ca="1" si="1"/>
        <v>0</v>
      </c>
      <c r="E26">
        <f t="shared" ca="1" si="2"/>
        <v>0</v>
      </c>
      <c r="F26">
        <f ca="1">_xlfn.STDEV.P(C26:E26)</f>
        <v>0</v>
      </c>
      <c r="I26">
        <v>3</v>
      </c>
      <c r="K26">
        <f t="shared" si="4"/>
        <v>0</v>
      </c>
    </row>
    <row r="27" spans="1:11" x14ac:dyDescent="0.55000000000000004">
      <c r="A27">
        <v>1</v>
      </c>
      <c r="B27">
        <f>B26</f>
        <v>-7</v>
      </c>
      <c r="C27">
        <f t="shared" ca="1" si="0"/>
        <v>35.982892062450532</v>
      </c>
      <c r="D27">
        <f t="shared" ca="1" si="1"/>
        <v>29.443608955390424</v>
      </c>
      <c r="E27">
        <f t="shared" ca="1" si="2"/>
        <v>37.48613212200668</v>
      </c>
      <c r="F27">
        <f t="shared" ref="F27:F36" ca="1" si="6">_xlfn.STDEV.P(C27:E27)</f>
        <v>3.4913246947333558</v>
      </c>
      <c r="I27">
        <v>3</v>
      </c>
      <c r="K27">
        <f t="shared" si="4"/>
        <v>1</v>
      </c>
    </row>
    <row r="28" spans="1:11" x14ac:dyDescent="0.55000000000000004">
      <c r="A28">
        <v>2</v>
      </c>
      <c r="B28">
        <f t="shared" ref="B28:B36" si="7">B27</f>
        <v>-7</v>
      </c>
      <c r="C28">
        <f t="shared" ca="1" si="0"/>
        <v>91.477901800708707</v>
      </c>
      <c r="D28">
        <f t="shared" ca="1" si="1"/>
        <v>76.96810395288334</v>
      </c>
      <c r="E28">
        <f t="shared" ca="1" si="2"/>
        <v>104.60579206739936</v>
      </c>
      <c r="F28">
        <f t="shared" ca="1" si="6"/>
        <v>11.287739369945193</v>
      </c>
      <c r="I28">
        <v>3</v>
      </c>
      <c r="K28">
        <f t="shared" si="4"/>
        <v>2.8284271247461903</v>
      </c>
    </row>
    <row r="29" spans="1:11" x14ac:dyDescent="0.55000000000000004">
      <c r="A29">
        <v>3</v>
      </c>
      <c r="B29">
        <f t="shared" si="7"/>
        <v>-7</v>
      </c>
      <c r="C29">
        <f t="shared" ca="1" si="0"/>
        <v>183.9520526200547</v>
      </c>
      <c r="D29">
        <f t="shared" ca="1" si="1"/>
        <v>143.20262664266417</v>
      </c>
      <c r="E29">
        <f t="shared" ca="1" si="2"/>
        <v>194.06446531119028</v>
      </c>
      <c r="F29">
        <f t="shared" ca="1" si="6"/>
        <v>21.984093342095832</v>
      </c>
      <c r="I29">
        <v>3</v>
      </c>
      <c r="K29">
        <f t="shared" si="4"/>
        <v>5.196152422706632</v>
      </c>
    </row>
    <row r="30" spans="1:11" x14ac:dyDescent="0.55000000000000004">
      <c r="A30">
        <v>4</v>
      </c>
      <c r="B30">
        <f t="shared" si="7"/>
        <v>-7</v>
      </c>
      <c r="C30">
        <f t="shared" ca="1" si="0"/>
        <v>244.44737030858008</v>
      </c>
      <c r="D30">
        <f t="shared" ca="1" si="1"/>
        <v>233.47787895857093</v>
      </c>
      <c r="E30">
        <f t="shared" ca="1" si="2"/>
        <v>293.29050748696881</v>
      </c>
      <c r="F30">
        <f t="shared" ca="1" si="6"/>
        <v>25.999000667506007</v>
      </c>
      <c r="I30">
        <v>3</v>
      </c>
      <c r="K30">
        <f t="shared" si="4"/>
        <v>8</v>
      </c>
    </row>
    <row r="31" spans="1:11" x14ac:dyDescent="0.55000000000000004">
      <c r="A31">
        <v>5</v>
      </c>
      <c r="B31">
        <f t="shared" si="7"/>
        <v>-7</v>
      </c>
      <c r="C31">
        <f t="shared" ca="1" si="0"/>
        <v>339.25922650112</v>
      </c>
      <c r="D31">
        <f t="shared" ca="1" si="1"/>
        <v>305.79694823836007</v>
      </c>
      <c r="E31">
        <f t="shared" ca="1" si="2"/>
        <v>430.12672849084021</v>
      </c>
      <c r="F31">
        <f t="shared" ca="1" si="6"/>
        <v>52.529908139201176</v>
      </c>
      <c r="I31">
        <v>3</v>
      </c>
      <c r="K31">
        <f t="shared" si="4"/>
        <v>11.180339887498949</v>
      </c>
    </row>
    <row r="32" spans="1:11" x14ac:dyDescent="0.55000000000000004">
      <c r="A32">
        <v>6</v>
      </c>
      <c r="B32">
        <f t="shared" si="7"/>
        <v>-7</v>
      </c>
      <c r="C32">
        <f t="shared" ca="1" si="0"/>
        <v>510.32573194401141</v>
      </c>
      <c r="D32">
        <f t="shared" ca="1" si="1"/>
        <v>418.80083416366909</v>
      </c>
      <c r="E32">
        <f t="shared" ca="1" si="2"/>
        <v>541.97194760321952</v>
      </c>
      <c r="F32">
        <f t="shared" ca="1" si="6"/>
        <v>52.227507721495122</v>
      </c>
      <c r="I32">
        <v>3</v>
      </c>
      <c r="K32">
        <f t="shared" si="4"/>
        <v>14.696938456699067</v>
      </c>
    </row>
    <row r="33" spans="1:11" x14ac:dyDescent="0.55000000000000004">
      <c r="A33">
        <v>7</v>
      </c>
      <c r="B33">
        <f t="shared" si="7"/>
        <v>-7</v>
      </c>
      <c r="C33">
        <f t="shared" ca="1" si="0"/>
        <v>561.05025538550819</v>
      </c>
      <c r="D33">
        <f t="shared" ca="1" si="1"/>
        <v>508.06803270301145</v>
      </c>
      <c r="E33">
        <f t="shared" ca="1" si="2"/>
        <v>697.85351612527506</v>
      </c>
      <c r="F33">
        <f t="shared" ca="1" si="6"/>
        <v>79.958862886718364</v>
      </c>
      <c r="I33">
        <v>3</v>
      </c>
      <c r="K33">
        <f t="shared" si="4"/>
        <v>18.520259177452136</v>
      </c>
    </row>
    <row r="34" spans="1:11" x14ac:dyDescent="0.55000000000000004">
      <c r="A34">
        <v>8</v>
      </c>
      <c r="B34">
        <f t="shared" si="7"/>
        <v>-7</v>
      </c>
      <c r="C34">
        <f t="shared" ca="1" si="0"/>
        <v>754.39662125561472</v>
      </c>
      <c r="D34">
        <f t="shared" ca="1" si="1"/>
        <v>650.1230591685171</v>
      </c>
      <c r="E34">
        <f t="shared" ca="1" si="2"/>
        <v>841.63457805515907</v>
      </c>
      <c r="F34">
        <f t="shared" ca="1" si="6"/>
        <v>78.28729052744572</v>
      </c>
      <c r="I34">
        <v>3</v>
      </c>
      <c r="K34">
        <f t="shared" si="4"/>
        <v>22.627416997969522</v>
      </c>
    </row>
    <row r="35" spans="1:11" x14ac:dyDescent="0.55000000000000004">
      <c r="A35">
        <v>9</v>
      </c>
      <c r="B35">
        <f t="shared" si="7"/>
        <v>-7</v>
      </c>
      <c r="C35">
        <f t="shared" ca="1" si="0"/>
        <v>913.05183967404275</v>
      </c>
      <c r="D35">
        <f t="shared" ca="1" si="1"/>
        <v>804.74407704264195</v>
      </c>
      <c r="E35">
        <f t="shared" ca="1" si="2"/>
        <v>1032.452416945109</v>
      </c>
      <c r="F35">
        <f t="shared" ca="1" si="6"/>
        <v>92.998301872204948</v>
      </c>
      <c r="I35">
        <v>3</v>
      </c>
      <c r="K35">
        <f t="shared" si="4"/>
        <v>27</v>
      </c>
    </row>
    <row r="36" spans="1:11" x14ac:dyDescent="0.55000000000000004">
      <c r="A36">
        <v>10</v>
      </c>
      <c r="B36">
        <f t="shared" si="7"/>
        <v>-7</v>
      </c>
      <c r="C36">
        <f t="shared" ca="1" si="0"/>
        <v>1088.5373406912558</v>
      </c>
      <c r="D36">
        <f t="shared" ca="1" si="1"/>
        <v>929.16893222741282</v>
      </c>
      <c r="E36">
        <f t="shared" ca="1" si="2"/>
        <v>1215.2274313420569</v>
      </c>
      <c r="F36">
        <f t="shared" ca="1" si="6"/>
        <v>117.03661991071532</v>
      </c>
      <c r="I36">
        <v>3</v>
      </c>
      <c r="K36">
        <f t="shared" si="4"/>
        <v>31.622776601683796</v>
      </c>
    </row>
    <row r="37" spans="1:11" x14ac:dyDescent="0.55000000000000004">
      <c r="A37">
        <v>0</v>
      </c>
      <c r="B37">
        <v>-6</v>
      </c>
      <c r="C37">
        <f t="shared" ca="1" si="0"/>
        <v>0</v>
      </c>
      <c r="D37">
        <f t="shared" ca="1" si="1"/>
        <v>0</v>
      </c>
      <c r="E37">
        <f t="shared" ca="1" si="2"/>
        <v>0</v>
      </c>
      <c r="F37">
        <f ca="1">_xlfn.STDEV.P(C37:E37)</f>
        <v>0</v>
      </c>
      <c r="I37">
        <v>3</v>
      </c>
      <c r="K37">
        <f t="shared" si="4"/>
        <v>0</v>
      </c>
    </row>
    <row r="38" spans="1:11" x14ac:dyDescent="0.55000000000000004">
      <c r="A38">
        <v>1</v>
      </c>
      <c r="B38">
        <f t="shared" ref="B38:B101" si="8">B37</f>
        <v>-6</v>
      </c>
      <c r="C38">
        <f t="shared" ca="1" si="0"/>
        <v>46.846548432205992</v>
      </c>
      <c r="D38">
        <f t="shared" ca="1" si="1"/>
        <v>37.429366641542991</v>
      </c>
      <c r="E38">
        <f t="shared" ca="1" si="2"/>
        <v>51.134090382934517</v>
      </c>
      <c r="F38">
        <f t="shared" ref="F38:F47" ca="1" si="9">_xlfn.STDEV.P(C38:E38)</f>
        <v>5.724079563907706</v>
      </c>
      <c r="I38">
        <v>3</v>
      </c>
      <c r="K38">
        <f t="shared" si="4"/>
        <v>1</v>
      </c>
    </row>
    <row r="39" spans="1:11" x14ac:dyDescent="0.55000000000000004">
      <c r="A39">
        <v>2</v>
      </c>
      <c r="B39">
        <f t="shared" si="8"/>
        <v>-6</v>
      </c>
      <c r="C39">
        <f t="shared" ca="1" si="0"/>
        <v>123.18798816205769</v>
      </c>
      <c r="D39">
        <f t="shared" ca="1" si="1"/>
        <v>112.25877005825149</v>
      </c>
      <c r="E39">
        <f t="shared" ca="1" si="2"/>
        <v>142.55373002173695</v>
      </c>
      <c r="F39">
        <f t="shared" ca="1" si="9"/>
        <v>12.526701992701149</v>
      </c>
      <c r="I39">
        <v>3</v>
      </c>
      <c r="K39">
        <f t="shared" si="4"/>
        <v>2.8284271247461903</v>
      </c>
    </row>
    <row r="40" spans="1:11" x14ac:dyDescent="0.55000000000000004">
      <c r="A40">
        <v>3</v>
      </c>
      <c r="B40">
        <f t="shared" si="8"/>
        <v>-6</v>
      </c>
      <c r="C40">
        <f t="shared" ca="1" si="0"/>
        <v>212.09001343414212</v>
      </c>
      <c r="D40">
        <f t="shared" ca="1" si="1"/>
        <v>205.33351964582045</v>
      </c>
      <c r="E40">
        <f t="shared" ca="1" si="2"/>
        <v>259.23560042716804</v>
      </c>
      <c r="F40">
        <f t="shared" ca="1" si="9"/>
        <v>23.976356163213786</v>
      </c>
      <c r="I40">
        <v>3</v>
      </c>
      <c r="K40">
        <f t="shared" si="4"/>
        <v>5.196152422706632</v>
      </c>
    </row>
    <row r="41" spans="1:11" x14ac:dyDescent="0.55000000000000004">
      <c r="A41">
        <v>4</v>
      </c>
      <c r="B41">
        <f t="shared" si="8"/>
        <v>-6</v>
      </c>
      <c r="C41">
        <f t="shared" ca="1" si="0"/>
        <v>323.30431504089739</v>
      </c>
      <c r="D41">
        <f t="shared" ca="1" si="1"/>
        <v>304.9240637867768</v>
      </c>
      <c r="E41">
        <f t="shared" ca="1" si="2"/>
        <v>402.30033430240582</v>
      </c>
      <c r="F41">
        <f t="shared" ca="1" si="9"/>
        <v>42.243135872210409</v>
      </c>
      <c r="I41">
        <v>3</v>
      </c>
      <c r="K41">
        <f t="shared" si="4"/>
        <v>8</v>
      </c>
    </row>
    <row r="42" spans="1:11" x14ac:dyDescent="0.55000000000000004">
      <c r="A42">
        <v>5</v>
      </c>
      <c r="B42">
        <f t="shared" si="8"/>
        <v>-6</v>
      </c>
      <c r="C42">
        <f t="shared" ca="1" si="0"/>
        <v>500.84547332266987</v>
      </c>
      <c r="D42">
        <f t="shared" ca="1" si="1"/>
        <v>421.84592796540028</v>
      </c>
      <c r="E42">
        <f t="shared" ca="1" si="2"/>
        <v>552.68362001658272</v>
      </c>
      <c r="F42">
        <f t="shared" ca="1" si="9"/>
        <v>53.79655428927952</v>
      </c>
      <c r="I42">
        <v>3</v>
      </c>
      <c r="K42">
        <f t="shared" si="4"/>
        <v>11.180339887498949</v>
      </c>
    </row>
    <row r="43" spans="1:11" x14ac:dyDescent="0.55000000000000004">
      <c r="A43">
        <v>6</v>
      </c>
      <c r="B43">
        <f t="shared" si="8"/>
        <v>-6</v>
      </c>
      <c r="C43">
        <f t="shared" ca="1" si="0"/>
        <v>634.12297566439872</v>
      </c>
      <c r="D43">
        <f t="shared" ca="1" si="1"/>
        <v>570.24643871849787</v>
      </c>
      <c r="E43">
        <f t="shared" ca="1" si="2"/>
        <v>730.87745445482324</v>
      </c>
      <c r="F43">
        <f t="shared" ca="1" si="9"/>
        <v>66.033631460450252</v>
      </c>
      <c r="I43">
        <v>3</v>
      </c>
      <c r="K43">
        <f t="shared" si="4"/>
        <v>14.696938456699067</v>
      </c>
    </row>
    <row r="44" spans="1:11" x14ac:dyDescent="0.55000000000000004">
      <c r="A44">
        <v>7</v>
      </c>
      <c r="B44">
        <f t="shared" si="8"/>
        <v>-6</v>
      </c>
      <c r="C44">
        <f t="shared" ca="1" si="0"/>
        <v>847.80017806729177</v>
      </c>
      <c r="D44">
        <f t="shared" ca="1" si="1"/>
        <v>673.87758092084073</v>
      </c>
      <c r="E44">
        <f t="shared" ca="1" si="2"/>
        <v>941.45713923594201</v>
      </c>
      <c r="F44">
        <f t="shared" ca="1" si="9"/>
        <v>110.86504117951311</v>
      </c>
      <c r="I44">
        <v>3</v>
      </c>
      <c r="K44">
        <f t="shared" si="4"/>
        <v>18.520259177452136</v>
      </c>
    </row>
    <row r="45" spans="1:11" x14ac:dyDescent="0.55000000000000004">
      <c r="A45">
        <v>8</v>
      </c>
      <c r="B45">
        <f t="shared" si="8"/>
        <v>-6</v>
      </c>
      <c r="C45">
        <f t="shared" ca="1" si="0"/>
        <v>1023.9725089785752</v>
      </c>
      <c r="D45">
        <f t="shared" ca="1" si="1"/>
        <v>870.92139305501121</v>
      </c>
      <c r="E45">
        <f t="shared" ca="1" si="2"/>
        <v>1166.2242030337879</v>
      </c>
      <c r="F45">
        <f t="shared" ca="1" si="9"/>
        <v>120.58373675508999</v>
      </c>
      <c r="I45">
        <v>3</v>
      </c>
      <c r="K45">
        <f t="shared" si="4"/>
        <v>22.627416997969522</v>
      </c>
    </row>
    <row r="46" spans="1:11" x14ac:dyDescent="0.55000000000000004">
      <c r="A46">
        <v>9</v>
      </c>
      <c r="B46">
        <f t="shared" si="8"/>
        <v>-6</v>
      </c>
      <c r="C46">
        <f t="shared" ca="1" si="0"/>
        <v>1139.5669435735758</v>
      </c>
      <c r="D46">
        <f t="shared" ca="1" si="1"/>
        <v>980.7672222916201</v>
      </c>
      <c r="E46">
        <f t="shared" ca="1" si="2"/>
        <v>1384.1250581281577</v>
      </c>
      <c r="F46">
        <f t="shared" ca="1" si="9"/>
        <v>165.90612024222622</v>
      </c>
      <c r="I46">
        <v>3</v>
      </c>
      <c r="K46">
        <f t="shared" si="4"/>
        <v>27</v>
      </c>
    </row>
    <row r="47" spans="1:11" x14ac:dyDescent="0.55000000000000004">
      <c r="A47">
        <v>10</v>
      </c>
      <c r="B47">
        <f t="shared" si="8"/>
        <v>-6</v>
      </c>
      <c r="C47">
        <f t="shared" ca="1" si="0"/>
        <v>1376.3512173565564</v>
      </c>
      <c r="D47">
        <f t="shared" ca="1" si="1"/>
        <v>1161.0152807639708</v>
      </c>
      <c r="E47">
        <f t="shared" ca="1" si="2"/>
        <v>1550.2541402526365</v>
      </c>
      <c r="F47">
        <f t="shared" ca="1" si="9"/>
        <v>159.20590508173206</v>
      </c>
      <c r="I47">
        <v>3</v>
      </c>
      <c r="K47">
        <f t="shared" si="4"/>
        <v>31.622776601683796</v>
      </c>
    </row>
    <row r="48" spans="1:11" x14ac:dyDescent="0.55000000000000004">
      <c r="A48">
        <v>0</v>
      </c>
      <c r="B48">
        <v>-5</v>
      </c>
      <c r="C48">
        <f t="shared" ca="1" si="0"/>
        <v>0</v>
      </c>
      <c r="D48">
        <f t="shared" ca="1" si="1"/>
        <v>0</v>
      </c>
      <c r="E48">
        <f t="shared" ca="1" si="2"/>
        <v>0</v>
      </c>
      <c r="F48">
        <f ca="1">_xlfn.STDEV.P(C48:E48)</f>
        <v>0</v>
      </c>
      <c r="I48">
        <v>3</v>
      </c>
      <c r="K48">
        <f t="shared" si="4"/>
        <v>0</v>
      </c>
    </row>
    <row r="49" spans="1:11" x14ac:dyDescent="0.55000000000000004">
      <c r="A49">
        <v>1</v>
      </c>
      <c r="B49">
        <f t="shared" ref="B49:B80" si="10">B48</f>
        <v>-5</v>
      </c>
      <c r="C49">
        <f t="shared" ca="1" si="0"/>
        <v>56.788918702473516</v>
      </c>
      <c r="D49">
        <f t="shared" ca="1" si="1"/>
        <v>48.354205065485367</v>
      </c>
      <c r="E49">
        <f t="shared" ca="1" si="2"/>
        <v>64.252237936195854</v>
      </c>
      <c r="F49">
        <f t="shared" ref="F49:F58" ca="1" si="11">_xlfn.STDEV.P(C49:E49)</f>
        <v>6.4943819933559492</v>
      </c>
      <c r="I49">
        <v>3</v>
      </c>
      <c r="K49">
        <f t="shared" si="4"/>
        <v>1</v>
      </c>
    </row>
    <row r="50" spans="1:11" x14ac:dyDescent="0.55000000000000004">
      <c r="A50">
        <v>2</v>
      </c>
      <c r="B50">
        <f t="shared" si="8"/>
        <v>-5</v>
      </c>
      <c r="C50">
        <f t="shared" ca="1" si="0"/>
        <v>166.34568029024453</v>
      </c>
      <c r="D50">
        <f t="shared" ca="1" si="1"/>
        <v>133.36111979947481</v>
      </c>
      <c r="E50">
        <f t="shared" ca="1" si="2"/>
        <v>170.9008789255563</v>
      </c>
      <c r="F50">
        <f t="shared" ca="1" si="11"/>
        <v>16.726441411465323</v>
      </c>
      <c r="I50">
        <v>3</v>
      </c>
      <c r="K50">
        <f t="shared" si="4"/>
        <v>2.8284271247461903</v>
      </c>
    </row>
    <row r="51" spans="1:11" x14ac:dyDescent="0.55000000000000004">
      <c r="A51">
        <v>3</v>
      </c>
      <c r="B51">
        <f t="shared" si="8"/>
        <v>-5</v>
      </c>
      <c r="C51">
        <f t="shared" ca="1" si="0"/>
        <v>297.04455632071779</v>
      </c>
      <c r="D51">
        <f t="shared" ca="1" si="1"/>
        <v>236.68726459632023</v>
      </c>
      <c r="E51">
        <f t="shared" ca="1" si="2"/>
        <v>336.21505426481042</v>
      </c>
      <c r="F51">
        <f t="shared" ca="1" si="11"/>
        <v>40.937773225262895</v>
      </c>
      <c r="I51">
        <v>3</v>
      </c>
      <c r="K51">
        <f t="shared" si="4"/>
        <v>5.196152422706632</v>
      </c>
    </row>
    <row r="52" spans="1:11" x14ac:dyDescent="0.55000000000000004">
      <c r="A52">
        <v>4</v>
      </c>
      <c r="B52">
        <f t="shared" si="8"/>
        <v>-5</v>
      </c>
      <c r="C52">
        <f t="shared" ca="1" si="0"/>
        <v>429.71460985188025</v>
      </c>
      <c r="D52">
        <f t="shared" ca="1" si="1"/>
        <v>384.1050277401842</v>
      </c>
      <c r="E52">
        <f t="shared" ca="1" si="2"/>
        <v>480.02878142616191</v>
      </c>
      <c r="F52">
        <f t="shared" ca="1" si="11"/>
        <v>39.176404977738436</v>
      </c>
      <c r="I52">
        <v>3</v>
      </c>
      <c r="K52">
        <f t="shared" si="4"/>
        <v>8</v>
      </c>
    </row>
    <row r="53" spans="1:11" x14ac:dyDescent="0.55000000000000004">
      <c r="A53">
        <v>5</v>
      </c>
      <c r="B53">
        <f t="shared" si="8"/>
        <v>-5</v>
      </c>
      <c r="C53">
        <f t="shared" ca="1" si="0"/>
        <v>613.81417277005789</v>
      </c>
      <c r="D53">
        <f t="shared" ca="1" si="1"/>
        <v>530.71793222548195</v>
      </c>
      <c r="E53">
        <f t="shared" ca="1" si="2"/>
        <v>683.39810242936164</v>
      </c>
      <c r="F53">
        <f t="shared" ca="1" si="11"/>
        <v>62.412732704649422</v>
      </c>
      <c r="I53">
        <v>3</v>
      </c>
      <c r="K53">
        <f t="shared" si="4"/>
        <v>11.180339887498949</v>
      </c>
    </row>
    <row r="54" spans="1:11" x14ac:dyDescent="0.55000000000000004">
      <c r="A54">
        <v>6</v>
      </c>
      <c r="B54">
        <f t="shared" si="8"/>
        <v>-5</v>
      </c>
      <c r="C54">
        <f t="shared" ca="1" si="0"/>
        <v>765.42612252723438</v>
      </c>
      <c r="D54">
        <f t="shared" ca="1" si="1"/>
        <v>709.4929254757601</v>
      </c>
      <c r="E54">
        <f t="shared" ca="1" si="2"/>
        <v>897.30178813998862</v>
      </c>
      <c r="F54">
        <f t="shared" ca="1" si="11"/>
        <v>78.734351255370868</v>
      </c>
      <c r="I54">
        <v>3</v>
      </c>
      <c r="K54">
        <f t="shared" si="4"/>
        <v>14.696938456699067</v>
      </c>
    </row>
    <row r="55" spans="1:11" x14ac:dyDescent="0.55000000000000004">
      <c r="A55">
        <v>7</v>
      </c>
      <c r="B55">
        <f t="shared" si="8"/>
        <v>-5</v>
      </c>
      <c r="C55">
        <f t="shared" ca="1" si="0"/>
        <v>1009.4442946508566</v>
      </c>
      <c r="D55">
        <f t="shared" ca="1" si="1"/>
        <v>847.80328494572086</v>
      </c>
      <c r="E55">
        <f t="shared" ca="1" si="2"/>
        <v>1160.2904822532848</v>
      </c>
      <c r="F55">
        <f t="shared" ca="1" si="11"/>
        <v>127.59773457315991</v>
      </c>
      <c r="I55">
        <v>3</v>
      </c>
      <c r="K55">
        <f t="shared" si="4"/>
        <v>18.520259177452136</v>
      </c>
    </row>
    <row r="56" spans="1:11" x14ac:dyDescent="0.55000000000000004">
      <c r="A56">
        <v>8</v>
      </c>
      <c r="B56">
        <f t="shared" si="8"/>
        <v>-5</v>
      </c>
      <c r="C56">
        <f t="shared" ca="1" si="0"/>
        <v>1353.357024541531</v>
      </c>
      <c r="D56">
        <f t="shared" ca="1" si="1"/>
        <v>1023.6638159723327</v>
      </c>
      <c r="E56">
        <f t="shared" ca="1" si="2"/>
        <v>1469.8890611406912</v>
      </c>
      <c r="F56">
        <f t="shared" ca="1" si="11"/>
        <v>188.97216042938987</v>
      </c>
      <c r="I56">
        <v>3</v>
      </c>
      <c r="K56">
        <f t="shared" si="4"/>
        <v>22.627416997969522</v>
      </c>
    </row>
    <row r="57" spans="1:11" x14ac:dyDescent="0.55000000000000004">
      <c r="A57">
        <v>9</v>
      </c>
      <c r="B57">
        <f t="shared" si="8"/>
        <v>-5</v>
      </c>
      <c r="C57">
        <f t="shared" ca="1" si="0"/>
        <v>1473.6258902233624</v>
      </c>
      <c r="D57">
        <f t="shared" ca="1" si="1"/>
        <v>1302.7394321423717</v>
      </c>
      <c r="E57">
        <f t="shared" ca="1" si="2"/>
        <v>1687.8796663064686</v>
      </c>
      <c r="F57">
        <f t="shared" ca="1" si="11"/>
        <v>157.56475285958345</v>
      </c>
      <c r="I57">
        <v>3</v>
      </c>
      <c r="K57">
        <f t="shared" si="4"/>
        <v>27</v>
      </c>
    </row>
    <row r="58" spans="1:11" x14ac:dyDescent="0.55000000000000004">
      <c r="A58">
        <v>10</v>
      </c>
      <c r="B58">
        <f t="shared" si="8"/>
        <v>-5</v>
      </c>
      <c r="C58">
        <f t="shared" ca="1" si="0"/>
        <v>1888.4476602420762</v>
      </c>
      <c r="D58">
        <f t="shared" ca="1" si="1"/>
        <v>1498.9414871040367</v>
      </c>
      <c r="E58">
        <f t="shared" ca="1" si="2"/>
        <v>2029.406795276404</v>
      </c>
      <c r="F58">
        <f t="shared" ca="1" si="11"/>
        <v>224.34546273218623</v>
      </c>
      <c r="I58">
        <v>3</v>
      </c>
      <c r="K58">
        <f t="shared" si="4"/>
        <v>31.622776601683796</v>
      </c>
    </row>
    <row r="59" spans="1:11" x14ac:dyDescent="0.55000000000000004">
      <c r="A59">
        <v>0</v>
      </c>
      <c r="B59">
        <v>-4</v>
      </c>
      <c r="C59">
        <f t="shared" ca="1" si="0"/>
        <v>0</v>
      </c>
      <c r="D59">
        <f t="shared" ca="1" si="1"/>
        <v>0</v>
      </c>
      <c r="E59">
        <f t="shared" ca="1" si="2"/>
        <v>0</v>
      </c>
      <c r="F59">
        <f ca="1">_xlfn.STDEV.P(C59:E59)</f>
        <v>0</v>
      </c>
      <c r="I59">
        <v>3</v>
      </c>
      <c r="K59">
        <f t="shared" si="4"/>
        <v>0</v>
      </c>
    </row>
    <row r="60" spans="1:11" x14ac:dyDescent="0.55000000000000004">
      <c r="A60">
        <v>1</v>
      </c>
      <c r="B60">
        <f t="shared" ref="B60:B102" si="12">B59</f>
        <v>-4</v>
      </c>
      <c r="C60">
        <f t="shared" ca="1" si="0"/>
        <v>64.34673869459408</v>
      </c>
      <c r="D60">
        <f t="shared" ca="1" si="1"/>
        <v>54.320263393861921</v>
      </c>
      <c r="E60">
        <f t="shared" ca="1" si="2"/>
        <v>73.03649704135961</v>
      </c>
      <c r="F60">
        <f t="shared" ref="F60:F69" ca="1" si="13">_xlfn.STDEV.P(C60:E60)</f>
        <v>7.6473634456523749</v>
      </c>
      <c r="I60">
        <v>3</v>
      </c>
      <c r="K60">
        <f t="shared" si="4"/>
        <v>1</v>
      </c>
    </row>
    <row r="61" spans="1:11" x14ac:dyDescent="0.55000000000000004">
      <c r="A61">
        <v>2</v>
      </c>
      <c r="B61">
        <f t="shared" si="8"/>
        <v>-4</v>
      </c>
      <c r="C61">
        <f t="shared" ca="1" si="0"/>
        <v>176.07802180304492</v>
      </c>
      <c r="D61">
        <f t="shared" ca="1" si="1"/>
        <v>158.6579325592032</v>
      </c>
      <c r="E61">
        <f t="shared" ca="1" si="2"/>
        <v>208.61867138066287</v>
      </c>
      <c r="F61">
        <f t="shared" ca="1" si="13"/>
        <v>20.705417454760052</v>
      </c>
      <c r="I61">
        <v>3</v>
      </c>
      <c r="K61">
        <f t="shared" si="4"/>
        <v>2.8284271247461903</v>
      </c>
    </row>
    <row r="62" spans="1:11" x14ac:dyDescent="0.55000000000000004">
      <c r="A62">
        <v>3</v>
      </c>
      <c r="B62">
        <f t="shared" si="8"/>
        <v>-4</v>
      </c>
      <c r="C62">
        <f t="shared" ca="1" si="0"/>
        <v>348.41775411386425</v>
      </c>
      <c r="D62">
        <f t="shared" ca="1" si="1"/>
        <v>293.31936476792885</v>
      </c>
      <c r="E62">
        <f t="shared" ca="1" si="2"/>
        <v>388.05607866604731</v>
      </c>
      <c r="F62">
        <f t="shared" ca="1" si="13"/>
        <v>38.847385500520183</v>
      </c>
      <c r="I62">
        <v>3</v>
      </c>
      <c r="K62">
        <f t="shared" si="4"/>
        <v>5.196152422706632</v>
      </c>
    </row>
    <row r="63" spans="1:11" x14ac:dyDescent="0.55000000000000004">
      <c r="A63">
        <v>4</v>
      </c>
      <c r="B63">
        <f t="shared" si="8"/>
        <v>-4</v>
      </c>
      <c r="C63">
        <f t="shared" ca="1" si="0"/>
        <v>555.74541521716446</v>
      </c>
      <c r="D63">
        <f t="shared" ca="1" si="1"/>
        <v>473.18359483221752</v>
      </c>
      <c r="E63">
        <f t="shared" ca="1" si="2"/>
        <v>602.88078786669234</v>
      </c>
      <c r="F63">
        <f t="shared" ca="1" si="13"/>
        <v>53.60302584857596</v>
      </c>
      <c r="I63">
        <v>3</v>
      </c>
      <c r="K63">
        <f t="shared" si="4"/>
        <v>8</v>
      </c>
    </row>
    <row r="64" spans="1:11" x14ac:dyDescent="0.55000000000000004">
      <c r="A64">
        <v>5</v>
      </c>
      <c r="B64">
        <f t="shared" si="8"/>
        <v>-4</v>
      </c>
      <c r="C64">
        <f t="shared" ca="1" si="0"/>
        <v>722.2651834787747</v>
      </c>
      <c r="D64">
        <f t="shared" ca="1" si="1"/>
        <v>612.00968678472964</v>
      </c>
      <c r="E64">
        <f t="shared" ca="1" si="2"/>
        <v>822.52241968651651</v>
      </c>
      <c r="F64">
        <f t="shared" ca="1" si="13"/>
        <v>85.973767754437418</v>
      </c>
      <c r="I64">
        <v>3</v>
      </c>
      <c r="K64">
        <f t="shared" si="4"/>
        <v>11.180339887498949</v>
      </c>
    </row>
    <row r="65" spans="1:11" x14ac:dyDescent="0.55000000000000004">
      <c r="A65">
        <v>6</v>
      </c>
      <c r="B65">
        <f t="shared" si="8"/>
        <v>-4</v>
      </c>
      <c r="C65">
        <f t="shared" ca="1" si="0"/>
        <v>977.47566421496128</v>
      </c>
      <c r="D65">
        <f t="shared" ca="1" si="1"/>
        <v>836.46026210387345</v>
      </c>
      <c r="E65">
        <f t="shared" ca="1" si="2"/>
        <v>1129.4695900486304</v>
      </c>
      <c r="F65">
        <f t="shared" ca="1" si="13"/>
        <v>119.64854244620901</v>
      </c>
      <c r="I65">
        <v>3</v>
      </c>
      <c r="K65">
        <f t="shared" si="4"/>
        <v>14.696938456699067</v>
      </c>
    </row>
    <row r="66" spans="1:11" x14ac:dyDescent="0.55000000000000004">
      <c r="A66">
        <v>7</v>
      </c>
      <c r="B66">
        <f t="shared" si="8"/>
        <v>-4</v>
      </c>
      <c r="C66">
        <f t="shared" ca="1" si="0"/>
        <v>1270.3594159795748</v>
      </c>
      <c r="D66">
        <f t="shared" ca="1" si="1"/>
        <v>1021.4932280411784</v>
      </c>
      <c r="E66">
        <f t="shared" ca="1" si="2"/>
        <v>1422.1470440669057</v>
      </c>
      <c r="F66">
        <f t="shared" ca="1" si="13"/>
        <v>165.15896175615666</v>
      </c>
      <c r="I66">
        <v>3</v>
      </c>
      <c r="K66">
        <f t="shared" si="4"/>
        <v>18.520259177452136</v>
      </c>
    </row>
    <row r="67" spans="1:11" x14ac:dyDescent="0.55000000000000004">
      <c r="A67">
        <v>8</v>
      </c>
      <c r="B67">
        <f t="shared" si="8"/>
        <v>-4</v>
      </c>
      <c r="C67">
        <f t="shared" ca="1" si="0"/>
        <v>1540.2315704554837</v>
      </c>
      <c r="D67">
        <f t="shared" ca="1" si="1"/>
        <v>1319.9488711084521</v>
      </c>
      <c r="E67">
        <f t="shared" ca="1" si="2"/>
        <v>1744.4198927945492</v>
      </c>
      <c r="F67">
        <f t="shared" ca="1" si="13"/>
        <v>173.33108551827613</v>
      </c>
      <c r="I67">
        <v>3</v>
      </c>
      <c r="K67">
        <f t="shared" si="4"/>
        <v>22.627416997969522</v>
      </c>
    </row>
    <row r="68" spans="1:11" x14ac:dyDescent="0.55000000000000004">
      <c r="A68">
        <v>9</v>
      </c>
      <c r="B68">
        <f t="shared" si="8"/>
        <v>-4</v>
      </c>
      <c r="C68">
        <f t="shared" ca="1" si="0"/>
        <v>1636.3532753645038</v>
      </c>
      <c r="D68">
        <f t="shared" ca="1" si="1"/>
        <v>1562.3952727801068</v>
      </c>
      <c r="E68">
        <f t="shared" ca="1" si="2"/>
        <v>2014.7294182879182</v>
      </c>
      <c r="F68">
        <f t="shared" ca="1" si="13"/>
        <v>198.11457708220615</v>
      </c>
      <c r="I68">
        <v>3</v>
      </c>
      <c r="K68">
        <f t="shared" si="4"/>
        <v>27</v>
      </c>
    </row>
    <row r="69" spans="1:11" x14ac:dyDescent="0.55000000000000004">
      <c r="A69">
        <v>10</v>
      </c>
      <c r="B69">
        <f t="shared" si="8"/>
        <v>-4</v>
      </c>
      <c r="C69">
        <f t="shared" ref="C69:C102" ca="1" si="14">($K69+RAND()*$K69*0.2)*(10+$B69)*10</f>
        <v>2180.754086306622</v>
      </c>
      <c r="D69">
        <f t="shared" ref="D69:D102" ca="1" si="15">($K69-RAND()*$K69*0.1)*(10+$B69)*10</f>
        <v>1764.0961804483902</v>
      </c>
      <c r="E69">
        <f t="shared" ref="E69:E102" ca="1" si="16">($K69+$K69*(RAND()*0.1+0.2))*(10+$B69)*10</f>
        <v>2452.2168913392129</v>
      </c>
      <c r="F69">
        <f t="shared" ca="1" si="13"/>
        <v>283.00097718465349</v>
      </c>
      <c r="I69">
        <v>3</v>
      </c>
      <c r="K69">
        <f t="shared" ref="K69:K102" si="17">A69*SQRT(A69)</f>
        <v>31.622776601683796</v>
      </c>
    </row>
    <row r="70" spans="1:11" x14ac:dyDescent="0.55000000000000004">
      <c r="A70">
        <v>0</v>
      </c>
      <c r="B70">
        <v>-3</v>
      </c>
      <c r="C70">
        <f t="shared" ca="1" si="14"/>
        <v>0</v>
      </c>
      <c r="D70">
        <f t="shared" ca="1" si="15"/>
        <v>0</v>
      </c>
      <c r="E70">
        <f t="shared" ca="1" si="16"/>
        <v>0</v>
      </c>
      <c r="F70">
        <f ca="1">_xlfn.STDEV.P(C70:E70)</f>
        <v>0</v>
      </c>
      <c r="I70">
        <v>3</v>
      </c>
      <c r="K70">
        <f t="shared" si="17"/>
        <v>0</v>
      </c>
    </row>
    <row r="71" spans="1:11" x14ac:dyDescent="0.55000000000000004">
      <c r="A71">
        <v>1</v>
      </c>
      <c r="B71">
        <f t="shared" ref="B71:B102" si="18">B70</f>
        <v>-3</v>
      </c>
      <c r="C71">
        <f t="shared" ca="1" si="14"/>
        <v>79.841785035039479</v>
      </c>
      <c r="D71">
        <f t="shared" ca="1" si="15"/>
        <v>69.064303725546864</v>
      </c>
      <c r="E71">
        <f t="shared" ca="1" si="16"/>
        <v>86.335154039134849</v>
      </c>
      <c r="F71">
        <f t="shared" ref="F71:F80" ca="1" si="19">_xlfn.STDEV.P(C71:E71)</f>
        <v>7.1227352342432431</v>
      </c>
      <c r="I71">
        <v>3</v>
      </c>
      <c r="K71">
        <f t="shared" si="17"/>
        <v>1</v>
      </c>
    </row>
    <row r="72" spans="1:11" x14ac:dyDescent="0.55000000000000004">
      <c r="A72">
        <v>2</v>
      </c>
      <c r="B72">
        <f t="shared" si="8"/>
        <v>-3</v>
      </c>
      <c r="C72">
        <f t="shared" ca="1" si="14"/>
        <v>219.31950986328604</v>
      </c>
      <c r="D72">
        <f t="shared" ca="1" si="15"/>
        <v>197.08945931577605</v>
      </c>
      <c r="E72">
        <f t="shared" ca="1" si="16"/>
        <v>244.80207139007439</v>
      </c>
      <c r="F72">
        <f t="shared" ca="1" si="19"/>
        <v>19.493672592419092</v>
      </c>
      <c r="I72">
        <v>3</v>
      </c>
      <c r="K72">
        <f t="shared" si="17"/>
        <v>2.8284271247461903</v>
      </c>
    </row>
    <row r="73" spans="1:11" x14ac:dyDescent="0.55000000000000004">
      <c r="A73">
        <v>3</v>
      </c>
      <c r="B73">
        <f t="shared" si="8"/>
        <v>-3</v>
      </c>
      <c r="C73">
        <f t="shared" ca="1" si="14"/>
        <v>410.08582222072425</v>
      </c>
      <c r="D73">
        <f t="shared" ca="1" si="15"/>
        <v>344.47950656007691</v>
      </c>
      <c r="E73">
        <f t="shared" ca="1" si="16"/>
        <v>459.83694835104302</v>
      </c>
      <c r="F73">
        <f t="shared" ca="1" si="19"/>
        <v>47.242521550865106</v>
      </c>
      <c r="I73">
        <v>3</v>
      </c>
      <c r="K73">
        <f t="shared" si="17"/>
        <v>5.196152422706632</v>
      </c>
    </row>
    <row r="74" spans="1:11" x14ac:dyDescent="0.55000000000000004">
      <c r="A74">
        <v>4</v>
      </c>
      <c r="B74">
        <f t="shared" si="8"/>
        <v>-3</v>
      </c>
      <c r="C74">
        <f t="shared" ca="1" si="14"/>
        <v>565.59330903907039</v>
      </c>
      <c r="D74">
        <f t="shared" ca="1" si="15"/>
        <v>551.58119766427626</v>
      </c>
      <c r="E74">
        <f t="shared" ca="1" si="16"/>
        <v>711.84554316940591</v>
      </c>
      <c r="F74">
        <f t="shared" ca="1" si="19"/>
        <v>72.472765531060986</v>
      </c>
      <c r="I74">
        <v>3</v>
      </c>
      <c r="K74">
        <f t="shared" si="17"/>
        <v>8</v>
      </c>
    </row>
    <row r="75" spans="1:11" x14ac:dyDescent="0.55000000000000004">
      <c r="A75">
        <v>5</v>
      </c>
      <c r="B75">
        <f t="shared" si="8"/>
        <v>-3</v>
      </c>
      <c r="C75">
        <f t="shared" ca="1" si="14"/>
        <v>915.14484469101239</v>
      </c>
      <c r="D75">
        <f t="shared" ca="1" si="15"/>
        <v>724.29402427969421</v>
      </c>
      <c r="E75">
        <f t="shared" ca="1" si="16"/>
        <v>991.29693005179377</v>
      </c>
      <c r="F75">
        <f t="shared" ca="1" si="19"/>
        <v>112.3059944215959</v>
      </c>
      <c r="I75">
        <v>3</v>
      </c>
      <c r="K75">
        <f t="shared" si="17"/>
        <v>11.180339887498949</v>
      </c>
    </row>
    <row r="76" spans="1:11" x14ac:dyDescent="0.55000000000000004">
      <c r="A76">
        <v>6</v>
      </c>
      <c r="B76">
        <f t="shared" si="8"/>
        <v>-3</v>
      </c>
      <c r="C76">
        <f t="shared" ca="1" si="14"/>
        <v>1205.9314521870906</v>
      </c>
      <c r="D76">
        <f t="shared" ca="1" si="15"/>
        <v>975.800408322571</v>
      </c>
      <c r="E76">
        <f t="shared" ca="1" si="16"/>
        <v>1256.4964683133794</v>
      </c>
      <c r="F76">
        <f t="shared" ca="1" si="19"/>
        <v>122.15991172793264</v>
      </c>
      <c r="I76">
        <v>3</v>
      </c>
      <c r="K76">
        <f t="shared" si="17"/>
        <v>14.696938456699067</v>
      </c>
    </row>
    <row r="77" spans="1:11" x14ac:dyDescent="0.55000000000000004">
      <c r="A77">
        <v>7</v>
      </c>
      <c r="B77">
        <f t="shared" si="8"/>
        <v>-3</v>
      </c>
      <c r="C77">
        <f t="shared" ca="1" si="14"/>
        <v>1528.4180548516615</v>
      </c>
      <c r="D77">
        <f t="shared" ca="1" si="15"/>
        <v>1261.5920133360194</v>
      </c>
      <c r="E77">
        <f t="shared" ca="1" si="16"/>
        <v>1575.762086028371</v>
      </c>
      <c r="F77">
        <f t="shared" ca="1" si="19"/>
        <v>138.29936462233974</v>
      </c>
      <c r="I77">
        <v>3</v>
      </c>
      <c r="K77">
        <f t="shared" si="17"/>
        <v>18.520259177452136</v>
      </c>
    </row>
    <row r="78" spans="1:11" x14ac:dyDescent="0.55000000000000004">
      <c r="A78">
        <v>8</v>
      </c>
      <c r="B78">
        <f t="shared" si="8"/>
        <v>-3</v>
      </c>
      <c r="C78">
        <f t="shared" ca="1" si="14"/>
        <v>1646.4602943516134</v>
      </c>
      <c r="D78">
        <f t="shared" ca="1" si="15"/>
        <v>1438.0634881624628</v>
      </c>
      <c r="E78">
        <f t="shared" ca="1" si="16"/>
        <v>1918.4009934645237</v>
      </c>
      <c r="F78">
        <f t="shared" ca="1" si="19"/>
        <v>196.66810498447663</v>
      </c>
      <c r="I78">
        <v>3</v>
      </c>
      <c r="K78">
        <f t="shared" si="17"/>
        <v>22.627416997969522</v>
      </c>
    </row>
    <row r="79" spans="1:11" x14ac:dyDescent="0.55000000000000004">
      <c r="A79">
        <v>9</v>
      </c>
      <c r="B79">
        <f t="shared" si="8"/>
        <v>-3</v>
      </c>
      <c r="C79">
        <f t="shared" ca="1" si="14"/>
        <v>2008.5686627885989</v>
      </c>
      <c r="D79">
        <f t="shared" ca="1" si="15"/>
        <v>1724.8204247724552</v>
      </c>
      <c r="E79">
        <f t="shared" ca="1" si="16"/>
        <v>2431.9431884348805</v>
      </c>
      <c r="F79">
        <f t="shared" ca="1" si="19"/>
        <v>290.55151664704147</v>
      </c>
      <c r="I79">
        <v>3</v>
      </c>
      <c r="K79">
        <f t="shared" si="17"/>
        <v>27</v>
      </c>
    </row>
    <row r="80" spans="1:11" x14ac:dyDescent="0.55000000000000004">
      <c r="A80">
        <v>10</v>
      </c>
      <c r="B80">
        <f t="shared" si="8"/>
        <v>-3</v>
      </c>
      <c r="C80">
        <f t="shared" ca="1" si="14"/>
        <v>2275.9199879258176</v>
      </c>
      <c r="D80">
        <f t="shared" ca="1" si="15"/>
        <v>2133.9227659981525</v>
      </c>
      <c r="E80">
        <f t="shared" ca="1" si="16"/>
        <v>2725.5035307563417</v>
      </c>
      <c r="F80">
        <f t="shared" ca="1" si="19"/>
        <v>252.15876265451348</v>
      </c>
      <c r="I80">
        <v>3</v>
      </c>
      <c r="K80">
        <f t="shared" si="17"/>
        <v>31.622776601683796</v>
      </c>
    </row>
    <row r="81" spans="1:11" x14ac:dyDescent="0.55000000000000004">
      <c r="A81">
        <v>0</v>
      </c>
      <c r="B81">
        <v>-2</v>
      </c>
      <c r="C81">
        <f t="shared" ca="1" si="14"/>
        <v>0</v>
      </c>
      <c r="D81">
        <f t="shared" ca="1" si="15"/>
        <v>0</v>
      </c>
      <c r="E81">
        <f t="shared" ca="1" si="16"/>
        <v>0</v>
      </c>
      <c r="F81">
        <f ca="1">_xlfn.STDEV.P(C81:E81)</f>
        <v>0</v>
      </c>
      <c r="I81">
        <v>3</v>
      </c>
      <c r="K81">
        <f t="shared" si="17"/>
        <v>0</v>
      </c>
    </row>
    <row r="82" spans="1:11" x14ac:dyDescent="0.55000000000000004">
      <c r="A82">
        <v>1</v>
      </c>
      <c r="B82">
        <f t="shared" ref="B82:B102" si="20">B81</f>
        <v>-2</v>
      </c>
      <c r="C82">
        <f t="shared" ca="1" si="14"/>
        <v>80.861293657528847</v>
      </c>
      <c r="D82">
        <f t="shared" ca="1" si="15"/>
        <v>76.670973970156879</v>
      </c>
      <c r="E82">
        <f t="shared" ca="1" si="16"/>
        <v>102.83829924627992</v>
      </c>
      <c r="F82">
        <f t="shared" ref="F82:F91" ca="1" si="21">_xlfn.STDEV.P(C82:E82)</f>
        <v>11.475948113030965</v>
      </c>
      <c r="I82">
        <v>3</v>
      </c>
      <c r="K82">
        <f t="shared" si="17"/>
        <v>1</v>
      </c>
    </row>
    <row r="83" spans="1:11" x14ac:dyDescent="0.55000000000000004">
      <c r="A83">
        <v>2</v>
      </c>
      <c r="B83">
        <f t="shared" si="8"/>
        <v>-2</v>
      </c>
      <c r="C83">
        <f t="shared" ca="1" si="14"/>
        <v>231.96105789730433</v>
      </c>
      <c r="D83">
        <f t="shared" ca="1" si="15"/>
        <v>216.02909350428229</v>
      </c>
      <c r="E83">
        <f t="shared" ca="1" si="16"/>
        <v>273.49066008287718</v>
      </c>
      <c r="F83">
        <f t="shared" ca="1" si="21"/>
        <v>24.222044552612342</v>
      </c>
      <c r="I83">
        <v>3</v>
      </c>
      <c r="K83">
        <f t="shared" si="17"/>
        <v>2.8284271247461903</v>
      </c>
    </row>
    <row r="84" spans="1:11" x14ac:dyDescent="0.55000000000000004">
      <c r="A84">
        <v>3</v>
      </c>
      <c r="B84">
        <f t="shared" si="8"/>
        <v>-2</v>
      </c>
      <c r="C84">
        <f t="shared" ca="1" si="14"/>
        <v>494.01090938083553</v>
      </c>
      <c r="D84">
        <f t="shared" ca="1" si="15"/>
        <v>374.61994491176051</v>
      </c>
      <c r="E84">
        <f t="shared" ca="1" si="16"/>
        <v>535.76491962526279</v>
      </c>
      <c r="F84">
        <f t="shared" ca="1" si="21"/>
        <v>68.284781649079889</v>
      </c>
      <c r="I84">
        <v>3</v>
      </c>
      <c r="K84">
        <f t="shared" si="17"/>
        <v>5.196152422706632</v>
      </c>
    </row>
    <row r="85" spans="1:11" x14ac:dyDescent="0.55000000000000004">
      <c r="A85">
        <v>4</v>
      </c>
      <c r="B85">
        <f t="shared" si="8"/>
        <v>-2</v>
      </c>
      <c r="C85">
        <f t="shared" ca="1" si="14"/>
        <v>707.18598721738147</v>
      </c>
      <c r="D85">
        <f t="shared" ca="1" si="15"/>
        <v>576.24734874419516</v>
      </c>
      <c r="E85">
        <f t="shared" ca="1" si="16"/>
        <v>800.84312940689131</v>
      </c>
      <c r="F85">
        <f t="shared" ca="1" si="21"/>
        <v>92.110954843603707</v>
      </c>
      <c r="I85">
        <v>3</v>
      </c>
      <c r="K85">
        <f t="shared" si="17"/>
        <v>8</v>
      </c>
    </row>
    <row r="86" spans="1:11" x14ac:dyDescent="0.55000000000000004">
      <c r="A86">
        <v>5</v>
      </c>
      <c r="B86">
        <f t="shared" si="8"/>
        <v>-2</v>
      </c>
      <c r="C86">
        <f t="shared" ca="1" si="14"/>
        <v>1048.2053052173544</v>
      </c>
      <c r="D86">
        <f t="shared" ca="1" si="15"/>
        <v>823.29283466106631</v>
      </c>
      <c r="E86">
        <f t="shared" ca="1" si="16"/>
        <v>1161.4318590826676</v>
      </c>
      <c r="F86">
        <f t="shared" ca="1" si="21"/>
        <v>140.53227061139205</v>
      </c>
      <c r="I86">
        <v>3</v>
      </c>
      <c r="K86">
        <f t="shared" si="17"/>
        <v>11.180339887498949</v>
      </c>
    </row>
    <row r="87" spans="1:11" x14ac:dyDescent="0.55000000000000004">
      <c r="A87">
        <v>6</v>
      </c>
      <c r="B87">
        <f t="shared" si="8"/>
        <v>-2</v>
      </c>
      <c r="C87">
        <f t="shared" ca="1" si="14"/>
        <v>1226.6491340422515</v>
      </c>
      <c r="D87">
        <f t="shared" ca="1" si="15"/>
        <v>1113.0820806108457</v>
      </c>
      <c r="E87">
        <f t="shared" ca="1" si="16"/>
        <v>1420.2504713194098</v>
      </c>
      <c r="F87">
        <f t="shared" ca="1" si="21"/>
        <v>126.81192270930848</v>
      </c>
      <c r="I87">
        <v>3</v>
      </c>
      <c r="K87">
        <f t="shared" si="17"/>
        <v>14.696938456699067</v>
      </c>
    </row>
    <row r="88" spans="1:11" x14ac:dyDescent="0.55000000000000004">
      <c r="A88">
        <v>7</v>
      </c>
      <c r="B88">
        <f t="shared" si="8"/>
        <v>-2</v>
      </c>
      <c r="C88">
        <f t="shared" ca="1" si="14"/>
        <v>1663.9174667771501</v>
      </c>
      <c r="D88">
        <f t="shared" ca="1" si="15"/>
        <v>1444.7122248791104</v>
      </c>
      <c r="E88">
        <f t="shared" ca="1" si="16"/>
        <v>1851.8289697788171</v>
      </c>
      <c r="F88">
        <f t="shared" ca="1" si="21"/>
        <v>166.36830461147099</v>
      </c>
      <c r="I88">
        <v>3</v>
      </c>
      <c r="K88">
        <f t="shared" si="17"/>
        <v>18.520259177452136</v>
      </c>
    </row>
    <row r="89" spans="1:11" x14ac:dyDescent="0.55000000000000004">
      <c r="A89">
        <v>8</v>
      </c>
      <c r="B89">
        <f t="shared" si="8"/>
        <v>-2</v>
      </c>
      <c r="C89">
        <f t="shared" ca="1" si="14"/>
        <v>1869.0319917367603</v>
      </c>
      <c r="D89">
        <f t="shared" ca="1" si="15"/>
        <v>1704.4324990918467</v>
      </c>
      <c r="E89">
        <f t="shared" ca="1" si="16"/>
        <v>2306.0122033133844</v>
      </c>
      <c r="F89">
        <f t="shared" ca="1" si="21"/>
        <v>253.84659383611697</v>
      </c>
      <c r="I89">
        <v>3</v>
      </c>
      <c r="K89">
        <f t="shared" si="17"/>
        <v>22.627416997969522</v>
      </c>
    </row>
    <row r="90" spans="1:11" x14ac:dyDescent="0.55000000000000004">
      <c r="A90">
        <v>9</v>
      </c>
      <c r="B90">
        <f t="shared" si="8"/>
        <v>-2</v>
      </c>
      <c r="C90">
        <f t="shared" ca="1" si="14"/>
        <v>2491.5045439799869</v>
      </c>
      <c r="D90">
        <f t="shared" ca="1" si="15"/>
        <v>1959.8233962283539</v>
      </c>
      <c r="E90">
        <f t="shared" ca="1" si="16"/>
        <v>2732.9057319368685</v>
      </c>
      <c r="F90">
        <f t="shared" ca="1" si="21"/>
        <v>322.94059897655387</v>
      </c>
      <c r="I90">
        <v>3</v>
      </c>
      <c r="K90">
        <f t="shared" si="17"/>
        <v>27</v>
      </c>
    </row>
    <row r="91" spans="1:11" x14ac:dyDescent="0.55000000000000004">
      <c r="A91">
        <v>10</v>
      </c>
      <c r="B91">
        <f t="shared" si="8"/>
        <v>-2</v>
      </c>
      <c r="C91">
        <f t="shared" ca="1" si="14"/>
        <v>2813.5104380740595</v>
      </c>
      <c r="D91">
        <f t="shared" ca="1" si="15"/>
        <v>2445.8756165922528</v>
      </c>
      <c r="E91">
        <f t="shared" ca="1" si="16"/>
        <v>3072.1254370806346</v>
      </c>
      <c r="F91">
        <f t="shared" ca="1" si="21"/>
        <v>256.95350148721491</v>
      </c>
      <c r="I91">
        <v>3</v>
      </c>
      <c r="K91">
        <f t="shared" si="17"/>
        <v>31.622776601683796</v>
      </c>
    </row>
    <row r="92" spans="1:11" x14ac:dyDescent="0.55000000000000004">
      <c r="A92">
        <v>0</v>
      </c>
      <c r="B92">
        <v>-1</v>
      </c>
      <c r="C92">
        <f t="shared" ca="1" si="14"/>
        <v>0</v>
      </c>
      <c r="D92">
        <f t="shared" ca="1" si="15"/>
        <v>0</v>
      </c>
      <c r="E92">
        <f t="shared" ca="1" si="16"/>
        <v>0</v>
      </c>
      <c r="F92">
        <f ca="1">_xlfn.STDEV.P(C92:E92)</f>
        <v>0</v>
      </c>
      <c r="I92">
        <v>3</v>
      </c>
      <c r="K92">
        <f t="shared" si="17"/>
        <v>0</v>
      </c>
    </row>
    <row r="93" spans="1:11" x14ac:dyDescent="0.55000000000000004">
      <c r="A93">
        <v>1</v>
      </c>
      <c r="B93">
        <f t="shared" ref="B93:B102" si="22">B92</f>
        <v>-1</v>
      </c>
      <c r="C93">
        <f t="shared" ca="1" si="14"/>
        <v>94.718434808554463</v>
      </c>
      <c r="D93">
        <f t="shared" ca="1" si="15"/>
        <v>82.530836261368435</v>
      </c>
      <c r="E93">
        <f t="shared" ca="1" si="16"/>
        <v>113.69436591582863</v>
      </c>
      <c r="F93">
        <f t="shared" ref="F93:F102" ca="1" si="23">_xlfn.STDEV.P(C93:E93)</f>
        <v>12.822675662278193</v>
      </c>
      <c r="I93">
        <v>3</v>
      </c>
      <c r="K93">
        <f t="shared" si="17"/>
        <v>1</v>
      </c>
    </row>
    <row r="94" spans="1:11" x14ac:dyDescent="0.55000000000000004">
      <c r="A94">
        <v>2</v>
      </c>
      <c r="B94">
        <f t="shared" si="8"/>
        <v>-1</v>
      </c>
      <c r="C94">
        <f t="shared" ca="1" si="14"/>
        <v>260.57785323100859</v>
      </c>
      <c r="D94">
        <f t="shared" ca="1" si="15"/>
        <v>234.90622831865608</v>
      </c>
      <c r="E94">
        <f t="shared" ca="1" si="16"/>
        <v>328.49323477658368</v>
      </c>
      <c r="F94">
        <f t="shared" ca="1" si="23"/>
        <v>39.482850220595303</v>
      </c>
      <c r="I94">
        <v>3</v>
      </c>
      <c r="K94">
        <f t="shared" si="17"/>
        <v>2.8284271247461903</v>
      </c>
    </row>
    <row r="95" spans="1:11" x14ac:dyDescent="0.55000000000000004">
      <c r="A95">
        <v>3</v>
      </c>
      <c r="B95">
        <f t="shared" si="8"/>
        <v>-1</v>
      </c>
      <c r="C95">
        <f t="shared" ca="1" si="14"/>
        <v>467.85906955424537</v>
      </c>
      <c r="D95">
        <f t="shared" ca="1" si="15"/>
        <v>460.84396505506709</v>
      </c>
      <c r="E95">
        <f t="shared" ca="1" si="16"/>
        <v>565.19389535443486</v>
      </c>
      <c r="F95">
        <f t="shared" ca="1" si="23"/>
        <v>47.623742862580329</v>
      </c>
      <c r="I95">
        <v>3</v>
      </c>
      <c r="K95">
        <f t="shared" si="17"/>
        <v>5.196152422706632</v>
      </c>
    </row>
    <row r="96" spans="1:11" x14ac:dyDescent="0.55000000000000004">
      <c r="A96">
        <v>4</v>
      </c>
      <c r="B96">
        <f t="shared" si="8"/>
        <v>-1</v>
      </c>
      <c r="C96">
        <f t="shared" ca="1" si="14"/>
        <v>724.73631223608845</v>
      </c>
      <c r="D96">
        <f t="shared" ca="1" si="15"/>
        <v>694.81468924802925</v>
      </c>
      <c r="E96">
        <f t="shared" ca="1" si="16"/>
        <v>895.90091640996104</v>
      </c>
      <c r="F96">
        <f t="shared" ca="1" si="23"/>
        <v>88.586615491693749</v>
      </c>
      <c r="I96">
        <v>3</v>
      </c>
      <c r="K96">
        <f t="shared" si="17"/>
        <v>8</v>
      </c>
    </row>
    <row r="97" spans="1:11" x14ac:dyDescent="0.55000000000000004">
      <c r="A97">
        <v>5</v>
      </c>
      <c r="B97">
        <f t="shared" si="8"/>
        <v>-1</v>
      </c>
      <c r="C97">
        <f t="shared" ca="1" si="14"/>
        <v>1015.2078601198391</v>
      </c>
      <c r="D97">
        <f t="shared" ca="1" si="15"/>
        <v>987.4221616005641</v>
      </c>
      <c r="E97">
        <f t="shared" ca="1" si="16"/>
        <v>1284.9303886113646</v>
      </c>
      <c r="F97">
        <f t="shared" ca="1" si="23"/>
        <v>134.17792191182195</v>
      </c>
      <c r="I97">
        <v>3</v>
      </c>
      <c r="K97">
        <f t="shared" si="17"/>
        <v>11.180339887498949</v>
      </c>
    </row>
    <row r="98" spans="1:11" x14ac:dyDescent="0.55000000000000004">
      <c r="A98">
        <v>6</v>
      </c>
      <c r="B98">
        <f t="shared" si="8"/>
        <v>-1</v>
      </c>
      <c r="C98">
        <f t="shared" ca="1" si="14"/>
        <v>1455.5645515250753</v>
      </c>
      <c r="D98">
        <f t="shared" ca="1" si="15"/>
        <v>1254.1244014526565</v>
      </c>
      <c r="E98">
        <f t="shared" ca="1" si="16"/>
        <v>1700.767424159525</v>
      </c>
      <c r="F98">
        <f t="shared" ca="1" si="23"/>
        <v>182.63277439292469</v>
      </c>
      <c r="I98">
        <v>3</v>
      </c>
      <c r="K98">
        <f t="shared" si="17"/>
        <v>14.696938456699067</v>
      </c>
    </row>
    <row r="99" spans="1:11" x14ac:dyDescent="0.55000000000000004">
      <c r="A99">
        <v>7</v>
      </c>
      <c r="B99">
        <f t="shared" si="8"/>
        <v>-1</v>
      </c>
      <c r="C99">
        <f t="shared" ca="1" si="14"/>
        <v>1785.1339979098973</v>
      </c>
      <c r="D99">
        <f t="shared" ca="1" si="15"/>
        <v>1523.5003872286907</v>
      </c>
      <c r="E99">
        <f t="shared" ca="1" si="16"/>
        <v>2017.9959055420568</v>
      </c>
      <c r="F99">
        <f t="shared" ca="1" si="23"/>
        <v>201.99082264525876</v>
      </c>
      <c r="I99">
        <v>3</v>
      </c>
      <c r="K99">
        <f t="shared" si="17"/>
        <v>18.520259177452136</v>
      </c>
    </row>
    <row r="100" spans="1:11" x14ac:dyDescent="0.55000000000000004">
      <c r="A100">
        <v>8</v>
      </c>
      <c r="B100">
        <f t="shared" si="8"/>
        <v>-1</v>
      </c>
      <c r="C100">
        <f t="shared" ca="1" si="14"/>
        <v>2294.5159829218169</v>
      </c>
      <c r="D100">
        <f t="shared" ca="1" si="15"/>
        <v>1964.9899275168332</v>
      </c>
      <c r="E100">
        <f t="shared" ca="1" si="16"/>
        <v>2570.1347639319415</v>
      </c>
      <c r="F100">
        <f t="shared" ca="1" si="23"/>
        <v>247.37587385194843</v>
      </c>
      <c r="I100">
        <v>3</v>
      </c>
      <c r="K100">
        <f t="shared" si="17"/>
        <v>22.627416997969522</v>
      </c>
    </row>
    <row r="101" spans="1:11" x14ac:dyDescent="0.55000000000000004">
      <c r="A101">
        <v>9</v>
      </c>
      <c r="B101">
        <f t="shared" si="8"/>
        <v>-1</v>
      </c>
      <c r="C101">
        <f t="shared" ca="1" si="14"/>
        <v>2478.070438702423</v>
      </c>
      <c r="D101">
        <f t="shared" ca="1" si="15"/>
        <v>2250.9856127862167</v>
      </c>
      <c r="E101">
        <f t="shared" ca="1" si="16"/>
        <v>3095.4940754190829</v>
      </c>
      <c r="F101">
        <f t="shared" ca="1" si="23"/>
        <v>356.83391854168758</v>
      </c>
      <c r="I101">
        <v>3</v>
      </c>
      <c r="K101">
        <f t="shared" si="17"/>
        <v>27</v>
      </c>
    </row>
    <row r="102" spans="1:11" x14ac:dyDescent="0.55000000000000004">
      <c r="A102">
        <v>10</v>
      </c>
      <c r="B102">
        <f t="shared" ref="B102" si="24">B101</f>
        <v>-1</v>
      </c>
      <c r="C102">
        <f t="shared" ca="1" si="14"/>
        <v>3033.2056095548442</v>
      </c>
      <c r="D102">
        <f t="shared" ca="1" si="15"/>
        <v>2675.6662269706912</v>
      </c>
      <c r="E102">
        <f t="shared" ca="1" si="16"/>
        <v>3603.2318651647402</v>
      </c>
      <c r="F102">
        <f t="shared" ca="1" si="23"/>
        <v>381.97474543360823</v>
      </c>
      <c r="I102">
        <v>3</v>
      </c>
      <c r="K102">
        <f t="shared" si="17"/>
        <v>31.622776601683796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1</vt:lpstr>
      <vt:lpstr>Test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</dc:creator>
  <cp:lastModifiedBy>Vital</cp:lastModifiedBy>
  <dcterms:created xsi:type="dcterms:W3CDTF">2017-05-26T07:01:39Z</dcterms:created>
  <dcterms:modified xsi:type="dcterms:W3CDTF">2017-05-26T07:50:38Z</dcterms:modified>
</cp:coreProperties>
</file>