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egorl\ege\3-4\files\"/>
    </mc:Choice>
  </mc:AlternateContent>
  <xr:revisionPtr revIDLastSave="0" documentId="13_ncr:1_{A91C0C38-0125-4189-B0CB-C229900645E6}" xr6:coauthVersionLast="47" xr6:coauthVersionMax="47" xr10:uidLastSave="{00000000-0000-0000-0000-000000000000}"/>
  <bookViews>
    <workbookView xWindow="-11616" yWindow="16380" windowWidth="11712" windowHeight="14496" xr2:uid="{00000000-000D-0000-FFFF-FFFF00000000}"/>
  </bookViews>
  <sheets>
    <sheet name="Движение лекарственных средств" sheetId="1" r:id="rId1"/>
    <sheet name="Препараты" sheetId="2" r:id="rId2"/>
    <sheet name="Аптека" sheetId="3" r:id="rId3"/>
  </sheets>
  <definedNames>
    <definedName name="_xlnm._FilterDatabase" localSheetId="2" hidden="1">Аптека!$A$1:$C$19</definedName>
    <definedName name="_xlnm._FilterDatabase" localSheetId="0" hidden="1">'Движение лекарственных средств'!$A$1:$I$5201</definedName>
    <definedName name="_xlnm._FilterDatabase" localSheetId="1" hidden="1">Препараты!$A$1:$E$61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2" i="1"/>
</calcChain>
</file>

<file path=xl/sharedStrings.xml><?xml version="1.0" encoding="utf-8"?>
<sst xmlns="http://schemas.openxmlformats.org/spreadsheetml/2006/main" count="10656" uniqueCount="94">
  <si>
    <t>ID операции</t>
  </si>
  <si>
    <t>Дата</t>
  </si>
  <si>
    <t>Артикул</t>
  </si>
  <si>
    <t>Количество упаковок, шт.</t>
  </si>
  <si>
    <t>Тип операции</t>
  </si>
  <si>
    <t>Поступление</t>
  </si>
  <si>
    <t>Продажа</t>
  </si>
  <si>
    <t>Адрес</t>
  </si>
  <si>
    <t>ID аптеки</t>
  </si>
  <si>
    <t>Сеть</t>
  </si>
  <si>
    <t>Название</t>
  </si>
  <si>
    <t>Цена за упаковку, руб.</t>
  </si>
  <si>
    <t>Дозировка, мг/1 таб.</t>
  </si>
  <si>
    <t>Таблеток в упаковке, шт.</t>
  </si>
  <si>
    <t>Производитель</t>
  </si>
  <si>
    <t>Группа препаратов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</si>
  <si>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</si>
  <si>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</si>
  <si>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</si>
  <si>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</si>
  <si>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</si>
  <si>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</si>
  <si>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</si>
  <si>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</si>
  <si>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</si>
  <si>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</si>
  <si>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</si>
  <si>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</si>
  <si>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</si>
  <si>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</si>
  <si>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</si>
  <si>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</si>
  <si>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</si>
  <si>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</si>
  <si>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</si>
  <si>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</si>
  <si>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ул. Ломоносова, 4</t>
  </si>
  <si>
    <t>ул. Волкова, 7</t>
  </si>
  <si>
    <t>ул. Жукова, 1</t>
  </si>
  <si>
    <t>ул. Жукова, 14</t>
  </si>
  <si>
    <t>ул. Хачатуряна, 9</t>
  </si>
  <si>
    <t>ул. Юности, 17</t>
  </si>
  <si>
    <t>Петровская набережная, 8</t>
  </si>
  <si>
    <t>аллея Героев труда, 2</t>
  </si>
  <si>
    <t>Плотников переулок, 2</t>
  </si>
  <si>
    <t>Садовый проезд, 6</t>
  </si>
  <si>
    <t>площадь Победы, 4</t>
  </si>
  <si>
    <t>ул. Борисова, 21</t>
  </si>
  <si>
    <t>ул. Народная, 10</t>
  </si>
  <si>
    <t>ул. Гагарина, 24</t>
  </si>
  <si>
    <t>ул.  Васильевская, 12</t>
  </si>
  <si>
    <t>ул. Дальние поля, 9</t>
  </si>
  <si>
    <t>ул. Громова, 7</t>
  </si>
  <si>
    <t>ул. Гоголя, 8</t>
  </si>
  <si>
    <t>ул. Крымская, 3</t>
  </si>
  <si>
    <t>ул. Демидова, 25</t>
  </si>
  <si>
    <t>ФармСтандарт</t>
  </si>
  <si>
    <t>Здоровое поколение</t>
  </si>
  <si>
    <t>Солнышко</t>
  </si>
  <si>
    <t>Пилюля</t>
  </si>
  <si>
    <t>Анальгин</t>
  </si>
  <si>
    <t>анальгетик</t>
  </si>
  <si>
    <t>Парацетамол</t>
  </si>
  <si>
    <t>Аспирин</t>
  </si>
  <si>
    <t>антигистаминный</t>
  </si>
  <si>
    <t>Эриус</t>
  </si>
  <si>
    <t>Кларитин</t>
  </si>
  <si>
    <t>Зиртек</t>
  </si>
  <si>
    <t>Супрастин</t>
  </si>
  <si>
    <t>седативный</t>
  </si>
  <si>
    <t>валокордин</t>
  </si>
  <si>
    <t>корвалол</t>
  </si>
  <si>
    <t>валериана</t>
  </si>
  <si>
    <t>пустырник</t>
  </si>
  <si>
    <t>мукалтин</t>
  </si>
  <si>
    <t>отхаркивающее средство</t>
  </si>
  <si>
    <t>бромгексин</t>
  </si>
  <si>
    <t>АЦЦ</t>
  </si>
  <si>
    <t>уголь активированный</t>
  </si>
  <si>
    <t>фильтрум</t>
  </si>
  <si>
    <t>сорбент</t>
  </si>
  <si>
    <t>кагоцел</t>
  </si>
  <si>
    <t>противовирусное средство</t>
  </si>
  <si>
    <t>ацикловир</t>
  </si>
  <si>
    <t>левомицетин</t>
  </si>
  <si>
    <t>антибиотик</t>
  </si>
  <si>
    <t>супракс</t>
  </si>
  <si>
    <t>амоксиклав</t>
  </si>
  <si>
    <t>сумамед</t>
  </si>
  <si>
    <t>ФармР</t>
  </si>
  <si>
    <t>ТабПро</t>
  </si>
  <si>
    <t>С-ПилСтандарт</t>
  </si>
  <si>
    <t>BestPills</t>
  </si>
  <si>
    <t>ЭкоФарм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</si>
</sst>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2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201"/>
  <sheetViews>
    <sheetView tabSelected="1" topLeftCell="D1" workbookViewId="0">
      <selection activeCell="I1835" sqref="I1835"/>
    </sheetView>
  </sheetViews>
  <sheetFormatPr defaultRowHeight="14.4" x14ac:dyDescent="0.3"/>
  <cols>
    <col min="1" max="1" width="11.21875" style="3" customWidth="1"/>
    <col min="2" max="3" width="12.21875" customWidth="1"/>
    <col min="4" max="5" width="14.21875" style="3" customWidth="1"/>
    <col min="6" max="6" width="15.5546875" customWidth="1"/>
    <col min="7" max="7" width="19.44140625" bestFit="1" customWidth="1"/>
    <col min="8" max="8" width="20.88671875" bestFit="1" customWidth="1"/>
  </cols>
  <sheetData>
    <row r="1" spans="1:10" ht="31.5" customHeight="1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/>
    </row>
    <row r="2" spans="1:10" hidden="1" x14ac:dyDescent="0.3">
      <c r="A2" s="3">
        <v>1</v>
      </c>
      <c r="B2" s="2">
        <v>45078</v>
      </c>
      <c r="C2" s="3" t="s">
        <v>16</v>
      </c>
      <c r="D2" s="3">
        <v>1</v>
      </c>
      <c r="E2" s="4">
        <v>86</v>
      </c>
      <c r="F2" t="s">
        <v>5</v>
      </c>
      <c r="G2" t="str">
        <f>VLOOKUP(C2,Аптека!A:C,2,)</f>
        <v>ФармСтандарт</v>
      </c>
      <c r="H2" t="str">
        <f>VLOOKUP(D2,Препараты!A:G,2)</f>
        <v>Анальгин</v>
      </c>
      <c r="I2">
        <f>VLOOKUP(D2,Препараты!A:G,3)</f>
        <v>35</v>
      </c>
      <c r="J2">
        <f>I2*E2</f>
        <v>3010</v>
      </c>
    </row>
    <row r="3" spans="1:10" hidden="1" x14ac:dyDescent="0.3">
      <c r="A3" s="3">
        <v>2</v>
      </c>
      <c r="B3" s="2">
        <v>45078</v>
      </c>
      <c r="C3" s="3" t="s">
        <v>16</v>
      </c>
      <c r="D3" s="3">
        <v>2</v>
      </c>
      <c r="E3" s="4">
        <v>159</v>
      </c>
      <c r="F3" t="s">
        <v>5</v>
      </c>
      <c r="G3" t="str">
        <f>VLOOKUP(C3,Аптека!A:C,2,)</f>
        <v>ФармСтандарт</v>
      </c>
      <c r="H3" t="str">
        <f>VLOOKUP(D3,Препараты!A:G,2)</f>
        <v>Анальгин</v>
      </c>
      <c r="I3">
        <f>VLOOKUP(D3,Препараты!A:G,3)</f>
        <v>65</v>
      </c>
      <c r="J3">
        <f t="shared" ref="J3:J66" si="0">I3*E3</f>
        <v>10335</v>
      </c>
    </row>
    <row r="4" spans="1:10" hidden="1" x14ac:dyDescent="0.3">
      <c r="A4" s="3">
        <v>3</v>
      </c>
      <c r="B4" s="2">
        <v>45078</v>
      </c>
      <c r="C4" s="3" t="s">
        <v>16</v>
      </c>
      <c r="D4" s="3">
        <v>3</v>
      </c>
      <c r="E4" s="4">
        <v>167</v>
      </c>
      <c r="F4" t="s">
        <v>5</v>
      </c>
      <c r="G4" t="str">
        <f>VLOOKUP(C4,Аптека!A:C,2,)</f>
        <v>ФармСтандарт</v>
      </c>
      <c r="H4" t="str">
        <f>VLOOKUP(D4,Препараты!A:G,2)</f>
        <v>Анальгин</v>
      </c>
      <c r="I4">
        <f>VLOOKUP(D4,Препараты!A:G,3)</f>
        <v>70</v>
      </c>
      <c r="J4">
        <f t="shared" si="0"/>
        <v>11690</v>
      </c>
    </row>
    <row r="5" spans="1:10" hidden="1" x14ac:dyDescent="0.3">
      <c r="A5" s="3">
        <v>4</v>
      </c>
      <c r="B5" s="2">
        <v>45078</v>
      </c>
      <c r="C5" s="3" t="s">
        <v>16</v>
      </c>
      <c r="D5" s="3">
        <v>4</v>
      </c>
      <c r="E5" s="4">
        <v>177</v>
      </c>
      <c r="F5" t="s">
        <v>5</v>
      </c>
      <c r="G5" t="str">
        <f>VLOOKUP(C5,Аптека!A:C,2,)</f>
        <v>ФармСтандарт</v>
      </c>
      <c r="H5" t="str">
        <f>VLOOKUP(D5,Препараты!A:G,2)</f>
        <v>Анальгин</v>
      </c>
      <c r="I5">
        <f>VLOOKUP(D5,Препараты!A:G,3)</f>
        <v>105</v>
      </c>
      <c r="J5">
        <f t="shared" si="0"/>
        <v>18585</v>
      </c>
    </row>
    <row r="6" spans="1:10" hidden="1" x14ac:dyDescent="0.3">
      <c r="A6" s="3">
        <v>5</v>
      </c>
      <c r="B6" s="2">
        <v>45078</v>
      </c>
      <c r="C6" s="3" t="s">
        <v>16</v>
      </c>
      <c r="D6" s="3">
        <v>5</v>
      </c>
      <c r="E6" s="4">
        <v>131</v>
      </c>
      <c r="F6" t="s">
        <v>5</v>
      </c>
      <c r="G6" t="str">
        <f>VLOOKUP(C6,Аптека!A:C,2,)</f>
        <v>ФармСтандарт</v>
      </c>
      <c r="H6" t="str">
        <f>VLOOKUP(D6,Препараты!A:G,2)</f>
        <v>Парацетамол</v>
      </c>
      <c r="I6">
        <f>VLOOKUP(D6,Препараты!A:G,3)</f>
        <v>40</v>
      </c>
      <c r="J6">
        <f t="shared" si="0"/>
        <v>5240</v>
      </c>
    </row>
    <row r="7" spans="1:10" hidden="1" x14ac:dyDescent="0.3">
      <c r="A7" s="3">
        <v>6</v>
      </c>
      <c r="B7" s="2">
        <v>45078</v>
      </c>
      <c r="C7" s="3" t="s">
        <v>16</v>
      </c>
      <c r="D7" s="3">
        <v>6</v>
      </c>
      <c r="E7" s="4">
        <v>71</v>
      </c>
      <c r="F7" t="s">
        <v>5</v>
      </c>
      <c r="G7" t="str">
        <f>VLOOKUP(C7,Аптека!A:C,2,)</f>
        <v>ФармСтандарт</v>
      </c>
      <c r="H7" t="str">
        <f>VLOOKUP(D7,Препараты!A:G,2)</f>
        <v>Парацетамол</v>
      </c>
      <c r="I7">
        <f>VLOOKUP(D7,Препараты!A:G,3)</f>
        <v>50</v>
      </c>
      <c r="J7">
        <f t="shared" si="0"/>
        <v>3550</v>
      </c>
    </row>
    <row r="8" spans="1:10" hidden="1" x14ac:dyDescent="0.3">
      <c r="A8" s="3">
        <v>7</v>
      </c>
      <c r="B8" s="2">
        <v>45078</v>
      </c>
      <c r="C8" s="3" t="s">
        <v>16</v>
      </c>
      <c r="D8" s="3">
        <v>7</v>
      </c>
      <c r="E8" s="4">
        <v>103</v>
      </c>
      <c r="F8" t="s">
        <v>5</v>
      </c>
      <c r="G8" t="str">
        <f>VLOOKUP(C8,Аптека!A:C,2,)</f>
        <v>ФармСтандарт</v>
      </c>
      <c r="H8" t="str">
        <f>VLOOKUP(D8,Препараты!A:G,2)</f>
        <v>Парацетамол</v>
      </c>
      <c r="I8">
        <f>VLOOKUP(D8,Препараты!A:G,3)</f>
        <v>60</v>
      </c>
      <c r="J8">
        <f t="shared" si="0"/>
        <v>6180</v>
      </c>
    </row>
    <row r="9" spans="1:10" hidden="1" x14ac:dyDescent="0.3">
      <c r="A9" s="3">
        <v>8</v>
      </c>
      <c r="B9" s="2">
        <v>45078</v>
      </c>
      <c r="C9" s="3" t="s">
        <v>16</v>
      </c>
      <c r="D9" s="3">
        <v>8</v>
      </c>
      <c r="E9" s="4">
        <v>161</v>
      </c>
      <c r="F9" t="s">
        <v>5</v>
      </c>
      <c r="G9" t="str">
        <f>VLOOKUP(C9,Аптека!A:C,2,)</f>
        <v>ФармСтандарт</v>
      </c>
      <c r="H9" t="str">
        <f>VLOOKUP(D9,Препараты!A:G,2)</f>
        <v>Парацетамол</v>
      </c>
      <c r="I9">
        <f>VLOOKUP(D9,Препараты!A:G,3)</f>
        <v>150</v>
      </c>
      <c r="J9">
        <f t="shared" si="0"/>
        <v>24150</v>
      </c>
    </row>
    <row r="10" spans="1:10" hidden="1" x14ac:dyDescent="0.3">
      <c r="A10" s="3">
        <v>9</v>
      </c>
      <c r="B10" s="2">
        <v>45078</v>
      </c>
      <c r="C10" s="3" t="s">
        <v>16</v>
      </c>
      <c r="D10" s="3">
        <v>9</v>
      </c>
      <c r="E10" s="4">
        <v>144</v>
      </c>
      <c r="F10" t="s">
        <v>5</v>
      </c>
      <c r="G10" t="str">
        <f>VLOOKUP(C10,Аптека!A:C,2,)</f>
        <v>ФармСтандарт</v>
      </c>
      <c r="H10" t="str">
        <f>VLOOKUP(D10,Препараты!A:G,2)</f>
        <v>Парацетамол</v>
      </c>
      <c r="I10">
        <f>VLOOKUP(D10,Препараты!A:G,3)</f>
        <v>70</v>
      </c>
      <c r="J10">
        <f t="shared" si="0"/>
        <v>10080</v>
      </c>
    </row>
    <row r="11" spans="1:10" hidden="1" x14ac:dyDescent="0.3">
      <c r="A11" s="3">
        <v>10</v>
      </c>
      <c r="B11" s="2">
        <v>45078</v>
      </c>
      <c r="C11" s="3" t="s">
        <v>16</v>
      </c>
      <c r="D11" s="3">
        <v>10</v>
      </c>
      <c r="E11" s="4">
        <v>199</v>
      </c>
      <c r="F11" t="s">
        <v>5</v>
      </c>
      <c r="G11" t="str">
        <f>VLOOKUP(C11,Аптека!A:C,2,)</f>
        <v>ФармСтандарт</v>
      </c>
      <c r="H11" t="str">
        <f>VLOOKUP(D11,Препараты!A:G,2)</f>
        <v>Аспирин</v>
      </c>
      <c r="I11">
        <f>VLOOKUP(D11,Препараты!A:G,3)</f>
        <v>150</v>
      </c>
      <c r="J11">
        <f t="shared" si="0"/>
        <v>29850</v>
      </c>
    </row>
    <row r="12" spans="1:10" hidden="1" x14ac:dyDescent="0.3">
      <c r="A12" s="3">
        <v>11</v>
      </c>
      <c r="B12" s="2">
        <v>45078</v>
      </c>
      <c r="C12" s="3" t="s">
        <v>16</v>
      </c>
      <c r="D12" s="3">
        <v>11</v>
      </c>
      <c r="E12" s="4">
        <v>117</v>
      </c>
      <c r="F12" t="s">
        <v>5</v>
      </c>
      <c r="G12" t="str">
        <f>VLOOKUP(C12,Аптека!A:C,2,)</f>
        <v>ФармСтандарт</v>
      </c>
      <c r="H12" t="str">
        <f>VLOOKUP(D12,Препараты!A:G,2)</f>
        <v>Аспирин</v>
      </c>
      <c r="I12">
        <f>VLOOKUP(D12,Препараты!A:G,3)</f>
        <v>230</v>
      </c>
      <c r="J12">
        <f t="shared" si="0"/>
        <v>26910</v>
      </c>
    </row>
    <row r="13" spans="1:10" hidden="1" x14ac:dyDescent="0.3">
      <c r="A13" s="3">
        <v>12</v>
      </c>
      <c r="B13" s="2">
        <v>45078</v>
      </c>
      <c r="C13" s="3" t="s">
        <v>16</v>
      </c>
      <c r="D13" s="3">
        <v>12</v>
      </c>
      <c r="E13" s="4">
        <v>185</v>
      </c>
      <c r="F13" t="s">
        <v>5</v>
      </c>
      <c r="G13" t="str">
        <f>VLOOKUP(C13,Аптека!A:C,2,)</f>
        <v>ФармСтандарт</v>
      </c>
      <c r="H13" t="str">
        <f>VLOOKUP(D13,Препараты!A:G,2)</f>
        <v>Аспирин</v>
      </c>
      <c r="I13">
        <f>VLOOKUP(D13,Препараты!A:G,3)</f>
        <v>1200</v>
      </c>
      <c r="J13">
        <f t="shared" si="0"/>
        <v>222000</v>
      </c>
    </row>
    <row r="14" spans="1:10" hidden="1" x14ac:dyDescent="0.3">
      <c r="A14" s="3">
        <v>13</v>
      </c>
      <c r="B14" s="2">
        <v>45078</v>
      </c>
      <c r="C14" s="3" t="s">
        <v>16</v>
      </c>
      <c r="D14" s="3">
        <v>13</v>
      </c>
      <c r="E14" s="4">
        <v>104</v>
      </c>
      <c r="F14" t="s">
        <v>5</v>
      </c>
      <c r="G14" t="str">
        <f>VLOOKUP(C14,Аптека!A:C,2,)</f>
        <v>ФармСтандарт</v>
      </c>
      <c r="H14" t="str">
        <f>VLOOKUP(D14,Препараты!A:G,2)</f>
        <v>Супрастин</v>
      </c>
      <c r="I14">
        <f>VLOOKUP(D14,Препараты!A:G,3)</f>
        <v>130</v>
      </c>
      <c r="J14">
        <f t="shared" si="0"/>
        <v>13520</v>
      </c>
    </row>
    <row r="15" spans="1:10" hidden="1" x14ac:dyDescent="0.3">
      <c r="A15" s="3">
        <v>14</v>
      </c>
      <c r="B15" s="2">
        <v>45078</v>
      </c>
      <c r="C15" s="3" t="s">
        <v>16</v>
      </c>
      <c r="D15" s="3">
        <v>14</v>
      </c>
      <c r="E15" s="4">
        <v>115</v>
      </c>
      <c r="F15" t="s">
        <v>5</v>
      </c>
      <c r="G15" t="str">
        <f>VLOOKUP(C15,Аптека!A:C,2,)</f>
        <v>ФармСтандарт</v>
      </c>
      <c r="H15" t="str">
        <f>VLOOKUP(D15,Препараты!A:G,2)</f>
        <v>Супрастин</v>
      </c>
      <c r="I15">
        <f>VLOOKUP(D15,Препараты!A:G,3)</f>
        <v>250</v>
      </c>
      <c r="J15">
        <f t="shared" si="0"/>
        <v>28750</v>
      </c>
    </row>
    <row r="16" spans="1:10" hidden="1" x14ac:dyDescent="0.3">
      <c r="A16" s="3">
        <v>15</v>
      </c>
      <c r="B16" s="2">
        <v>45078</v>
      </c>
      <c r="C16" s="3" t="s">
        <v>16</v>
      </c>
      <c r="D16" s="3">
        <v>15</v>
      </c>
      <c r="E16" s="4">
        <v>62</v>
      </c>
      <c r="F16" t="s">
        <v>5</v>
      </c>
      <c r="G16" t="str">
        <f>VLOOKUP(C16,Аптека!A:C,2,)</f>
        <v>ФармСтандарт</v>
      </c>
      <c r="H16" t="str">
        <f>VLOOKUP(D16,Препараты!A:G,2)</f>
        <v>Супрастин</v>
      </c>
      <c r="I16">
        <f>VLOOKUP(D16,Препараты!A:G,3)</f>
        <v>150</v>
      </c>
      <c r="J16">
        <f t="shared" si="0"/>
        <v>9300</v>
      </c>
    </row>
    <row r="17" spans="1:10" hidden="1" x14ac:dyDescent="0.3">
      <c r="A17" s="3">
        <v>16</v>
      </c>
      <c r="B17" s="2">
        <v>45078</v>
      </c>
      <c r="C17" s="3" t="s">
        <v>16</v>
      </c>
      <c r="D17" s="3">
        <v>16</v>
      </c>
      <c r="E17" s="4">
        <v>84</v>
      </c>
      <c r="F17" t="s">
        <v>5</v>
      </c>
      <c r="G17" t="str">
        <f>VLOOKUP(C17,Аптека!A:C,2,)</f>
        <v>ФармСтандарт</v>
      </c>
      <c r="H17" t="str">
        <f>VLOOKUP(D17,Препараты!A:G,2)</f>
        <v>Эриус</v>
      </c>
      <c r="I17">
        <f>VLOOKUP(D17,Препараты!A:G,3)</f>
        <v>710</v>
      </c>
      <c r="J17">
        <f t="shared" si="0"/>
        <v>59640</v>
      </c>
    </row>
    <row r="18" spans="1:10" hidden="1" x14ac:dyDescent="0.3">
      <c r="A18" s="3">
        <v>17</v>
      </c>
      <c r="B18" s="2">
        <v>45078</v>
      </c>
      <c r="C18" s="3" t="s">
        <v>16</v>
      </c>
      <c r="D18" s="3">
        <v>17</v>
      </c>
      <c r="E18" s="4">
        <v>123</v>
      </c>
      <c r="F18" t="s">
        <v>5</v>
      </c>
      <c r="G18" t="str">
        <f>VLOOKUP(C18,Аптека!A:C,2,)</f>
        <v>ФармСтандарт</v>
      </c>
      <c r="H18" t="str">
        <f>VLOOKUP(D18,Препараты!A:G,2)</f>
        <v>Эриус</v>
      </c>
      <c r="I18">
        <f>VLOOKUP(D18,Препараты!A:G,3)</f>
        <v>1210</v>
      </c>
      <c r="J18">
        <f t="shared" si="0"/>
        <v>148830</v>
      </c>
    </row>
    <row r="19" spans="1:10" hidden="1" x14ac:dyDescent="0.3">
      <c r="A19" s="3">
        <v>18</v>
      </c>
      <c r="B19" s="2">
        <v>45078</v>
      </c>
      <c r="C19" s="3" t="s">
        <v>16</v>
      </c>
      <c r="D19" s="3">
        <v>18</v>
      </c>
      <c r="E19" s="4">
        <v>149</v>
      </c>
      <c r="F19" t="s">
        <v>5</v>
      </c>
      <c r="G19" t="str">
        <f>VLOOKUP(C19,Аптека!A:C,2,)</f>
        <v>ФармСтандарт</v>
      </c>
      <c r="H19" t="str">
        <f>VLOOKUP(D19,Препараты!A:G,2)</f>
        <v>Кларитин</v>
      </c>
      <c r="I19">
        <f>VLOOKUP(D19,Препараты!A:G,3)</f>
        <v>150</v>
      </c>
      <c r="J19">
        <f t="shared" si="0"/>
        <v>22350</v>
      </c>
    </row>
    <row r="20" spans="1:10" hidden="1" x14ac:dyDescent="0.3">
      <c r="A20" s="3">
        <v>19</v>
      </c>
      <c r="B20" s="2">
        <v>45078</v>
      </c>
      <c r="C20" s="3" t="s">
        <v>16</v>
      </c>
      <c r="D20" s="3">
        <v>19</v>
      </c>
      <c r="E20" s="4">
        <v>180</v>
      </c>
      <c r="F20" t="s">
        <v>5</v>
      </c>
      <c r="G20" t="str">
        <f>VLOOKUP(C20,Аптека!A:C,2,)</f>
        <v>ФармСтандарт</v>
      </c>
      <c r="H20" t="str">
        <f>VLOOKUP(D20,Препараты!A:G,2)</f>
        <v>Кларитин</v>
      </c>
      <c r="I20">
        <f>VLOOKUP(D20,Препараты!A:G,3)</f>
        <v>300</v>
      </c>
      <c r="J20">
        <f t="shared" si="0"/>
        <v>54000</v>
      </c>
    </row>
    <row r="21" spans="1:10" hidden="1" x14ac:dyDescent="0.3">
      <c r="A21" s="3">
        <v>20</v>
      </c>
      <c r="B21" s="2">
        <v>45078</v>
      </c>
      <c r="C21" s="3" t="s">
        <v>16</v>
      </c>
      <c r="D21" s="3">
        <v>20</v>
      </c>
      <c r="E21" s="4">
        <v>115</v>
      </c>
      <c r="F21" t="s">
        <v>5</v>
      </c>
      <c r="G21" t="str">
        <f>VLOOKUP(C21,Аптека!A:C,2,)</f>
        <v>ФармСтандарт</v>
      </c>
      <c r="H21" t="str">
        <f>VLOOKUP(D21,Препараты!A:G,2)</f>
        <v>Зиртек</v>
      </c>
      <c r="I21">
        <f>VLOOKUP(D21,Препараты!A:G,3)</f>
        <v>240</v>
      </c>
      <c r="J21">
        <f t="shared" si="0"/>
        <v>27600</v>
      </c>
    </row>
    <row r="22" spans="1:10" hidden="1" x14ac:dyDescent="0.3">
      <c r="A22" s="3">
        <v>21</v>
      </c>
      <c r="B22" s="2">
        <v>45078</v>
      </c>
      <c r="C22" s="3" t="s">
        <v>16</v>
      </c>
      <c r="D22" s="3">
        <v>21</v>
      </c>
      <c r="E22" s="4">
        <v>124</v>
      </c>
      <c r="F22" t="s">
        <v>5</v>
      </c>
      <c r="G22" t="str">
        <f>VLOOKUP(C22,Аптека!A:C,2,)</f>
        <v>ФармСтандарт</v>
      </c>
      <c r="H22" t="str">
        <f>VLOOKUP(D22,Препараты!A:G,2)</f>
        <v>Зиртек</v>
      </c>
      <c r="I22">
        <f>VLOOKUP(D22,Препараты!A:G,3)</f>
        <v>100</v>
      </c>
      <c r="J22">
        <f t="shared" si="0"/>
        <v>12400</v>
      </c>
    </row>
    <row r="23" spans="1:10" hidden="1" x14ac:dyDescent="0.3">
      <c r="A23" s="3">
        <v>22</v>
      </c>
      <c r="B23" s="2">
        <v>45078</v>
      </c>
      <c r="C23" s="3" t="s">
        <v>16</v>
      </c>
      <c r="D23" s="3">
        <v>22</v>
      </c>
      <c r="E23" s="4">
        <v>74</v>
      </c>
      <c r="F23" t="s">
        <v>5</v>
      </c>
      <c r="G23" t="str">
        <f>VLOOKUP(C23,Аптека!A:C,2,)</f>
        <v>ФармСтандарт</v>
      </c>
      <c r="H23" t="str">
        <f>VLOOKUP(D23,Препараты!A:G,2)</f>
        <v>Зиртек</v>
      </c>
      <c r="I23">
        <f>VLOOKUP(D23,Препараты!A:G,3)</f>
        <v>130</v>
      </c>
      <c r="J23">
        <f t="shared" si="0"/>
        <v>9620</v>
      </c>
    </row>
    <row r="24" spans="1:10" hidden="1" x14ac:dyDescent="0.3">
      <c r="A24" s="3">
        <v>23</v>
      </c>
      <c r="B24" s="2">
        <v>45078</v>
      </c>
      <c r="C24" s="3" t="s">
        <v>16</v>
      </c>
      <c r="D24" s="3">
        <v>23</v>
      </c>
      <c r="E24" s="4">
        <v>92</v>
      </c>
      <c r="F24" t="s">
        <v>5</v>
      </c>
      <c r="G24" t="str">
        <f>VLOOKUP(C24,Аптека!A:C,2,)</f>
        <v>ФармСтандарт</v>
      </c>
      <c r="H24" t="str">
        <f>VLOOKUP(D24,Препараты!A:G,2)</f>
        <v>валокордин</v>
      </c>
      <c r="I24">
        <f>VLOOKUP(D24,Препараты!A:G,3)</f>
        <v>210</v>
      </c>
      <c r="J24">
        <f t="shared" si="0"/>
        <v>19320</v>
      </c>
    </row>
    <row r="25" spans="1:10" hidden="1" x14ac:dyDescent="0.3">
      <c r="A25" s="3">
        <v>24</v>
      </c>
      <c r="B25" s="2">
        <v>45078</v>
      </c>
      <c r="C25" s="3" t="s">
        <v>16</v>
      </c>
      <c r="D25" s="3">
        <v>24</v>
      </c>
      <c r="E25" s="4">
        <v>60</v>
      </c>
      <c r="F25" t="s">
        <v>5</v>
      </c>
      <c r="G25" t="str">
        <f>VLOOKUP(C25,Аптека!A:C,2,)</f>
        <v>ФармСтандарт</v>
      </c>
      <c r="H25" t="str">
        <f>VLOOKUP(D25,Препараты!A:G,2)</f>
        <v>валокордин</v>
      </c>
      <c r="I25">
        <f>VLOOKUP(D25,Препараты!A:G,3)</f>
        <v>215</v>
      </c>
      <c r="J25">
        <f t="shared" si="0"/>
        <v>12900</v>
      </c>
    </row>
    <row r="26" spans="1:10" hidden="1" x14ac:dyDescent="0.3">
      <c r="A26" s="3">
        <v>25</v>
      </c>
      <c r="B26" s="2">
        <v>45078</v>
      </c>
      <c r="C26" s="3" t="s">
        <v>16</v>
      </c>
      <c r="D26" s="3">
        <v>25</v>
      </c>
      <c r="E26" s="4">
        <v>185</v>
      </c>
      <c r="F26" t="s">
        <v>5</v>
      </c>
      <c r="G26" t="str">
        <f>VLOOKUP(C26,Аптека!A:C,2,)</f>
        <v>ФармСтандарт</v>
      </c>
      <c r="H26" t="str">
        <f>VLOOKUP(D26,Препараты!A:G,2)</f>
        <v>валокордин</v>
      </c>
      <c r="I26">
        <f>VLOOKUP(D26,Препараты!A:G,3)</f>
        <v>230</v>
      </c>
      <c r="J26">
        <f t="shared" si="0"/>
        <v>42550</v>
      </c>
    </row>
    <row r="27" spans="1:10" hidden="1" x14ac:dyDescent="0.3">
      <c r="A27" s="3">
        <v>26</v>
      </c>
      <c r="B27" s="2">
        <v>45078</v>
      </c>
      <c r="C27" s="3" t="s">
        <v>16</v>
      </c>
      <c r="D27" s="3">
        <v>26</v>
      </c>
      <c r="E27" s="4">
        <v>127</v>
      </c>
      <c r="F27" t="s">
        <v>5</v>
      </c>
      <c r="G27" t="str">
        <f>VLOOKUP(C27,Аптека!A:C,2,)</f>
        <v>ФармСтандарт</v>
      </c>
      <c r="H27" t="str">
        <f>VLOOKUP(D27,Препараты!A:G,2)</f>
        <v>валокордин</v>
      </c>
      <c r="I27">
        <f>VLOOKUP(D27,Препараты!A:G,3)</f>
        <v>205</v>
      </c>
      <c r="J27">
        <f t="shared" si="0"/>
        <v>26035</v>
      </c>
    </row>
    <row r="28" spans="1:10" hidden="1" x14ac:dyDescent="0.3">
      <c r="A28" s="3">
        <v>27</v>
      </c>
      <c r="B28" s="2">
        <v>45078</v>
      </c>
      <c r="C28" s="3" t="s">
        <v>16</v>
      </c>
      <c r="D28" s="3">
        <v>27</v>
      </c>
      <c r="E28" s="4">
        <v>81</v>
      </c>
      <c r="F28" t="s">
        <v>5</v>
      </c>
      <c r="G28" t="str">
        <f>VLOOKUP(C28,Аптека!A:C,2,)</f>
        <v>ФармСтандарт</v>
      </c>
      <c r="H28" t="str">
        <f>VLOOKUP(D28,Препараты!A:G,2)</f>
        <v>корвалол</v>
      </c>
      <c r="I28">
        <f>VLOOKUP(D28,Препараты!A:G,3)</f>
        <v>150</v>
      </c>
      <c r="J28">
        <f t="shared" si="0"/>
        <v>12150</v>
      </c>
    </row>
    <row r="29" spans="1:10" hidden="1" x14ac:dyDescent="0.3">
      <c r="A29" s="3">
        <v>28</v>
      </c>
      <c r="B29" s="2">
        <v>45078</v>
      </c>
      <c r="C29" s="3" t="s">
        <v>16</v>
      </c>
      <c r="D29" s="3">
        <v>28</v>
      </c>
      <c r="E29" s="4">
        <v>153</v>
      </c>
      <c r="F29" t="s">
        <v>5</v>
      </c>
      <c r="G29" t="str">
        <f>VLOOKUP(C29,Аптека!A:C,2,)</f>
        <v>ФармСтандарт</v>
      </c>
      <c r="H29" t="str">
        <f>VLOOKUP(D29,Препараты!A:G,2)</f>
        <v>корвалол</v>
      </c>
      <c r="I29">
        <f>VLOOKUP(D29,Препараты!A:G,3)</f>
        <v>340</v>
      </c>
      <c r="J29">
        <f t="shared" si="0"/>
        <v>52020</v>
      </c>
    </row>
    <row r="30" spans="1:10" hidden="1" x14ac:dyDescent="0.3">
      <c r="A30" s="3">
        <v>29</v>
      </c>
      <c r="B30" s="2">
        <v>45078</v>
      </c>
      <c r="C30" s="3" t="s">
        <v>16</v>
      </c>
      <c r="D30" s="3">
        <v>29</v>
      </c>
      <c r="E30" s="4">
        <v>109</v>
      </c>
      <c r="F30" t="s">
        <v>5</v>
      </c>
      <c r="G30" t="str">
        <f>VLOOKUP(C30,Аптека!A:C,2,)</f>
        <v>ФармСтандарт</v>
      </c>
      <c r="H30" t="str">
        <f>VLOOKUP(D30,Препараты!A:G,2)</f>
        <v>корвалол</v>
      </c>
      <c r="I30">
        <f>VLOOKUP(D30,Препараты!A:G,3)</f>
        <v>400</v>
      </c>
      <c r="J30">
        <f t="shared" si="0"/>
        <v>43600</v>
      </c>
    </row>
    <row r="31" spans="1:10" hidden="1" x14ac:dyDescent="0.3">
      <c r="A31" s="3">
        <v>30</v>
      </c>
      <c r="B31" s="2">
        <v>45078</v>
      </c>
      <c r="C31" s="3" t="s">
        <v>16</v>
      </c>
      <c r="D31" s="3">
        <v>30</v>
      </c>
      <c r="E31" s="4">
        <v>139</v>
      </c>
      <c r="F31" t="s">
        <v>5</v>
      </c>
      <c r="G31" t="str">
        <f>VLOOKUP(C31,Аптека!A:C,2,)</f>
        <v>ФармСтандарт</v>
      </c>
      <c r="H31" t="str">
        <f>VLOOKUP(D31,Препараты!A:G,2)</f>
        <v>валериана</v>
      </c>
      <c r="I31">
        <f>VLOOKUP(D31,Препараты!A:G,3)</f>
        <v>200</v>
      </c>
      <c r="J31">
        <f t="shared" si="0"/>
        <v>27800</v>
      </c>
    </row>
    <row r="32" spans="1:10" hidden="1" x14ac:dyDescent="0.3">
      <c r="A32" s="3">
        <v>31</v>
      </c>
      <c r="B32" s="2">
        <v>45078</v>
      </c>
      <c r="C32" s="3" t="s">
        <v>16</v>
      </c>
      <c r="D32" s="3">
        <v>31</v>
      </c>
      <c r="E32" s="4">
        <v>178</v>
      </c>
      <c r="F32" t="s">
        <v>5</v>
      </c>
      <c r="G32" t="str">
        <f>VLOOKUP(C32,Аптека!A:C,2,)</f>
        <v>ФармСтандарт</v>
      </c>
      <c r="H32" t="str">
        <f>VLOOKUP(D32,Препараты!A:G,2)</f>
        <v>валериана</v>
      </c>
      <c r="I32">
        <f>VLOOKUP(D32,Препараты!A:G,3)</f>
        <v>30</v>
      </c>
      <c r="J32">
        <f t="shared" si="0"/>
        <v>5340</v>
      </c>
    </row>
    <row r="33" spans="1:10" hidden="1" x14ac:dyDescent="0.3">
      <c r="A33" s="3">
        <v>32</v>
      </c>
      <c r="B33" s="2">
        <v>45078</v>
      </c>
      <c r="C33" s="3" t="s">
        <v>16</v>
      </c>
      <c r="D33" s="3">
        <v>32</v>
      </c>
      <c r="E33" s="4">
        <v>148</v>
      </c>
      <c r="F33" t="s">
        <v>5</v>
      </c>
      <c r="G33" t="str">
        <f>VLOOKUP(C33,Аптека!A:C,2,)</f>
        <v>ФармСтандарт</v>
      </c>
      <c r="H33" t="str">
        <f>VLOOKUP(D33,Препараты!A:G,2)</f>
        <v>валериана</v>
      </c>
      <c r="I33">
        <f>VLOOKUP(D33,Препараты!A:G,3)</f>
        <v>100</v>
      </c>
      <c r="J33">
        <f t="shared" si="0"/>
        <v>14800</v>
      </c>
    </row>
    <row r="34" spans="1:10" hidden="1" x14ac:dyDescent="0.3">
      <c r="A34" s="3">
        <v>33</v>
      </c>
      <c r="B34" s="2">
        <v>45078</v>
      </c>
      <c r="C34" s="3" t="s">
        <v>16</v>
      </c>
      <c r="D34" s="3">
        <v>33</v>
      </c>
      <c r="E34" s="4">
        <v>84</v>
      </c>
      <c r="F34" t="s">
        <v>5</v>
      </c>
      <c r="G34" t="str">
        <f>VLOOKUP(C34,Аптека!A:C,2,)</f>
        <v>ФармСтандарт</v>
      </c>
      <c r="H34" t="str">
        <f>VLOOKUP(D34,Препараты!A:G,2)</f>
        <v>валериана</v>
      </c>
      <c r="I34">
        <f>VLOOKUP(D34,Препараты!A:G,3)</f>
        <v>150</v>
      </c>
      <c r="J34">
        <f t="shared" si="0"/>
        <v>12600</v>
      </c>
    </row>
    <row r="35" spans="1:10" hidden="1" x14ac:dyDescent="0.3">
      <c r="A35" s="3">
        <v>34</v>
      </c>
      <c r="B35" s="2">
        <v>45078</v>
      </c>
      <c r="C35" s="3" t="s">
        <v>16</v>
      </c>
      <c r="D35" s="3">
        <v>34</v>
      </c>
      <c r="E35" s="4">
        <v>166</v>
      </c>
      <c r="F35" t="s">
        <v>5</v>
      </c>
      <c r="G35" t="str">
        <f>VLOOKUP(C35,Аптека!A:C,2,)</f>
        <v>ФармСтандарт</v>
      </c>
      <c r="H35" t="str">
        <f>VLOOKUP(D35,Препараты!A:G,2)</f>
        <v>пустырник</v>
      </c>
      <c r="I35">
        <f>VLOOKUP(D35,Препараты!A:G,3)</f>
        <v>60</v>
      </c>
      <c r="J35">
        <f t="shared" si="0"/>
        <v>9960</v>
      </c>
    </row>
    <row r="36" spans="1:10" hidden="1" x14ac:dyDescent="0.3">
      <c r="A36" s="3">
        <v>35</v>
      </c>
      <c r="B36" s="2">
        <v>45078</v>
      </c>
      <c r="C36" s="3" t="s">
        <v>16</v>
      </c>
      <c r="D36" s="3">
        <v>35</v>
      </c>
      <c r="E36" s="4">
        <v>102</v>
      </c>
      <c r="F36" t="s">
        <v>5</v>
      </c>
      <c r="G36" t="str">
        <f>VLOOKUP(C36,Аптека!A:C,2,)</f>
        <v>ФармСтандарт</v>
      </c>
      <c r="H36" t="str">
        <f>VLOOKUP(D36,Препараты!A:G,2)</f>
        <v>пустырник</v>
      </c>
      <c r="I36">
        <f>VLOOKUP(D36,Препараты!A:G,3)</f>
        <v>95</v>
      </c>
      <c r="J36">
        <f t="shared" si="0"/>
        <v>9690</v>
      </c>
    </row>
    <row r="37" spans="1:10" hidden="1" x14ac:dyDescent="0.3">
      <c r="A37" s="3">
        <v>36</v>
      </c>
      <c r="B37" s="2">
        <v>45078</v>
      </c>
      <c r="C37" s="3" t="s">
        <v>16</v>
      </c>
      <c r="D37" s="3">
        <v>36</v>
      </c>
      <c r="E37" s="4">
        <v>64</v>
      </c>
      <c r="F37" t="s">
        <v>5</v>
      </c>
      <c r="G37" t="str">
        <f>VLOOKUP(C37,Аптека!A:C,2,)</f>
        <v>ФармСтандарт</v>
      </c>
      <c r="H37" t="str">
        <f>VLOOKUP(D37,Препараты!A:G,2)</f>
        <v>мукалтин</v>
      </c>
      <c r="I37">
        <f>VLOOKUP(D37,Препараты!A:G,3)</f>
        <v>70</v>
      </c>
      <c r="J37">
        <f t="shared" si="0"/>
        <v>4480</v>
      </c>
    </row>
    <row r="38" spans="1:10" hidden="1" x14ac:dyDescent="0.3">
      <c r="A38" s="3">
        <v>37</v>
      </c>
      <c r="B38" s="2">
        <v>45078</v>
      </c>
      <c r="C38" s="3" t="s">
        <v>16</v>
      </c>
      <c r="D38" s="3">
        <v>37</v>
      </c>
      <c r="E38" s="4">
        <v>97</v>
      </c>
      <c r="F38" t="s">
        <v>5</v>
      </c>
      <c r="G38" t="str">
        <f>VLOOKUP(C38,Аптека!A:C,2,)</f>
        <v>ФармСтандарт</v>
      </c>
      <c r="H38" t="str">
        <f>VLOOKUP(D38,Препараты!A:G,2)</f>
        <v>мукалтин</v>
      </c>
      <c r="I38">
        <f>VLOOKUP(D38,Препараты!A:G,3)</f>
        <v>140</v>
      </c>
      <c r="J38">
        <f t="shared" si="0"/>
        <v>13580</v>
      </c>
    </row>
    <row r="39" spans="1:10" hidden="1" x14ac:dyDescent="0.3">
      <c r="A39" s="3">
        <v>38</v>
      </c>
      <c r="B39" s="2">
        <v>45078</v>
      </c>
      <c r="C39" s="3" t="s">
        <v>16</v>
      </c>
      <c r="D39" s="3">
        <v>38</v>
      </c>
      <c r="E39" s="4">
        <v>111</v>
      </c>
      <c r="F39" t="s">
        <v>5</v>
      </c>
      <c r="G39" t="str">
        <f>VLOOKUP(C39,Аптека!A:C,2,)</f>
        <v>ФармСтандарт</v>
      </c>
      <c r="H39" t="str">
        <f>VLOOKUP(D39,Препараты!A:G,2)</f>
        <v>бромгексин</v>
      </c>
      <c r="I39">
        <f>VLOOKUP(D39,Препараты!A:G,3)</f>
        <v>40</v>
      </c>
      <c r="J39">
        <f t="shared" si="0"/>
        <v>4440</v>
      </c>
    </row>
    <row r="40" spans="1:10" hidden="1" x14ac:dyDescent="0.3">
      <c r="A40" s="3">
        <v>39</v>
      </c>
      <c r="B40" s="2">
        <v>45078</v>
      </c>
      <c r="C40" s="3" t="s">
        <v>16</v>
      </c>
      <c r="D40" s="3">
        <v>39</v>
      </c>
      <c r="E40" s="4">
        <v>149</v>
      </c>
      <c r="F40" t="s">
        <v>5</v>
      </c>
      <c r="G40" t="str">
        <f>VLOOKUP(C40,Аптека!A:C,2,)</f>
        <v>ФармСтандарт</v>
      </c>
      <c r="H40" t="str">
        <f>VLOOKUP(D40,Препараты!A:G,2)</f>
        <v>бромгексин</v>
      </c>
      <c r="I40">
        <f>VLOOKUP(D40,Препараты!A:G,3)</f>
        <v>90</v>
      </c>
      <c r="J40">
        <f t="shared" si="0"/>
        <v>13410</v>
      </c>
    </row>
    <row r="41" spans="1:10" hidden="1" x14ac:dyDescent="0.3">
      <c r="A41" s="3">
        <v>40</v>
      </c>
      <c r="B41" s="2">
        <v>45078</v>
      </c>
      <c r="C41" s="3" t="s">
        <v>16</v>
      </c>
      <c r="D41" s="3">
        <v>40</v>
      </c>
      <c r="E41" s="4">
        <v>143</v>
      </c>
      <c r="F41" t="s">
        <v>5</v>
      </c>
      <c r="G41" t="str">
        <f>VLOOKUP(C41,Аптека!A:C,2,)</f>
        <v>ФармСтандарт</v>
      </c>
      <c r="H41" t="str">
        <f>VLOOKUP(D41,Препараты!A:G,2)</f>
        <v>АЦЦ</v>
      </c>
      <c r="I41">
        <f>VLOOKUP(D41,Препараты!A:G,3)</f>
        <v>240</v>
      </c>
      <c r="J41">
        <f t="shared" si="0"/>
        <v>34320</v>
      </c>
    </row>
    <row r="42" spans="1:10" hidden="1" x14ac:dyDescent="0.3">
      <c r="A42" s="3">
        <v>41</v>
      </c>
      <c r="B42" s="2">
        <v>45078</v>
      </c>
      <c r="C42" s="3" t="s">
        <v>16</v>
      </c>
      <c r="D42" s="3">
        <v>41</v>
      </c>
      <c r="E42" s="4">
        <v>123</v>
      </c>
      <c r="F42" t="s">
        <v>5</v>
      </c>
      <c r="G42" t="str">
        <f>VLOOKUP(C42,Аптека!A:C,2,)</f>
        <v>ФармСтандарт</v>
      </c>
      <c r="H42" t="str">
        <f>VLOOKUP(D42,Препараты!A:G,2)</f>
        <v>АЦЦ</v>
      </c>
      <c r="I42">
        <f>VLOOKUP(D42,Препараты!A:G,3)</f>
        <v>420</v>
      </c>
      <c r="J42">
        <f t="shared" si="0"/>
        <v>51660</v>
      </c>
    </row>
    <row r="43" spans="1:10" hidden="1" x14ac:dyDescent="0.3">
      <c r="A43" s="3">
        <v>42</v>
      </c>
      <c r="B43" s="2">
        <v>45078</v>
      </c>
      <c r="C43" s="3" t="s">
        <v>16</v>
      </c>
      <c r="D43" s="3">
        <v>42</v>
      </c>
      <c r="E43" s="4">
        <v>181</v>
      </c>
      <c r="F43" t="s">
        <v>5</v>
      </c>
      <c r="G43" t="str">
        <f>VLOOKUP(C43,Аптека!A:C,2,)</f>
        <v>ФармСтандарт</v>
      </c>
      <c r="H43" t="str">
        <f>VLOOKUP(D43,Препараты!A:G,2)</f>
        <v>уголь активированный</v>
      </c>
      <c r="I43">
        <f>VLOOKUP(D43,Препараты!A:G,3)</f>
        <v>20</v>
      </c>
      <c r="J43">
        <f t="shared" si="0"/>
        <v>3620</v>
      </c>
    </row>
    <row r="44" spans="1:10" hidden="1" x14ac:dyDescent="0.3">
      <c r="A44" s="3">
        <v>43</v>
      </c>
      <c r="B44" s="2">
        <v>45078</v>
      </c>
      <c r="C44" s="3" t="s">
        <v>16</v>
      </c>
      <c r="D44" s="3">
        <v>43</v>
      </c>
      <c r="E44" s="4">
        <v>157</v>
      </c>
      <c r="F44" t="s">
        <v>5</v>
      </c>
      <c r="G44" t="str">
        <f>VLOOKUP(C44,Аптека!A:C,2,)</f>
        <v>ФармСтандарт</v>
      </c>
      <c r="H44" t="str">
        <f>VLOOKUP(D44,Препараты!A:G,2)</f>
        <v>уголь активированный</v>
      </c>
      <c r="I44">
        <f>VLOOKUP(D44,Препараты!A:G,3)</f>
        <v>40</v>
      </c>
      <c r="J44">
        <f t="shared" si="0"/>
        <v>6280</v>
      </c>
    </row>
    <row r="45" spans="1:10" hidden="1" x14ac:dyDescent="0.3">
      <c r="A45" s="3">
        <v>44</v>
      </c>
      <c r="B45" s="2">
        <v>45078</v>
      </c>
      <c r="C45" s="3" t="s">
        <v>16</v>
      </c>
      <c r="D45" s="3">
        <v>44</v>
      </c>
      <c r="E45" s="4">
        <v>99</v>
      </c>
      <c r="F45" t="s">
        <v>5</v>
      </c>
      <c r="G45" t="str">
        <f>VLOOKUP(C45,Аптека!A:C,2,)</f>
        <v>ФармСтандарт</v>
      </c>
      <c r="H45" t="str">
        <f>VLOOKUP(D45,Препараты!A:G,2)</f>
        <v>уголь активированный</v>
      </c>
      <c r="I45">
        <f>VLOOKUP(D45,Препараты!A:G,3)</f>
        <v>70</v>
      </c>
      <c r="J45">
        <f t="shared" si="0"/>
        <v>6930</v>
      </c>
    </row>
    <row r="46" spans="1:10" hidden="1" x14ac:dyDescent="0.3">
      <c r="A46" s="3">
        <v>45</v>
      </c>
      <c r="B46" s="2">
        <v>45078</v>
      </c>
      <c r="C46" s="3" t="s">
        <v>16</v>
      </c>
      <c r="D46" s="3">
        <v>45</v>
      </c>
      <c r="E46" s="4">
        <v>72</v>
      </c>
      <c r="F46" t="s">
        <v>5</v>
      </c>
      <c r="G46" t="str">
        <f>VLOOKUP(C46,Аптека!A:C,2,)</f>
        <v>ФармСтандарт</v>
      </c>
      <c r="H46" t="str">
        <f>VLOOKUP(D46,Препараты!A:G,2)</f>
        <v>фильтрум</v>
      </c>
      <c r="I46">
        <f>VLOOKUP(D46,Препараты!A:G,3)</f>
        <v>100</v>
      </c>
      <c r="J46">
        <f t="shared" si="0"/>
        <v>7200</v>
      </c>
    </row>
    <row r="47" spans="1:10" hidden="1" x14ac:dyDescent="0.3">
      <c r="A47" s="3">
        <v>46</v>
      </c>
      <c r="B47" s="2">
        <v>45078</v>
      </c>
      <c r="C47" s="3" t="s">
        <v>16</v>
      </c>
      <c r="D47" s="3">
        <v>46</v>
      </c>
      <c r="E47" s="4">
        <v>121</v>
      </c>
      <c r="F47" t="s">
        <v>5</v>
      </c>
      <c r="G47" t="str">
        <f>VLOOKUP(C47,Аптека!A:C,2,)</f>
        <v>ФармСтандарт</v>
      </c>
      <c r="H47" t="str">
        <f>VLOOKUP(D47,Препараты!A:G,2)</f>
        <v>фильтрум</v>
      </c>
      <c r="I47">
        <f>VLOOKUP(D47,Препараты!A:G,3)</f>
        <v>170</v>
      </c>
      <c r="J47">
        <f t="shared" si="0"/>
        <v>20570</v>
      </c>
    </row>
    <row r="48" spans="1:10" hidden="1" x14ac:dyDescent="0.3">
      <c r="A48" s="3">
        <v>47</v>
      </c>
      <c r="B48" s="2">
        <v>45078</v>
      </c>
      <c r="C48" s="3" t="s">
        <v>16</v>
      </c>
      <c r="D48" s="3">
        <v>47</v>
      </c>
      <c r="E48" s="4">
        <v>188</v>
      </c>
      <c r="F48" t="s">
        <v>5</v>
      </c>
      <c r="G48" t="str">
        <f>VLOOKUP(C48,Аптека!A:C,2,)</f>
        <v>ФармСтандарт</v>
      </c>
      <c r="H48" t="str">
        <f>VLOOKUP(D48,Препараты!A:G,2)</f>
        <v>фильтрум</v>
      </c>
      <c r="I48">
        <f>VLOOKUP(D48,Препараты!A:G,3)</f>
        <v>250</v>
      </c>
      <c r="J48">
        <f t="shared" si="0"/>
        <v>47000</v>
      </c>
    </row>
    <row r="49" spans="1:10" hidden="1" x14ac:dyDescent="0.3">
      <c r="A49" s="3">
        <v>48</v>
      </c>
      <c r="B49" s="2">
        <v>45078</v>
      </c>
      <c r="C49" s="3" t="s">
        <v>16</v>
      </c>
      <c r="D49" s="3">
        <v>48</v>
      </c>
      <c r="E49" s="4">
        <v>67</v>
      </c>
      <c r="F49" t="s">
        <v>5</v>
      </c>
      <c r="G49" t="str">
        <f>VLOOKUP(C49,Аптека!A:C,2,)</f>
        <v>ФармСтандарт</v>
      </c>
      <c r="H49" t="str">
        <f>VLOOKUP(D49,Препараты!A:G,2)</f>
        <v>фильтрум</v>
      </c>
      <c r="I49">
        <f>VLOOKUP(D49,Препараты!A:G,3)</f>
        <v>500</v>
      </c>
      <c r="J49">
        <f t="shared" si="0"/>
        <v>33500</v>
      </c>
    </row>
    <row r="50" spans="1:10" hidden="1" x14ac:dyDescent="0.3">
      <c r="A50" s="3">
        <v>49</v>
      </c>
      <c r="B50" s="2">
        <v>45078</v>
      </c>
      <c r="C50" s="3" t="s">
        <v>16</v>
      </c>
      <c r="D50" s="3">
        <v>49</v>
      </c>
      <c r="E50" s="4">
        <v>131</v>
      </c>
      <c r="F50" t="s">
        <v>5</v>
      </c>
      <c r="G50" t="str">
        <f>VLOOKUP(C50,Аптека!A:C,2,)</f>
        <v>ФармСтандарт</v>
      </c>
      <c r="H50" t="str">
        <f>VLOOKUP(D50,Препараты!A:G,2)</f>
        <v>кагоцел</v>
      </c>
      <c r="I50">
        <f>VLOOKUP(D50,Препараты!A:G,3)</f>
        <v>315</v>
      </c>
      <c r="J50">
        <f t="shared" si="0"/>
        <v>41265</v>
      </c>
    </row>
    <row r="51" spans="1:10" hidden="1" x14ac:dyDescent="0.3">
      <c r="A51" s="3">
        <v>50</v>
      </c>
      <c r="B51" s="2">
        <v>45078</v>
      </c>
      <c r="C51" s="3" t="s">
        <v>16</v>
      </c>
      <c r="D51" s="3">
        <v>50</v>
      </c>
      <c r="E51" s="4">
        <v>59</v>
      </c>
      <c r="F51" t="s">
        <v>5</v>
      </c>
      <c r="G51" t="str">
        <f>VLOOKUP(C51,Аптека!A:C,2,)</f>
        <v>ФармСтандарт</v>
      </c>
      <c r="H51" t="str">
        <f>VLOOKUP(D51,Препараты!A:G,2)</f>
        <v>кагоцел</v>
      </c>
      <c r="I51">
        <f>VLOOKUP(D51,Препараты!A:G,3)</f>
        <v>610</v>
      </c>
      <c r="J51">
        <f t="shared" si="0"/>
        <v>35990</v>
      </c>
    </row>
    <row r="52" spans="1:10" hidden="1" x14ac:dyDescent="0.3">
      <c r="A52" s="3">
        <v>51</v>
      </c>
      <c r="B52" s="2">
        <v>45078</v>
      </c>
      <c r="C52" s="3" t="s">
        <v>16</v>
      </c>
      <c r="D52" s="3">
        <v>51</v>
      </c>
      <c r="E52" s="4">
        <v>125</v>
      </c>
      <c r="F52" t="s">
        <v>5</v>
      </c>
      <c r="G52" t="str">
        <f>VLOOKUP(C52,Аптека!A:C,2,)</f>
        <v>ФармСтандарт</v>
      </c>
      <c r="H52" t="str">
        <f>VLOOKUP(D52,Препараты!A:G,2)</f>
        <v>ацикловир</v>
      </c>
      <c r="I52">
        <f>VLOOKUP(D52,Препараты!A:G,3)</f>
        <v>105</v>
      </c>
      <c r="J52">
        <f t="shared" si="0"/>
        <v>13125</v>
      </c>
    </row>
    <row r="53" spans="1:10" hidden="1" x14ac:dyDescent="0.3">
      <c r="A53" s="3">
        <v>52</v>
      </c>
      <c r="B53" s="2">
        <v>45078</v>
      </c>
      <c r="C53" s="3" t="s">
        <v>16</v>
      </c>
      <c r="D53" s="3">
        <v>52</v>
      </c>
      <c r="E53" s="4">
        <v>52</v>
      </c>
      <c r="F53" t="s">
        <v>5</v>
      </c>
      <c r="G53" t="str">
        <f>VLOOKUP(C53,Аптека!A:C,2,)</f>
        <v>ФармСтандарт</v>
      </c>
      <c r="H53" t="str">
        <f>VLOOKUP(D53,Препараты!A:G,2)</f>
        <v>ацикловир</v>
      </c>
      <c r="I53">
        <f>VLOOKUP(D53,Препараты!A:G,3)</f>
        <v>160</v>
      </c>
      <c r="J53">
        <f t="shared" si="0"/>
        <v>8320</v>
      </c>
    </row>
    <row r="54" spans="1:10" hidden="1" x14ac:dyDescent="0.3">
      <c r="A54" s="3">
        <v>53</v>
      </c>
      <c r="B54" s="2">
        <v>45078</v>
      </c>
      <c r="C54" s="3" t="s">
        <v>16</v>
      </c>
      <c r="D54" s="3">
        <v>53</v>
      </c>
      <c r="E54" s="4">
        <v>80</v>
      </c>
      <c r="F54" t="s">
        <v>5</v>
      </c>
      <c r="G54" t="str">
        <f>VLOOKUP(C54,Аптека!A:C,2,)</f>
        <v>ФармСтандарт</v>
      </c>
      <c r="H54" t="str">
        <f>VLOOKUP(D54,Препараты!A:G,2)</f>
        <v>левомицетин</v>
      </c>
      <c r="I54">
        <f>VLOOKUP(D54,Препараты!A:G,3)</f>
        <v>90</v>
      </c>
      <c r="J54">
        <f t="shared" si="0"/>
        <v>7200</v>
      </c>
    </row>
    <row r="55" spans="1:10" hidden="1" x14ac:dyDescent="0.3">
      <c r="A55" s="3">
        <v>54</v>
      </c>
      <c r="B55" s="2">
        <v>45078</v>
      </c>
      <c r="C55" s="3" t="s">
        <v>16</v>
      </c>
      <c r="D55" s="3">
        <v>54</v>
      </c>
      <c r="E55" s="4">
        <v>134</v>
      </c>
      <c r="F55" t="s">
        <v>5</v>
      </c>
      <c r="G55" t="str">
        <f>VLOOKUP(C55,Аптека!A:C,2,)</f>
        <v>ФармСтандарт</v>
      </c>
      <c r="H55" t="str">
        <f>VLOOKUP(D55,Препараты!A:G,2)</f>
        <v>левомицетин</v>
      </c>
      <c r="I55">
        <f>VLOOKUP(D55,Препараты!A:G,3)</f>
        <v>80</v>
      </c>
      <c r="J55">
        <f t="shared" si="0"/>
        <v>10720</v>
      </c>
    </row>
    <row r="56" spans="1:10" hidden="1" x14ac:dyDescent="0.3">
      <c r="A56" s="3">
        <v>55</v>
      </c>
      <c r="B56" s="2">
        <v>45078</v>
      </c>
      <c r="C56" s="3" t="s">
        <v>16</v>
      </c>
      <c r="D56" s="3">
        <v>55</v>
      </c>
      <c r="E56" s="4">
        <v>56</v>
      </c>
      <c r="F56" t="s">
        <v>5</v>
      </c>
      <c r="G56" t="str">
        <f>VLOOKUP(C56,Аптека!A:C,2,)</f>
        <v>ФармСтандарт</v>
      </c>
      <c r="H56" t="str">
        <f>VLOOKUP(D56,Препараты!A:G,2)</f>
        <v>супракс</v>
      </c>
      <c r="I56">
        <f>VLOOKUP(D56,Препараты!A:G,3)</f>
        <v>1300</v>
      </c>
      <c r="J56">
        <f t="shared" si="0"/>
        <v>72800</v>
      </c>
    </row>
    <row r="57" spans="1:10" hidden="1" x14ac:dyDescent="0.3">
      <c r="A57" s="3">
        <v>56</v>
      </c>
      <c r="B57" s="2">
        <v>45078</v>
      </c>
      <c r="C57" s="3" t="s">
        <v>16</v>
      </c>
      <c r="D57" s="3">
        <v>56</v>
      </c>
      <c r="E57" s="4">
        <v>166</v>
      </c>
      <c r="F57" t="s">
        <v>5</v>
      </c>
      <c r="G57" t="str">
        <f>VLOOKUP(C57,Аптека!A:C,2,)</f>
        <v>ФармСтандарт</v>
      </c>
      <c r="H57" t="str">
        <f>VLOOKUP(D57,Препараты!A:G,2)</f>
        <v>супракс</v>
      </c>
      <c r="I57">
        <f>VLOOKUP(D57,Препараты!A:G,3)</f>
        <v>1550</v>
      </c>
      <c r="J57">
        <f t="shared" si="0"/>
        <v>257300</v>
      </c>
    </row>
    <row r="58" spans="1:10" hidden="1" x14ac:dyDescent="0.3">
      <c r="A58" s="3">
        <v>57</v>
      </c>
      <c r="B58" s="2">
        <v>45078</v>
      </c>
      <c r="C58" s="3" t="s">
        <v>16</v>
      </c>
      <c r="D58" s="3">
        <v>57</v>
      </c>
      <c r="E58" s="4">
        <v>173</v>
      </c>
      <c r="F58" t="s">
        <v>5</v>
      </c>
      <c r="G58" t="str">
        <f>VLOOKUP(C58,Аптека!A:C,2,)</f>
        <v>ФармСтандарт</v>
      </c>
      <c r="H58" t="str">
        <f>VLOOKUP(D58,Препараты!A:G,2)</f>
        <v>амоксиклав</v>
      </c>
      <c r="I58">
        <f>VLOOKUP(D58,Препараты!A:G,3)</f>
        <v>400</v>
      </c>
      <c r="J58">
        <f t="shared" si="0"/>
        <v>69200</v>
      </c>
    </row>
    <row r="59" spans="1:10" hidden="1" x14ac:dyDescent="0.3">
      <c r="A59" s="3">
        <v>58</v>
      </c>
      <c r="B59" s="2">
        <v>45078</v>
      </c>
      <c r="C59" s="3" t="s">
        <v>16</v>
      </c>
      <c r="D59" s="3">
        <v>58</v>
      </c>
      <c r="E59" s="4">
        <v>120</v>
      </c>
      <c r="F59" t="s">
        <v>5</v>
      </c>
      <c r="G59" t="str">
        <f>VLOOKUP(C59,Аптека!A:C,2,)</f>
        <v>ФармСтандарт</v>
      </c>
      <c r="H59" t="str">
        <f>VLOOKUP(D59,Препараты!A:G,2)</f>
        <v>амоксиклав</v>
      </c>
      <c r="I59">
        <f>VLOOKUP(D59,Препараты!A:G,3)</f>
        <v>610</v>
      </c>
      <c r="J59">
        <f t="shared" si="0"/>
        <v>73200</v>
      </c>
    </row>
    <row r="60" spans="1:10" hidden="1" x14ac:dyDescent="0.3">
      <c r="A60" s="3">
        <v>59</v>
      </c>
      <c r="B60" s="2">
        <v>45078</v>
      </c>
      <c r="C60" s="3" t="s">
        <v>16</v>
      </c>
      <c r="D60" s="3">
        <v>59</v>
      </c>
      <c r="E60" s="4">
        <v>159</v>
      </c>
      <c r="F60" t="s">
        <v>5</v>
      </c>
      <c r="G60" t="str">
        <f>VLOOKUP(C60,Аптека!A:C,2,)</f>
        <v>ФармСтандарт</v>
      </c>
      <c r="H60" t="str">
        <f>VLOOKUP(D60,Препараты!A:G,2)</f>
        <v>сумамед</v>
      </c>
      <c r="I60">
        <f>VLOOKUP(D60,Препараты!A:G,3)</f>
        <v>200</v>
      </c>
      <c r="J60">
        <f t="shared" si="0"/>
        <v>31800</v>
      </c>
    </row>
    <row r="61" spans="1:10" hidden="1" x14ac:dyDescent="0.3">
      <c r="A61" s="3">
        <v>60</v>
      </c>
      <c r="B61" s="2">
        <v>45078</v>
      </c>
      <c r="C61" s="3" t="s">
        <v>16</v>
      </c>
      <c r="D61" s="3">
        <v>60</v>
      </c>
      <c r="E61" s="4">
        <v>52</v>
      </c>
      <c r="F61" t="s">
        <v>5</v>
      </c>
      <c r="G61" t="str">
        <f>VLOOKUP(C61,Аптека!A:C,2,)</f>
        <v>ФармСтандарт</v>
      </c>
      <c r="H61" t="str">
        <f>VLOOKUP(D61,Препараты!A:G,2)</f>
        <v>сумамед</v>
      </c>
      <c r="I61">
        <f>VLOOKUP(D61,Препараты!A:G,3)</f>
        <v>420</v>
      </c>
      <c r="J61">
        <f t="shared" si="0"/>
        <v>21840</v>
      </c>
    </row>
    <row r="62" spans="1:10" hidden="1" x14ac:dyDescent="0.3">
      <c r="A62" s="3">
        <v>61</v>
      </c>
      <c r="B62" s="2">
        <v>45078</v>
      </c>
      <c r="C62" s="3" t="s">
        <v>17</v>
      </c>
      <c r="D62" s="3">
        <v>1</v>
      </c>
      <c r="E62" s="4">
        <v>68</v>
      </c>
      <c r="F62" t="s">
        <v>5</v>
      </c>
      <c r="G62" t="str">
        <f>VLOOKUP(C62,Аптека!A:C,2,)</f>
        <v>Здоровое поколение</v>
      </c>
      <c r="H62" t="str">
        <f>VLOOKUP(D62,Препараты!A:G,2)</f>
        <v>Анальгин</v>
      </c>
      <c r="I62">
        <f>VLOOKUP(D62,Препараты!A:G,3)</f>
        <v>35</v>
      </c>
      <c r="J62">
        <f t="shared" si="0"/>
        <v>2380</v>
      </c>
    </row>
    <row r="63" spans="1:10" hidden="1" x14ac:dyDescent="0.3">
      <c r="A63" s="3">
        <v>62</v>
      </c>
      <c r="B63" s="2">
        <v>45078</v>
      </c>
      <c r="C63" s="3" t="s">
        <v>17</v>
      </c>
      <c r="D63" s="3">
        <v>2</v>
      </c>
      <c r="E63" s="4">
        <v>166</v>
      </c>
      <c r="F63" t="s">
        <v>5</v>
      </c>
      <c r="G63" t="str">
        <f>VLOOKUP(C63,Аптека!A:C,2,)</f>
        <v>Здоровое поколение</v>
      </c>
      <c r="H63" t="str">
        <f>VLOOKUP(D63,Препараты!A:G,2)</f>
        <v>Анальгин</v>
      </c>
      <c r="I63">
        <f>VLOOKUP(D63,Препараты!A:G,3)</f>
        <v>65</v>
      </c>
      <c r="J63">
        <f t="shared" si="0"/>
        <v>10790</v>
      </c>
    </row>
    <row r="64" spans="1:10" hidden="1" x14ac:dyDescent="0.3">
      <c r="A64" s="3">
        <v>63</v>
      </c>
      <c r="B64" s="2">
        <v>45078</v>
      </c>
      <c r="C64" s="3" t="s">
        <v>17</v>
      </c>
      <c r="D64" s="3">
        <v>3</v>
      </c>
      <c r="E64" s="4">
        <v>85</v>
      </c>
      <c r="F64" t="s">
        <v>5</v>
      </c>
      <c r="G64" t="str">
        <f>VLOOKUP(C64,Аптека!A:C,2,)</f>
        <v>Здоровое поколение</v>
      </c>
      <c r="H64" t="str">
        <f>VLOOKUP(D64,Препараты!A:G,2)</f>
        <v>Анальгин</v>
      </c>
      <c r="I64">
        <f>VLOOKUP(D64,Препараты!A:G,3)</f>
        <v>70</v>
      </c>
      <c r="J64">
        <f t="shared" si="0"/>
        <v>5950</v>
      </c>
    </row>
    <row r="65" spans="1:10" hidden="1" x14ac:dyDescent="0.3">
      <c r="A65" s="3">
        <v>64</v>
      </c>
      <c r="B65" s="2">
        <v>45078</v>
      </c>
      <c r="C65" s="3" t="s">
        <v>17</v>
      </c>
      <c r="D65" s="3">
        <v>4</v>
      </c>
      <c r="E65" s="4">
        <v>145</v>
      </c>
      <c r="F65" t="s">
        <v>5</v>
      </c>
      <c r="G65" t="str">
        <f>VLOOKUP(C65,Аптека!A:C,2,)</f>
        <v>Здоровое поколение</v>
      </c>
      <c r="H65" t="str">
        <f>VLOOKUP(D65,Препараты!A:G,2)</f>
        <v>Анальгин</v>
      </c>
      <c r="I65">
        <f>VLOOKUP(D65,Препараты!A:G,3)</f>
        <v>105</v>
      </c>
      <c r="J65">
        <f t="shared" si="0"/>
        <v>15225</v>
      </c>
    </row>
    <row r="66" spans="1:10" hidden="1" x14ac:dyDescent="0.3">
      <c r="A66" s="3">
        <v>65</v>
      </c>
      <c r="B66" s="2">
        <v>45078</v>
      </c>
      <c r="C66" s="3" t="s">
        <v>17</v>
      </c>
      <c r="D66" s="3">
        <v>5</v>
      </c>
      <c r="E66" s="4">
        <v>133</v>
      </c>
      <c r="F66" t="s">
        <v>5</v>
      </c>
      <c r="G66" t="str">
        <f>VLOOKUP(C66,Аптека!A:C,2,)</f>
        <v>Здоровое поколение</v>
      </c>
      <c r="H66" t="str">
        <f>VLOOKUP(D66,Препараты!A:G,2)</f>
        <v>Парацетамол</v>
      </c>
      <c r="I66">
        <f>VLOOKUP(D66,Препараты!A:G,3)</f>
        <v>40</v>
      </c>
      <c r="J66">
        <f t="shared" si="0"/>
        <v>5320</v>
      </c>
    </row>
    <row r="67" spans="1:10" hidden="1" x14ac:dyDescent="0.3">
      <c r="A67" s="3">
        <v>66</v>
      </c>
      <c r="B67" s="2">
        <v>45078</v>
      </c>
      <c r="C67" s="3" t="s">
        <v>17</v>
      </c>
      <c r="D67" s="3">
        <v>6</v>
      </c>
      <c r="E67" s="4">
        <v>72</v>
      </c>
      <c r="F67" t="s">
        <v>5</v>
      </c>
      <c r="G67" t="str">
        <f>VLOOKUP(C67,Аптека!A:C,2,)</f>
        <v>Здоровое поколение</v>
      </c>
      <c r="H67" t="str">
        <f>VLOOKUP(D67,Препараты!A:G,2)</f>
        <v>Парацетамол</v>
      </c>
      <c r="I67">
        <f>VLOOKUP(D67,Препараты!A:G,3)</f>
        <v>50</v>
      </c>
      <c r="J67">
        <f t="shared" ref="J67:J130" si="1">I67*E67</f>
        <v>3600</v>
      </c>
    </row>
    <row r="68" spans="1:10" hidden="1" x14ac:dyDescent="0.3">
      <c r="A68" s="3">
        <v>67</v>
      </c>
      <c r="B68" s="2">
        <v>45078</v>
      </c>
      <c r="C68" s="3" t="s">
        <v>17</v>
      </c>
      <c r="D68" s="3">
        <v>7</v>
      </c>
      <c r="E68" s="4">
        <v>184</v>
      </c>
      <c r="F68" t="s">
        <v>5</v>
      </c>
      <c r="G68" t="str">
        <f>VLOOKUP(C68,Аптека!A:C,2,)</f>
        <v>Здоровое поколение</v>
      </c>
      <c r="H68" t="str">
        <f>VLOOKUP(D68,Препараты!A:G,2)</f>
        <v>Парацетамол</v>
      </c>
      <c r="I68">
        <f>VLOOKUP(D68,Препараты!A:G,3)</f>
        <v>60</v>
      </c>
      <c r="J68">
        <f t="shared" si="1"/>
        <v>11040</v>
      </c>
    </row>
    <row r="69" spans="1:10" hidden="1" x14ac:dyDescent="0.3">
      <c r="A69" s="3">
        <v>68</v>
      </c>
      <c r="B69" s="2">
        <v>45078</v>
      </c>
      <c r="C69" s="3" t="s">
        <v>17</v>
      </c>
      <c r="D69" s="3">
        <v>8</v>
      </c>
      <c r="E69" s="4">
        <v>161</v>
      </c>
      <c r="F69" t="s">
        <v>5</v>
      </c>
      <c r="G69" t="str">
        <f>VLOOKUP(C69,Аптека!A:C,2,)</f>
        <v>Здоровое поколение</v>
      </c>
      <c r="H69" t="str">
        <f>VLOOKUP(D69,Препараты!A:G,2)</f>
        <v>Парацетамол</v>
      </c>
      <c r="I69">
        <f>VLOOKUP(D69,Препараты!A:G,3)</f>
        <v>150</v>
      </c>
      <c r="J69">
        <f t="shared" si="1"/>
        <v>24150</v>
      </c>
    </row>
    <row r="70" spans="1:10" hidden="1" x14ac:dyDescent="0.3">
      <c r="A70" s="3">
        <v>69</v>
      </c>
      <c r="B70" s="2">
        <v>45078</v>
      </c>
      <c r="C70" s="3" t="s">
        <v>17</v>
      </c>
      <c r="D70" s="3">
        <v>9</v>
      </c>
      <c r="E70" s="4">
        <v>106</v>
      </c>
      <c r="F70" t="s">
        <v>5</v>
      </c>
      <c r="G70" t="str">
        <f>VLOOKUP(C70,Аптека!A:C,2,)</f>
        <v>Здоровое поколение</v>
      </c>
      <c r="H70" t="str">
        <f>VLOOKUP(D70,Препараты!A:G,2)</f>
        <v>Парацетамол</v>
      </c>
      <c r="I70">
        <f>VLOOKUP(D70,Препараты!A:G,3)</f>
        <v>70</v>
      </c>
      <c r="J70">
        <f t="shared" si="1"/>
        <v>7420</v>
      </c>
    </row>
    <row r="71" spans="1:10" hidden="1" x14ac:dyDescent="0.3">
      <c r="A71" s="3">
        <v>70</v>
      </c>
      <c r="B71" s="2">
        <v>45078</v>
      </c>
      <c r="C71" s="3" t="s">
        <v>17</v>
      </c>
      <c r="D71" s="3">
        <v>10</v>
      </c>
      <c r="E71" s="4">
        <v>66</v>
      </c>
      <c r="F71" t="s">
        <v>5</v>
      </c>
      <c r="G71" t="str">
        <f>VLOOKUP(C71,Аптека!A:C,2,)</f>
        <v>Здоровое поколение</v>
      </c>
      <c r="H71" t="str">
        <f>VLOOKUP(D71,Препараты!A:G,2)</f>
        <v>Аспирин</v>
      </c>
      <c r="I71">
        <f>VLOOKUP(D71,Препараты!A:G,3)</f>
        <v>150</v>
      </c>
      <c r="J71">
        <f t="shared" si="1"/>
        <v>9900</v>
      </c>
    </row>
    <row r="72" spans="1:10" hidden="1" x14ac:dyDescent="0.3">
      <c r="A72" s="3">
        <v>71</v>
      </c>
      <c r="B72" s="2">
        <v>45078</v>
      </c>
      <c r="C72" s="3" t="s">
        <v>17</v>
      </c>
      <c r="D72" s="3">
        <v>11</v>
      </c>
      <c r="E72" s="4">
        <v>153</v>
      </c>
      <c r="F72" t="s">
        <v>5</v>
      </c>
      <c r="G72" t="str">
        <f>VLOOKUP(C72,Аптека!A:C,2,)</f>
        <v>Здоровое поколение</v>
      </c>
      <c r="H72" t="str">
        <f>VLOOKUP(D72,Препараты!A:G,2)</f>
        <v>Аспирин</v>
      </c>
      <c r="I72">
        <f>VLOOKUP(D72,Препараты!A:G,3)</f>
        <v>230</v>
      </c>
      <c r="J72">
        <f t="shared" si="1"/>
        <v>35190</v>
      </c>
    </row>
    <row r="73" spans="1:10" hidden="1" x14ac:dyDescent="0.3">
      <c r="A73" s="3">
        <v>72</v>
      </c>
      <c r="B73" s="2">
        <v>45078</v>
      </c>
      <c r="C73" s="3" t="s">
        <v>17</v>
      </c>
      <c r="D73" s="3">
        <v>12</v>
      </c>
      <c r="E73" s="4">
        <v>162</v>
      </c>
      <c r="F73" t="s">
        <v>5</v>
      </c>
      <c r="G73" t="str">
        <f>VLOOKUP(C73,Аптека!A:C,2,)</f>
        <v>Здоровое поколение</v>
      </c>
      <c r="H73" t="str">
        <f>VLOOKUP(D73,Препараты!A:G,2)</f>
        <v>Аспирин</v>
      </c>
      <c r="I73">
        <f>VLOOKUP(D73,Препараты!A:G,3)</f>
        <v>1200</v>
      </c>
      <c r="J73">
        <f t="shared" si="1"/>
        <v>194400</v>
      </c>
    </row>
    <row r="74" spans="1:10" hidden="1" x14ac:dyDescent="0.3">
      <c r="A74" s="3">
        <v>73</v>
      </c>
      <c r="B74" s="2">
        <v>45078</v>
      </c>
      <c r="C74" s="3" t="s">
        <v>17</v>
      </c>
      <c r="D74" s="3">
        <v>13</v>
      </c>
      <c r="E74" s="4">
        <v>138</v>
      </c>
      <c r="F74" t="s">
        <v>5</v>
      </c>
      <c r="G74" t="str">
        <f>VLOOKUP(C74,Аптека!A:C,2,)</f>
        <v>Здоровое поколение</v>
      </c>
      <c r="H74" t="str">
        <f>VLOOKUP(D74,Препараты!A:G,2)</f>
        <v>Супрастин</v>
      </c>
      <c r="I74">
        <f>VLOOKUP(D74,Препараты!A:G,3)</f>
        <v>130</v>
      </c>
      <c r="J74">
        <f t="shared" si="1"/>
        <v>17940</v>
      </c>
    </row>
    <row r="75" spans="1:10" hidden="1" x14ac:dyDescent="0.3">
      <c r="A75" s="3">
        <v>74</v>
      </c>
      <c r="B75" s="2">
        <v>45078</v>
      </c>
      <c r="C75" s="3" t="s">
        <v>17</v>
      </c>
      <c r="D75" s="3">
        <v>14</v>
      </c>
      <c r="E75" s="4">
        <v>200</v>
      </c>
      <c r="F75" t="s">
        <v>5</v>
      </c>
      <c r="G75" t="str">
        <f>VLOOKUP(C75,Аптека!A:C,2,)</f>
        <v>Здоровое поколение</v>
      </c>
      <c r="H75" t="str">
        <f>VLOOKUP(D75,Препараты!A:G,2)</f>
        <v>Супрастин</v>
      </c>
      <c r="I75">
        <f>VLOOKUP(D75,Препараты!A:G,3)</f>
        <v>250</v>
      </c>
      <c r="J75">
        <f t="shared" si="1"/>
        <v>50000</v>
      </c>
    </row>
    <row r="76" spans="1:10" hidden="1" x14ac:dyDescent="0.3">
      <c r="A76" s="3">
        <v>75</v>
      </c>
      <c r="B76" s="2">
        <v>45078</v>
      </c>
      <c r="C76" s="3" t="s">
        <v>17</v>
      </c>
      <c r="D76" s="3">
        <v>15</v>
      </c>
      <c r="E76" s="4">
        <v>53</v>
      </c>
      <c r="F76" t="s">
        <v>5</v>
      </c>
      <c r="G76" t="str">
        <f>VLOOKUP(C76,Аптека!A:C,2,)</f>
        <v>Здоровое поколение</v>
      </c>
      <c r="H76" t="str">
        <f>VLOOKUP(D76,Препараты!A:G,2)</f>
        <v>Супрастин</v>
      </c>
      <c r="I76">
        <f>VLOOKUP(D76,Препараты!A:G,3)</f>
        <v>150</v>
      </c>
      <c r="J76">
        <f t="shared" si="1"/>
        <v>7950</v>
      </c>
    </row>
    <row r="77" spans="1:10" hidden="1" x14ac:dyDescent="0.3">
      <c r="A77" s="3">
        <v>76</v>
      </c>
      <c r="B77" s="2">
        <v>45078</v>
      </c>
      <c r="C77" s="3" t="s">
        <v>17</v>
      </c>
      <c r="D77" s="3">
        <v>16</v>
      </c>
      <c r="E77" s="4">
        <v>160</v>
      </c>
      <c r="F77" t="s">
        <v>5</v>
      </c>
      <c r="G77" t="str">
        <f>VLOOKUP(C77,Аптека!A:C,2,)</f>
        <v>Здоровое поколение</v>
      </c>
      <c r="H77" t="str">
        <f>VLOOKUP(D77,Препараты!A:G,2)</f>
        <v>Эриус</v>
      </c>
      <c r="I77">
        <f>VLOOKUP(D77,Препараты!A:G,3)</f>
        <v>710</v>
      </c>
      <c r="J77">
        <f t="shared" si="1"/>
        <v>113600</v>
      </c>
    </row>
    <row r="78" spans="1:10" hidden="1" x14ac:dyDescent="0.3">
      <c r="A78" s="3">
        <v>77</v>
      </c>
      <c r="B78" s="2">
        <v>45078</v>
      </c>
      <c r="C78" s="3" t="s">
        <v>17</v>
      </c>
      <c r="D78" s="3">
        <v>17</v>
      </c>
      <c r="E78" s="4">
        <v>102</v>
      </c>
      <c r="F78" t="s">
        <v>5</v>
      </c>
      <c r="G78" t="str">
        <f>VLOOKUP(C78,Аптека!A:C,2,)</f>
        <v>Здоровое поколение</v>
      </c>
      <c r="H78" t="str">
        <f>VLOOKUP(D78,Препараты!A:G,2)</f>
        <v>Эриус</v>
      </c>
      <c r="I78">
        <f>VLOOKUP(D78,Препараты!A:G,3)</f>
        <v>1210</v>
      </c>
      <c r="J78">
        <f t="shared" si="1"/>
        <v>123420</v>
      </c>
    </row>
    <row r="79" spans="1:10" hidden="1" x14ac:dyDescent="0.3">
      <c r="A79" s="3">
        <v>78</v>
      </c>
      <c r="B79" s="2">
        <v>45078</v>
      </c>
      <c r="C79" s="3" t="s">
        <v>17</v>
      </c>
      <c r="D79" s="3">
        <v>18</v>
      </c>
      <c r="E79" s="4">
        <v>135</v>
      </c>
      <c r="F79" t="s">
        <v>5</v>
      </c>
      <c r="G79" t="str">
        <f>VLOOKUP(C79,Аптека!A:C,2,)</f>
        <v>Здоровое поколение</v>
      </c>
      <c r="H79" t="str">
        <f>VLOOKUP(D79,Препараты!A:G,2)</f>
        <v>Кларитин</v>
      </c>
      <c r="I79">
        <f>VLOOKUP(D79,Препараты!A:G,3)</f>
        <v>150</v>
      </c>
      <c r="J79">
        <f t="shared" si="1"/>
        <v>20250</v>
      </c>
    </row>
    <row r="80" spans="1:10" hidden="1" x14ac:dyDescent="0.3">
      <c r="A80" s="3">
        <v>79</v>
      </c>
      <c r="B80" s="2">
        <v>45078</v>
      </c>
      <c r="C80" s="3" t="s">
        <v>17</v>
      </c>
      <c r="D80" s="3">
        <v>19</v>
      </c>
      <c r="E80" s="4">
        <v>122</v>
      </c>
      <c r="F80" t="s">
        <v>5</v>
      </c>
      <c r="G80" t="str">
        <f>VLOOKUP(C80,Аптека!A:C,2,)</f>
        <v>Здоровое поколение</v>
      </c>
      <c r="H80" t="str">
        <f>VLOOKUP(D80,Препараты!A:G,2)</f>
        <v>Кларитин</v>
      </c>
      <c r="I80">
        <f>VLOOKUP(D80,Препараты!A:G,3)</f>
        <v>300</v>
      </c>
      <c r="J80">
        <f t="shared" si="1"/>
        <v>36600</v>
      </c>
    </row>
    <row r="81" spans="1:10" hidden="1" x14ac:dyDescent="0.3">
      <c r="A81" s="3">
        <v>80</v>
      </c>
      <c r="B81" s="2">
        <v>45078</v>
      </c>
      <c r="C81" s="3" t="s">
        <v>17</v>
      </c>
      <c r="D81" s="3">
        <v>20</v>
      </c>
      <c r="E81" s="4">
        <v>181</v>
      </c>
      <c r="F81" t="s">
        <v>5</v>
      </c>
      <c r="G81" t="str">
        <f>VLOOKUP(C81,Аптека!A:C,2,)</f>
        <v>Здоровое поколение</v>
      </c>
      <c r="H81" t="str">
        <f>VLOOKUP(D81,Препараты!A:G,2)</f>
        <v>Зиртек</v>
      </c>
      <c r="I81">
        <f>VLOOKUP(D81,Препараты!A:G,3)</f>
        <v>240</v>
      </c>
      <c r="J81">
        <f t="shared" si="1"/>
        <v>43440</v>
      </c>
    </row>
    <row r="82" spans="1:10" hidden="1" x14ac:dyDescent="0.3">
      <c r="A82" s="3">
        <v>81</v>
      </c>
      <c r="B82" s="2">
        <v>45078</v>
      </c>
      <c r="C82" s="3" t="s">
        <v>17</v>
      </c>
      <c r="D82" s="3">
        <v>21</v>
      </c>
      <c r="E82" s="4">
        <v>184</v>
      </c>
      <c r="F82" t="s">
        <v>5</v>
      </c>
      <c r="G82" t="str">
        <f>VLOOKUP(C82,Аптека!A:C,2,)</f>
        <v>Здоровое поколение</v>
      </c>
      <c r="H82" t="str">
        <f>VLOOKUP(D82,Препараты!A:G,2)</f>
        <v>Зиртек</v>
      </c>
      <c r="I82">
        <f>VLOOKUP(D82,Препараты!A:G,3)</f>
        <v>100</v>
      </c>
      <c r="J82">
        <f t="shared" si="1"/>
        <v>18400</v>
      </c>
    </row>
    <row r="83" spans="1:10" hidden="1" x14ac:dyDescent="0.3">
      <c r="A83" s="3">
        <v>82</v>
      </c>
      <c r="B83" s="2">
        <v>45078</v>
      </c>
      <c r="C83" s="3" t="s">
        <v>17</v>
      </c>
      <c r="D83" s="3">
        <v>22</v>
      </c>
      <c r="E83" s="4">
        <v>124</v>
      </c>
      <c r="F83" t="s">
        <v>5</v>
      </c>
      <c r="G83" t="str">
        <f>VLOOKUP(C83,Аптека!A:C,2,)</f>
        <v>Здоровое поколение</v>
      </c>
      <c r="H83" t="str">
        <f>VLOOKUP(D83,Препараты!A:G,2)</f>
        <v>Зиртек</v>
      </c>
      <c r="I83">
        <f>VLOOKUP(D83,Препараты!A:G,3)</f>
        <v>130</v>
      </c>
      <c r="J83">
        <f t="shared" si="1"/>
        <v>16120</v>
      </c>
    </row>
    <row r="84" spans="1:10" hidden="1" x14ac:dyDescent="0.3">
      <c r="A84" s="3">
        <v>83</v>
      </c>
      <c r="B84" s="2">
        <v>45078</v>
      </c>
      <c r="C84" s="3" t="s">
        <v>17</v>
      </c>
      <c r="D84" s="3">
        <v>23</v>
      </c>
      <c r="E84" s="4">
        <v>89</v>
      </c>
      <c r="F84" t="s">
        <v>5</v>
      </c>
      <c r="G84" t="str">
        <f>VLOOKUP(C84,Аптека!A:C,2,)</f>
        <v>Здоровое поколение</v>
      </c>
      <c r="H84" t="str">
        <f>VLOOKUP(D84,Препараты!A:G,2)</f>
        <v>валокордин</v>
      </c>
      <c r="I84">
        <f>VLOOKUP(D84,Препараты!A:G,3)</f>
        <v>210</v>
      </c>
      <c r="J84">
        <f t="shared" si="1"/>
        <v>18690</v>
      </c>
    </row>
    <row r="85" spans="1:10" hidden="1" x14ac:dyDescent="0.3">
      <c r="A85" s="3">
        <v>84</v>
      </c>
      <c r="B85" s="2">
        <v>45078</v>
      </c>
      <c r="C85" s="3" t="s">
        <v>17</v>
      </c>
      <c r="D85" s="3">
        <v>24</v>
      </c>
      <c r="E85" s="4">
        <v>178</v>
      </c>
      <c r="F85" t="s">
        <v>5</v>
      </c>
      <c r="G85" t="str">
        <f>VLOOKUP(C85,Аптека!A:C,2,)</f>
        <v>Здоровое поколение</v>
      </c>
      <c r="H85" t="str">
        <f>VLOOKUP(D85,Препараты!A:G,2)</f>
        <v>валокордин</v>
      </c>
      <c r="I85">
        <f>VLOOKUP(D85,Препараты!A:G,3)</f>
        <v>215</v>
      </c>
      <c r="J85">
        <f t="shared" si="1"/>
        <v>38270</v>
      </c>
    </row>
    <row r="86" spans="1:10" hidden="1" x14ac:dyDescent="0.3">
      <c r="A86" s="3">
        <v>85</v>
      </c>
      <c r="B86" s="2">
        <v>45078</v>
      </c>
      <c r="C86" s="3" t="s">
        <v>17</v>
      </c>
      <c r="D86" s="3">
        <v>25</v>
      </c>
      <c r="E86" s="4">
        <v>188</v>
      </c>
      <c r="F86" t="s">
        <v>5</v>
      </c>
      <c r="G86" t="str">
        <f>VLOOKUP(C86,Аптека!A:C,2,)</f>
        <v>Здоровое поколение</v>
      </c>
      <c r="H86" t="str">
        <f>VLOOKUP(D86,Препараты!A:G,2)</f>
        <v>валокордин</v>
      </c>
      <c r="I86">
        <f>VLOOKUP(D86,Препараты!A:G,3)</f>
        <v>230</v>
      </c>
      <c r="J86">
        <f t="shared" si="1"/>
        <v>43240</v>
      </c>
    </row>
    <row r="87" spans="1:10" hidden="1" x14ac:dyDescent="0.3">
      <c r="A87" s="3">
        <v>86</v>
      </c>
      <c r="B87" s="2">
        <v>45078</v>
      </c>
      <c r="C87" s="3" t="s">
        <v>17</v>
      </c>
      <c r="D87" s="3">
        <v>26</v>
      </c>
      <c r="E87" s="4">
        <v>53</v>
      </c>
      <c r="F87" t="s">
        <v>5</v>
      </c>
      <c r="G87" t="str">
        <f>VLOOKUP(C87,Аптека!A:C,2,)</f>
        <v>Здоровое поколение</v>
      </c>
      <c r="H87" t="str">
        <f>VLOOKUP(D87,Препараты!A:G,2)</f>
        <v>валокордин</v>
      </c>
      <c r="I87">
        <f>VLOOKUP(D87,Препараты!A:G,3)</f>
        <v>205</v>
      </c>
      <c r="J87">
        <f t="shared" si="1"/>
        <v>10865</v>
      </c>
    </row>
    <row r="88" spans="1:10" hidden="1" x14ac:dyDescent="0.3">
      <c r="A88" s="3">
        <v>87</v>
      </c>
      <c r="B88" s="2">
        <v>45078</v>
      </c>
      <c r="C88" s="3" t="s">
        <v>17</v>
      </c>
      <c r="D88" s="3">
        <v>27</v>
      </c>
      <c r="E88" s="4">
        <v>162</v>
      </c>
      <c r="F88" t="s">
        <v>5</v>
      </c>
      <c r="G88" t="str">
        <f>VLOOKUP(C88,Аптека!A:C,2,)</f>
        <v>Здоровое поколение</v>
      </c>
      <c r="H88" t="str">
        <f>VLOOKUP(D88,Препараты!A:G,2)</f>
        <v>корвалол</v>
      </c>
      <c r="I88">
        <f>VLOOKUP(D88,Препараты!A:G,3)</f>
        <v>150</v>
      </c>
      <c r="J88">
        <f t="shared" si="1"/>
        <v>24300</v>
      </c>
    </row>
    <row r="89" spans="1:10" hidden="1" x14ac:dyDescent="0.3">
      <c r="A89" s="3">
        <v>88</v>
      </c>
      <c r="B89" s="2">
        <v>45078</v>
      </c>
      <c r="C89" s="3" t="s">
        <v>17</v>
      </c>
      <c r="D89" s="3">
        <v>28</v>
      </c>
      <c r="E89" s="4">
        <v>87</v>
      </c>
      <c r="F89" t="s">
        <v>5</v>
      </c>
      <c r="G89" t="str">
        <f>VLOOKUP(C89,Аптека!A:C,2,)</f>
        <v>Здоровое поколение</v>
      </c>
      <c r="H89" t="str">
        <f>VLOOKUP(D89,Препараты!A:G,2)</f>
        <v>корвалол</v>
      </c>
      <c r="I89">
        <f>VLOOKUP(D89,Препараты!A:G,3)</f>
        <v>340</v>
      </c>
      <c r="J89">
        <f t="shared" si="1"/>
        <v>29580</v>
      </c>
    </row>
    <row r="90" spans="1:10" hidden="1" x14ac:dyDescent="0.3">
      <c r="A90" s="3">
        <v>89</v>
      </c>
      <c r="B90" s="2">
        <v>45078</v>
      </c>
      <c r="C90" s="3" t="s">
        <v>17</v>
      </c>
      <c r="D90" s="3">
        <v>29</v>
      </c>
      <c r="E90" s="4">
        <v>55</v>
      </c>
      <c r="F90" t="s">
        <v>5</v>
      </c>
      <c r="G90" t="str">
        <f>VLOOKUP(C90,Аптека!A:C,2,)</f>
        <v>Здоровое поколение</v>
      </c>
      <c r="H90" t="str">
        <f>VLOOKUP(D90,Препараты!A:G,2)</f>
        <v>корвалол</v>
      </c>
      <c r="I90">
        <f>VLOOKUP(D90,Препараты!A:G,3)</f>
        <v>400</v>
      </c>
      <c r="J90">
        <f t="shared" si="1"/>
        <v>22000</v>
      </c>
    </row>
    <row r="91" spans="1:10" hidden="1" x14ac:dyDescent="0.3">
      <c r="A91" s="3">
        <v>90</v>
      </c>
      <c r="B91" s="2">
        <v>45078</v>
      </c>
      <c r="C91" s="3" t="s">
        <v>17</v>
      </c>
      <c r="D91" s="3">
        <v>30</v>
      </c>
      <c r="E91" s="4">
        <v>128</v>
      </c>
      <c r="F91" t="s">
        <v>5</v>
      </c>
      <c r="G91" t="str">
        <f>VLOOKUP(C91,Аптека!A:C,2,)</f>
        <v>Здоровое поколение</v>
      </c>
      <c r="H91" t="str">
        <f>VLOOKUP(D91,Препараты!A:G,2)</f>
        <v>валериана</v>
      </c>
      <c r="I91">
        <f>VLOOKUP(D91,Препараты!A:G,3)</f>
        <v>200</v>
      </c>
      <c r="J91">
        <f t="shared" si="1"/>
        <v>25600</v>
      </c>
    </row>
    <row r="92" spans="1:10" hidden="1" x14ac:dyDescent="0.3">
      <c r="A92" s="3">
        <v>91</v>
      </c>
      <c r="B92" s="2">
        <v>45078</v>
      </c>
      <c r="C92" s="3" t="s">
        <v>17</v>
      </c>
      <c r="D92" s="3">
        <v>31</v>
      </c>
      <c r="E92" s="4">
        <v>70</v>
      </c>
      <c r="F92" t="s">
        <v>5</v>
      </c>
      <c r="G92" t="str">
        <f>VLOOKUP(C92,Аптека!A:C,2,)</f>
        <v>Здоровое поколение</v>
      </c>
      <c r="H92" t="str">
        <f>VLOOKUP(D92,Препараты!A:G,2)</f>
        <v>валериана</v>
      </c>
      <c r="I92">
        <f>VLOOKUP(D92,Препараты!A:G,3)</f>
        <v>30</v>
      </c>
      <c r="J92">
        <f t="shared" si="1"/>
        <v>2100</v>
      </c>
    </row>
    <row r="93" spans="1:10" hidden="1" x14ac:dyDescent="0.3">
      <c r="A93" s="3">
        <v>92</v>
      </c>
      <c r="B93" s="2">
        <v>45078</v>
      </c>
      <c r="C93" s="3" t="s">
        <v>17</v>
      </c>
      <c r="D93" s="3">
        <v>32</v>
      </c>
      <c r="E93" s="4">
        <v>154</v>
      </c>
      <c r="F93" t="s">
        <v>5</v>
      </c>
      <c r="G93" t="str">
        <f>VLOOKUP(C93,Аптека!A:C,2,)</f>
        <v>Здоровое поколение</v>
      </c>
      <c r="H93" t="str">
        <f>VLOOKUP(D93,Препараты!A:G,2)</f>
        <v>валериана</v>
      </c>
      <c r="I93">
        <f>VLOOKUP(D93,Препараты!A:G,3)</f>
        <v>100</v>
      </c>
      <c r="J93">
        <f t="shared" si="1"/>
        <v>15400</v>
      </c>
    </row>
    <row r="94" spans="1:10" hidden="1" x14ac:dyDescent="0.3">
      <c r="A94" s="3">
        <v>93</v>
      </c>
      <c r="B94" s="2">
        <v>45078</v>
      </c>
      <c r="C94" s="3" t="s">
        <v>17</v>
      </c>
      <c r="D94" s="3">
        <v>33</v>
      </c>
      <c r="E94" s="4">
        <v>146</v>
      </c>
      <c r="F94" t="s">
        <v>5</v>
      </c>
      <c r="G94" t="str">
        <f>VLOOKUP(C94,Аптека!A:C,2,)</f>
        <v>Здоровое поколение</v>
      </c>
      <c r="H94" t="str">
        <f>VLOOKUP(D94,Препараты!A:G,2)</f>
        <v>валериана</v>
      </c>
      <c r="I94">
        <f>VLOOKUP(D94,Препараты!A:G,3)</f>
        <v>150</v>
      </c>
      <c r="J94">
        <f t="shared" si="1"/>
        <v>21900</v>
      </c>
    </row>
    <row r="95" spans="1:10" hidden="1" x14ac:dyDescent="0.3">
      <c r="A95" s="3">
        <v>94</v>
      </c>
      <c r="B95" s="2">
        <v>45078</v>
      </c>
      <c r="C95" s="3" t="s">
        <v>17</v>
      </c>
      <c r="D95" s="3">
        <v>34</v>
      </c>
      <c r="E95" s="4">
        <v>115</v>
      </c>
      <c r="F95" t="s">
        <v>5</v>
      </c>
      <c r="G95" t="str">
        <f>VLOOKUP(C95,Аптека!A:C,2,)</f>
        <v>Здоровое поколение</v>
      </c>
      <c r="H95" t="str">
        <f>VLOOKUP(D95,Препараты!A:G,2)</f>
        <v>пустырник</v>
      </c>
      <c r="I95">
        <f>VLOOKUP(D95,Препараты!A:G,3)</f>
        <v>60</v>
      </c>
      <c r="J95">
        <f t="shared" si="1"/>
        <v>6900</v>
      </c>
    </row>
    <row r="96" spans="1:10" hidden="1" x14ac:dyDescent="0.3">
      <c r="A96" s="3">
        <v>95</v>
      </c>
      <c r="B96" s="2">
        <v>45078</v>
      </c>
      <c r="C96" s="3" t="s">
        <v>17</v>
      </c>
      <c r="D96" s="3">
        <v>35</v>
      </c>
      <c r="E96" s="4">
        <v>189</v>
      </c>
      <c r="F96" t="s">
        <v>5</v>
      </c>
      <c r="G96" t="str">
        <f>VLOOKUP(C96,Аптека!A:C,2,)</f>
        <v>Здоровое поколение</v>
      </c>
      <c r="H96" t="str">
        <f>VLOOKUP(D96,Препараты!A:G,2)</f>
        <v>пустырник</v>
      </c>
      <c r="I96">
        <f>VLOOKUP(D96,Препараты!A:G,3)</f>
        <v>95</v>
      </c>
      <c r="J96">
        <f t="shared" si="1"/>
        <v>17955</v>
      </c>
    </row>
    <row r="97" spans="1:10" hidden="1" x14ac:dyDescent="0.3">
      <c r="A97" s="3">
        <v>96</v>
      </c>
      <c r="B97" s="2">
        <v>45078</v>
      </c>
      <c r="C97" s="3" t="s">
        <v>17</v>
      </c>
      <c r="D97" s="3">
        <v>36</v>
      </c>
      <c r="E97" s="4">
        <v>67</v>
      </c>
      <c r="F97" t="s">
        <v>5</v>
      </c>
      <c r="G97" t="str">
        <f>VLOOKUP(C97,Аптека!A:C,2,)</f>
        <v>Здоровое поколение</v>
      </c>
      <c r="H97" t="str">
        <f>VLOOKUP(D97,Препараты!A:G,2)</f>
        <v>мукалтин</v>
      </c>
      <c r="I97">
        <f>VLOOKUP(D97,Препараты!A:G,3)</f>
        <v>70</v>
      </c>
      <c r="J97">
        <f t="shared" si="1"/>
        <v>4690</v>
      </c>
    </row>
    <row r="98" spans="1:10" hidden="1" x14ac:dyDescent="0.3">
      <c r="A98" s="3">
        <v>97</v>
      </c>
      <c r="B98" s="2">
        <v>45078</v>
      </c>
      <c r="C98" s="3" t="s">
        <v>17</v>
      </c>
      <c r="D98" s="3">
        <v>37</v>
      </c>
      <c r="E98" s="4">
        <v>76</v>
      </c>
      <c r="F98" t="s">
        <v>5</v>
      </c>
      <c r="G98" t="str">
        <f>VLOOKUP(C98,Аптека!A:C,2,)</f>
        <v>Здоровое поколение</v>
      </c>
      <c r="H98" t="str">
        <f>VLOOKUP(D98,Препараты!A:G,2)</f>
        <v>мукалтин</v>
      </c>
      <c r="I98">
        <f>VLOOKUP(D98,Препараты!A:G,3)</f>
        <v>140</v>
      </c>
      <c r="J98">
        <f t="shared" si="1"/>
        <v>10640</v>
      </c>
    </row>
    <row r="99" spans="1:10" hidden="1" x14ac:dyDescent="0.3">
      <c r="A99" s="3">
        <v>98</v>
      </c>
      <c r="B99" s="2">
        <v>45078</v>
      </c>
      <c r="C99" s="3" t="s">
        <v>17</v>
      </c>
      <c r="D99" s="3">
        <v>38</v>
      </c>
      <c r="E99" s="4">
        <v>68</v>
      </c>
      <c r="F99" t="s">
        <v>5</v>
      </c>
      <c r="G99" t="str">
        <f>VLOOKUP(C99,Аптека!A:C,2,)</f>
        <v>Здоровое поколение</v>
      </c>
      <c r="H99" t="str">
        <f>VLOOKUP(D99,Препараты!A:G,2)</f>
        <v>бромгексин</v>
      </c>
      <c r="I99">
        <f>VLOOKUP(D99,Препараты!A:G,3)</f>
        <v>40</v>
      </c>
      <c r="J99">
        <f t="shared" si="1"/>
        <v>2720</v>
      </c>
    </row>
    <row r="100" spans="1:10" hidden="1" x14ac:dyDescent="0.3">
      <c r="A100" s="3">
        <v>99</v>
      </c>
      <c r="B100" s="2">
        <v>45078</v>
      </c>
      <c r="C100" s="3" t="s">
        <v>17</v>
      </c>
      <c r="D100" s="3">
        <v>39</v>
      </c>
      <c r="E100" s="4">
        <v>125</v>
      </c>
      <c r="F100" t="s">
        <v>5</v>
      </c>
      <c r="G100" t="str">
        <f>VLOOKUP(C100,Аптека!A:C,2,)</f>
        <v>Здоровое поколение</v>
      </c>
      <c r="H100" t="str">
        <f>VLOOKUP(D100,Препараты!A:G,2)</f>
        <v>бромгексин</v>
      </c>
      <c r="I100">
        <f>VLOOKUP(D100,Препараты!A:G,3)</f>
        <v>90</v>
      </c>
      <c r="J100">
        <f t="shared" si="1"/>
        <v>11250</v>
      </c>
    </row>
    <row r="101" spans="1:10" hidden="1" x14ac:dyDescent="0.3">
      <c r="A101" s="3">
        <v>100</v>
      </c>
      <c r="B101" s="2">
        <v>45078</v>
      </c>
      <c r="C101" s="3" t="s">
        <v>17</v>
      </c>
      <c r="D101" s="3">
        <v>40</v>
      </c>
      <c r="E101" s="4">
        <v>50</v>
      </c>
      <c r="F101" t="s">
        <v>5</v>
      </c>
      <c r="G101" t="str">
        <f>VLOOKUP(C101,Аптека!A:C,2,)</f>
        <v>Здоровое поколение</v>
      </c>
      <c r="H101" t="str">
        <f>VLOOKUP(D101,Препараты!A:G,2)</f>
        <v>АЦЦ</v>
      </c>
      <c r="I101">
        <f>VLOOKUP(D101,Препараты!A:G,3)</f>
        <v>240</v>
      </c>
      <c r="J101">
        <f t="shared" si="1"/>
        <v>12000</v>
      </c>
    </row>
    <row r="102" spans="1:10" hidden="1" x14ac:dyDescent="0.3">
      <c r="A102" s="3">
        <v>101</v>
      </c>
      <c r="B102" s="2">
        <v>45078</v>
      </c>
      <c r="C102" s="3" t="s">
        <v>17</v>
      </c>
      <c r="D102" s="3">
        <v>41</v>
      </c>
      <c r="E102" s="4">
        <v>97</v>
      </c>
      <c r="F102" t="s">
        <v>5</v>
      </c>
      <c r="G102" t="str">
        <f>VLOOKUP(C102,Аптека!A:C,2,)</f>
        <v>Здоровое поколение</v>
      </c>
      <c r="H102" t="str">
        <f>VLOOKUP(D102,Препараты!A:G,2)</f>
        <v>АЦЦ</v>
      </c>
      <c r="I102">
        <f>VLOOKUP(D102,Препараты!A:G,3)</f>
        <v>420</v>
      </c>
      <c r="J102">
        <f t="shared" si="1"/>
        <v>40740</v>
      </c>
    </row>
    <row r="103" spans="1:10" hidden="1" x14ac:dyDescent="0.3">
      <c r="A103" s="3">
        <v>102</v>
      </c>
      <c r="B103" s="2">
        <v>45078</v>
      </c>
      <c r="C103" s="3" t="s">
        <v>17</v>
      </c>
      <c r="D103" s="3">
        <v>42</v>
      </c>
      <c r="E103" s="4">
        <v>118</v>
      </c>
      <c r="F103" t="s">
        <v>5</v>
      </c>
      <c r="G103" t="str">
        <f>VLOOKUP(C103,Аптека!A:C,2,)</f>
        <v>Здоровое поколение</v>
      </c>
      <c r="H103" t="str">
        <f>VLOOKUP(D103,Препараты!A:G,2)</f>
        <v>уголь активированный</v>
      </c>
      <c r="I103">
        <f>VLOOKUP(D103,Препараты!A:G,3)</f>
        <v>20</v>
      </c>
      <c r="J103">
        <f t="shared" si="1"/>
        <v>2360</v>
      </c>
    </row>
    <row r="104" spans="1:10" hidden="1" x14ac:dyDescent="0.3">
      <c r="A104" s="3">
        <v>103</v>
      </c>
      <c r="B104" s="2">
        <v>45078</v>
      </c>
      <c r="C104" s="3" t="s">
        <v>17</v>
      </c>
      <c r="D104" s="3">
        <v>43</v>
      </c>
      <c r="E104" s="4">
        <v>112</v>
      </c>
      <c r="F104" t="s">
        <v>5</v>
      </c>
      <c r="G104" t="str">
        <f>VLOOKUP(C104,Аптека!A:C,2,)</f>
        <v>Здоровое поколение</v>
      </c>
      <c r="H104" t="str">
        <f>VLOOKUP(D104,Препараты!A:G,2)</f>
        <v>уголь активированный</v>
      </c>
      <c r="I104">
        <f>VLOOKUP(D104,Препараты!A:G,3)</f>
        <v>40</v>
      </c>
      <c r="J104">
        <f t="shared" si="1"/>
        <v>4480</v>
      </c>
    </row>
    <row r="105" spans="1:10" hidden="1" x14ac:dyDescent="0.3">
      <c r="A105" s="3">
        <v>104</v>
      </c>
      <c r="B105" s="2">
        <v>45078</v>
      </c>
      <c r="C105" s="3" t="s">
        <v>17</v>
      </c>
      <c r="D105" s="3">
        <v>44</v>
      </c>
      <c r="E105" s="4">
        <v>167</v>
      </c>
      <c r="F105" t="s">
        <v>5</v>
      </c>
      <c r="G105" t="str">
        <f>VLOOKUP(C105,Аптека!A:C,2,)</f>
        <v>Здоровое поколение</v>
      </c>
      <c r="H105" t="str">
        <f>VLOOKUP(D105,Препараты!A:G,2)</f>
        <v>уголь активированный</v>
      </c>
      <c r="I105">
        <f>VLOOKUP(D105,Препараты!A:G,3)</f>
        <v>70</v>
      </c>
      <c r="J105">
        <f t="shared" si="1"/>
        <v>11690</v>
      </c>
    </row>
    <row r="106" spans="1:10" hidden="1" x14ac:dyDescent="0.3">
      <c r="A106" s="3">
        <v>105</v>
      </c>
      <c r="B106" s="2">
        <v>45078</v>
      </c>
      <c r="C106" s="3" t="s">
        <v>17</v>
      </c>
      <c r="D106" s="3">
        <v>45</v>
      </c>
      <c r="E106" s="4">
        <v>53</v>
      </c>
      <c r="F106" t="s">
        <v>5</v>
      </c>
      <c r="G106" t="str">
        <f>VLOOKUP(C106,Аптека!A:C,2,)</f>
        <v>Здоровое поколение</v>
      </c>
      <c r="H106" t="str">
        <f>VLOOKUP(D106,Препараты!A:G,2)</f>
        <v>фильтрум</v>
      </c>
      <c r="I106">
        <f>VLOOKUP(D106,Препараты!A:G,3)</f>
        <v>100</v>
      </c>
      <c r="J106">
        <f t="shared" si="1"/>
        <v>5300</v>
      </c>
    </row>
    <row r="107" spans="1:10" hidden="1" x14ac:dyDescent="0.3">
      <c r="A107" s="3">
        <v>106</v>
      </c>
      <c r="B107" s="2">
        <v>45078</v>
      </c>
      <c r="C107" s="3" t="s">
        <v>17</v>
      </c>
      <c r="D107" s="3">
        <v>46</v>
      </c>
      <c r="E107" s="4">
        <v>89</v>
      </c>
      <c r="F107" t="s">
        <v>5</v>
      </c>
      <c r="G107" t="str">
        <f>VLOOKUP(C107,Аптека!A:C,2,)</f>
        <v>Здоровое поколение</v>
      </c>
      <c r="H107" t="str">
        <f>VLOOKUP(D107,Препараты!A:G,2)</f>
        <v>фильтрум</v>
      </c>
      <c r="I107">
        <f>VLOOKUP(D107,Препараты!A:G,3)</f>
        <v>170</v>
      </c>
      <c r="J107">
        <f t="shared" si="1"/>
        <v>15130</v>
      </c>
    </row>
    <row r="108" spans="1:10" hidden="1" x14ac:dyDescent="0.3">
      <c r="A108" s="3">
        <v>107</v>
      </c>
      <c r="B108" s="2">
        <v>45078</v>
      </c>
      <c r="C108" s="3" t="s">
        <v>17</v>
      </c>
      <c r="D108" s="3">
        <v>47</v>
      </c>
      <c r="E108" s="4">
        <v>94</v>
      </c>
      <c r="F108" t="s">
        <v>5</v>
      </c>
      <c r="G108" t="str">
        <f>VLOOKUP(C108,Аптека!A:C,2,)</f>
        <v>Здоровое поколение</v>
      </c>
      <c r="H108" t="str">
        <f>VLOOKUP(D108,Препараты!A:G,2)</f>
        <v>фильтрум</v>
      </c>
      <c r="I108">
        <f>VLOOKUP(D108,Препараты!A:G,3)</f>
        <v>250</v>
      </c>
      <c r="J108">
        <f t="shared" si="1"/>
        <v>23500</v>
      </c>
    </row>
    <row r="109" spans="1:10" hidden="1" x14ac:dyDescent="0.3">
      <c r="A109" s="3">
        <v>108</v>
      </c>
      <c r="B109" s="2">
        <v>45078</v>
      </c>
      <c r="C109" s="3" t="s">
        <v>17</v>
      </c>
      <c r="D109" s="3">
        <v>48</v>
      </c>
      <c r="E109" s="4">
        <v>129</v>
      </c>
      <c r="F109" t="s">
        <v>5</v>
      </c>
      <c r="G109" t="str">
        <f>VLOOKUP(C109,Аптека!A:C,2,)</f>
        <v>Здоровое поколение</v>
      </c>
      <c r="H109" t="str">
        <f>VLOOKUP(D109,Препараты!A:G,2)</f>
        <v>фильтрум</v>
      </c>
      <c r="I109">
        <f>VLOOKUP(D109,Препараты!A:G,3)</f>
        <v>500</v>
      </c>
      <c r="J109">
        <f t="shared" si="1"/>
        <v>64500</v>
      </c>
    </row>
    <row r="110" spans="1:10" hidden="1" x14ac:dyDescent="0.3">
      <c r="A110" s="3">
        <v>109</v>
      </c>
      <c r="B110" s="2">
        <v>45078</v>
      </c>
      <c r="C110" s="3" t="s">
        <v>17</v>
      </c>
      <c r="D110" s="3">
        <v>49</v>
      </c>
      <c r="E110" s="4">
        <v>50</v>
      </c>
      <c r="F110" t="s">
        <v>5</v>
      </c>
      <c r="G110" t="str">
        <f>VLOOKUP(C110,Аптека!A:C,2,)</f>
        <v>Здоровое поколение</v>
      </c>
      <c r="H110" t="str">
        <f>VLOOKUP(D110,Препараты!A:G,2)</f>
        <v>кагоцел</v>
      </c>
      <c r="I110">
        <f>VLOOKUP(D110,Препараты!A:G,3)</f>
        <v>315</v>
      </c>
      <c r="J110">
        <f t="shared" si="1"/>
        <v>15750</v>
      </c>
    </row>
    <row r="111" spans="1:10" hidden="1" x14ac:dyDescent="0.3">
      <c r="A111" s="3">
        <v>110</v>
      </c>
      <c r="B111" s="2">
        <v>45078</v>
      </c>
      <c r="C111" s="3" t="s">
        <v>17</v>
      </c>
      <c r="D111" s="3">
        <v>50</v>
      </c>
      <c r="E111" s="4">
        <v>154</v>
      </c>
      <c r="F111" t="s">
        <v>5</v>
      </c>
      <c r="G111" t="str">
        <f>VLOOKUP(C111,Аптека!A:C,2,)</f>
        <v>Здоровое поколение</v>
      </c>
      <c r="H111" t="str">
        <f>VLOOKUP(D111,Препараты!A:G,2)</f>
        <v>кагоцел</v>
      </c>
      <c r="I111">
        <f>VLOOKUP(D111,Препараты!A:G,3)</f>
        <v>610</v>
      </c>
      <c r="J111">
        <f t="shared" si="1"/>
        <v>93940</v>
      </c>
    </row>
    <row r="112" spans="1:10" hidden="1" x14ac:dyDescent="0.3">
      <c r="A112" s="3">
        <v>111</v>
      </c>
      <c r="B112" s="2">
        <v>45078</v>
      </c>
      <c r="C112" s="3" t="s">
        <v>17</v>
      </c>
      <c r="D112" s="3">
        <v>51</v>
      </c>
      <c r="E112" s="4">
        <v>198</v>
      </c>
      <c r="F112" t="s">
        <v>5</v>
      </c>
      <c r="G112" t="str">
        <f>VLOOKUP(C112,Аптека!A:C,2,)</f>
        <v>Здоровое поколение</v>
      </c>
      <c r="H112" t="str">
        <f>VLOOKUP(D112,Препараты!A:G,2)</f>
        <v>ацикловир</v>
      </c>
      <c r="I112">
        <f>VLOOKUP(D112,Препараты!A:G,3)</f>
        <v>105</v>
      </c>
      <c r="J112">
        <f t="shared" si="1"/>
        <v>20790</v>
      </c>
    </row>
    <row r="113" spans="1:10" hidden="1" x14ac:dyDescent="0.3">
      <c r="A113" s="3">
        <v>112</v>
      </c>
      <c r="B113" s="2">
        <v>45078</v>
      </c>
      <c r="C113" s="3" t="s">
        <v>17</v>
      </c>
      <c r="D113" s="3">
        <v>52</v>
      </c>
      <c r="E113" s="4">
        <v>150</v>
      </c>
      <c r="F113" t="s">
        <v>5</v>
      </c>
      <c r="G113" t="str">
        <f>VLOOKUP(C113,Аптека!A:C,2,)</f>
        <v>Здоровое поколение</v>
      </c>
      <c r="H113" t="str">
        <f>VLOOKUP(D113,Препараты!A:G,2)</f>
        <v>ацикловир</v>
      </c>
      <c r="I113">
        <f>VLOOKUP(D113,Препараты!A:G,3)</f>
        <v>160</v>
      </c>
      <c r="J113">
        <f t="shared" si="1"/>
        <v>24000</v>
      </c>
    </row>
    <row r="114" spans="1:10" hidden="1" x14ac:dyDescent="0.3">
      <c r="A114" s="3">
        <v>113</v>
      </c>
      <c r="B114" s="2">
        <v>45078</v>
      </c>
      <c r="C114" s="3" t="s">
        <v>17</v>
      </c>
      <c r="D114" s="3">
        <v>53</v>
      </c>
      <c r="E114" s="4">
        <v>88</v>
      </c>
      <c r="F114" t="s">
        <v>5</v>
      </c>
      <c r="G114" t="str">
        <f>VLOOKUP(C114,Аптека!A:C,2,)</f>
        <v>Здоровое поколение</v>
      </c>
      <c r="H114" t="str">
        <f>VLOOKUP(D114,Препараты!A:G,2)</f>
        <v>левомицетин</v>
      </c>
      <c r="I114">
        <f>VLOOKUP(D114,Препараты!A:G,3)</f>
        <v>90</v>
      </c>
      <c r="J114">
        <f t="shared" si="1"/>
        <v>7920</v>
      </c>
    </row>
    <row r="115" spans="1:10" hidden="1" x14ac:dyDescent="0.3">
      <c r="A115" s="3">
        <v>114</v>
      </c>
      <c r="B115" s="2">
        <v>45078</v>
      </c>
      <c r="C115" s="3" t="s">
        <v>17</v>
      </c>
      <c r="D115" s="3">
        <v>54</v>
      </c>
      <c r="E115" s="4">
        <v>173</v>
      </c>
      <c r="F115" t="s">
        <v>5</v>
      </c>
      <c r="G115" t="str">
        <f>VLOOKUP(C115,Аптека!A:C,2,)</f>
        <v>Здоровое поколение</v>
      </c>
      <c r="H115" t="str">
        <f>VLOOKUP(D115,Препараты!A:G,2)</f>
        <v>левомицетин</v>
      </c>
      <c r="I115">
        <f>VLOOKUP(D115,Препараты!A:G,3)</f>
        <v>80</v>
      </c>
      <c r="J115">
        <f t="shared" si="1"/>
        <v>13840</v>
      </c>
    </row>
    <row r="116" spans="1:10" hidden="1" x14ac:dyDescent="0.3">
      <c r="A116" s="3">
        <v>115</v>
      </c>
      <c r="B116" s="2">
        <v>45078</v>
      </c>
      <c r="C116" s="3" t="s">
        <v>17</v>
      </c>
      <c r="D116" s="3">
        <v>55</v>
      </c>
      <c r="E116" s="4">
        <v>169</v>
      </c>
      <c r="F116" t="s">
        <v>5</v>
      </c>
      <c r="G116" t="str">
        <f>VLOOKUP(C116,Аптека!A:C,2,)</f>
        <v>Здоровое поколение</v>
      </c>
      <c r="H116" t="str">
        <f>VLOOKUP(D116,Препараты!A:G,2)</f>
        <v>супракс</v>
      </c>
      <c r="I116">
        <f>VLOOKUP(D116,Препараты!A:G,3)</f>
        <v>1300</v>
      </c>
      <c r="J116">
        <f t="shared" si="1"/>
        <v>219700</v>
      </c>
    </row>
    <row r="117" spans="1:10" hidden="1" x14ac:dyDescent="0.3">
      <c r="A117" s="3">
        <v>116</v>
      </c>
      <c r="B117" s="2">
        <v>45078</v>
      </c>
      <c r="C117" s="3" t="s">
        <v>17</v>
      </c>
      <c r="D117" s="3">
        <v>56</v>
      </c>
      <c r="E117" s="4">
        <v>198</v>
      </c>
      <c r="F117" t="s">
        <v>5</v>
      </c>
      <c r="G117" t="str">
        <f>VLOOKUP(C117,Аптека!A:C,2,)</f>
        <v>Здоровое поколение</v>
      </c>
      <c r="H117" t="str">
        <f>VLOOKUP(D117,Препараты!A:G,2)</f>
        <v>супракс</v>
      </c>
      <c r="I117">
        <f>VLOOKUP(D117,Препараты!A:G,3)</f>
        <v>1550</v>
      </c>
      <c r="J117">
        <f t="shared" si="1"/>
        <v>306900</v>
      </c>
    </row>
    <row r="118" spans="1:10" hidden="1" x14ac:dyDescent="0.3">
      <c r="A118" s="3">
        <v>117</v>
      </c>
      <c r="B118" s="2">
        <v>45078</v>
      </c>
      <c r="C118" s="3" t="s">
        <v>17</v>
      </c>
      <c r="D118" s="3">
        <v>57</v>
      </c>
      <c r="E118" s="4">
        <v>143</v>
      </c>
      <c r="F118" t="s">
        <v>5</v>
      </c>
      <c r="G118" t="str">
        <f>VLOOKUP(C118,Аптека!A:C,2,)</f>
        <v>Здоровое поколение</v>
      </c>
      <c r="H118" t="str">
        <f>VLOOKUP(D118,Препараты!A:G,2)</f>
        <v>амоксиклав</v>
      </c>
      <c r="I118">
        <f>VLOOKUP(D118,Препараты!A:G,3)</f>
        <v>400</v>
      </c>
      <c r="J118">
        <f t="shared" si="1"/>
        <v>57200</v>
      </c>
    </row>
    <row r="119" spans="1:10" hidden="1" x14ac:dyDescent="0.3">
      <c r="A119" s="3">
        <v>118</v>
      </c>
      <c r="B119" s="2">
        <v>45078</v>
      </c>
      <c r="C119" s="3" t="s">
        <v>17</v>
      </c>
      <c r="D119" s="3">
        <v>58</v>
      </c>
      <c r="E119" s="4">
        <v>117</v>
      </c>
      <c r="F119" t="s">
        <v>5</v>
      </c>
      <c r="G119" t="str">
        <f>VLOOKUP(C119,Аптека!A:C,2,)</f>
        <v>Здоровое поколение</v>
      </c>
      <c r="H119" t="str">
        <f>VLOOKUP(D119,Препараты!A:G,2)</f>
        <v>амоксиклав</v>
      </c>
      <c r="I119">
        <f>VLOOKUP(D119,Препараты!A:G,3)</f>
        <v>610</v>
      </c>
      <c r="J119">
        <f t="shared" si="1"/>
        <v>71370</v>
      </c>
    </row>
    <row r="120" spans="1:10" hidden="1" x14ac:dyDescent="0.3">
      <c r="A120" s="3">
        <v>119</v>
      </c>
      <c r="B120" s="2">
        <v>45078</v>
      </c>
      <c r="C120" s="3" t="s">
        <v>17</v>
      </c>
      <c r="D120" s="3">
        <v>59</v>
      </c>
      <c r="E120" s="4">
        <v>86</v>
      </c>
      <c r="F120" t="s">
        <v>5</v>
      </c>
      <c r="G120" t="str">
        <f>VLOOKUP(C120,Аптека!A:C,2,)</f>
        <v>Здоровое поколение</v>
      </c>
      <c r="H120" t="str">
        <f>VLOOKUP(D120,Препараты!A:G,2)</f>
        <v>сумамед</v>
      </c>
      <c r="I120">
        <f>VLOOKUP(D120,Препараты!A:G,3)</f>
        <v>200</v>
      </c>
      <c r="J120">
        <f t="shared" si="1"/>
        <v>17200</v>
      </c>
    </row>
    <row r="121" spans="1:10" hidden="1" x14ac:dyDescent="0.3">
      <c r="A121" s="3">
        <v>120</v>
      </c>
      <c r="B121" s="2">
        <v>45078</v>
      </c>
      <c r="C121" s="3" t="s">
        <v>17</v>
      </c>
      <c r="D121" s="3">
        <v>60</v>
      </c>
      <c r="E121" s="4">
        <v>169</v>
      </c>
      <c r="F121" t="s">
        <v>5</v>
      </c>
      <c r="G121" t="str">
        <f>VLOOKUP(C121,Аптека!A:C,2,)</f>
        <v>Здоровое поколение</v>
      </c>
      <c r="H121" t="str">
        <f>VLOOKUP(D121,Препараты!A:G,2)</f>
        <v>сумамед</v>
      </c>
      <c r="I121">
        <f>VLOOKUP(D121,Препараты!A:G,3)</f>
        <v>420</v>
      </c>
      <c r="J121">
        <f t="shared" si="1"/>
        <v>70980</v>
      </c>
    </row>
    <row r="122" spans="1:10" hidden="1" x14ac:dyDescent="0.3">
      <c r="A122" s="3">
        <v>121</v>
      </c>
      <c r="B122" s="2">
        <v>45078</v>
      </c>
      <c r="C122" s="3" t="s">
        <v>18</v>
      </c>
      <c r="D122" s="3">
        <v>1</v>
      </c>
      <c r="E122" s="4">
        <v>156</v>
      </c>
      <c r="F122" t="s">
        <v>5</v>
      </c>
      <c r="G122" t="str">
        <f>VLOOKUP(C122,Аптека!A:C,2,)</f>
        <v>Солнышко</v>
      </c>
      <c r="H122" t="str">
        <f>VLOOKUP(D122,Препараты!A:G,2)</f>
        <v>Анальгин</v>
      </c>
      <c r="I122">
        <f>VLOOKUP(D122,Препараты!A:G,3)</f>
        <v>35</v>
      </c>
      <c r="J122">
        <f t="shared" si="1"/>
        <v>5460</v>
      </c>
    </row>
    <row r="123" spans="1:10" hidden="1" x14ac:dyDescent="0.3">
      <c r="A123" s="3">
        <v>122</v>
      </c>
      <c r="B123" s="2">
        <v>45078</v>
      </c>
      <c r="C123" s="3" t="s">
        <v>18</v>
      </c>
      <c r="D123" s="3">
        <v>2</v>
      </c>
      <c r="E123" s="4">
        <v>75</v>
      </c>
      <c r="F123" t="s">
        <v>5</v>
      </c>
      <c r="G123" t="str">
        <f>VLOOKUP(C123,Аптека!A:C,2,)</f>
        <v>Солнышко</v>
      </c>
      <c r="H123" t="str">
        <f>VLOOKUP(D123,Препараты!A:G,2)</f>
        <v>Анальгин</v>
      </c>
      <c r="I123">
        <f>VLOOKUP(D123,Препараты!A:G,3)</f>
        <v>65</v>
      </c>
      <c r="J123">
        <f t="shared" si="1"/>
        <v>4875</v>
      </c>
    </row>
    <row r="124" spans="1:10" hidden="1" x14ac:dyDescent="0.3">
      <c r="A124" s="3">
        <v>123</v>
      </c>
      <c r="B124" s="2">
        <v>45078</v>
      </c>
      <c r="C124" s="3" t="s">
        <v>18</v>
      </c>
      <c r="D124" s="3">
        <v>3</v>
      </c>
      <c r="E124" s="4">
        <v>135</v>
      </c>
      <c r="F124" t="s">
        <v>5</v>
      </c>
      <c r="G124" t="str">
        <f>VLOOKUP(C124,Аптека!A:C,2,)</f>
        <v>Солнышко</v>
      </c>
      <c r="H124" t="str">
        <f>VLOOKUP(D124,Препараты!A:G,2)</f>
        <v>Анальгин</v>
      </c>
      <c r="I124">
        <f>VLOOKUP(D124,Препараты!A:G,3)</f>
        <v>70</v>
      </c>
      <c r="J124">
        <f t="shared" si="1"/>
        <v>9450</v>
      </c>
    </row>
    <row r="125" spans="1:10" hidden="1" x14ac:dyDescent="0.3">
      <c r="A125" s="3">
        <v>124</v>
      </c>
      <c r="B125" s="2">
        <v>45078</v>
      </c>
      <c r="C125" s="3" t="s">
        <v>18</v>
      </c>
      <c r="D125" s="3">
        <v>4</v>
      </c>
      <c r="E125" s="4">
        <v>192</v>
      </c>
      <c r="F125" t="s">
        <v>5</v>
      </c>
      <c r="G125" t="str">
        <f>VLOOKUP(C125,Аптека!A:C,2,)</f>
        <v>Солнышко</v>
      </c>
      <c r="H125" t="str">
        <f>VLOOKUP(D125,Препараты!A:G,2)</f>
        <v>Анальгин</v>
      </c>
      <c r="I125">
        <f>VLOOKUP(D125,Препараты!A:G,3)</f>
        <v>105</v>
      </c>
      <c r="J125">
        <f t="shared" si="1"/>
        <v>20160</v>
      </c>
    </row>
    <row r="126" spans="1:10" hidden="1" x14ac:dyDescent="0.3">
      <c r="A126" s="3">
        <v>125</v>
      </c>
      <c r="B126" s="2">
        <v>45078</v>
      </c>
      <c r="C126" s="3" t="s">
        <v>18</v>
      </c>
      <c r="D126" s="3">
        <v>5</v>
      </c>
      <c r="E126" s="4">
        <v>180</v>
      </c>
      <c r="F126" t="s">
        <v>5</v>
      </c>
      <c r="G126" t="str">
        <f>VLOOKUP(C126,Аптека!A:C,2,)</f>
        <v>Солнышко</v>
      </c>
      <c r="H126" t="str">
        <f>VLOOKUP(D126,Препараты!A:G,2)</f>
        <v>Парацетамол</v>
      </c>
      <c r="I126">
        <f>VLOOKUP(D126,Препараты!A:G,3)</f>
        <v>40</v>
      </c>
      <c r="J126">
        <f t="shared" si="1"/>
        <v>7200</v>
      </c>
    </row>
    <row r="127" spans="1:10" hidden="1" x14ac:dyDescent="0.3">
      <c r="A127" s="3">
        <v>126</v>
      </c>
      <c r="B127" s="2">
        <v>45078</v>
      </c>
      <c r="C127" s="3" t="s">
        <v>18</v>
      </c>
      <c r="D127" s="3">
        <v>6</v>
      </c>
      <c r="E127" s="4">
        <v>97</v>
      </c>
      <c r="F127" t="s">
        <v>5</v>
      </c>
      <c r="G127" t="str">
        <f>VLOOKUP(C127,Аптека!A:C,2,)</f>
        <v>Солнышко</v>
      </c>
      <c r="H127" t="str">
        <f>VLOOKUP(D127,Препараты!A:G,2)</f>
        <v>Парацетамол</v>
      </c>
      <c r="I127">
        <f>VLOOKUP(D127,Препараты!A:G,3)</f>
        <v>50</v>
      </c>
      <c r="J127">
        <f t="shared" si="1"/>
        <v>4850</v>
      </c>
    </row>
    <row r="128" spans="1:10" hidden="1" x14ac:dyDescent="0.3">
      <c r="A128" s="3">
        <v>127</v>
      </c>
      <c r="B128" s="2">
        <v>45078</v>
      </c>
      <c r="C128" s="3" t="s">
        <v>18</v>
      </c>
      <c r="D128" s="3">
        <v>7</v>
      </c>
      <c r="E128" s="4">
        <v>174</v>
      </c>
      <c r="F128" t="s">
        <v>5</v>
      </c>
      <c r="G128" t="str">
        <f>VLOOKUP(C128,Аптека!A:C,2,)</f>
        <v>Солнышко</v>
      </c>
      <c r="H128" t="str">
        <f>VLOOKUP(D128,Препараты!A:G,2)</f>
        <v>Парацетамол</v>
      </c>
      <c r="I128">
        <f>VLOOKUP(D128,Препараты!A:G,3)</f>
        <v>60</v>
      </c>
      <c r="J128">
        <f t="shared" si="1"/>
        <v>10440</v>
      </c>
    </row>
    <row r="129" spans="1:10" hidden="1" x14ac:dyDescent="0.3">
      <c r="A129" s="3">
        <v>128</v>
      </c>
      <c r="B129" s="2">
        <v>45078</v>
      </c>
      <c r="C129" s="3" t="s">
        <v>18</v>
      </c>
      <c r="D129" s="3">
        <v>8</v>
      </c>
      <c r="E129" s="4">
        <v>128</v>
      </c>
      <c r="F129" t="s">
        <v>5</v>
      </c>
      <c r="G129" t="str">
        <f>VLOOKUP(C129,Аптека!A:C,2,)</f>
        <v>Солнышко</v>
      </c>
      <c r="H129" t="str">
        <f>VLOOKUP(D129,Препараты!A:G,2)</f>
        <v>Парацетамол</v>
      </c>
      <c r="I129">
        <f>VLOOKUP(D129,Препараты!A:G,3)</f>
        <v>150</v>
      </c>
      <c r="J129">
        <f t="shared" si="1"/>
        <v>19200</v>
      </c>
    </row>
    <row r="130" spans="1:10" hidden="1" x14ac:dyDescent="0.3">
      <c r="A130" s="3">
        <v>129</v>
      </c>
      <c r="B130" s="2">
        <v>45078</v>
      </c>
      <c r="C130" s="3" t="s">
        <v>18</v>
      </c>
      <c r="D130" s="3">
        <v>9</v>
      </c>
      <c r="E130" s="4">
        <v>69</v>
      </c>
      <c r="F130" t="s">
        <v>5</v>
      </c>
      <c r="G130" t="str">
        <f>VLOOKUP(C130,Аптека!A:C,2,)</f>
        <v>Солнышко</v>
      </c>
      <c r="H130" t="str">
        <f>VLOOKUP(D130,Препараты!A:G,2)</f>
        <v>Парацетамол</v>
      </c>
      <c r="I130">
        <f>VLOOKUP(D130,Препараты!A:G,3)</f>
        <v>70</v>
      </c>
      <c r="J130">
        <f t="shared" si="1"/>
        <v>4830</v>
      </c>
    </row>
    <row r="131" spans="1:10" hidden="1" x14ac:dyDescent="0.3">
      <c r="A131" s="3">
        <v>130</v>
      </c>
      <c r="B131" s="2">
        <v>45078</v>
      </c>
      <c r="C131" s="3" t="s">
        <v>18</v>
      </c>
      <c r="D131" s="3">
        <v>10</v>
      </c>
      <c r="E131" s="4">
        <v>85</v>
      </c>
      <c r="F131" t="s">
        <v>5</v>
      </c>
      <c r="G131" t="str">
        <f>VLOOKUP(C131,Аптека!A:C,2,)</f>
        <v>Солнышко</v>
      </c>
      <c r="H131" t="str">
        <f>VLOOKUP(D131,Препараты!A:G,2)</f>
        <v>Аспирин</v>
      </c>
      <c r="I131">
        <f>VLOOKUP(D131,Препараты!A:G,3)</f>
        <v>150</v>
      </c>
      <c r="J131">
        <f t="shared" ref="J131:J194" si="2">I131*E131</f>
        <v>12750</v>
      </c>
    </row>
    <row r="132" spans="1:10" hidden="1" x14ac:dyDescent="0.3">
      <c r="A132" s="3">
        <v>131</v>
      </c>
      <c r="B132" s="2">
        <v>45078</v>
      </c>
      <c r="C132" s="3" t="s">
        <v>18</v>
      </c>
      <c r="D132" s="3">
        <v>11</v>
      </c>
      <c r="E132" s="4">
        <v>147</v>
      </c>
      <c r="F132" t="s">
        <v>5</v>
      </c>
      <c r="G132" t="str">
        <f>VLOOKUP(C132,Аптека!A:C,2,)</f>
        <v>Солнышко</v>
      </c>
      <c r="H132" t="str">
        <f>VLOOKUP(D132,Препараты!A:G,2)</f>
        <v>Аспирин</v>
      </c>
      <c r="I132">
        <f>VLOOKUP(D132,Препараты!A:G,3)</f>
        <v>230</v>
      </c>
      <c r="J132">
        <f t="shared" si="2"/>
        <v>33810</v>
      </c>
    </row>
    <row r="133" spans="1:10" hidden="1" x14ac:dyDescent="0.3">
      <c r="A133" s="3">
        <v>132</v>
      </c>
      <c r="B133" s="2">
        <v>45078</v>
      </c>
      <c r="C133" s="3" t="s">
        <v>18</v>
      </c>
      <c r="D133" s="3">
        <v>12</v>
      </c>
      <c r="E133" s="4">
        <v>116</v>
      </c>
      <c r="F133" t="s">
        <v>5</v>
      </c>
      <c r="G133" t="str">
        <f>VLOOKUP(C133,Аптека!A:C,2,)</f>
        <v>Солнышко</v>
      </c>
      <c r="H133" t="str">
        <f>VLOOKUP(D133,Препараты!A:G,2)</f>
        <v>Аспирин</v>
      </c>
      <c r="I133">
        <f>VLOOKUP(D133,Препараты!A:G,3)</f>
        <v>1200</v>
      </c>
      <c r="J133">
        <f t="shared" si="2"/>
        <v>139200</v>
      </c>
    </row>
    <row r="134" spans="1:10" hidden="1" x14ac:dyDescent="0.3">
      <c r="A134" s="3">
        <v>133</v>
      </c>
      <c r="B134" s="2">
        <v>45078</v>
      </c>
      <c r="C134" s="3" t="s">
        <v>18</v>
      </c>
      <c r="D134" s="3">
        <v>13</v>
      </c>
      <c r="E134" s="4">
        <v>110</v>
      </c>
      <c r="F134" t="s">
        <v>5</v>
      </c>
      <c r="G134" t="str">
        <f>VLOOKUP(C134,Аптека!A:C,2,)</f>
        <v>Солнышко</v>
      </c>
      <c r="H134" t="str">
        <f>VLOOKUP(D134,Препараты!A:G,2)</f>
        <v>Супрастин</v>
      </c>
      <c r="I134">
        <f>VLOOKUP(D134,Препараты!A:G,3)</f>
        <v>130</v>
      </c>
      <c r="J134">
        <f t="shared" si="2"/>
        <v>14300</v>
      </c>
    </row>
    <row r="135" spans="1:10" hidden="1" x14ac:dyDescent="0.3">
      <c r="A135" s="3">
        <v>134</v>
      </c>
      <c r="B135" s="2">
        <v>45078</v>
      </c>
      <c r="C135" s="3" t="s">
        <v>18</v>
      </c>
      <c r="D135" s="3">
        <v>14</v>
      </c>
      <c r="E135" s="4">
        <v>165</v>
      </c>
      <c r="F135" t="s">
        <v>5</v>
      </c>
      <c r="G135" t="str">
        <f>VLOOKUP(C135,Аптека!A:C,2,)</f>
        <v>Солнышко</v>
      </c>
      <c r="H135" t="str">
        <f>VLOOKUP(D135,Препараты!A:G,2)</f>
        <v>Супрастин</v>
      </c>
      <c r="I135">
        <f>VLOOKUP(D135,Препараты!A:G,3)</f>
        <v>250</v>
      </c>
      <c r="J135">
        <f t="shared" si="2"/>
        <v>41250</v>
      </c>
    </row>
    <row r="136" spans="1:10" hidden="1" x14ac:dyDescent="0.3">
      <c r="A136" s="3">
        <v>135</v>
      </c>
      <c r="B136" s="2">
        <v>45078</v>
      </c>
      <c r="C136" s="3" t="s">
        <v>18</v>
      </c>
      <c r="D136" s="3">
        <v>15</v>
      </c>
      <c r="E136" s="4">
        <v>167</v>
      </c>
      <c r="F136" t="s">
        <v>5</v>
      </c>
      <c r="G136" t="str">
        <f>VLOOKUP(C136,Аптека!A:C,2,)</f>
        <v>Солнышко</v>
      </c>
      <c r="H136" t="str">
        <f>VLOOKUP(D136,Препараты!A:G,2)</f>
        <v>Супрастин</v>
      </c>
      <c r="I136">
        <f>VLOOKUP(D136,Препараты!A:G,3)</f>
        <v>150</v>
      </c>
      <c r="J136">
        <f t="shared" si="2"/>
        <v>25050</v>
      </c>
    </row>
    <row r="137" spans="1:10" hidden="1" x14ac:dyDescent="0.3">
      <c r="A137" s="3">
        <v>136</v>
      </c>
      <c r="B137" s="2">
        <v>45078</v>
      </c>
      <c r="C137" s="3" t="s">
        <v>18</v>
      </c>
      <c r="D137" s="3">
        <v>16</v>
      </c>
      <c r="E137" s="4">
        <v>101</v>
      </c>
      <c r="F137" t="s">
        <v>5</v>
      </c>
      <c r="G137" t="str">
        <f>VLOOKUP(C137,Аптека!A:C,2,)</f>
        <v>Солнышко</v>
      </c>
      <c r="H137" t="str">
        <f>VLOOKUP(D137,Препараты!A:G,2)</f>
        <v>Эриус</v>
      </c>
      <c r="I137">
        <f>VLOOKUP(D137,Препараты!A:G,3)</f>
        <v>710</v>
      </c>
      <c r="J137">
        <f t="shared" si="2"/>
        <v>71710</v>
      </c>
    </row>
    <row r="138" spans="1:10" hidden="1" x14ac:dyDescent="0.3">
      <c r="A138" s="3">
        <v>137</v>
      </c>
      <c r="B138" s="2">
        <v>45078</v>
      </c>
      <c r="C138" s="3" t="s">
        <v>18</v>
      </c>
      <c r="D138" s="3">
        <v>17</v>
      </c>
      <c r="E138" s="4">
        <v>77</v>
      </c>
      <c r="F138" t="s">
        <v>5</v>
      </c>
      <c r="G138" t="str">
        <f>VLOOKUP(C138,Аптека!A:C,2,)</f>
        <v>Солнышко</v>
      </c>
      <c r="H138" t="str">
        <f>VLOOKUP(D138,Препараты!A:G,2)</f>
        <v>Эриус</v>
      </c>
      <c r="I138">
        <f>VLOOKUP(D138,Препараты!A:G,3)</f>
        <v>1210</v>
      </c>
      <c r="J138">
        <f t="shared" si="2"/>
        <v>93170</v>
      </c>
    </row>
    <row r="139" spans="1:10" hidden="1" x14ac:dyDescent="0.3">
      <c r="A139" s="3">
        <v>138</v>
      </c>
      <c r="B139" s="2">
        <v>45078</v>
      </c>
      <c r="C139" s="3" t="s">
        <v>18</v>
      </c>
      <c r="D139" s="3">
        <v>18</v>
      </c>
      <c r="E139" s="4">
        <v>165</v>
      </c>
      <c r="F139" t="s">
        <v>5</v>
      </c>
      <c r="G139" t="str">
        <f>VLOOKUP(C139,Аптека!A:C,2,)</f>
        <v>Солнышко</v>
      </c>
      <c r="H139" t="str">
        <f>VLOOKUP(D139,Препараты!A:G,2)</f>
        <v>Кларитин</v>
      </c>
      <c r="I139">
        <f>VLOOKUP(D139,Препараты!A:G,3)</f>
        <v>150</v>
      </c>
      <c r="J139">
        <f t="shared" si="2"/>
        <v>24750</v>
      </c>
    </row>
    <row r="140" spans="1:10" hidden="1" x14ac:dyDescent="0.3">
      <c r="A140" s="3">
        <v>139</v>
      </c>
      <c r="B140" s="2">
        <v>45078</v>
      </c>
      <c r="C140" s="3" t="s">
        <v>18</v>
      </c>
      <c r="D140" s="3">
        <v>19</v>
      </c>
      <c r="E140" s="4">
        <v>95</v>
      </c>
      <c r="F140" t="s">
        <v>5</v>
      </c>
      <c r="G140" t="str">
        <f>VLOOKUP(C140,Аптека!A:C,2,)</f>
        <v>Солнышко</v>
      </c>
      <c r="H140" t="str">
        <f>VLOOKUP(D140,Препараты!A:G,2)</f>
        <v>Кларитин</v>
      </c>
      <c r="I140">
        <f>VLOOKUP(D140,Препараты!A:G,3)</f>
        <v>300</v>
      </c>
      <c r="J140">
        <f t="shared" si="2"/>
        <v>28500</v>
      </c>
    </row>
    <row r="141" spans="1:10" hidden="1" x14ac:dyDescent="0.3">
      <c r="A141" s="3">
        <v>140</v>
      </c>
      <c r="B141" s="2">
        <v>45078</v>
      </c>
      <c r="C141" s="3" t="s">
        <v>18</v>
      </c>
      <c r="D141" s="3">
        <v>20</v>
      </c>
      <c r="E141" s="4">
        <v>184</v>
      </c>
      <c r="F141" t="s">
        <v>5</v>
      </c>
      <c r="G141" t="str">
        <f>VLOOKUP(C141,Аптека!A:C,2,)</f>
        <v>Солнышко</v>
      </c>
      <c r="H141" t="str">
        <f>VLOOKUP(D141,Препараты!A:G,2)</f>
        <v>Зиртек</v>
      </c>
      <c r="I141">
        <f>VLOOKUP(D141,Препараты!A:G,3)</f>
        <v>240</v>
      </c>
      <c r="J141">
        <f t="shared" si="2"/>
        <v>44160</v>
      </c>
    </row>
    <row r="142" spans="1:10" hidden="1" x14ac:dyDescent="0.3">
      <c r="A142" s="3">
        <v>141</v>
      </c>
      <c r="B142" s="2">
        <v>45078</v>
      </c>
      <c r="C142" s="3" t="s">
        <v>18</v>
      </c>
      <c r="D142" s="3">
        <v>21</v>
      </c>
      <c r="E142" s="4">
        <v>144</v>
      </c>
      <c r="F142" t="s">
        <v>5</v>
      </c>
      <c r="G142" t="str">
        <f>VLOOKUP(C142,Аптека!A:C,2,)</f>
        <v>Солнышко</v>
      </c>
      <c r="H142" t="str">
        <f>VLOOKUP(D142,Препараты!A:G,2)</f>
        <v>Зиртек</v>
      </c>
      <c r="I142">
        <f>VLOOKUP(D142,Препараты!A:G,3)</f>
        <v>100</v>
      </c>
      <c r="J142">
        <f t="shared" si="2"/>
        <v>14400</v>
      </c>
    </row>
    <row r="143" spans="1:10" hidden="1" x14ac:dyDescent="0.3">
      <c r="A143" s="3">
        <v>142</v>
      </c>
      <c r="B143" s="2">
        <v>45078</v>
      </c>
      <c r="C143" s="3" t="s">
        <v>18</v>
      </c>
      <c r="D143" s="3">
        <v>22</v>
      </c>
      <c r="E143" s="4">
        <v>140</v>
      </c>
      <c r="F143" t="s">
        <v>5</v>
      </c>
      <c r="G143" t="str">
        <f>VLOOKUP(C143,Аптека!A:C,2,)</f>
        <v>Солнышко</v>
      </c>
      <c r="H143" t="str">
        <f>VLOOKUP(D143,Препараты!A:G,2)</f>
        <v>Зиртек</v>
      </c>
      <c r="I143">
        <f>VLOOKUP(D143,Препараты!A:G,3)</f>
        <v>130</v>
      </c>
      <c r="J143">
        <f t="shared" si="2"/>
        <v>18200</v>
      </c>
    </row>
    <row r="144" spans="1:10" hidden="1" x14ac:dyDescent="0.3">
      <c r="A144" s="3">
        <v>143</v>
      </c>
      <c r="B144" s="2">
        <v>45078</v>
      </c>
      <c r="C144" s="3" t="s">
        <v>18</v>
      </c>
      <c r="D144" s="3">
        <v>23</v>
      </c>
      <c r="E144" s="4">
        <v>106</v>
      </c>
      <c r="F144" t="s">
        <v>5</v>
      </c>
      <c r="G144" t="str">
        <f>VLOOKUP(C144,Аптека!A:C,2,)</f>
        <v>Солнышко</v>
      </c>
      <c r="H144" t="str">
        <f>VLOOKUP(D144,Препараты!A:G,2)</f>
        <v>валокордин</v>
      </c>
      <c r="I144">
        <f>VLOOKUP(D144,Препараты!A:G,3)</f>
        <v>210</v>
      </c>
      <c r="J144">
        <f t="shared" si="2"/>
        <v>22260</v>
      </c>
    </row>
    <row r="145" spans="1:10" hidden="1" x14ac:dyDescent="0.3">
      <c r="A145" s="3">
        <v>144</v>
      </c>
      <c r="B145" s="2">
        <v>45078</v>
      </c>
      <c r="C145" s="3" t="s">
        <v>18</v>
      </c>
      <c r="D145" s="3">
        <v>24</v>
      </c>
      <c r="E145" s="4">
        <v>140</v>
      </c>
      <c r="F145" t="s">
        <v>5</v>
      </c>
      <c r="G145" t="str">
        <f>VLOOKUP(C145,Аптека!A:C,2,)</f>
        <v>Солнышко</v>
      </c>
      <c r="H145" t="str">
        <f>VLOOKUP(D145,Препараты!A:G,2)</f>
        <v>валокордин</v>
      </c>
      <c r="I145">
        <f>VLOOKUP(D145,Препараты!A:G,3)</f>
        <v>215</v>
      </c>
      <c r="J145">
        <f t="shared" si="2"/>
        <v>30100</v>
      </c>
    </row>
    <row r="146" spans="1:10" hidden="1" x14ac:dyDescent="0.3">
      <c r="A146" s="3">
        <v>145</v>
      </c>
      <c r="B146" s="2">
        <v>45078</v>
      </c>
      <c r="C146" s="3" t="s">
        <v>18</v>
      </c>
      <c r="D146" s="3">
        <v>25</v>
      </c>
      <c r="E146" s="4">
        <v>166</v>
      </c>
      <c r="F146" t="s">
        <v>5</v>
      </c>
      <c r="G146" t="str">
        <f>VLOOKUP(C146,Аптека!A:C,2,)</f>
        <v>Солнышко</v>
      </c>
      <c r="H146" t="str">
        <f>VLOOKUP(D146,Препараты!A:G,2)</f>
        <v>валокордин</v>
      </c>
      <c r="I146">
        <f>VLOOKUP(D146,Препараты!A:G,3)</f>
        <v>230</v>
      </c>
      <c r="J146">
        <f t="shared" si="2"/>
        <v>38180</v>
      </c>
    </row>
    <row r="147" spans="1:10" hidden="1" x14ac:dyDescent="0.3">
      <c r="A147" s="3">
        <v>146</v>
      </c>
      <c r="B147" s="2">
        <v>45078</v>
      </c>
      <c r="C147" s="3" t="s">
        <v>18</v>
      </c>
      <c r="D147" s="3">
        <v>26</v>
      </c>
      <c r="E147" s="4">
        <v>175</v>
      </c>
      <c r="F147" t="s">
        <v>5</v>
      </c>
      <c r="G147" t="str">
        <f>VLOOKUP(C147,Аптека!A:C,2,)</f>
        <v>Солнышко</v>
      </c>
      <c r="H147" t="str">
        <f>VLOOKUP(D147,Препараты!A:G,2)</f>
        <v>валокордин</v>
      </c>
      <c r="I147">
        <f>VLOOKUP(D147,Препараты!A:G,3)</f>
        <v>205</v>
      </c>
      <c r="J147">
        <f t="shared" si="2"/>
        <v>35875</v>
      </c>
    </row>
    <row r="148" spans="1:10" hidden="1" x14ac:dyDescent="0.3">
      <c r="A148" s="3">
        <v>147</v>
      </c>
      <c r="B148" s="2">
        <v>45078</v>
      </c>
      <c r="C148" s="3" t="s">
        <v>18</v>
      </c>
      <c r="D148" s="3">
        <v>27</v>
      </c>
      <c r="E148" s="4">
        <v>152</v>
      </c>
      <c r="F148" t="s">
        <v>5</v>
      </c>
      <c r="G148" t="str">
        <f>VLOOKUP(C148,Аптека!A:C,2,)</f>
        <v>Солнышко</v>
      </c>
      <c r="H148" t="str">
        <f>VLOOKUP(D148,Препараты!A:G,2)</f>
        <v>корвалол</v>
      </c>
      <c r="I148">
        <f>VLOOKUP(D148,Препараты!A:G,3)</f>
        <v>150</v>
      </c>
      <c r="J148">
        <f t="shared" si="2"/>
        <v>22800</v>
      </c>
    </row>
    <row r="149" spans="1:10" hidden="1" x14ac:dyDescent="0.3">
      <c r="A149" s="3">
        <v>148</v>
      </c>
      <c r="B149" s="2">
        <v>45078</v>
      </c>
      <c r="C149" s="3" t="s">
        <v>18</v>
      </c>
      <c r="D149" s="3">
        <v>28</v>
      </c>
      <c r="E149" s="4">
        <v>168</v>
      </c>
      <c r="F149" t="s">
        <v>5</v>
      </c>
      <c r="G149" t="str">
        <f>VLOOKUP(C149,Аптека!A:C,2,)</f>
        <v>Солнышко</v>
      </c>
      <c r="H149" t="str">
        <f>VLOOKUP(D149,Препараты!A:G,2)</f>
        <v>корвалол</v>
      </c>
      <c r="I149">
        <f>VLOOKUP(D149,Препараты!A:G,3)</f>
        <v>340</v>
      </c>
      <c r="J149">
        <f t="shared" si="2"/>
        <v>57120</v>
      </c>
    </row>
    <row r="150" spans="1:10" hidden="1" x14ac:dyDescent="0.3">
      <c r="A150" s="3">
        <v>149</v>
      </c>
      <c r="B150" s="2">
        <v>45078</v>
      </c>
      <c r="C150" s="3" t="s">
        <v>18</v>
      </c>
      <c r="D150" s="3">
        <v>29</v>
      </c>
      <c r="E150" s="4">
        <v>57</v>
      </c>
      <c r="F150" t="s">
        <v>5</v>
      </c>
      <c r="G150" t="str">
        <f>VLOOKUP(C150,Аптека!A:C,2,)</f>
        <v>Солнышко</v>
      </c>
      <c r="H150" t="str">
        <f>VLOOKUP(D150,Препараты!A:G,2)</f>
        <v>корвалол</v>
      </c>
      <c r="I150">
        <f>VLOOKUP(D150,Препараты!A:G,3)</f>
        <v>400</v>
      </c>
      <c r="J150">
        <f t="shared" si="2"/>
        <v>22800</v>
      </c>
    </row>
    <row r="151" spans="1:10" hidden="1" x14ac:dyDescent="0.3">
      <c r="A151" s="3">
        <v>150</v>
      </c>
      <c r="B151" s="2">
        <v>45078</v>
      </c>
      <c r="C151" s="3" t="s">
        <v>18</v>
      </c>
      <c r="D151" s="3">
        <v>30</v>
      </c>
      <c r="E151" s="4">
        <v>88</v>
      </c>
      <c r="F151" t="s">
        <v>5</v>
      </c>
      <c r="G151" t="str">
        <f>VLOOKUP(C151,Аптека!A:C,2,)</f>
        <v>Солнышко</v>
      </c>
      <c r="H151" t="str">
        <f>VLOOKUP(D151,Препараты!A:G,2)</f>
        <v>валериана</v>
      </c>
      <c r="I151">
        <f>VLOOKUP(D151,Препараты!A:G,3)</f>
        <v>200</v>
      </c>
      <c r="J151">
        <f t="shared" si="2"/>
        <v>17600</v>
      </c>
    </row>
    <row r="152" spans="1:10" hidden="1" x14ac:dyDescent="0.3">
      <c r="A152" s="3">
        <v>151</v>
      </c>
      <c r="B152" s="2">
        <v>45078</v>
      </c>
      <c r="C152" s="3" t="s">
        <v>18</v>
      </c>
      <c r="D152" s="3">
        <v>31</v>
      </c>
      <c r="E152" s="4">
        <v>143</v>
      </c>
      <c r="F152" t="s">
        <v>5</v>
      </c>
      <c r="G152" t="str">
        <f>VLOOKUP(C152,Аптека!A:C,2,)</f>
        <v>Солнышко</v>
      </c>
      <c r="H152" t="str">
        <f>VLOOKUP(D152,Препараты!A:G,2)</f>
        <v>валериана</v>
      </c>
      <c r="I152">
        <f>VLOOKUP(D152,Препараты!A:G,3)</f>
        <v>30</v>
      </c>
      <c r="J152">
        <f t="shared" si="2"/>
        <v>4290</v>
      </c>
    </row>
    <row r="153" spans="1:10" hidden="1" x14ac:dyDescent="0.3">
      <c r="A153" s="3">
        <v>152</v>
      </c>
      <c r="B153" s="2">
        <v>45078</v>
      </c>
      <c r="C153" s="3" t="s">
        <v>18</v>
      </c>
      <c r="D153" s="3">
        <v>32</v>
      </c>
      <c r="E153" s="4">
        <v>82</v>
      </c>
      <c r="F153" t="s">
        <v>5</v>
      </c>
      <c r="G153" t="str">
        <f>VLOOKUP(C153,Аптека!A:C,2,)</f>
        <v>Солнышко</v>
      </c>
      <c r="H153" t="str">
        <f>VLOOKUP(D153,Препараты!A:G,2)</f>
        <v>валериана</v>
      </c>
      <c r="I153">
        <f>VLOOKUP(D153,Препараты!A:G,3)</f>
        <v>100</v>
      </c>
      <c r="J153">
        <f t="shared" si="2"/>
        <v>8200</v>
      </c>
    </row>
    <row r="154" spans="1:10" hidden="1" x14ac:dyDescent="0.3">
      <c r="A154" s="3">
        <v>153</v>
      </c>
      <c r="B154" s="2">
        <v>45078</v>
      </c>
      <c r="C154" s="3" t="s">
        <v>18</v>
      </c>
      <c r="D154" s="3">
        <v>33</v>
      </c>
      <c r="E154" s="4">
        <v>107</v>
      </c>
      <c r="F154" t="s">
        <v>5</v>
      </c>
      <c r="G154" t="str">
        <f>VLOOKUP(C154,Аптека!A:C,2,)</f>
        <v>Солнышко</v>
      </c>
      <c r="H154" t="str">
        <f>VLOOKUP(D154,Препараты!A:G,2)</f>
        <v>валериана</v>
      </c>
      <c r="I154">
        <f>VLOOKUP(D154,Препараты!A:G,3)</f>
        <v>150</v>
      </c>
      <c r="J154">
        <f t="shared" si="2"/>
        <v>16050</v>
      </c>
    </row>
    <row r="155" spans="1:10" hidden="1" x14ac:dyDescent="0.3">
      <c r="A155" s="3">
        <v>154</v>
      </c>
      <c r="B155" s="2">
        <v>45078</v>
      </c>
      <c r="C155" s="3" t="s">
        <v>18</v>
      </c>
      <c r="D155" s="3">
        <v>34</v>
      </c>
      <c r="E155" s="4">
        <v>56</v>
      </c>
      <c r="F155" t="s">
        <v>5</v>
      </c>
      <c r="G155" t="str">
        <f>VLOOKUP(C155,Аптека!A:C,2,)</f>
        <v>Солнышко</v>
      </c>
      <c r="H155" t="str">
        <f>VLOOKUP(D155,Препараты!A:G,2)</f>
        <v>пустырник</v>
      </c>
      <c r="I155">
        <f>VLOOKUP(D155,Препараты!A:G,3)</f>
        <v>60</v>
      </c>
      <c r="J155">
        <f t="shared" si="2"/>
        <v>3360</v>
      </c>
    </row>
    <row r="156" spans="1:10" hidden="1" x14ac:dyDescent="0.3">
      <c r="A156" s="3">
        <v>155</v>
      </c>
      <c r="B156" s="2">
        <v>45078</v>
      </c>
      <c r="C156" s="3" t="s">
        <v>18</v>
      </c>
      <c r="D156" s="3">
        <v>35</v>
      </c>
      <c r="E156" s="4">
        <v>103</v>
      </c>
      <c r="F156" t="s">
        <v>5</v>
      </c>
      <c r="G156" t="str">
        <f>VLOOKUP(C156,Аптека!A:C,2,)</f>
        <v>Солнышко</v>
      </c>
      <c r="H156" t="str">
        <f>VLOOKUP(D156,Препараты!A:G,2)</f>
        <v>пустырник</v>
      </c>
      <c r="I156">
        <f>VLOOKUP(D156,Препараты!A:G,3)</f>
        <v>95</v>
      </c>
      <c r="J156">
        <f t="shared" si="2"/>
        <v>9785</v>
      </c>
    </row>
    <row r="157" spans="1:10" hidden="1" x14ac:dyDescent="0.3">
      <c r="A157" s="3">
        <v>156</v>
      </c>
      <c r="B157" s="2">
        <v>45078</v>
      </c>
      <c r="C157" s="3" t="s">
        <v>18</v>
      </c>
      <c r="D157" s="3">
        <v>36</v>
      </c>
      <c r="E157" s="4">
        <v>100</v>
      </c>
      <c r="F157" t="s">
        <v>5</v>
      </c>
      <c r="G157" t="str">
        <f>VLOOKUP(C157,Аптека!A:C,2,)</f>
        <v>Солнышко</v>
      </c>
      <c r="H157" t="str">
        <f>VLOOKUP(D157,Препараты!A:G,2)</f>
        <v>мукалтин</v>
      </c>
      <c r="I157">
        <f>VLOOKUP(D157,Препараты!A:G,3)</f>
        <v>70</v>
      </c>
      <c r="J157">
        <f t="shared" si="2"/>
        <v>7000</v>
      </c>
    </row>
    <row r="158" spans="1:10" hidden="1" x14ac:dyDescent="0.3">
      <c r="A158" s="3">
        <v>157</v>
      </c>
      <c r="B158" s="2">
        <v>45078</v>
      </c>
      <c r="C158" s="3" t="s">
        <v>18</v>
      </c>
      <c r="D158" s="3">
        <v>37</v>
      </c>
      <c r="E158" s="4">
        <v>148</v>
      </c>
      <c r="F158" t="s">
        <v>5</v>
      </c>
      <c r="G158" t="str">
        <f>VLOOKUP(C158,Аптека!A:C,2,)</f>
        <v>Солнышко</v>
      </c>
      <c r="H158" t="str">
        <f>VLOOKUP(D158,Препараты!A:G,2)</f>
        <v>мукалтин</v>
      </c>
      <c r="I158">
        <f>VLOOKUP(D158,Препараты!A:G,3)</f>
        <v>140</v>
      </c>
      <c r="J158">
        <f t="shared" si="2"/>
        <v>20720</v>
      </c>
    </row>
    <row r="159" spans="1:10" hidden="1" x14ac:dyDescent="0.3">
      <c r="A159" s="3">
        <v>158</v>
      </c>
      <c r="B159" s="2">
        <v>45078</v>
      </c>
      <c r="C159" s="3" t="s">
        <v>18</v>
      </c>
      <c r="D159" s="3">
        <v>38</v>
      </c>
      <c r="E159" s="4">
        <v>65</v>
      </c>
      <c r="F159" t="s">
        <v>5</v>
      </c>
      <c r="G159" t="str">
        <f>VLOOKUP(C159,Аптека!A:C,2,)</f>
        <v>Солнышко</v>
      </c>
      <c r="H159" t="str">
        <f>VLOOKUP(D159,Препараты!A:G,2)</f>
        <v>бромгексин</v>
      </c>
      <c r="I159">
        <f>VLOOKUP(D159,Препараты!A:G,3)</f>
        <v>40</v>
      </c>
      <c r="J159">
        <f t="shared" si="2"/>
        <v>2600</v>
      </c>
    </row>
    <row r="160" spans="1:10" hidden="1" x14ac:dyDescent="0.3">
      <c r="A160" s="3">
        <v>159</v>
      </c>
      <c r="B160" s="2">
        <v>45078</v>
      </c>
      <c r="C160" s="3" t="s">
        <v>18</v>
      </c>
      <c r="D160" s="3">
        <v>39</v>
      </c>
      <c r="E160" s="4">
        <v>171</v>
      </c>
      <c r="F160" t="s">
        <v>5</v>
      </c>
      <c r="G160" t="str">
        <f>VLOOKUP(C160,Аптека!A:C,2,)</f>
        <v>Солнышко</v>
      </c>
      <c r="H160" t="str">
        <f>VLOOKUP(D160,Препараты!A:G,2)</f>
        <v>бромгексин</v>
      </c>
      <c r="I160">
        <f>VLOOKUP(D160,Препараты!A:G,3)</f>
        <v>90</v>
      </c>
      <c r="J160">
        <f t="shared" si="2"/>
        <v>15390</v>
      </c>
    </row>
    <row r="161" spans="1:10" hidden="1" x14ac:dyDescent="0.3">
      <c r="A161" s="3">
        <v>160</v>
      </c>
      <c r="B161" s="2">
        <v>45078</v>
      </c>
      <c r="C161" s="3" t="s">
        <v>18</v>
      </c>
      <c r="D161" s="3">
        <v>40</v>
      </c>
      <c r="E161" s="4">
        <v>102</v>
      </c>
      <c r="F161" t="s">
        <v>5</v>
      </c>
      <c r="G161" t="str">
        <f>VLOOKUP(C161,Аптека!A:C,2,)</f>
        <v>Солнышко</v>
      </c>
      <c r="H161" t="str">
        <f>VLOOKUP(D161,Препараты!A:G,2)</f>
        <v>АЦЦ</v>
      </c>
      <c r="I161">
        <f>VLOOKUP(D161,Препараты!A:G,3)</f>
        <v>240</v>
      </c>
      <c r="J161">
        <f t="shared" si="2"/>
        <v>24480</v>
      </c>
    </row>
    <row r="162" spans="1:10" hidden="1" x14ac:dyDescent="0.3">
      <c r="A162" s="3">
        <v>161</v>
      </c>
      <c r="B162" s="2">
        <v>45078</v>
      </c>
      <c r="C162" s="3" t="s">
        <v>18</v>
      </c>
      <c r="D162" s="3">
        <v>41</v>
      </c>
      <c r="E162" s="4">
        <v>171</v>
      </c>
      <c r="F162" t="s">
        <v>5</v>
      </c>
      <c r="G162" t="str">
        <f>VLOOKUP(C162,Аптека!A:C,2,)</f>
        <v>Солнышко</v>
      </c>
      <c r="H162" t="str">
        <f>VLOOKUP(D162,Препараты!A:G,2)</f>
        <v>АЦЦ</v>
      </c>
      <c r="I162">
        <f>VLOOKUP(D162,Препараты!A:G,3)</f>
        <v>420</v>
      </c>
      <c r="J162">
        <f t="shared" si="2"/>
        <v>71820</v>
      </c>
    </row>
    <row r="163" spans="1:10" hidden="1" x14ac:dyDescent="0.3">
      <c r="A163" s="3">
        <v>162</v>
      </c>
      <c r="B163" s="2">
        <v>45078</v>
      </c>
      <c r="C163" s="3" t="s">
        <v>18</v>
      </c>
      <c r="D163" s="3">
        <v>42</v>
      </c>
      <c r="E163" s="4">
        <v>88</v>
      </c>
      <c r="F163" t="s">
        <v>5</v>
      </c>
      <c r="G163" t="str">
        <f>VLOOKUP(C163,Аптека!A:C,2,)</f>
        <v>Солнышко</v>
      </c>
      <c r="H163" t="str">
        <f>VLOOKUP(D163,Препараты!A:G,2)</f>
        <v>уголь активированный</v>
      </c>
      <c r="I163">
        <f>VLOOKUP(D163,Препараты!A:G,3)</f>
        <v>20</v>
      </c>
      <c r="J163">
        <f t="shared" si="2"/>
        <v>1760</v>
      </c>
    </row>
    <row r="164" spans="1:10" hidden="1" x14ac:dyDescent="0.3">
      <c r="A164" s="3">
        <v>163</v>
      </c>
      <c r="B164" s="2">
        <v>45078</v>
      </c>
      <c r="C164" s="3" t="s">
        <v>18</v>
      </c>
      <c r="D164" s="3">
        <v>43</v>
      </c>
      <c r="E164" s="4">
        <v>54</v>
      </c>
      <c r="F164" t="s">
        <v>5</v>
      </c>
      <c r="G164" t="str">
        <f>VLOOKUP(C164,Аптека!A:C,2,)</f>
        <v>Солнышко</v>
      </c>
      <c r="H164" t="str">
        <f>VLOOKUP(D164,Препараты!A:G,2)</f>
        <v>уголь активированный</v>
      </c>
      <c r="I164">
        <f>VLOOKUP(D164,Препараты!A:G,3)</f>
        <v>40</v>
      </c>
      <c r="J164">
        <f t="shared" si="2"/>
        <v>2160</v>
      </c>
    </row>
    <row r="165" spans="1:10" hidden="1" x14ac:dyDescent="0.3">
      <c r="A165" s="3">
        <v>164</v>
      </c>
      <c r="B165" s="2">
        <v>45078</v>
      </c>
      <c r="C165" s="3" t="s">
        <v>18</v>
      </c>
      <c r="D165" s="3">
        <v>44</v>
      </c>
      <c r="E165" s="4">
        <v>147</v>
      </c>
      <c r="F165" t="s">
        <v>5</v>
      </c>
      <c r="G165" t="str">
        <f>VLOOKUP(C165,Аптека!A:C,2,)</f>
        <v>Солнышко</v>
      </c>
      <c r="H165" t="str">
        <f>VLOOKUP(D165,Препараты!A:G,2)</f>
        <v>уголь активированный</v>
      </c>
      <c r="I165">
        <f>VLOOKUP(D165,Препараты!A:G,3)</f>
        <v>70</v>
      </c>
      <c r="J165">
        <f t="shared" si="2"/>
        <v>10290</v>
      </c>
    </row>
    <row r="166" spans="1:10" hidden="1" x14ac:dyDescent="0.3">
      <c r="A166" s="3">
        <v>165</v>
      </c>
      <c r="B166" s="2">
        <v>45078</v>
      </c>
      <c r="C166" s="3" t="s">
        <v>18</v>
      </c>
      <c r="D166" s="3">
        <v>45</v>
      </c>
      <c r="E166" s="4">
        <v>174</v>
      </c>
      <c r="F166" t="s">
        <v>5</v>
      </c>
      <c r="G166" t="str">
        <f>VLOOKUP(C166,Аптека!A:C,2,)</f>
        <v>Солнышко</v>
      </c>
      <c r="H166" t="str">
        <f>VLOOKUP(D166,Препараты!A:G,2)</f>
        <v>фильтрум</v>
      </c>
      <c r="I166">
        <f>VLOOKUP(D166,Препараты!A:G,3)</f>
        <v>100</v>
      </c>
      <c r="J166">
        <f t="shared" si="2"/>
        <v>17400</v>
      </c>
    </row>
    <row r="167" spans="1:10" hidden="1" x14ac:dyDescent="0.3">
      <c r="A167" s="3">
        <v>166</v>
      </c>
      <c r="B167" s="2">
        <v>45078</v>
      </c>
      <c r="C167" s="3" t="s">
        <v>18</v>
      </c>
      <c r="D167" s="3">
        <v>46</v>
      </c>
      <c r="E167" s="4">
        <v>135</v>
      </c>
      <c r="F167" t="s">
        <v>5</v>
      </c>
      <c r="G167" t="str">
        <f>VLOOKUP(C167,Аптека!A:C,2,)</f>
        <v>Солнышко</v>
      </c>
      <c r="H167" t="str">
        <f>VLOOKUP(D167,Препараты!A:G,2)</f>
        <v>фильтрум</v>
      </c>
      <c r="I167">
        <f>VLOOKUP(D167,Препараты!A:G,3)</f>
        <v>170</v>
      </c>
      <c r="J167">
        <f t="shared" si="2"/>
        <v>22950</v>
      </c>
    </row>
    <row r="168" spans="1:10" hidden="1" x14ac:dyDescent="0.3">
      <c r="A168" s="3">
        <v>167</v>
      </c>
      <c r="B168" s="2">
        <v>45078</v>
      </c>
      <c r="C168" s="3" t="s">
        <v>18</v>
      </c>
      <c r="D168" s="3">
        <v>47</v>
      </c>
      <c r="E168" s="4">
        <v>124</v>
      </c>
      <c r="F168" t="s">
        <v>5</v>
      </c>
      <c r="G168" t="str">
        <f>VLOOKUP(C168,Аптека!A:C,2,)</f>
        <v>Солнышко</v>
      </c>
      <c r="H168" t="str">
        <f>VLOOKUP(D168,Препараты!A:G,2)</f>
        <v>фильтрум</v>
      </c>
      <c r="I168">
        <f>VLOOKUP(D168,Препараты!A:G,3)</f>
        <v>250</v>
      </c>
      <c r="J168">
        <f t="shared" si="2"/>
        <v>31000</v>
      </c>
    </row>
    <row r="169" spans="1:10" hidden="1" x14ac:dyDescent="0.3">
      <c r="A169" s="3">
        <v>168</v>
      </c>
      <c r="B169" s="2">
        <v>45078</v>
      </c>
      <c r="C169" s="3" t="s">
        <v>18</v>
      </c>
      <c r="D169" s="3">
        <v>48</v>
      </c>
      <c r="E169" s="4">
        <v>56</v>
      </c>
      <c r="F169" t="s">
        <v>5</v>
      </c>
      <c r="G169" t="str">
        <f>VLOOKUP(C169,Аптека!A:C,2,)</f>
        <v>Солнышко</v>
      </c>
      <c r="H169" t="str">
        <f>VLOOKUP(D169,Препараты!A:G,2)</f>
        <v>фильтрум</v>
      </c>
      <c r="I169">
        <f>VLOOKUP(D169,Препараты!A:G,3)</f>
        <v>500</v>
      </c>
      <c r="J169">
        <f t="shared" si="2"/>
        <v>28000</v>
      </c>
    </row>
    <row r="170" spans="1:10" hidden="1" x14ac:dyDescent="0.3">
      <c r="A170" s="3">
        <v>169</v>
      </c>
      <c r="B170" s="2">
        <v>45078</v>
      </c>
      <c r="C170" s="3" t="s">
        <v>18</v>
      </c>
      <c r="D170" s="3">
        <v>49</v>
      </c>
      <c r="E170" s="4">
        <v>122</v>
      </c>
      <c r="F170" t="s">
        <v>5</v>
      </c>
      <c r="G170" t="str">
        <f>VLOOKUP(C170,Аптека!A:C,2,)</f>
        <v>Солнышко</v>
      </c>
      <c r="H170" t="str">
        <f>VLOOKUP(D170,Препараты!A:G,2)</f>
        <v>кагоцел</v>
      </c>
      <c r="I170">
        <f>VLOOKUP(D170,Препараты!A:G,3)</f>
        <v>315</v>
      </c>
      <c r="J170">
        <f t="shared" si="2"/>
        <v>38430</v>
      </c>
    </row>
    <row r="171" spans="1:10" hidden="1" x14ac:dyDescent="0.3">
      <c r="A171" s="3">
        <v>170</v>
      </c>
      <c r="B171" s="2">
        <v>45078</v>
      </c>
      <c r="C171" s="3" t="s">
        <v>18</v>
      </c>
      <c r="D171" s="3">
        <v>50</v>
      </c>
      <c r="E171" s="4">
        <v>164</v>
      </c>
      <c r="F171" t="s">
        <v>5</v>
      </c>
      <c r="G171" t="str">
        <f>VLOOKUP(C171,Аптека!A:C,2,)</f>
        <v>Солнышко</v>
      </c>
      <c r="H171" t="str">
        <f>VLOOKUP(D171,Препараты!A:G,2)</f>
        <v>кагоцел</v>
      </c>
      <c r="I171">
        <f>VLOOKUP(D171,Препараты!A:G,3)</f>
        <v>610</v>
      </c>
      <c r="J171">
        <f t="shared" si="2"/>
        <v>100040</v>
      </c>
    </row>
    <row r="172" spans="1:10" hidden="1" x14ac:dyDescent="0.3">
      <c r="A172" s="3">
        <v>171</v>
      </c>
      <c r="B172" s="2">
        <v>45078</v>
      </c>
      <c r="C172" s="3" t="s">
        <v>18</v>
      </c>
      <c r="D172" s="3">
        <v>51</v>
      </c>
      <c r="E172" s="4">
        <v>109</v>
      </c>
      <c r="F172" t="s">
        <v>5</v>
      </c>
      <c r="G172" t="str">
        <f>VLOOKUP(C172,Аптека!A:C,2,)</f>
        <v>Солнышко</v>
      </c>
      <c r="H172" t="str">
        <f>VLOOKUP(D172,Препараты!A:G,2)</f>
        <v>ацикловир</v>
      </c>
      <c r="I172">
        <f>VLOOKUP(D172,Препараты!A:G,3)</f>
        <v>105</v>
      </c>
      <c r="J172">
        <f t="shared" si="2"/>
        <v>11445</v>
      </c>
    </row>
    <row r="173" spans="1:10" hidden="1" x14ac:dyDescent="0.3">
      <c r="A173" s="3">
        <v>172</v>
      </c>
      <c r="B173" s="2">
        <v>45078</v>
      </c>
      <c r="C173" s="3" t="s">
        <v>18</v>
      </c>
      <c r="D173" s="3">
        <v>52</v>
      </c>
      <c r="E173" s="4">
        <v>113</v>
      </c>
      <c r="F173" t="s">
        <v>5</v>
      </c>
      <c r="G173" t="str">
        <f>VLOOKUP(C173,Аптека!A:C,2,)</f>
        <v>Солнышко</v>
      </c>
      <c r="H173" t="str">
        <f>VLOOKUP(D173,Препараты!A:G,2)</f>
        <v>ацикловир</v>
      </c>
      <c r="I173">
        <f>VLOOKUP(D173,Препараты!A:G,3)</f>
        <v>160</v>
      </c>
      <c r="J173">
        <f t="shared" si="2"/>
        <v>18080</v>
      </c>
    </row>
    <row r="174" spans="1:10" hidden="1" x14ac:dyDescent="0.3">
      <c r="A174" s="3">
        <v>173</v>
      </c>
      <c r="B174" s="2">
        <v>45078</v>
      </c>
      <c r="C174" s="3" t="s">
        <v>18</v>
      </c>
      <c r="D174" s="3">
        <v>53</v>
      </c>
      <c r="E174" s="4">
        <v>187</v>
      </c>
      <c r="F174" t="s">
        <v>5</v>
      </c>
      <c r="G174" t="str">
        <f>VLOOKUP(C174,Аптека!A:C,2,)</f>
        <v>Солнышко</v>
      </c>
      <c r="H174" t="str">
        <f>VLOOKUP(D174,Препараты!A:G,2)</f>
        <v>левомицетин</v>
      </c>
      <c r="I174">
        <f>VLOOKUP(D174,Препараты!A:G,3)</f>
        <v>90</v>
      </c>
      <c r="J174">
        <f t="shared" si="2"/>
        <v>16830</v>
      </c>
    </row>
    <row r="175" spans="1:10" hidden="1" x14ac:dyDescent="0.3">
      <c r="A175" s="3">
        <v>174</v>
      </c>
      <c r="B175" s="2">
        <v>45078</v>
      </c>
      <c r="C175" s="3" t="s">
        <v>18</v>
      </c>
      <c r="D175" s="3">
        <v>54</v>
      </c>
      <c r="E175" s="4">
        <v>127</v>
      </c>
      <c r="F175" t="s">
        <v>5</v>
      </c>
      <c r="G175" t="str">
        <f>VLOOKUP(C175,Аптека!A:C,2,)</f>
        <v>Солнышко</v>
      </c>
      <c r="H175" t="str">
        <f>VLOOKUP(D175,Препараты!A:G,2)</f>
        <v>левомицетин</v>
      </c>
      <c r="I175">
        <f>VLOOKUP(D175,Препараты!A:G,3)</f>
        <v>80</v>
      </c>
      <c r="J175">
        <f t="shared" si="2"/>
        <v>10160</v>
      </c>
    </row>
    <row r="176" spans="1:10" hidden="1" x14ac:dyDescent="0.3">
      <c r="A176" s="3">
        <v>175</v>
      </c>
      <c r="B176" s="2">
        <v>45078</v>
      </c>
      <c r="C176" s="3" t="s">
        <v>18</v>
      </c>
      <c r="D176" s="3">
        <v>55</v>
      </c>
      <c r="E176" s="4">
        <v>170</v>
      </c>
      <c r="F176" t="s">
        <v>5</v>
      </c>
      <c r="G176" t="str">
        <f>VLOOKUP(C176,Аптека!A:C,2,)</f>
        <v>Солнышко</v>
      </c>
      <c r="H176" t="str">
        <f>VLOOKUP(D176,Препараты!A:G,2)</f>
        <v>супракс</v>
      </c>
      <c r="I176">
        <f>VLOOKUP(D176,Препараты!A:G,3)</f>
        <v>1300</v>
      </c>
      <c r="J176">
        <f t="shared" si="2"/>
        <v>221000</v>
      </c>
    </row>
    <row r="177" spans="1:10" hidden="1" x14ac:dyDescent="0.3">
      <c r="A177" s="3">
        <v>176</v>
      </c>
      <c r="B177" s="2">
        <v>45078</v>
      </c>
      <c r="C177" s="3" t="s">
        <v>18</v>
      </c>
      <c r="D177" s="3">
        <v>56</v>
      </c>
      <c r="E177" s="4">
        <v>73</v>
      </c>
      <c r="F177" t="s">
        <v>5</v>
      </c>
      <c r="G177" t="str">
        <f>VLOOKUP(C177,Аптека!A:C,2,)</f>
        <v>Солнышко</v>
      </c>
      <c r="H177" t="str">
        <f>VLOOKUP(D177,Препараты!A:G,2)</f>
        <v>супракс</v>
      </c>
      <c r="I177">
        <f>VLOOKUP(D177,Препараты!A:G,3)</f>
        <v>1550</v>
      </c>
      <c r="J177">
        <f t="shared" si="2"/>
        <v>113150</v>
      </c>
    </row>
    <row r="178" spans="1:10" hidden="1" x14ac:dyDescent="0.3">
      <c r="A178" s="3">
        <v>177</v>
      </c>
      <c r="B178" s="2">
        <v>45078</v>
      </c>
      <c r="C178" s="3" t="s">
        <v>18</v>
      </c>
      <c r="D178" s="3">
        <v>57</v>
      </c>
      <c r="E178" s="4">
        <v>55</v>
      </c>
      <c r="F178" t="s">
        <v>5</v>
      </c>
      <c r="G178" t="str">
        <f>VLOOKUP(C178,Аптека!A:C,2,)</f>
        <v>Солнышко</v>
      </c>
      <c r="H178" t="str">
        <f>VLOOKUP(D178,Препараты!A:G,2)</f>
        <v>амоксиклав</v>
      </c>
      <c r="I178">
        <f>VLOOKUP(D178,Препараты!A:G,3)</f>
        <v>400</v>
      </c>
      <c r="J178">
        <f t="shared" si="2"/>
        <v>22000</v>
      </c>
    </row>
    <row r="179" spans="1:10" hidden="1" x14ac:dyDescent="0.3">
      <c r="A179" s="3">
        <v>178</v>
      </c>
      <c r="B179" s="2">
        <v>45078</v>
      </c>
      <c r="C179" s="3" t="s">
        <v>18</v>
      </c>
      <c r="D179" s="3">
        <v>58</v>
      </c>
      <c r="E179" s="4">
        <v>102</v>
      </c>
      <c r="F179" t="s">
        <v>5</v>
      </c>
      <c r="G179" t="str">
        <f>VLOOKUP(C179,Аптека!A:C,2,)</f>
        <v>Солнышко</v>
      </c>
      <c r="H179" t="str">
        <f>VLOOKUP(D179,Препараты!A:G,2)</f>
        <v>амоксиклав</v>
      </c>
      <c r="I179">
        <f>VLOOKUP(D179,Препараты!A:G,3)</f>
        <v>610</v>
      </c>
      <c r="J179">
        <f t="shared" si="2"/>
        <v>62220</v>
      </c>
    </row>
    <row r="180" spans="1:10" hidden="1" x14ac:dyDescent="0.3">
      <c r="A180" s="3">
        <v>179</v>
      </c>
      <c r="B180" s="2">
        <v>45078</v>
      </c>
      <c r="C180" s="3" t="s">
        <v>18</v>
      </c>
      <c r="D180" s="3">
        <v>59</v>
      </c>
      <c r="E180" s="4">
        <v>117</v>
      </c>
      <c r="F180" t="s">
        <v>5</v>
      </c>
      <c r="G180" t="str">
        <f>VLOOKUP(C180,Аптека!A:C,2,)</f>
        <v>Солнышко</v>
      </c>
      <c r="H180" t="str">
        <f>VLOOKUP(D180,Препараты!A:G,2)</f>
        <v>сумамед</v>
      </c>
      <c r="I180">
        <f>VLOOKUP(D180,Препараты!A:G,3)</f>
        <v>200</v>
      </c>
      <c r="J180">
        <f t="shared" si="2"/>
        <v>23400</v>
      </c>
    </row>
    <row r="181" spans="1:10" hidden="1" x14ac:dyDescent="0.3">
      <c r="A181" s="3">
        <v>180</v>
      </c>
      <c r="B181" s="2">
        <v>45078</v>
      </c>
      <c r="C181" s="3" t="s">
        <v>18</v>
      </c>
      <c r="D181" s="3">
        <v>60</v>
      </c>
      <c r="E181" s="4">
        <v>59</v>
      </c>
      <c r="F181" t="s">
        <v>5</v>
      </c>
      <c r="G181" t="str">
        <f>VLOOKUP(C181,Аптека!A:C,2,)</f>
        <v>Солнышко</v>
      </c>
      <c r="H181" t="str">
        <f>VLOOKUP(D181,Препараты!A:G,2)</f>
        <v>сумамед</v>
      </c>
      <c r="I181">
        <f>VLOOKUP(D181,Препараты!A:G,3)</f>
        <v>420</v>
      </c>
      <c r="J181">
        <f t="shared" si="2"/>
        <v>24780</v>
      </c>
    </row>
    <row r="182" spans="1:10" hidden="1" x14ac:dyDescent="0.3">
      <c r="A182" s="3">
        <v>181</v>
      </c>
      <c r="B182" s="2">
        <v>45078</v>
      </c>
      <c r="C182" s="3" t="s">
        <v>19</v>
      </c>
      <c r="D182" s="3">
        <v>1</v>
      </c>
      <c r="E182" s="4">
        <v>103</v>
      </c>
      <c r="F182" t="s">
        <v>5</v>
      </c>
      <c r="G182" t="str">
        <f>VLOOKUP(C182,Аптека!A:C,2,)</f>
        <v>Здоровое поколение</v>
      </c>
      <c r="H182" t="str">
        <f>VLOOKUP(D182,Препараты!A:G,2)</f>
        <v>Анальгин</v>
      </c>
      <c r="I182">
        <f>VLOOKUP(D182,Препараты!A:G,3)</f>
        <v>35</v>
      </c>
      <c r="J182">
        <f t="shared" si="2"/>
        <v>3605</v>
      </c>
    </row>
    <row r="183" spans="1:10" hidden="1" x14ac:dyDescent="0.3">
      <c r="A183" s="3">
        <v>182</v>
      </c>
      <c r="B183" s="2">
        <v>45078</v>
      </c>
      <c r="C183" s="3" t="s">
        <v>19</v>
      </c>
      <c r="D183" s="3">
        <v>2</v>
      </c>
      <c r="E183" s="4">
        <v>156</v>
      </c>
      <c r="F183" t="s">
        <v>5</v>
      </c>
      <c r="G183" t="str">
        <f>VLOOKUP(C183,Аптека!A:C,2,)</f>
        <v>Здоровое поколение</v>
      </c>
      <c r="H183" t="str">
        <f>VLOOKUP(D183,Препараты!A:G,2)</f>
        <v>Анальгин</v>
      </c>
      <c r="I183">
        <f>VLOOKUP(D183,Препараты!A:G,3)</f>
        <v>65</v>
      </c>
      <c r="J183">
        <f t="shared" si="2"/>
        <v>10140</v>
      </c>
    </row>
    <row r="184" spans="1:10" hidden="1" x14ac:dyDescent="0.3">
      <c r="A184" s="3">
        <v>183</v>
      </c>
      <c r="B184" s="2">
        <v>45078</v>
      </c>
      <c r="C184" s="3" t="s">
        <v>19</v>
      </c>
      <c r="D184" s="3">
        <v>3</v>
      </c>
      <c r="E184" s="4">
        <v>181</v>
      </c>
      <c r="F184" t="s">
        <v>5</v>
      </c>
      <c r="G184" t="str">
        <f>VLOOKUP(C184,Аптека!A:C,2,)</f>
        <v>Здоровое поколение</v>
      </c>
      <c r="H184" t="str">
        <f>VLOOKUP(D184,Препараты!A:G,2)</f>
        <v>Анальгин</v>
      </c>
      <c r="I184">
        <f>VLOOKUP(D184,Препараты!A:G,3)</f>
        <v>70</v>
      </c>
      <c r="J184">
        <f t="shared" si="2"/>
        <v>12670</v>
      </c>
    </row>
    <row r="185" spans="1:10" hidden="1" x14ac:dyDescent="0.3">
      <c r="A185" s="3">
        <v>184</v>
      </c>
      <c r="B185" s="2">
        <v>45078</v>
      </c>
      <c r="C185" s="3" t="s">
        <v>19</v>
      </c>
      <c r="D185" s="3">
        <v>4</v>
      </c>
      <c r="E185" s="4">
        <v>53</v>
      </c>
      <c r="F185" t="s">
        <v>5</v>
      </c>
      <c r="G185" t="str">
        <f>VLOOKUP(C185,Аптека!A:C,2,)</f>
        <v>Здоровое поколение</v>
      </c>
      <c r="H185" t="str">
        <f>VLOOKUP(D185,Препараты!A:G,2)</f>
        <v>Анальгин</v>
      </c>
      <c r="I185">
        <f>VLOOKUP(D185,Препараты!A:G,3)</f>
        <v>105</v>
      </c>
      <c r="J185">
        <f t="shared" si="2"/>
        <v>5565</v>
      </c>
    </row>
    <row r="186" spans="1:10" hidden="1" x14ac:dyDescent="0.3">
      <c r="A186" s="3">
        <v>185</v>
      </c>
      <c r="B186" s="2">
        <v>45078</v>
      </c>
      <c r="C186" s="3" t="s">
        <v>19</v>
      </c>
      <c r="D186" s="3">
        <v>5</v>
      </c>
      <c r="E186" s="4">
        <v>185</v>
      </c>
      <c r="F186" t="s">
        <v>5</v>
      </c>
      <c r="G186" t="str">
        <f>VLOOKUP(C186,Аптека!A:C,2,)</f>
        <v>Здоровое поколение</v>
      </c>
      <c r="H186" t="str">
        <f>VLOOKUP(D186,Препараты!A:G,2)</f>
        <v>Парацетамол</v>
      </c>
      <c r="I186">
        <f>VLOOKUP(D186,Препараты!A:G,3)</f>
        <v>40</v>
      </c>
      <c r="J186">
        <f t="shared" si="2"/>
        <v>7400</v>
      </c>
    </row>
    <row r="187" spans="1:10" hidden="1" x14ac:dyDescent="0.3">
      <c r="A187" s="3">
        <v>186</v>
      </c>
      <c r="B187" s="2">
        <v>45078</v>
      </c>
      <c r="C187" s="3" t="s">
        <v>19</v>
      </c>
      <c r="D187" s="3">
        <v>6</v>
      </c>
      <c r="E187" s="4">
        <v>186</v>
      </c>
      <c r="F187" t="s">
        <v>5</v>
      </c>
      <c r="G187" t="str">
        <f>VLOOKUP(C187,Аптека!A:C,2,)</f>
        <v>Здоровое поколение</v>
      </c>
      <c r="H187" t="str">
        <f>VLOOKUP(D187,Препараты!A:G,2)</f>
        <v>Парацетамол</v>
      </c>
      <c r="I187">
        <f>VLOOKUP(D187,Препараты!A:G,3)</f>
        <v>50</v>
      </c>
      <c r="J187">
        <f t="shared" si="2"/>
        <v>9300</v>
      </c>
    </row>
    <row r="188" spans="1:10" hidden="1" x14ac:dyDescent="0.3">
      <c r="A188" s="3">
        <v>187</v>
      </c>
      <c r="B188" s="2">
        <v>45078</v>
      </c>
      <c r="C188" s="3" t="s">
        <v>19</v>
      </c>
      <c r="D188" s="3">
        <v>7</v>
      </c>
      <c r="E188" s="4">
        <v>111</v>
      </c>
      <c r="F188" t="s">
        <v>5</v>
      </c>
      <c r="G188" t="str">
        <f>VLOOKUP(C188,Аптека!A:C,2,)</f>
        <v>Здоровое поколение</v>
      </c>
      <c r="H188" t="str">
        <f>VLOOKUP(D188,Препараты!A:G,2)</f>
        <v>Парацетамол</v>
      </c>
      <c r="I188">
        <f>VLOOKUP(D188,Препараты!A:G,3)</f>
        <v>60</v>
      </c>
      <c r="J188">
        <f t="shared" si="2"/>
        <v>6660</v>
      </c>
    </row>
    <row r="189" spans="1:10" hidden="1" x14ac:dyDescent="0.3">
      <c r="A189" s="3">
        <v>188</v>
      </c>
      <c r="B189" s="2">
        <v>45078</v>
      </c>
      <c r="C189" s="3" t="s">
        <v>19</v>
      </c>
      <c r="D189" s="3">
        <v>8</v>
      </c>
      <c r="E189" s="4">
        <v>119</v>
      </c>
      <c r="F189" t="s">
        <v>5</v>
      </c>
      <c r="G189" t="str">
        <f>VLOOKUP(C189,Аптека!A:C,2,)</f>
        <v>Здоровое поколение</v>
      </c>
      <c r="H189" t="str">
        <f>VLOOKUP(D189,Препараты!A:G,2)</f>
        <v>Парацетамол</v>
      </c>
      <c r="I189">
        <f>VLOOKUP(D189,Препараты!A:G,3)</f>
        <v>150</v>
      </c>
      <c r="J189">
        <f t="shared" si="2"/>
        <v>17850</v>
      </c>
    </row>
    <row r="190" spans="1:10" hidden="1" x14ac:dyDescent="0.3">
      <c r="A190" s="3">
        <v>189</v>
      </c>
      <c r="B190" s="2">
        <v>45078</v>
      </c>
      <c r="C190" s="3" t="s">
        <v>19</v>
      </c>
      <c r="D190" s="3">
        <v>9</v>
      </c>
      <c r="E190" s="4">
        <v>86</v>
      </c>
      <c r="F190" t="s">
        <v>5</v>
      </c>
      <c r="G190" t="str">
        <f>VLOOKUP(C190,Аптека!A:C,2,)</f>
        <v>Здоровое поколение</v>
      </c>
      <c r="H190" t="str">
        <f>VLOOKUP(D190,Препараты!A:G,2)</f>
        <v>Парацетамол</v>
      </c>
      <c r="I190">
        <f>VLOOKUP(D190,Препараты!A:G,3)</f>
        <v>70</v>
      </c>
      <c r="J190">
        <f t="shared" si="2"/>
        <v>6020</v>
      </c>
    </row>
    <row r="191" spans="1:10" hidden="1" x14ac:dyDescent="0.3">
      <c r="A191" s="3">
        <v>190</v>
      </c>
      <c r="B191" s="2">
        <v>45078</v>
      </c>
      <c r="C191" s="3" t="s">
        <v>19</v>
      </c>
      <c r="D191" s="3">
        <v>10</v>
      </c>
      <c r="E191" s="4">
        <v>193</v>
      </c>
      <c r="F191" t="s">
        <v>5</v>
      </c>
      <c r="G191" t="str">
        <f>VLOOKUP(C191,Аптека!A:C,2,)</f>
        <v>Здоровое поколение</v>
      </c>
      <c r="H191" t="str">
        <f>VLOOKUP(D191,Препараты!A:G,2)</f>
        <v>Аспирин</v>
      </c>
      <c r="I191">
        <f>VLOOKUP(D191,Препараты!A:G,3)</f>
        <v>150</v>
      </c>
      <c r="J191">
        <f t="shared" si="2"/>
        <v>28950</v>
      </c>
    </row>
    <row r="192" spans="1:10" hidden="1" x14ac:dyDescent="0.3">
      <c r="A192" s="3">
        <v>191</v>
      </c>
      <c r="B192" s="2">
        <v>45078</v>
      </c>
      <c r="C192" s="3" t="s">
        <v>19</v>
      </c>
      <c r="D192" s="3">
        <v>11</v>
      </c>
      <c r="E192" s="4">
        <v>129</v>
      </c>
      <c r="F192" t="s">
        <v>5</v>
      </c>
      <c r="G192" t="str">
        <f>VLOOKUP(C192,Аптека!A:C,2,)</f>
        <v>Здоровое поколение</v>
      </c>
      <c r="H192" t="str">
        <f>VLOOKUP(D192,Препараты!A:G,2)</f>
        <v>Аспирин</v>
      </c>
      <c r="I192">
        <f>VLOOKUP(D192,Препараты!A:G,3)</f>
        <v>230</v>
      </c>
      <c r="J192">
        <f t="shared" si="2"/>
        <v>29670</v>
      </c>
    </row>
    <row r="193" spans="1:10" hidden="1" x14ac:dyDescent="0.3">
      <c r="A193" s="3">
        <v>192</v>
      </c>
      <c r="B193" s="2">
        <v>45078</v>
      </c>
      <c r="C193" s="3" t="s">
        <v>19</v>
      </c>
      <c r="D193" s="3">
        <v>12</v>
      </c>
      <c r="E193" s="4">
        <v>57</v>
      </c>
      <c r="F193" t="s">
        <v>5</v>
      </c>
      <c r="G193" t="str">
        <f>VLOOKUP(C193,Аптека!A:C,2,)</f>
        <v>Здоровое поколение</v>
      </c>
      <c r="H193" t="str">
        <f>VLOOKUP(D193,Препараты!A:G,2)</f>
        <v>Аспирин</v>
      </c>
      <c r="I193">
        <f>VLOOKUP(D193,Препараты!A:G,3)</f>
        <v>1200</v>
      </c>
      <c r="J193">
        <f t="shared" si="2"/>
        <v>68400</v>
      </c>
    </row>
    <row r="194" spans="1:10" hidden="1" x14ac:dyDescent="0.3">
      <c r="A194" s="3">
        <v>193</v>
      </c>
      <c r="B194" s="2">
        <v>45078</v>
      </c>
      <c r="C194" s="3" t="s">
        <v>19</v>
      </c>
      <c r="D194" s="3">
        <v>13</v>
      </c>
      <c r="E194" s="4">
        <v>168</v>
      </c>
      <c r="F194" t="s">
        <v>5</v>
      </c>
      <c r="G194" t="str">
        <f>VLOOKUP(C194,Аптека!A:C,2,)</f>
        <v>Здоровое поколение</v>
      </c>
      <c r="H194" t="str">
        <f>VLOOKUP(D194,Препараты!A:G,2)</f>
        <v>Супрастин</v>
      </c>
      <c r="I194">
        <f>VLOOKUP(D194,Препараты!A:G,3)</f>
        <v>130</v>
      </c>
      <c r="J194">
        <f t="shared" si="2"/>
        <v>21840</v>
      </c>
    </row>
    <row r="195" spans="1:10" hidden="1" x14ac:dyDescent="0.3">
      <c r="A195" s="3">
        <v>194</v>
      </c>
      <c r="B195" s="2">
        <v>45078</v>
      </c>
      <c r="C195" s="3" t="s">
        <v>19</v>
      </c>
      <c r="D195" s="3">
        <v>14</v>
      </c>
      <c r="E195" s="4">
        <v>127</v>
      </c>
      <c r="F195" t="s">
        <v>5</v>
      </c>
      <c r="G195" t="str">
        <f>VLOOKUP(C195,Аптека!A:C,2,)</f>
        <v>Здоровое поколение</v>
      </c>
      <c r="H195" t="str">
        <f>VLOOKUP(D195,Препараты!A:G,2)</f>
        <v>Супрастин</v>
      </c>
      <c r="I195">
        <f>VLOOKUP(D195,Препараты!A:G,3)</f>
        <v>250</v>
      </c>
      <c r="J195">
        <f t="shared" ref="J195:J258" si="3">I195*E195</f>
        <v>31750</v>
      </c>
    </row>
    <row r="196" spans="1:10" hidden="1" x14ac:dyDescent="0.3">
      <c r="A196" s="3">
        <v>195</v>
      </c>
      <c r="B196" s="2">
        <v>45078</v>
      </c>
      <c r="C196" s="3" t="s">
        <v>19</v>
      </c>
      <c r="D196" s="3">
        <v>15</v>
      </c>
      <c r="E196" s="4">
        <v>61</v>
      </c>
      <c r="F196" t="s">
        <v>5</v>
      </c>
      <c r="G196" t="str">
        <f>VLOOKUP(C196,Аптека!A:C,2,)</f>
        <v>Здоровое поколение</v>
      </c>
      <c r="H196" t="str">
        <f>VLOOKUP(D196,Препараты!A:G,2)</f>
        <v>Супрастин</v>
      </c>
      <c r="I196">
        <f>VLOOKUP(D196,Препараты!A:G,3)</f>
        <v>150</v>
      </c>
      <c r="J196">
        <f t="shared" si="3"/>
        <v>9150</v>
      </c>
    </row>
    <row r="197" spans="1:10" hidden="1" x14ac:dyDescent="0.3">
      <c r="A197" s="3">
        <v>196</v>
      </c>
      <c r="B197" s="2">
        <v>45078</v>
      </c>
      <c r="C197" s="3" t="s">
        <v>19</v>
      </c>
      <c r="D197" s="3">
        <v>16</v>
      </c>
      <c r="E197" s="4">
        <v>72</v>
      </c>
      <c r="F197" t="s">
        <v>5</v>
      </c>
      <c r="G197" t="str">
        <f>VLOOKUP(C197,Аптека!A:C,2,)</f>
        <v>Здоровое поколение</v>
      </c>
      <c r="H197" t="str">
        <f>VLOOKUP(D197,Препараты!A:G,2)</f>
        <v>Эриус</v>
      </c>
      <c r="I197">
        <f>VLOOKUP(D197,Препараты!A:G,3)</f>
        <v>710</v>
      </c>
      <c r="J197">
        <f t="shared" si="3"/>
        <v>51120</v>
      </c>
    </row>
    <row r="198" spans="1:10" hidden="1" x14ac:dyDescent="0.3">
      <c r="A198" s="3">
        <v>197</v>
      </c>
      <c r="B198" s="2">
        <v>45078</v>
      </c>
      <c r="C198" s="3" t="s">
        <v>19</v>
      </c>
      <c r="D198" s="3">
        <v>17</v>
      </c>
      <c r="E198" s="4">
        <v>77</v>
      </c>
      <c r="F198" t="s">
        <v>5</v>
      </c>
      <c r="G198" t="str">
        <f>VLOOKUP(C198,Аптека!A:C,2,)</f>
        <v>Здоровое поколение</v>
      </c>
      <c r="H198" t="str">
        <f>VLOOKUP(D198,Препараты!A:G,2)</f>
        <v>Эриус</v>
      </c>
      <c r="I198">
        <f>VLOOKUP(D198,Препараты!A:G,3)</f>
        <v>1210</v>
      </c>
      <c r="J198">
        <f t="shared" si="3"/>
        <v>93170</v>
      </c>
    </row>
    <row r="199" spans="1:10" hidden="1" x14ac:dyDescent="0.3">
      <c r="A199" s="3">
        <v>198</v>
      </c>
      <c r="B199" s="2">
        <v>45078</v>
      </c>
      <c r="C199" s="3" t="s">
        <v>19</v>
      </c>
      <c r="D199" s="3">
        <v>18</v>
      </c>
      <c r="E199" s="4">
        <v>178</v>
      </c>
      <c r="F199" t="s">
        <v>5</v>
      </c>
      <c r="G199" t="str">
        <f>VLOOKUP(C199,Аптека!A:C,2,)</f>
        <v>Здоровое поколение</v>
      </c>
      <c r="H199" t="str">
        <f>VLOOKUP(D199,Препараты!A:G,2)</f>
        <v>Кларитин</v>
      </c>
      <c r="I199">
        <f>VLOOKUP(D199,Препараты!A:G,3)</f>
        <v>150</v>
      </c>
      <c r="J199">
        <f t="shared" si="3"/>
        <v>26700</v>
      </c>
    </row>
    <row r="200" spans="1:10" hidden="1" x14ac:dyDescent="0.3">
      <c r="A200" s="3">
        <v>199</v>
      </c>
      <c r="B200" s="2">
        <v>45078</v>
      </c>
      <c r="C200" s="3" t="s">
        <v>19</v>
      </c>
      <c r="D200" s="3">
        <v>19</v>
      </c>
      <c r="E200" s="4">
        <v>137</v>
      </c>
      <c r="F200" t="s">
        <v>5</v>
      </c>
      <c r="G200" t="str">
        <f>VLOOKUP(C200,Аптека!A:C,2,)</f>
        <v>Здоровое поколение</v>
      </c>
      <c r="H200" t="str">
        <f>VLOOKUP(D200,Препараты!A:G,2)</f>
        <v>Кларитин</v>
      </c>
      <c r="I200">
        <f>VLOOKUP(D200,Препараты!A:G,3)</f>
        <v>300</v>
      </c>
      <c r="J200">
        <f t="shared" si="3"/>
        <v>41100</v>
      </c>
    </row>
    <row r="201" spans="1:10" hidden="1" x14ac:dyDescent="0.3">
      <c r="A201" s="3">
        <v>200</v>
      </c>
      <c r="B201" s="2">
        <v>45078</v>
      </c>
      <c r="C201" s="3" t="s">
        <v>19</v>
      </c>
      <c r="D201" s="3">
        <v>20</v>
      </c>
      <c r="E201" s="4">
        <v>184</v>
      </c>
      <c r="F201" t="s">
        <v>5</v>
      </c>
      <c r="G201" t="str">
        <f>VLOOKUP(C201,Аптека!A:C,2,)</f>
        <v>Здоровое поколение</v>
      </c>
      <c r="H201" t="str">
        <f>VLOOKUP(D201,Препараты!A:G,2)</f>
        <v>Зиртек</v>
      </c>
      <c r="I201">
        <f>VLOOKUP(D201,Препараты!A:G,3)</f>
        <v>240</v>
      </c>
      <c r="J201">
        <f t="shared" si="3"/>
        <v>44160</v>
      </c>
    </row>
    <row r="202" spans="1:10" hidden="1" x14ac:dyDescent="0.3">
      <c r="A202" s="3">
        <v>201</v>
      </c>
      <c r="B202" s="2">
        <v>45078</v>
      </c>
      <c r="C202" s="3" t="s">
        <v>19</v>
      </c>
      <c r="D202" s="3">
        <v>21</v>
      </c>
      <c r="E202" s="4">
        <v>146</v>
      </c>
      <c r="F202" t="s">
        <v>5</v>
      </c>
      <c r="G202" t="str">
        <f>VLOOKUP(C202,Аптека!A:C,2,)</f>
        <v>Здоровое поколение</v>
      </c>
      <c r="H202" t="str">
        <f>VLOOKUP(D202,Препараты!A:G,2)</f>
        <v>Зиртек</v>
      </c>
      <c r="I202">
        <f>VLOOKUP(D202,Препараты!A:G,3)</f>
        <v>100</v>
      </c>
      <c r="J202">
        <f t="shared" si="3"/>
        <v>14600</v>
      </c>
    </row>
    <row r="203" spans="1:10" hidden="1" x14ac:dyDescent="0.3">
      <c r="A203" s="3">
        <v>202</v>
      </c>
      <c r="B203" s="2">
        <v>45078</v>
      </c>
      <c r="C203" s="3" t="s">
        <v>19</v>
      </c>
      <c r="D203" s="3">
        <v>22</v>
      </c>
      <c r="E203" s="4">
        <v>131</v>
      </c>
      <c r="F203" t="s">
        <v>5</v>
      </c>
      <c r="G203" t="str">
        <f>VLOOKUP(C203,Аптека!A:C,2,)</f>
        <v>Здоровое поколение</v>
      </c>
      <c r="H203" t="str">
        <f>VLOOKUP(D203,Препараты!A:G,2)</f>
        <v>Зиртек</v>
      </c>
      <c r="I203">
        <f>VLOOKUP(D203,Препараты!A:G,3)</f>
        <v>130</v>
      </c>
      <c r="J203">
        <f t="shared" si="3"/>
        <v>17030</v>
      </c>
    </row>
    <row r="204" spans="1:10" hidden="1" x14ac:dyDescent="0.3">
      <c r="A204" s="3">
        <v>203</v>
      </c>
      <c r="B204" s="2">
        <v>45078</v>
      </c>
      <c r="C204" s="3" t="s">
        <v>19</v>
      </c>
      <c r="D204" s="3">
        <v>23</v>
      </c>
      <c r="E204" s="4">
        <v>187</v>
      </c>
      <c r="F204" t="s">
        <v>5</v>
      </c>
      <c r="G204" t="str">
        <f>VLOOKUP(C204,Аптека!A:C,2,)</f>
        <v>Здоровое поколение</v>
      </c>
      <c r="H204" t="str">
        <f>VLOOKUP(D204,Препараты!A:G,2)</f>
        <v>валокордин</v>
      </c>
      <c r="I204">
        <f>VLOOKUP(D204,Препараты!A:G,3)</f>
        <v>210</v>
      </c>
      <c r="J204">
        <f t="shared" si="3"/>
        <v>39270</v>
      </c>
    </row>
    <row r="205" spans="1:10" hidden="1" x14ac:dyDescent="0.3">
      <c r="A205" s="3">
        <v>204</v>
      </c>
      <c r="B205" s="2">
        <v>45078</v>
      </c>
      <c r="C205" s="3" t="s">
        <v>19</v>
      </c>
      <c r="D205" s="3">
        <v>24</v>
      </c>
      <c r="E205" s="4">
        <v>53</v>
      </c>
      <c r="F205" t="s">
        <v>5</v>
      </c>
      <c r="G205" t="str">
        <f>VLOOKUP(C205,Аптека!A:C,2,)</f>
        <v>Здоровое поколение</v>
      </c>
      <c r="H205" t="str">
        <f>VLOOKUP(D205,Препараты!A:G,2)</f>
        <v>валокордин</v>
      </c>
      <c r="I205">
        <f>VLOOKUP(D205,Препараты!A:G,3)</f>
        <v>215</v>
      </c>
      <c r="J205">
        <f t="shared" si="3"/>
        <v>11395</v>
      </c>
    </row>
    <row r="206" spans="1:10" hidden="1" x14ac:dyDescent="0.3">
      <c r="A206" s="3">
        <v>205</v>
      </c>
      <c r="B206" s="2">
        <v>45078</v>
      </c>
      <c r="C206" s="3" t="s">
        <v>19</v>
      </c>
      <c r="D206" s="3">
        <v>25</v>
      </c>
      <c r="E206" s="4">
        <v>192</v>
      </c>
      <c r="F206" t="s">
        <v>5</v>
      </c>
      <c r="G206" t="str">
        <f>VLOOKUP(C206,Аптека!A:C,2,)</f>
        <v>Здоровое поколение</v>
      </c>
      <c r="H206" t="str">
        <f>VLOOKUP(D206,Препараты!A:G,2)</f>
        <v>валокордин</v>
      </c>
      <c r="I206">
        <f>VLOOKUP(D206,Препараты!A:G,3)</f>
        <v>230</v>
      </c>
      <c r="J206">
        <f t="shared" si="3"/>
        <v>44160</v>
      </c>
    </row>
    <row r="207" spans="1:10" hidden="1" x14ac:dyDescent="0.3">
      <c r="A207" s="3">
        <v>206</v>
      </c>
      <c r="B207" s="2">
        <v>45078</v>
      </c>
      <c r="C207" s="3" t="s">
        <v>19</v>
      </c>
      <c r="D207" s="3">
        <v>26</v>
      </c>
      <c r="E207" s="4">
        <v>76</v>
      </c>
      <c r="F207" t="s">
        <v>5</v>
      </c>
      <c r="G207" t="str">
        <f>VLOOKUP(C207,Аптека!A:C,2,)</f>
        <v>Здоровое поколение</v>
      </c>
      <c r="H207" t="str">
        <f>VLOOKUP(D207,Препараты!A:G,2)</f>
        <v>валокордин</v>
      </c>
      <c r="I207">
        <f>VLOOKUP(D207,Препараты!A:G,3)</f>
        <v>205</v>
      </c>
      <c r="J207">
        <f t="shared" si="3"/>
        <v>15580</v>
      </c>
    </row>
    <row r="208" spans="1:10" hidden="1" x14ac:dyDescent="0.3">
      <c r="A208" s="3">
        <v>207</v>
      </c>
      <c r="B208" s="2">
        <v>45078</v>
      </c>
      <c r="C208" s="3" t="s">
        <v>19</v>
      </c>
      <c r="D208" s="3">
        <v>27</v>
      </c>
      <c r="E208" s="4">
        <v>160</v>
      </c>
      <c r="F208" t="s">
        <v>5</v>
      </c>
      <c r="G208" t="str">
        <f>VLOOKUP(C208,Аптека!A:C,2,)</f>
        <v>Здоровое поколение</v>
      </c>
      <c r="H208" t="str">
        <f>VLOOKUP(D208,Препараты!A:G,2)</f>
        <v>корвалол</v>
      </c>
      <c r="I208">
        <f>VLOOKUP(D208,Препараты!A:G,3)</f>
        <v>150</v>
      </c>
      <c r="J208">
        <f t="shared" si="3"/>
        <v>24000</v>
      </c>
    </row>
    <row r="209" spans="1:10" hidden="1" x14ac:dyDescent="0.3">
      <c r="A209" s="3">
        <v>208</v>
      </c>
      <c r="B209" s="2">
        <v>45078</v>
      </c>
      <c r="C209" s="3" t="s">
        <v>19</v>
      </c>
      <c r="D209" s="3">
        <v>28</v>
      </c>
      <c r="E209" s="4">
        <v>94</v>
      </c>
      <c r="F209" t="s">
        <v>5</v>
      </c>
      <c r="G209" t="str">
        <f>VLOOKUP(C209,Аптека!A:C,2,)</f>
        <v>Здоровое поколение</v>
      </c>
      <c r="H209" t="str">
        <f>VLOOKUP(D209,Препараты!A:G,2)</f>
        <v>корвалол</v>
      </c>
      <c r="I209">
        <f>VLOOKUP(D209,Препараты!A:G,3)</f>
        <v>340</v>
      </c>
      <c r="J209">
        <f t="shared" si="3"/>
        <v>31960</v>
      </c>
    </row>
    <row r="210" spans="1:10" hidden="1" x14ac:dyDescent="0.3">
      <c r="A210" s="3">
        <v>209</v>
      </c>
      <c r="B210" s="2">
        <v>45078</v>
      </c>
      <c r="C210" s="3" t="s">
        <v>19</v>
      </c>
      <c r="D210" s="3">
        <v>29</v>
      </c>
      <c r="E210" s="4">
        <v>110</v>
      </c>
      <c r="F210" t="s">
        <v>5</v>
      </c>
      <c r="G210" t="str">
        <f>VLOOKUP(C210,Аптека!A:C,2,)</f>
        <v>Здоровое поколение</v>
      </c>
      <c r="H210" t="str">
        <f>VLOOKUP(D210,Препараты!A:G,2)</f>
        <v>корвалол</v>
      </c>
      <c r="I210">
        <f>VLOOKUP(D210,Препараты!A:G,3)</f>
        <v>400</v>
      </c>
      <c r="J210">
        <f t="shared" si="3"/>
        <v>44000</v>
      </c>
    </row>
    <row r="211" spans="1:10" hidden="1" x14ac:dyDescent="0.3">
      <c r="A211" s="3">
        <v>210</v>
      </c>
      <c r="B211" s="2">
        <v>45078</v>
      </c>
      <c r="C211" s="3" t="s">
        <v>19</v>
      </c>
      <c r="D211" s="3">
        <v>30</v>
      </c>
      <c r="E211" s="4">
        <v>102</v>
      </c>
      <c r="F211" t="s">
        <v>5</v>
      </c>
      <c r="G211" t="str">
        <f>VLOOKUP(C211,Аптека!A:C,2,)</f>
        <v>Здоровое поколение</v>
      </c>
      <c r="H211" t="str">
        <f>VLOOKUP(D211,Препараты!A:G,2)</f>
        <v>валериана</v>
      </c>
      <c r="I211">
        <f>VLOOKUP(D211,Препараты!A:G,3)</f>
        <v>200</v>
      </c>
      <c r="J211">
        <f t="shared" si="3"/>
        <v>20400</v>
      </c>
    </row>
    <row r="212" spans="1:10" hidden="1" x14ac:dyDescent="0.3">
      <c r="A212" s="3">
        <v>211</v>
      </c>
      <c r="B212" s="2">
        <v>45078</v>
      </c>
      <c r="C212" s="3" t="s">
        <v>19</v>
      </c>
      <c r="D212" s="3">
        <v>31</v>
      </c>
      <c r="E212" s="4">
        <v>74</v>
      </c>
      <c r="F212" t="s">
        <v>5</v>
      </c>
      <c r="G212" t="str">
        <f>VLOOKUP(C212,Аптека!A:C,2,)</f>
        <v>Здоровое поколение</v>
      </c>
      <c r="H212" t="str">
        <f>VLOOKUP(D212,Препараты!A:G,2)</f>
        <v>валериана</v>
      </c>
      <c r="I212">
        <f>VLOOKUP(D212,Препараты!A:G,3)</f>
        <v>30</v>
      </c>
      <c r="J212">
        <f t="shared" si="3"/>
        <v>2220</v>
      </c>
    </row>
    <row r="213" spans="1:10" hidden="1" x14ac:dyDescent="0.3">
      <c r="A213" s="3">
        <v>212</v>
      </c>
      <c r="B213" s="2">
        <v>45078</v>
      </c>
      <c r="C213" s="3" t="s">
        <v>19</v>
      </c>
      <c r="D213" s="3">
        <v>32</v>
      </c>
      <c r="E213" s="4">
        <v>161</v>
      </c>
      <c r="F213" t="s">
        <v>5</v>
      </c>
      <c r="G213" t="str">
        <f>VLOOKUP(C213,Аптека!A:C,2,)</f>
        <v>Здоровое поколение</v>
      </c>
      <c r="H213" t="str">
        <f>VLOOKUP(D213,Препараты!A:G,2)</f>
        <v>валериана</v>
      </c>
      <c r="I213">
        <f>VLOOKUP(D213,Препараты!A:G,3)</f>
        <v>100</v>
      </c>
      <c r="J213">
        <f t="shared" si="3"/>
        <v>16100</v>
      </c>
    </row>
    <row r="214" spans="1:10" hidden="1" x14ac:dyDescent="0.3">
      <c r="A214" s="3">
        <v>213</v>
      </c>
      <c r="B214" s="2">
        <v>45078</v>
      </c>
      <c r="C214" s="3" t="s">
        <v>19</v>
      </c>
      <c r="D214" s="3">
        <v>33</v>
      </c>
      <c r="E214" s="4">
        <v>162</v>
      </c>
      <c r="F214" t="s">
        <v>5</v>
      </c>
      <c r="G214" t="str">
        <f>VLOOKUP(C214,Аптека!A:C,2,)</f>
        <v>Здоровое поколение</v>
      </c>
      <c r="H214" t="str">
        <f>VLOOKUP(D214,Препараты!A:G,2)</f>
        <v>валериана</v>
      </c>
      <c r="I214">
        <f>VLOOKUP(D214,Препараты!A:G,3)</f>
        <v>150</v>
      </c>
      <c r="J214">
        <f t="shared" si="3"/>
        <v>24300</v>
      </c>
    </row>
    <row r="215" spans="1:10" hidden="1" x14ac:dyDescent="0.3">
      <c r="A215" s="3">
        <v>214</v>
      </c>
      <c r="B215" s="2">
        <v>45078</v>
      </c>
      <c r="C215" s="3" t="s">
        <v>19</v>
      </c>
      <c r="D215" s="3">
        <v>34</v>
      </c>
      <c r="E215" s="4">
        <v>69</v>
      </c>
      <c r="F215" t="s">
        <v>5</v>
      </c>
      <c r="G215" t="str">
        <f>VLOOKUP(C215,Аптека!A:C,2,)</f>
        <v>Здоровое поколение</v>
      </c>
      <c r="H215" t="str">
        <f>VLOOKUP(D215,Препараты!A:G,2)</f>
        <v>пустырник</v>
      </c>
      <c r="I215">
        <f>VLOOKUP(D215,Препараты!A:G,3)</f>
        <v>60</v>
      </c>
      <c r="J215">
        <f t="shared" si="3"/>
        <v>4140</v>
      </c>
    </row>
    <row r="216" spans="1:10" hidden="1" x14ac:dyDescent="0.3">
      <c r="A216" s="3">
        <v>215</v>
      </c>
      <c r="B216" s="2">
        <v>45078</v>
      </c>
      <c r="C216" s="3" t="s">
        <v>19</v>
      </c>
      <c r="D216" s="3">
        <v>35</v>
      </c>
      <c r="E216" s="4">
        <v>176</v>
      </c>
      <c r="F216" t="s">
        <v>5</v>
      </c>
      <c r="G216" t="str">
        <f>VLOOKUP(C216,Аптека!A:C,2,)</f>
        <v>Здоровое поколение</v>
      </c>
      <c r="H216" t="str">
        <f>VLOOKUP(D216,Препараты!A:G,2)</f>
        <v>пустырник</v>
      </c>
      <c r="I216">
        <f>VLOOKUP(D216,Препараты!A:G,3)</f>
        <v>95</v>
      </c>
      <c r="J216">
        <f t="shared" si="3"/>
        <v>16720</v>
      </c>
    </row>
    <row r="217" spans="1:10" hidden="1" x14ac:dyDescent="0.3">
      <c r="A217" s="3">
        <v>216</v>
      </c>
      <c r="B217" s="2">
        <v>45078</v>
      </c>
      <c r="C217" s="3" t="s">
        <v>19</v>
      </c>
      <c r="D217" s="3">
        <v>36</v>
      </c>
      <c r="E217" s="4">
        <v>109</v>
      </c>
      <c r="F217" t="s">
        <v>5</v>
      </c>
      <c r="G217" t="str">
        <f>VLOOKUP(C217,Аптека!A:C,2,)</f>
        <v>Здоровое поколение</v>
      </c>
      <c r="H217" t="str">
        <f>VLOOKUP(D217,Препараты!A:G,2)</f>
        <v>мукалтин</v>
      </c>
      <c r="I217">
        <f>VLOOKUP(D217,Препараты!A:G,3)</f>
        <v>70</v>
      </c>
      <c r="J217">
        <f t="shared" si="3"/>
        <v>7630</v>
      </c>
    </row>
    <row r="218" spans="1:10" hidden="1" x14ac:dyDescent="0.3">
      <c r="A218" s="3">
        <v>217</v>
      </c>
      <c r="B218" s="2">
        <v>45078</v>
      </c>
      <c r="C218" s="3" t="s">
        <v>19</v>
      </c>
      <c r="D218" s="3">
        <v>37</v>
      </c>
      <c r="E218" s="4">
        <v>113</v>
      </c>
      <c r="F218" t="s">
        <v>5</v>
      </c>
      <c r="G218" t="str">
        <f>VLOOKUP(C218,Аптека!A:C,2,)</f>
        <v>Здоровое поколение</v>
      </c>
      <c r="H218" t="str">
        <f>VLOOKUP(D218,Препараты!A:G,2)</f>
        <v>мукалтин</v>
      </c>
      <c r="I218">
        <f>VLOOKUP(D218,Препараты!A:G,3)</f>
        <v>140</v>
      </c>
      <c r="J218">
        <f t="shared" si="3"/>
        <v>15820</v>
      </c>
    </row>
    <row r="219" spans="1:10" hidden="1" x14ac:dyDescent="0.3">
      <c r="A219" s="3">
        <v>218</v>
      </c>
      <c r="B219" s="2">
        <v>45078</v>
      </c>
      <c r="C219" s="3" t="s">
        <v>19</v>
      </c>
      <c r="D219" s="3">
        <v>38</v>
      </c>
      <c r="E219" s="4">
        <v>83</v>
      </c>
      <c r="F219" t="s">
        <v>5</v>
      </c>
      <c r="G219" t="str">
        <f>VLOOKUP(C219,Аптека!A:C,2,)</f>
        <v>Здоровое поколение</v>
      </c>
      <c r="H219" t="str">
        <f>VLOOKUP(D219,Препараты!A:G,2)</f>
        <v>бромгексин</v>
      </c>
      <c r="I219">
        <f>VLOOKUP(D219,Препараты!A:G,3)</f>
        <v>40</v>
      </c>
      <c r="J219">
        <f t="shared" si="3"/>
        <v>3320</v>
      </c>
    </row>
    <row r="220" spans="1:10" hidden="1" x14ac:dyDescent="0.3">
      <c r="A220" s="3">
        <v>219</v>
      </c>
      <c r="B220" s="2">
        <v>45078</v>
      </c>
      <c r="C220" s="3" t="s">
        <v>19</v>
      </c>
      <c r="D220" s="3">
        <v>39</v>
      </c>
      <c r="E220" s="4">
        <v>96</v>
      </c>
      <c r="F220" t="s">
        <v>5</v>
      </c>
      <c r="G220" t="str">
        <f>VLOOKUP(C220,Аптека!A:C,2,)</f>
        <v>Здоровое поколение</v>
      </c>
      <c r="H220" t="str">
        <f>VLOOKUP(D220,Препараты!A:G,2)</f>
        <v>бромгексин</v>
      </c>
      <c r="I220">
        <f>VLOOKUP(D220,Препараты!A:G,3)</f>
        <v>90</v>
      </c>
      <c r="J220">
        <f t="shared" si="3"/>
        <v>8640</v>
      </c>
    </row>
    <row r="221" spans="1:10" hidden="1" x14ac:dyDescent="0.3">
      <c r="A221" s="3">
        <v>220</v>
      </c>
      <c r="B221" s="2">
        <v>45078</v>
      </c>
      <c r="C221" s="3" t="s">
        <v>19</v>
      </c>
      <c r="D221" s="3">
        <v>40</v>
      </c>
      <c r="E221" s="4">
        <v>79</v>
      </c>
      <c r="F221" t="s">
        <v>5</v>
      </c>
      <c r="G221" t="str">
        <f>VLOOKUP(C221,Аптека!A:C,2,)</f>
        <v>Здоровое поколение</v>
      </c>
      <c r="H221" t="str">
        <f>VLOOKUP(D221,Препараты!A:G,2)</f>
        <v>АЦЦ</v>
      </c>
      <c r="I221">
        <f>VLOOKUP(D221,Препараты!A:G,3)</f>
        <v>240</v>
      </c>
      <c r="J221">
        <f t="shared" si="3"/>
        <v>18960</v>
      </c>
    </row>
    <row r="222" spans="1:10" hidden="1" x14ac:dyDescent="0.3">
      <c r="A222" s="3">
        <v>221</v>
      </c>
      <c r="B222" s="2">
        <v>45078</v>
      </c>
      <c r="C222" s="3" t="s">
        <v>19</v>
      </c>
      <c r="D222" s="3">
        <v>41</v>
      </c>
      <c r="E222" s="4">
        <v>61</v>
      </c>
      <c r="F222" t="s">
        <v>5</v>
      </c>
      <c r="G222" t="str">
        <f>VLOOKUP(C222,Аптека!A:C,2,)</f>
        <v>Здоровое поколение</v>
      </c>
      <c r="H222" t="str">
        <f>VLOOKUP(D222,Препараты!A:G,2)</f>
        <v>АЦЦ</v>
      </c>
      <c r="I222">
        <f>VLOOKUP(D222,Препараты!A:G,3)</f>
        <v>420</v>
      </c>
      <c r="J222">
        <f t="shared" si="3"/>
        <v>25620</v>
      </c>
    </row>
    <row r="223" spans="1:10" hidden="1" x14ac:dyDescent="0.3">
      <c r="A223" s="3">
        <v>222</v>
      </c>
      <c r="B223" s="2">
        <v>45078</v>
      </c>
      <c r="C223" s="3" t="s">
        <v>19</v>
      </c>
      <c r="D223" s="3">
        <v>42</v>
      </c>
      <c r="E223" s="4">
        <v>173</v>
      </c>
      <c r="F223" t="s">
        <v>5</v>
      </c>
      <c r="G223" t="str">
        <f>VLOOKUP(C223,Аптека!A:C,2,)</f>
        <v>Здоровое поколение</v>
      </c>
      <c r="H223" t="str">
        <f>VLOOKUP(D223,Препараты!A:G,2)</f>
        <v>уголь активированный</v>
      </c>
      <c r="I223">
        <f>VLOOKUP(D223,Препараты!A:G,3)</f>
        <v>20</v>
      </c>
      <c r="J223">
        <f t="shared" si="3"/>
        <v>3460</v>
      </c>
    </row>
    <row r="224" spans="1:10" hidden="1" x14ac:dyDescent="0.3">
      <c r="A224" s="3">
        <v>223</v>
      </c>
      <c r="B224" s="2">
        <v>45078</v>
      </c>
      <c r="C224" s="3" t="s">
        <v>19</v>
      </c>
      <c r="D224" s="3">
        <v>43</v>
      </c>
      <c r="E224" s="4">
        <v>99</v>
      </c>
      <c r="F224" t="s">
        <v>5</v>
      </c>
      <c r="G224" t="str">
        <f>VLOOKUP(C224,Аптека!A:C,2,)</f>
        <v>Здоровое поколение</v>
      </c>
      <c r="H224" t="str">
        <f>VLOOKUP(D224,Препараты!A:G,2)</f>
        <v>уголь активированный</v>
      </c>
      <c r="I224">
        <f>VLOOKUP(D224,Препараты!A:G,3)</f>
        <v>40</v>
      </c>
      <c r="J224">
        <f t="shared" si="3"/>
        <v>3960</v>
      </c>
    </row>
    <row r="225" spans="1:10" hidden="1" x14ac:dyDescent="0.3">
      <c r="A225" s="3">
        <v>224</v>
      </c>
      <c r="B225" s="2">
        <v>45078</v>
      </c>
      <c r="C225" s="3" t="s">
        <v>19</v>
      </c>
      <c r="D225" s="3">
        <v>44</v>
      </c>
      <c r="E225" s="4">
        <v>111</v>
      </c>
      <c r="F225" t="s">
        <v>5</v>
      </c>
      <c r="G225" t="str">
        <f>VLOOKUP(C225,Аптека!A:C,2,)</f>
        <v>Здоровое поколение</v>
      </c>
      <c r="H225" t="str">
        <f>VLOOKUP(D225,Препараты!A:G,2)</f>
        <v>уголь активированный</v>
      </c>
      <c r="I225">
        <f>VLOOKUP(D225,Препараты!A:G,3)</f>
        <v>70</v>
      </c>
      <c r="J225">
        <f t="shared" si="3"/>
        <v>7770</v>
      </c>
    </row>
    <row r="226" spans="1:10" hidden="1" x14ac:dyDescent="0.3">
      <c r="A226" s="3">
        <v>225</v>
      </c>
      <c r="B226" s="2">
        <v>45078</v>
      </c>
      <c r="C226" s="3" t="s">
        <v>19</v>
      </c>
      <c r="D226" s="3">
        <v>45</v>
      </c>
      <c r="E226" s="4">
        <v>103</v>
      </c>
      <c r="F226" t="s">
        <v>5</v>
      </c>
      <c r="G226" t="str">
        <f>VLOOKUP(C226,Аптека!A:C,2,)</f>
        <v>Здоровое поколение</v>
      </c>
      <c r="H226" t="str">
        <f>VLOOKUP(D226,Препараты!A:G,2)</f>
        <v>фильтрум</v>
      </c>
      <c r="I226">
        <f>VLOOKUP(D226,Препараты!A:G,3)</f>
        <v>100</v>
      </c>
      <c r="J226">
        <f t="shared" si="3"/>
        <v>10300</v>
      </c>
    </row>
    <row r="227" spans="1:10" hidden="1" x14ac:dyDescent="0.3">
      <c r="A227" s="3">
        <v>226</v>
      </c>
      <c r="B227" s="2">
        <v>45078</v>
      </c>
      <c r="C227" s="3" t="s">
        <v>19</v>
      </c>
      <c r="D227" s="3">
        <v>46</v>
      </c>
      <c r="E227" s="4">
        <v>52</v>
      </c>
      <c r="F227" t="s">
        <v>5</v>
      </c>
      <c r="G227" t="str">
        <f>VLOOKUP(C227,Аптека!A:C,2,)</f>
        <v>Здоровое поколение</v>
      </c>
      <c r="H227" t="str">
        <f>VLOOKUP(D227,Препараты!A:G,2)</f>
        <v>фильтрум</v>
      </c>
      <c r="I227">
        <f>VLOOKUP(D227,Препараты!A:G,3)</f>
        <v>170</v>
      </c>
      <c r="J227">
        <f t="shared" si="3"/>
        <v>8840</v>
      </c>
    </row>
    <row r="228" spans="1:10" hidden="1" x14ac:dyDescent="0.3">
      <c r="A228" s="3">
        <v>227</v>
      </c>
      <c r="B228" s="2">
        <v>45078</v>
      </c>
      <c r="C228" s="3" t="s">
        <v>19</v>
      </c>
      <c r="D228" s="3">
        <v>47</v>
      </c>
      <c r="E228" s="4">
        <v>172</v>
      </c>
      <c r="F228" t="s">
        <v>5</v>
      </c>
      <c r="G228" t="str">
        <f>VLOOKUP(C228,Аптека!A:C,2,)</f>
        <v>Здоровое поколение</v>
      </c>
      <c r="H228" t="str">
        <f>VLOOKUP(D228,Препараты!A:G,2)</f>
        <v>фильтрум</v>
      </c>
      <c r="I228">
        <f>VLOOKUP(D228,Препараты!A:G,3)</f>
        <v>250</v>
      </c>
      <c r="J228">
        <f t="shared" si="3"/>
        <v>43000</v>
      </c>
    </row>
    <row r="229" spans="1:10" hidden="1" x14ac:dyDescent="0.3">
      <c r="A229" s="3">
        <v>228</v>
      </c>
      <c r="B229" s="2">
        <v>45078</v>
      </c>
      <c r="C229" s="3" t="s">
        <v>19</v>
      </c>
      <c r="D229" s="3">
        <v>48</v>
      </c>
      <c r="E229" s="4">
        <v>97</v>
      </c>
      <c r="F229" t="s">
        <v>5</v>
      </c>
      <c r="G229" t="str">
        <f>VLOOKUP(C229,Аптека!A:C,2,)</f>
        <v>Здоровое поколение</v>
      </c>
      <c r="H229" t="str">
        <f>VLOOKUP(D229,Препараты!A:G,2)</f>
        <v>фильтрум</v>
      </c>
      <c r="I229">
        <f>VLOOKUP(D229,Препараты!A:G,3)</f>
        <v>500</v>
      </c>
      <c r="J229">
        <f t="shared" si="3"/>
        <v>48500</v>
      </c>
    </row>
    <row r="230" spans="1:10" hidden="1" x14ac:dyDescent="0.3">
      <c r="A230" s="3">
        <v>229</v>
      </c>
      <c r="B230" s="2">
        <v>45078</v>
      </c>
      <c r="C230" s="3" t="s">
        <v>19</v>
      </c>
      <c r="D230" s="3">
        <v>49</v>
      </c>
      <c r="E230" s="4">
        <v>183</v>
      </c>
      <c r="F230" t="s">
        <v>5</v>
      </c>
      <c r="G230" t="str">
        <f>VLOOKUP(C230,Аптека!A:C,2,)</f>
        <v>Здоровое поколение</v>
      </c>
      <c r="H230" t="str">
        <f>VLOOKUP(D230,Препараты!A:G,2)</f>
        <v>кагоцел</v>
      </c>
      <c r="I230">
        <f>VLOOKUP(D230,Препараты!A:G,3)</f>
        <v>315</v>
      </c>
      <c r="J230">
        <f t="shared" si="3"/>
        <v>57645</v>
      </c>
    </row>
    <row r="231" spans="1:10" hidden="1" x14ac:dyDescent="0.3">
      <c r="A231" s="3">
        <v>230</v>
      </c>
      <c r="B231" s="2">
        <v>45078</v>
      </c>
      <c r="C231" s="3" t="s">
        <v>19</v>
      </c>
      <c r="D231" s="3">
        <v>50</v>
      </c>
      <c r="E231" s="4">
        <v>91</v>
      </c>
      <c r="F231" t="s">
        <v>5</v>
      </c>
      <c r="G231" t="str">
        <f>VLOOKUP(C231,Аптека!A:C,2,)</f>
        <v>Здоровое поколение</v>
      </c>
      <c r="H231" t="str">
        <f>VLOOKUP(D231,Препараты!A:G,2)</f>
        <v>кагоцел</v>
      </c>
      <c r="I231">
        <f>VLOOKUP(D231,Препараты!A:G,3)</f>
        <v>610</v>
      </c>
      <c r="J231">
        <f t="shared" si="3"/>
        <v>55510</v>
      </c>
    </row>
    <row r="232" spans="1:10" hidden="1" x14ac:dyDescent="0.3">
      <c r="A232" s="3">
        <v>231</v>
      </c>
      <c r="B232" s="2">
        <v>45078</v>
      </c>
      <c r="C232" s="3" t="s">
        <v>19</v>
      </c>
      <c r="D232" s="3">
        <v>51</v>
      </c>
      <c r="E232" s="4">
        <v>200</v>
      </c>
      <c r="F232" t="s">
        <v>5</v>
      </c>
      <c r="G232" t="str">
        <f>VLOOKUP(C232,Аптека!A:C,2,)</f>
        <v>Здоровое поколение</v>
      </c>
      <c r="H232" t="str">
        <f>VLOOKUP(D232,Препараты!A:G,2)</f>
        <v>ацикловир</v>
      </c>
      <c r="I232">
        <f>VLOOKUP(D232,Препараты!A:G,3)</f>
        <v>105</v>
      </c>
      <c r="J232">
        <f t="shared" si="3"/>
        <v>21000</v>
      </c>
    </row>
    <row r="233" spans="1:10" hidden="1" x14ac:dyDescent="0.3">
      <c r="A233" s="3">
        <v>232</v>
      </c>
      <c r="B233" s="2">
        <v>45078</v>
      </c>
      <c r="C233" s="3" t="s">
        <v>19</v>
      </c>
      <c r="D233" s="3">
        <v>52</v>
      </c>
      <c r="E233" s="4">
        <v>158</v>
      </c>
      <c r="F233" t="s">
        <v>5</v>
      </c>
      <c r="G233" t="str">
        <f>VLOOKUP(C233,Аптека!A:C,2,)</f>
        <v>Здоровое поколение</v>
      </c>
      <c r="H233" t="str">
        <f>VLOOKUP(D233,Препараты!A:G,2)</f>
        <v>ацикловир</v>
      </c>
      <c r="I233">
        <f>VLOOKUP(D233,Препараты!A:G,3)</f>
        <v>160</v>
      </c>
      <c r="J233">
        <f t="shared" si="3"/>
        <v>25280</v>
      </c>
    </row>
    <row r="234" spans="1:10" hidden="1" x14ac:dyDescent="0.3">
      <c r="A234" s="3">
        <v>233</v>
      </c>
      <c r="B234" s="2">
        <v>45078</v>
      </c>
      <c r="C234" s="3" t="s">
        <v>19</v>
      </c>
      <c r="D234" s="3">
        <v>53</v>
      </c>
      <c r="E234" s="4">
        <v>167</v>
      </c>
      <c r="F234" t="s">
        <v>5</v>
      </c>
      <c r="G234" t="str">
        <f>VLOOKUP(C234,Аптека!A:C,2,)</f>
        <v>Здоровое поколение</v>
      </c>
      <c r="H234" t="str">
        <f>VLOOKUP(D234,Препараты!A:G,2)</f>
        <v>левомицетин</v>
      </c>
      <c r="I234">
        <f>VLOOKUP(D234,Препараты!A:G,3)</f>
        <v>90</v>
      </c>
      <c r="J234">
        <f t="shared" si="3"/>
        <v>15030</v>
      </c>
    </row>
    <row r="235" spans="1:10" hidden="1" x14ac:dyDescent="0.3">
      <c r="A235" s="3">
        <v>234</v>
      </c>
      <c r="B235" s="2">
        <v>45078</v>
      </c>
      <c r="C235" s="3" t="s">
        <v>19</v>
      </c>
      <c r="D235" s="3">
        <v>54</v>
      </c>
      <c r="E235" s="4">
        <v>164</v>
      </c>
      <c r="F235" t="s">
        <v>5</v>
      </c>
      <c r="G235" t="str">
        <f>VLOOKUP(C235,Аптека!A:C,2,)</f>
        <v>Здоровое поколение</v>
      </c>
      <c r="H235" t="str">
        <f>VLOOKUP(D235,Препараты!A:G,2)</f>
        <v>левомицетин</v>
      </c>
      <c r="I235">
        <f>VLOOKUP(D235,Препараты!A:G,3)</f>
        <v>80</v>
      </c>
      <c r="J235">
        <f t="shared" si="3"/>
        <v>13120</v>
      </c>
    </row>
    <row r="236" spans="1:10" hidden="1" x14ac:dyDescent="0.3">
      <c r="A236" s="3">
        <v>235</v>
      </c>
      <c r="B236" s="2">
        <v>45078</v>
      </c>
      <c r="C236" s="3" t="s">
        <v>19</v>
      </c>
      <c r="D236" s="3">
        <v>55</v>
      </c>
      <c r="E236" s="4">
        <v>199</v>
      </c>
      <c r="F236" t="s">
        <v>5</v>
      </c>
      <c r="G236" t="str">
        <f>VLOOKUP(C236,Аптека!A:C,2,)</f>
        <v>Здоровое поколение</v>
      </c>
      <c r="H236" t="str">
        <f>VLOOKUP(D236,Препараты!A:G,2)</f>
        <v>супракс</v>
      </c>
      <c r="I236">
        <f>VLOOKUP(D236,Препараты!A:G,3)</f>
        <v>1300</v>
      </c>
      <c r="J236">
        <f t="shared" si="3"/>
        <v>258700</v>
      </c>
    </row>
    <row r="237" spans="1:10" hidden="1" x14ac:dyDescent="0.3">
      <c r="A237" s="3">
        <v>236</v>
      </c>
      <c r="B237" s="2">
        <v>45078</v>
      </c>
      <c r="C237" s="3" t="s">
        <v>19</v>
      </c>
      <c r="D237" s="3">
        <v>56</v>
      </c>
      <c r="E237" s="4">
        <v>119</v>
      </c>
      <c r="F237" t="s">
        <v>5</v>
      </c>
      <c r="G237" t="str">
        <f>VLOOKUP(C237,Аптека!A:C,2,)</f>
        <v>Здоровое поколение</v>
      </c>
      <c r="H237" t="str">
        <f>VLOOKUP(D237,Препараты!A:G,2)</f>
        <v>супракс</v>
      </c>
      <c r="I237">
        <f>VLOOKUP(D237,Препараты!A:G,3)</f>
        <v>1550</v>
      </c>
      <c r="J237">
        <f t="shared" si="3"/>
        <v>184450</v>
      </c>
    </row>
    <row r="238" spans="1:10" hidden="1" x14ac:dyDescent="0.3">
      <c r="A238" s="3">
        <v>237</v>
      </c>
      <c r="B238" s="2">
        <v>45078</v>
      </c>
      <c r="C238" s="3" t="s">
        <v>19</v>
      </c>
      <c r="D238" s="3">
        <v>57</v>
      </c>
      <c r="E238" s="4">
        <v>199</v>
      </c>
      <c r="F238" t="s">
        <v>5</v>
      </c>
      <c r="G238" t="str">
        <f>VLOOKUP(C238,Аптека!A:C,2,)</f>
        <v>Здоровое поколение</v>
      </c>
      <c r="H238" t="str">
        <f>VLOOKUP(D238,Препараты!A:G,2)</f>
        <v>амоксиклав</v>
      </c>
      <c r="I238">
        <f>VLOOKUP(D238,Препараты!A:G,3)</f>
        <v>400</v>
      </c>
      <c r="J238">
        <f t="shared" si="3"/>
        <v>79600</v>
      </c>
    </row>
    <row r="239" spans="1:10" hidden="1" x14ac:dyDescent="0.3">
      <c r="A239" s="3">
        <v>238</v>
      </c>
      <c r="B239" s="2">
        <v>45078</v>
      </c>
      <c r="C239" s="3" t="s">
        <v>19</v>
      </c>
      <c r="D239" s="3">
        <v>58</v>
      </c>
      <c r="E239" s="4">
        <v>124</v>
      </c>
      <c r="F239" t="s">
        <v>5</v>
      </c>
      <c r="G239" t="str">
        <f>VLOOKUP(C239,Аптека!A:C,2,)</f>
        <v>Здоровое поколение</v>
      </c>
      <c r="H239" t="str">
        <f>VLOOKUP(D239,Препараты!A:G,2)</f>
        <v>амоксиклав</v>
      </c>
      <c r="I239">
        <f>VLOOKUP(D239,Препараты!A:G,3)</f>
        <v>610</v>
      </c>
      <c r="J239">
        <f t="shared" si="3"/>
        <v>75640</v>
      </c>
    </row>
    <row r="240" spans="1:10" hidden="1" x14ac:dyDescent="0.3">
      <c r="A240" s="3">
        <v>239</v>
      </c>
      <c r="B240" s="2">
        <v>45078</v>
      </c>
      <c r="C240" s="3" t="s">
        <v>19</v>
      </c>
      <c r="D240" s="3">
        <v>59</v>
      </c>
      <c r="E240" s="4">
        <v>66</v>
      </c>
      <c r="F240" t="s">
        <v>5</v>
      </c>
      <c r="G240" t="str">
        <f>VLOOKUP(C240,Аптека!A:C,2,)</f>
        <v>Здоровое поколение</v>
      </c>
      <c r="H240" t="str">
        <f>VLOOKUP(D240,Препараты!A:G,2)</f>
        <v>сумамед</v>
      </c>
      <c r="I240">
        <f>VLOOKUP(D240,Препараты!A:G,3)</f>
        <v>200</v>
      </c>
      <c r="J240">
        <f t="shared" si="3"/>
        <v>13200</v>
      </c>
    </row>
    <row r="241" spans="1:10" hidden="1" x14ac:dyDescent="0.3">
      <c r="A241" s="3">
        <v>240</v>
      </c>
      <c r="B241" s="2">
        <v>45078</v>
      </c>
      <c r="C241" s="3" t="s">
        <v>19</v>
      </c>
      <c r="D241" s="3">
        <v>60</v>
      </c>
      <c r="E241" s="4">
        <v>70</v>
      </c>
      <c r="F241" t="s">
        <v>5</v>
      </c>
      <c r="G241" t="str">
        <f>VLOOKUP(C241,Аптека!A:C,2,)</f>
        <v>Здоровое поколение</v>
      </c>
      <c r="H241" t="str">
        <f>VLOOKUP(D241,Препараты!A:G,2)</f>
        <v>сумамед</v>
      </c>
      <c r="I241">
        <f>VLOOKUP(D241,Препараты!A:G,3)</f>
        <v>420</v>
      </c>
      <c r="J241">
        <f t="shared" si="3"/>
        <v>29400</v>
      </c>
    </row>
    <row r="242" spans="1:10" hidden="1" x14ac:dyDescent="0.3">
      <c r="A242" s="3">
        <v>241</v>
      </c>
      <c r="B242" s="2">
        <v>45078</v>
      </c>
      <c r="C242" s="3" t="s">
        <v>20</v>
      </c>
      <c r="D242" s="3">
        <v>1</v>
      </c>
      <c r="E242" s="4">
        <v>171</v>
      </c>
      <c r="F242" t="s">
        <v>5</v>
      </c>
      <c r="G242" t="str">
        <f>VLOOKUP(C242,Аптека!A:C,2,)</f>
        <v>ФармСтандарт</v>
      </c>
      <c r="H242" t="str">
        <f>VLOOKUP(D242,Препараты!A:G,2)</f>
        <v>Анальгин</v>
      </c>
      <c r="I242">
        <f>VLOOKUP(D242,Препараты!A:G,3)</f>
        <v>35</v>
      </c>
      <c r="J242">
        <f t="shared" si="3"/>
        <v>5985</v>
      </c>
    </row>
    <row r="243" spans="1:10" hidden="1" x14ac:dyDescent="0.3">
      <c r="A243" s="3">
        <v>242</v>
      </c>
      <c r="B243" s="2">
        <v>45078</v>
      </c>
      <c r="C243" s="3" t="s">
        <v>20</v>
      </c>
      <c r="D243" s="3">
        <v>2</v>
      </c>
      <c r="E243" s="4">
        <v>119</v>
      </c>
      <c r="F243" t="s">
        <v>5</v>
      </c>
      <c r="G243" t="str">
        <f>VLOOKUP(C243,Аптека!A:C,2,)</f>
        <v>ФармСтандарт</v>
      </c>
      <c r="H243" t="str">
        <f>VLOOKUP(D243,Препараты!A:G,2)</f>
        <v>Анальгин</v>
      </c>
      <c r="I243">
        <f>VLOOKUP(D243,Препараты!A:G,3)</f>
        <v>65</v>
      </c>
      <c r="J243">
        <f t="shared" si="3"/>
        <v>7735</v>
      </c>
    </row>
    <row r="244" spans="1:10" hidden="1" x14ac:dyDescent="0.3">
      <c r="A244" s="3">
        <v>243</v>
      </c>
      <c r="B244" s="2">
        <v>45078</v>
      </c>
      <c r="C244" s="3" t="s">
        <v>20</v>
      </c>
      <c r="D244" s="3">
        <v>3</v>
      </c>
      <c r="E244" s="4">
        <v>183</v>
      </c>
      <c r="F244" t="s">
        <v>5</v>
      </c>
      <c r="G244" t="str">
        <f>VLOOKUP(C244,Аптека!A:C,2,)</f>
        <v>ФармСтандарт</v>
      </c>
      <c r="H244" t="str">
        <f>VLOOKUP(D244,Препараты!A:G,2)</f>
        <v>Анальгин</v>
      </c>
      <c r="I244">
        <f>VLOOKUP(D244,Препараты!A:G,3)</f>
        <v>70</v>
      </c>
      <c r="J244">
        <f t="shared" si="3"/>
        <v>12810</v>
      </c>
    </row>
    <row r="245" spans="1:10" hidden="1" x14ac:dyDescent="0.3">
      <c r="A245" s="3">
        <v>244</v>
      </c>
      <c r="B245" s="2">
        <v>45078</v>
      </c>
      <c r="C245" s="3" t="s">
        <v>20</v>
      </c>
      <c r="D245" s="3">
        <v>4</v>
      </c>
      <c r="E245" s="4">
        <v>190</v>
      </c>
      <c r="F245" t="s">
        <v>5</v>
      </c>
      <c r="G245" t="str">
        <f>VLOOKUP(C245,Аптека!A:C,2,)</f>
        <v>ФармСтандарт</v>
      </c>
      <c r="H245" t="str">
        <f>VLOOKUP(D245,Препараты!A:G,2)</f>
        <v>Анальгин</v>
      </c>
      <c r="I245">
        <f>VLOOKUP(D245,Препараты!A:G,3)</f>
        <v>105</v>
      </c>
      <c r="J245">
        <f t="shared" si="3"/>
        <v>19950</v>
      </c>
    </row>
    <row r="246" spans="1:10" hidden="1" x14ac:dyDescent="0.3">
      <c r="A246" s="3">
        <v>245</v>
      </c>
      <c r="B246" s="2">
        <v>45078</v>
      </c>
      <c r="C246" s="3" t="s">
        <v>20</v>
      </c>
      <c r="D246" s="3">
        <v>5</v>
      </c>
      <c r="E246" s="4">
        <v>184</v>
      </c>
      <c r="F246" t="s">
        <v>5</v>
      </c>
      <c r="G246" t="str">
        <f>VLOOKUP(C246,Аптека!A:C,2,)</f>
        <v>ФармСтандарт</v>
      </c>
      <c r="H246" t="str">
        <f>VLOOKUP(D246,Препараты!A:G,2)</f>
        <v>Парацетамол</v>
      </c>
      <c r="I246">
        <f>VLOOKUP(D246,Препараты!A:G,3)</f>
        <v>40</v>
      </c>
      <c r="J246">
        <f t="shared" si="3"/>
        <v>7360</v>
      </c>
    </row>
    <row r="247" spans="1:10" hidden="1" x14ac:dyDescent="0.3">
      <c r="A247" s="3">
        <v>246</v>
      </c>
      <c r="B247" s="2">
        <v>45078</v>
      </c>
      <c r="C247" s="3" t="s">
        <v>20</v>
      </c>
      <c r="D247" s="3">
        <v>6</v>
      </c>
      <c r="E247" s="4">
        <v>56</v>
      </c>
      <c r="F247" t="s">
        <v>5</v>
      </c>
      <c r="G247" t="str">
        <f>VLOOKUP(C247,Аптека!A:C,2,)</f>
        <v>ФармСтандарт</v>
      </c>
      <c r="H247" t="str">
        <f>VLOOKUP(D247,Препараты!A:G,2)</f>
        <v>Парацетамол</v>
      </c>
      <c r="I247">
        <f>VLOOKUP(D247,Препараты!A:G,3)</f>
        <v>50</v>
      </c>
      <c r="J247">
        <f t="shared" si="3"/>
        <v>2800</v>
      </c>
    </row>
    <row r="248" spans="1:10" hidden="1" x14ac:dyDescent="0.3">
      <c r="A248" s="3">
        <v>247</v>
      </c>
      <c r="B248" s="2">
        <v>45078</v>
      </c>
      <c r="C248" s="3" t="s">
        <v>20</v>
      </c>
      <c r="D248" s="3">
        <v>7</v>
      </c>
      <c r="E248" s="4">
        <v>60</v>
      </c>
      <c r="F248" t="s">
        <v>5</v>
      </c>
      <c r="G248" t="str">
        <f>VLOOKUP(C248,Аптека!A:C,2,)</f>
        <v>ФармСтандарт</v>
      </c>
      <c r="H248" t="str">
        <f>VLOOKUP(D248,Препараты!A:G,2)</f>
        <v>Парацетамол</v>
      </c>
      <c r="I248">
        <f>VLOOKUP(D248,Препараты!A:G,3)</f>
        <v>60</v>
      </c>
      <c r="J248">
        <f t="shared" si="3"/>
        <v>3600</v>
      </c>
    </row>
    <row r="249" spans="1:10" hidden="1" x14ac:dyDescent="0.3">
      <c r="A249" s="3">
        <v>248</v>
      </c>
      <c r="B249" s="2">
        <v>45078</v>
      </c>
      <c r="C249" s="3" t="s">
        <v>20</v>
      </c>
      <c r="D249" s="3">
        <v>8</v>
      </c>
      <c r="E249" s="4">
        <v>110</v>
      </c>
      <c r="F249" t="s">
        <v>5</v>
      </c>
      <c r="G249" t="str">
        <f>VLOOKUP(C249,Аптека!A:C,2,)</f>
        <v>ФармСтандарт</v>
      </c>
      <c r="H249" t="str">
        <f>VLOOKUP(D249,Препараты!A:G,2)</f>
        <v>Парацетамол</v>
      </c>
      <c r="I249">
        <f>VLOOKUP(D249,Препараты!A:G,3)</f>
        <v>150</v>
      </c>
      <c r="J249">
        <f t="shared" si="3"/>
        <v>16500</v>
      </c>
    </row>
    <row r="250" spans="1:10" hidden="1" x14ac:dyDescent="0.3">
      <c r="A250" s="3">
        <v>249</v>
      </c>
      <c r="B250" s="2">
        <v>45078</v>
      </c>
      <c r="C250" s="3" t="s">
        <v>20</v>
      </c>
      <c r="D250" s="3">
        <v>9</v>
      </c>
      <c r="E250" s="4">
        <v>171</v>
      </c>
      <c r="F250" t="s">
        <v>5</v>
      </c>
      <c r="G250" t="str">
        <f>VLOOKUP(C250,Аптека!A:C,2,)</f>
        <v>ФармСтандарт</v>
      </c>
      <c r="H250" t="str">
        <f>VLOOKUP(D250,Препараты!A:G,2)</f>
        <v>Парацетамол</v>
      </c>
      <c r="I250">
        <f>VLOOKUP(D250,Препараты!A:G,3)</f>
        <v>70</v>
      </c>
      <c r="J250">
        <f t="shared" si="3"/>
        <v>11970</v>
      </c>
    </row>
    <row r="251" spans="1:10" hidden="1" x14ac:dyDescent="0.3">
      <c r="A251" s="3">
        <v>250</v>
      </c>
      <c r="B251" s="2">
        <v>45078</v>
      </c>
      <c r="C251" s="3" t="s">
        <v>20</v>
      </c>
      <c r="D251" s="3">
        <v>10</v>
      </c>
      <c r="E251" s="4">
        <v>112</v>
      </c>
      <c r="F251" t="s">
        <v>5</v>
      </c>
      <c r="G251" t="str">
        <f>VLOOKUP(C251,Аптека!A:C,2,)</f>
        <v>ФармСтандарт</v>
      </c>
      <c r="H251" t="str">
        <f>VLOOKUP(D251,Препараты!A:G,2)</f>
        <v>Аспирин</v>
      </c>
      <c r="I251">
        <f>VLOOKUP(D251,Препараты!A:G,3)</f>
        <v>150</v>
      </c>
      <c r="J251">
        <f t="shared" si="3"/>
        <v>16800</v>
      </c>
    </row>
    <row r="252" spans="1:10" hidden="1" x14ac:dyDescent="0.3">
      <c r="A252" s="3">
        <v>251</v>
      </c>
      <c r="B252" s="2">
        <v>45078</v>
      </c>
      <c r="C252" s="3" t="s">
        <v>20</v>
      </c>
      <c r="D252" s="3">
        <v>11</v>
      </c>
      <c r="E252" s="4">
        <v>186</v>
      </c>
      <c r="F252" t="s">
        <v>5</v>
      </c>
      <c r="G252" t="str">
        <f>VLOOKUP(C252,Аптека!A:C,2,)</f>
        <v>ФармСтандарт</v>
      </c>
      <c r="H252" t="str">
        <f>VLOOKUP(D252,Препараты!A:G,2)</f>
        <v>Аспирин</v>
      </c>
      <c r="I252">
        <f>VLOOKUP(D252,Препараты!A:G,3)</f>
        <v>230</v>
      </c>
      <c r="J252">
        <f t="shared" si="3"/>
        <v>42780</v>
      </c>
    </row>
    <row r="253" spans="1:10" hidden="1" x14ac:dyDescent="0.3">
      <c r="A253" s="3">
        <v>252</v>
      </c>
      <c r="B253" s="2">
        <v>45078</v>
      </c>
      <c r="C253" s="3" t="s">
        <v>20</v>
      </c>
      <c r="D253" s="3">
        <v>12</v>
      </c>
      <c r="E253" s="4">
        <v>167</v>
      </c>
      <c r="F253" t="s">
        <v>5</v>
      </c>
      <c r="G253" t="str">
        <f>VLOOKUP(C253,Аптека!A:C,2,)</f>
        <v>ФармСтандарт</v>
      </c>
      <c r="H253" t="str">
        <f>VLOOKUP(D253,Препараты!A:G,2)</f>
        <v>Аспирин</v>
      </c>
      <c r="I253">
        <f>VLOOKUP(D253,Препараты!A:G,3)</f>
        <v>1200</v>
      </c>
      <c r="J253">
        <f t="shared" si="3"/>
        <v>200400</v>
      </c>
    </row>
    <row r="254" spans="1:10" hidden="1" x14ac:dyDescent="0.3">
      <c r="A254" s="3">
        <v>253</v>
      </c>
      <c r="B254" s="2">
        <v>45078</v>
      </c>
      <c r="C254" s="3" t="s">
        <v>20</v>
      </c>
      <c r="D254" s="3">
        <v>13</v>
      </c>
      <c r="E254" s="4">
        <v>101</v>
      </c>
      <c r="F254" t="s">
        <v>5</v>
      </c>
      <c r="G254" t="str">
        <f>VLOOKUP(C254,Аптека!A:C,2,)</f>
        <v>ФармСтандарт</v>
      </c>
      <c r="H254" t="str">
        <f>VLOOKUP(D254,Препараты!A:G,2)</f>
        <v>Супрастин</v>
      </c>
      <c r="I254">
        <f>VLOOKUP(D254,Препараты!A:G,3)</f>
        <v>130</v>
      </c>
      <c r="J254">
        <f t="shared" si="3"/>
        <v>13130</v>
      </c>
    </row>
    <row r="255" spans="1:10" hidden="1" x14ac:dyDescent="0.3">
      <c r="A255" s="3">
        <v>254</v>
      </c>
      <c r="B255" s="2">
        <v>45078</v>
      </c>
      <c r="C255" s="3" t="s">
        <v>20</v>
      </c>
      <c r="D255" s="3">
        <v>14</v>
      </c>
      <c r="E255" s="4">
        <v>92</v>
      </c>
      <c r="F255" t="s">
        <v>5</v>
      </c>
      <c r="G255" t="str">
        <f>VLOOKUP(C255,Аптека!A:C,2,)</f>
        <v>ФармСтандарт</v>
      </c>
      <c r="H255" t="str">
        <f>VLOOKUP(D255,Препараты!A:G,2)</f>
        <v>Супрастин</v>
      </c>
      <c r="I255">
        <f>VLOOKUP(D255,Препараты!A:G,3)</f>
        <v>250</v>
      </c>
      <c r="J255">
        <f t="shared" si="3"/>
        <v>23000</v>
      </c>
    </row>
    <row r="256" spans="1:10" hidden="1" x14ac:dyDescent="0.3">
      <c r="A256" s="3">
        <v>255</v>
      </c>
      <c r="B256" s="2">
        <v>45078</v>
      </c>
      <c r="C256" s="3" t="s">
        <v>20</v>
      </c>
      <c r="D256" s="3">
        <v>15</v>
      </c>
      <c r="E256" s="4">
        <v>112</v>
      </c>
      <c r="F256" t="s">
        <v>5</v>
      </c>
      <c r="G256" t="str">
        <f>VLOOKUP(C256,Аптека!A:C,2,)</f>
        <v>ФармСтандарт</v>
      </c>
      <c r="H256" t="str">
        <f>VLOOKUP(D256,Препараты!A:G,2)</f>
        <v>Супрастин</v>
      </c>
      <c r="I256">
        <f>VLOOKUP(D256,Препараты!A:G,3)</f>
        <v>150</v>
      </c>
      <c r="J256">
        <f t="shared" si="3"/>
        <v>16800</v>
      </c>
    </row>
    <row r="257" spans="1:10" hidden="1" x14ac:dyDescent="0.3">
      <c r="A257" s="3">
        <v>256</v>
      </c>
      <c r="B257" s="2">
        <v>45078</v>
      </c>
      <c r="C257" s="3" t="s">
        <v>20</v>
      </c>
      <c r="D257" s="3">
        <v>16</v>
      </c>
      <c r="E257" s="4">
        <v>147</v>
      </c>
      <c r="F257" t="s">
        <v>5</v>
      </c>
      <c r="G257" t="str">
        <f>VLOOKUP(C257,Аптека!A:C,2,)</f>
        <v>ФармСтандарт</v>
      </c>
      <c r="H257" t="str">
        <f>VLOOKUP(D257,Препараты!A:G,2)</f>
        <v>Эриус</v>
      </c>
      <c r="I257">
        <f>VLOOKUP(D257,Препараты!A:G,3)</f>
        <v>710</v>
      </c>
      <c r="J257">
        <f t="shared" si="3"/>
        <v>104370</v>
      </c>
    </row>
    <row r="258" spans="1:10" hidden="1" x14ac:dyDescent="0.3">
      <c r="A258" s="3">
        <v>257</v>
      </c>
      <c r="B258" s="2">
        <v>45078</v>
      </c>
      <c r="C258" s="3" t="s">
        <v>20</v>
      </c>
      <c r="D258" s="3">
        <v>17</v>
      </c>
      <c r="E258" s="4">
        <v>85</v>
      </c>
      <c r="F258" t="s">
        <v>5</v>
      </c>
      <c r="G258" t="str">
        <f>VLOOKUP(C258,Аптека!A:C,2,)</f>
        <v>ФармСтандарт</v>
      </c>
      <c r="H258" t="str">
        <f>VLOOKUP(D258,Препараты!A:G,2)</f>
        <v>Эриус</v>
      </c>
      <c r="I258">
        <f>VLOOKUP(D258,Препараты!A:G,3)</f>
        <v>1210</v>
      </c>
      <c r="J258">
        <f t="shared" si="3"/>
        <v>102850</v>
      </c>
    </row>
    <row r="259" spans="1:10" hidden="1" x14ac:dyDescent="0.3">
      <c r="A259" s="3">
        <v>258</v>
      </c>
      <c r="B259" s="2">
        <v>45078</v>
      </c>
      <c r="C259" s="3" t="s">
        <v>20</v>
      </c>
      <c r="D259" s="3">
        <v>18</v>
      </c>
      <c r="E259" s="4">
        <v>73</v>
      </c>
      <c r="F259" t="s">
        <v>5</v>
      </c>
      <c r="G259" t="str">
        <f>VLOOKUP(C259,Аптека!A:C,2,)</f>
        <v>ФармСтандарт</v>
      </c>
      <c r="H259" t="str">
        <f>VLOOKUP(D259,Препараты!A:G,2)</f>
        <v>Кларитин</v>
      </c>
      <c r="I259">
        <f>VLOOKUP(D259,Препараты!A:G,3)</f>
        <v>150</v>
      </c>
      <c r="J259">
        <f t="shared" ref="J259:J322" si="4">I259*E259</f>
        <v>10950</v>
      </c>
    </row>
    <row r="260" spans="1:10" hidden="1" x14ac:dyDescent="0.3">
      <c r="A260" s="3">
        <v>259</v>
      </c>
      <c r="B260" s="2">
        <v>45078</v>
      </c>
      <c r="C260" s="3" t="s">
        <v>20</v>
      </c>
      <c r="D260" s="3">
        <v>19</v>
      </c>
      <c r="E260" s="4">
        <v>176</v>
      </c>
      <c r="F260" t="s">
        <v>5</v>
      </c>
      <c r="G260" t="str">
        <f>VLOOKUP(C260,Аптека!A:C,2,)</f>
        <v>ФармСтандарт</v>
      </c>
      <c r="H260" t="str">
        <f>VLOOKUP(D260,Препараты!A:G,2)</f>
        <v>Кларитин</v>
      </c>
      <c r="I260">
        <f>VLOOKUP(D260,Препараты!A:G,3)</f>
        <v>300</v>
      </c>
      <c r="J260">
        <f t="shared" si="4"/>
        <v>52800</v>
      </c>
    </row>
    <row r="261" spans="1:10" hidden="1" x14ac:dyDescent="0.3">
      <c r="A261" s="3">
        <v>260</v>
      </c>
      <c r="B261" s="2">
        <v>45078</v>
      </c>
      <c r="C261" s="3" t="s">
        <v>20</v>
      </c>
      <c r="D261" s="3">
        <v>20</v>
      </c>
      <c r="E261" s="4">
        <v>147</v>
      </c>
      <c r="F261" t="s">
        <v>5</v>
      </c>
      <c r="G261" t="str">
        <f>VLOOKUP(C261,Аптека!A:C,2,)</f>
        <v>ФармСтандарт</v>
      </c>
      <c r="H261" t="str">
        <f>VLOOKUP(D261,Препараты!A:G,2)</f>
        <v>Зиртек</v>
      </c>
      <c r="I261">
        <f>VLOOKUP(D261,Препараты!A:G,3)</f>
        <v>240</v>
      </c>
      <c r="J261">
        <f t="shared" si="4"/>
        <v>35280</v>
      </c>
    </row>
    <row r="262" spans="1:10" hidden="1" x14ac:dyDescent="0.3">
      <c r="A262" s="3">
        <v>261</v>
      </c>
      <c r="B262" s="2">
        <v>45078</v>
      </c>
      <c r="C262" s="3" t="s">
        <v>20</v>
      </c>
      <c r="D262" s="3">
        <v>21</v>
      </c>
      <c r="E262" s="4">
        <v>53</v>
      </c>
      <c r="F262" t="s">
        <v>5</v>
      </c>
      <c r="G262" t="str">
        <f>VLOOKUP(C262,Аптека!A:C,2,)</f>
        <v>ФармСтандарт</v>
      </c>
      <c r="H262" t="str">
        <f>VLOOKUP(D262,Препараты!A:G,2)</f>
        <v>Зиртек</v>
      </c>
      <c r="I262">
        <f>VLOOKUP(D262,Препараты!A:G,3)</f>
        <v>100</v>
      </c>
      <c r="J262">
        <f t="shared" si="4"/>
        <v>5300</v>
      </c>
    </row>
    <row r="263" spans="1:10" hidden="1" x14ac:dyDescent="0.3">
      <c r="A263" s="3">
        <v>262</v>
      </c>
      <c r="B263" s="2">
        <v>45078</v>
      </c>
      <c r="C263" s="3" t="s">
        <v>20</v>
      </c>
      <c r="D263" s="3">
        <v>22</v>
      </c>
      <c r="E263" s="4">
        <v>72</v>
      </c>
      <c r="F263" t="s">
        <v>5</v>
      </c>
      <c r="G263" t="str">
        <f>VLOOKUP(C263,Аптека!A:C,2,)</f>
        <v>ФармСтандарт</v>
      </c>
      <c r="H263" t="str">
        <f>VLOOKUP(D263,Препараты!A:G,2)</f>
        <v>Зиртек</v>
      </c>
      <c r="I263">
        <f>VLOOKUP(D263,Препараты!A:G,3)</f>
        <v>130</v>
      </c>
      <c r="J263">
        <f t="shared" si="4"/>
        <v>9360</v>
      </c>
    </row>
    <row r="264" spans="1:10" hidden="1" x14ac:dyDescent="0.3">
      <c r="A264" s="3">
        <v>263</v>
      </c>
      <c r="B264" s="2">
        <v>45078</v>
      </c>
      <c r="C264" s="3" t="s">
        <v>20</v>
      </c>
      <c r="D264" s="3">
        <v>23</v>
      </c>
      <c r="E264" s="4">
        <v>93</v>
      </c>
      <c r="F264" t="s">
        <v>5</v>
      </c>
      <c r="G264" t="str">
        <f>VLOOKUP(C264,Аптека!A:C,2,)</f>
        <v>ФармСтандарт</v>
      </c>
      <c r="H264" t="str">
        <f>VLOOKUP(D264,Препараты!A:G,2)</f>
        <v>валокордин</v>
      </c>
      <c r="I264">
        <f>VLOOKUP(D264,Препараты!A:G,3)</f>
        <v>210</v>
      </c>
      <c r="J264">
        <f t="shared" si="4"/>
        <v>19530</v>
      </c>
    </row>
    <row r="265" spans="1:10" hidden="1" x14ac:dyDescent="0.3">
      <c r="A265" s="3">
        <v>264</v>
      </c>
      <c r="B265" s="2">
        <v>45078</v>
      </c>
      <c r="C265" s="3" t="s">
        <v>20</v>
      </c>
      <c r="D265" s="3">
        <v>24</v>
      </c>
      <c r="E265" s="4">
        <v>108</v>
      </c>
      <c r="F265" t="s">
        <v>5</v>
      </c>
      <c r="G265" t="str">
        <f>VLOOKUP(C265,Аптека!A:C,2,)</f>
        <v>ФармСтандарт</v>
      </c>
      <c r="H265" t="str">
        <f>VLOOKUP(D265,Препараты!A:G,2)</f>
        <v>валокордин</v>
      </c>
      <c r="I265">
        <f>VLOOKUP(D265,Препараты!A:G,3)</f>
        <v>215</v>
      </c>
      <c r="J265">
        <f t="shared" si="4"/>
        <v>23220</v>
      </c>
    </row>
    <row r="266" spans="1:10" hidden="1" x14ac:dyDescent="0.3">
      <c r="A266" s="3">
        <v>265</v>
      </c>
      <c r="B266" s="2">
        <v>45078</v>
      </c>
      <c r="C266" s="3" t="s">
        <v>20</v>
      </c>
      <c r="D266" s="3">
        <v>25</v>
      </c>
      <c r="E266" s="4">
        <v>94</v>
      </c>
      <c r="F266" t="s">
        <v>5</v>
      </c>
      <c r="G266" t="str">
        <f>VLOOKUP(C266,Аптека!A:C,2,)</f>
        <v>ФармСтандарт</v>
      </c>
      <c r="H266" t="str">
        <f>VLOOKUP(D266,Препараты!A:G,2)</f>
        <v>валокордин</v>
      </c>
      <c r="I266">
        <f>VLOOKUP(D266,Препараты!A:G,3)</f>
        <v>230</v>
      </c>
      <c r="J266">
        <f t="shared" si="4"/>
        <v>21620</v>
      </c>
    </row>
    <row r="267" spans="1:10" hidden="1" x14ac:dyDescent="0.3">
      <c r="A267" s="3">
        <v>266</v>
      </c>
      <c r="B267" s="2">
        <v>45078</v>
      </c>
      <c r="C267" s="3" t="s">
        <v>20</v>
      </c>
      <c r="D267" s="3">
        <v>26</v>
      </c>
      <c r="E267" s="4">
        <v>88</v>
      </c>
      <c r="F267" t="s">
        <v>5</v>
      </c>
      <c r="G267" t="str">
        <f>VLOOKUP(C267,Аптека!A:C,2,)</f>
        <v>ФармСтандарт</v>
      </c>
      <c r="H267" t="str">
        <f>VLOOKUP(D267,Препараты!A:G,2)</f>
        <v>валокордин</v>
      </c>
      <c r="I267">
        <f>VLOOKUP(D267,Препараты!A:G,3)</f>
        <v>205</v>
      </c>
      <c r="J267">
        <f t="shared" si="4"/>
        <v>18040</v>
      </c>
    </row>
    <row r="268" spans="1:10" hidden="1" x14ac:dyDescent="0.3">
      <c r="A268" s="3">
        <v>267</v>
      </c>
      <c r="B268" s="2">
        <v>45078</v>
      </c>
      <c r="C268" s="3" t="s">
        <v>20</v>
      </c>
      <c r="D268" s="3">
        <v>27</v>
      </c>
      <c r="E268" s="4">
        <v>81</v>
      </c>
      <c r="F268" t="s">
        <v>5</v>
      </c>
      <c r="G268" t="str">
        <f>VLOOKUP(C268,Аптека!A:C,2,)</f>
        <v>ФармСтандарт</v>
      </c>
      <c r="H268" t="str">
        <f>VLOOKUP(D268,Препараты!A:G,2)</f>
        <v>корвалол</v>
      </c>
      <c r="I268">
        <f>VLOOKUP(D268,Препараты!A:G,3)</f>
        <v>150</v>
      </c>
      <c r="J268">
        <f t="shared" si="4"/>
        <v>12150</v>
      </c>
    </row>
    <row r="269" spans="1:10" hidden="1" x14ac:dyDescent="0.3">
      <c r="A269" s="3">
        <v>268</v>
      </c>
      <c r="B269" s="2">
        <v>45078</v>
      </c>
      <c r="C269" s="3" t="s">
        <v>20</v>
      </c>
      <c r="D269" s="3">
        <v>28</v>
      </c>
      <c r="E269" s="4">
        <v>168</v>
      </c>
      <c r="F269" t="s">
        <v>5</v>
      </c>
      <c r="G269" t="str">
        <f>VLOOKUP(C269,Аптека!A:C,2,)</f>
        <v>ФармСтандарт</v>
      </c>
      <c r="H269" t="str">
        <f>VLOOKUP(D269,Препараты!A:G,2)</f>
        <v>корвалол</v>
      </c>
      <c r="I269">
        <f>VLOOKUP(D269,Препараты!A:G,3)</f>
        <v>340</v>
      </c>
      <c r="J269">
        <f t="shared" si="4"/>
        <v>57120</v>
      </c>
    </row>
    <row r="270" spans="1:10" hidden="1" x14ac:dyDescent="0.3">
      <c r="A270" s="3">
        <v>269</v>
      </c>
      <c r="B270" s="2">
        <v>45078</v>
      </c>
      <c r="C270" s="3" t="s">
        <v>20</v>
      </c>
      <c r="D270" s="3">
        <v>29</v>
      </c>
      <c r="E270" s="4">
        <v>50</v>
      </c>
      <c r="F270" t="s">
        <v>5</v>
      </c>
      <c r="G270" t="str">
        <f>VLOOKUP(C270,Аптека!A:C,2,)</f>
        <v>ФармСтандарт</v>
      </c>
      <c r="H270" t="str">
        <f>VLOOKUP(D270,Препараты!A:G,2)</f>
        <v>корвалол</v>
      </c>
      <c r="I270">
        <f>VLOOKUP(D270,Препараты!A:G,3)</f>
        <v>400</v>
      </c>
      <c r="J270">
        <f t="shared" si="4"/>
        <v>20000</v>
      </c>
    </row>
    <row r="271" spans="1:10" hidden="1" x14ac:dyDescent="0.3">
      <c r="A271" s="3">
        <v>270</v>
      </c>
      <c r="B271" s="2">
        <v>45078</v>
      </c>
      <c r="C271" s="3" t="s">
        <v>20</v>
      </c>
      <c r="D271" s="3">
        <v>30</v>
      </c>
      <c r="E271" s="4">
        <v>138</v>
      </c>
      <c r="F271" t="s">
        <v>5</v>
      </c>
      <c r="G271" t="str">
        <f>VLOOKUP(C271,Аптека!A:C,2,)</f>
        <v>ФармСтандарт</v>
      </c>
      <c r="H271" t="str">
        <f>VLOOKUP(D271,Препараты!A:G,2)</f>
        <v>валериана</v>
      </c>
      <c r="I271">
        <f>VLOOKUP(D271,Препараты!A:G,3)</f>
        <v>200</v>
      </c>
      <c r="J271">
        <f t="shared" si="4"/>
        <v>27600</v>
      </c>
    </row>
    <row r="272" spans="1:10" hidden="1" x14ac:dyDescent="0.3">
      <c r="A272" s="3">
        <v>271</v>
      </c>
      <c r="B272" s="2">
        <v>45078</v>
      </c>
      <c r="C272" s="3" t="s">
        <v>20</v>
      </c>
      <c r="D272" s="3">
        <v>31</v>
      </c>
      <c r="E272" s="4">
        <v>184</v>
      </c>
      <c r="F272" t="s">
        <v>5</v>
      </c>
      <c r="G272" t="str">
        <f>VLOOKUP(C272,Аптека!A:C,2,)</f>
        <v>ФармСтандарт</v>
      </c>
      <c r="H272" t="str">
        <f>VLOOKUP(D272,Препараты!A:G,2)</f>
        <v>валериана</v>
      </c>
      <c r="I272">
        <f>VLOOKUP(D272,Препараты!A:G,3)</f>
        <v>30</v>
      </c>
      <c r="J272">
        <f t="shared" si="4"/>
        <v>5520</v>
      </c>
    </row>
    <row r="273" spans="1:10" hidden="1" x14ac:dyDescent="0.3">
      <c r="A273" s="3">
        <v>272</v>
      </c>
      <c r="B273" s="2">
        <v>45078</v>
      </c>
      <c r="C273" s="3" t="s">
        <v>20</v>
      </c>
      <c r="D273" s="3">
        <v>32</v>
      </c>
      <c r="E273" s="4">
        <v>162</v>
      </c>
      <c r="F273" t="s">
        <v>5</v>
      </c>
      <c r="G273" t="str">
        <f>VLOOKUP(C273,Аптека!A:C,2,)</f>
        <v>ФармСтандарт</v>
      </c>
      <c r="H273" t="str">
        <f>VLOOKUP(D273,Препараты!A:G,2)</f>
        <v>валериана</v>
      </c>
      <c r="I273">
        <f>VLOOKUP(D273,Препараты!A:G,3)</f>
        <v>100</v>
      </c>
      <c r="J273">
        <f t="shared" si="4"/>
        <v>16200</v>
      </c>
    </row>
    <row r="274" spans="1:10" hidden="1" x14ac:dyDescent="0.3">
      <c r="A274" s="3">
        <v>273</v>
      </c>
      <c r="B274" s="2">
        <v>45078</v>
      </c>
      <c r="C274" s="3" t="s">
        <v>20</v>
      </c>
      <c r="D274" s="3">
        <v>33</v>
      </c>
      <c r="E274" s="4">
        <v>184</v>
      </c>
      <c r="F274" t="s">
        <v>5</v>
      </c>
      <c r="G274" t="str">
        <f>VLOOKUP(C274,Аптека!A:C,2,)</f>
        <v>ФармСтандарт</v>
      </c>
      <c r="H274" t="str">
        <f>VLOOKUP(D274,Препараты!A:G,2)</f>
        <v>валериана</v>
      </c>
      <c r="I274">
        <f>VLOOKUP(D274,Препараты!A:G,3)</f>
        <v>150</v>
      </c>
      <c r="J274">
        <f t="shared" si="4"/>
        <v>27600</v>
      </c>
    </row>
    <row r="275" spans="1:10" hidden="1" x14ac:dyDescent="0.3">
      <c r="A275" s="3">
        <v>274</v>
      </c>
      <c r="B275" s="2">
        <v>45078</v>
      </c>
      <c r="C275" s="3" t="s">
        <v>20</v>
      </c>
      <c r="D275" s="3">
        <v>34</v>
      </c>
      <c r="E275" s="4">
        <v>74</v>
      </c>
      <c r="F275" t="s">
        <v>5</v>
      </c>
      <c r="G275" t="str">
        <f>VLOOKUP(C275,Аптека!A:C,2,)</f>
        <v>ФармСтандарт</v>
      </c>
      <c r="H275" t="str">
        <f>VLOOKUP(D275,Препараты!A:G,2)</f>
        <v>пустырник</v>
      </c>
      <c r="I275">
        <f>VLOOKUP(D275,Препараты!A:G,3)</f>
        <v>60</v>
      </c>
      <c r="J275">
        <f t="shared" si="4"/>
        <v>4440</v>
      </c>
    </row>
    <row r="276" spans="1:10" hidden="1" x14ac:dyDescent="0.3">
      <c r="A276" s="3">
        <v>275</v>
      </c>
      <c r="B276" s="2">
        <v>45078</v>
      </c>
      <c r="C276" s="3" t="s">
        <v>20</v>
      </c>
      <c r="D276" s="3">
        <v>35</v>
      </c>
      <c r="E276" s="4">
        <v>79</v>
      </c>
      <c r="F276" t="s">
        <v>5</v>
      </c>
      <c r="G276" t="str">
        <f>VLOOKUP(C276,Аптека!A:C,2,)</f>
        <v>ФармСтандарт</v>
      </c>
      <c r="H276" t="str">
        <f>VLOOKUP(D276,Препараты!A:G,2)</f>
        <v>пустырник</v>
      </c>
      <c r="I276">
        <f>VLOOKUP(D276,Препараты!A:G,3)</f>
        <v>95</v>
      </c>
      <c r="J276">
        <f t="shared" si="4"/>
        <v>7505</v>
      </c>
    </row>
    <row r="277" spans="1:10" hidden="1" x14ac:dyDescent="0.3">
      <c r="A277" s="3">
        <v>276</v>
      </c>
      <c r="B277" s="2">
        <v>45078</v>
      </c>
      <c r="C277" s="3" t="s">
        <v>20</v>
      </c>
      <c r="D277" s="3">
        <v>36</v>
      </c>
      <c r="E277" s="4">
        <v>98</v>
      </c>
      <c r="F277" t="s">
        <v>5</v>
      </c>
      <c r="G277" t="str">
        <f>VLOOKUP(C277,Аптека!A:C,2,)</f>
        <v>ФармСтандарт</v>
      </c>
      <c r="H277" t="str">
        <f>VLOOKUP(D277,Препараты!A:G,2)</f>
        <v>мукалтин</v>
      </c>
      <c r="I277">
        <f>VLOOKUP(D277,Препараты!A:G,3)</f>
        <v>70</v>
      </c>
      <c r="J277">
        <f t="shared" si="4"/>
        <v>6860</v>
      </c>
    </row>
    <row r="278" spans="1:10" hidden="1" x14ac:dyDescent="0.3">
      <c r="A278" s="3">
        <v>277</v>
      </c>
      <c r="B278" s="2">
        <v>45078</v>
      </c>
      <c r="C278" s="3" t="s">
        <v>20</v>
      </c>
      <c r="D278" s="3">
        <v>37</v>
      </c>
      <c r="E278" s="4">
        <v>165</v>
      </c>
      <c r="F278" t="s">
        <v>5</v>
      </c>
      <c r="G278" t="str">
        <f>VLOOKUP(C278,Аптека!A:C,2,)</f>
        <v>ФармСтандарт</v>
      </c>
      <c r="H278" t="str">
        <f>VLOOKUP(D278,Препараты!A:G,2)</f>
        <v>мукалтин</v>
      </c>
      <c r="I278">
        <f>VLOOKUP(D278,Препараты!A:G,3)</f>
        <v>140</v>
      </c>
      <c r="J278">
        <f t="shared" si="4"/>
        <v>23100</v>
      </c>
    </row>
    <row r="279" spans="1:10" hidden="1" x14ac:dyDescent="0.3">
      <c r="A279" s="3">
        <v>278</v>
      </c>
      <c r="B279" s="2">
        <v>45078</v>
      </c>
      <c r="C279" s="3" t="s">
        <v>20</v>
      </c>
      <c r="D279" s="3">
        <v>38</v>
      </c>
      <c r="E279" s="4">
        <v>89</v>
      </c>
      <c r="F279" t="s">
        <v>5</v>
      </c>
      <c r="G279" t="str">
        <f>VLOOKUP(C279,Аптека!A:C,2,)</f>
        <v>ФармСтандарт</v>
      </c>
      <c r="H279" t="str">
        <f>VLOOKUP(D279,Препараты!A:G,2)</f>
        <v>бромгексин</v>
      </c>
      <c r="I279">
        <f>VLOOKUP(D279,Препараты!A:G,3)</f>
        <v>40</v>
      </c>
      <c r="J279">
        <f t="shared" si="4"/>
        <v>3560</v>
      </c>
    </row>
    <row r="280" spans="1:10" hidden="1" x14ac:dyDescent="0.3">
      <c r="A280" s="3">
        <v>279</v>
      </c>
      <c r="B280" s="2">
        <v>45078</v>
      </c>
      <c r="C280" s="3" t="s">
        <v>20</v>
      </c>
      <c r="D280" s="3">
        <v>39</v>
      </c>
      <c r="E280" s="4">
        <v>74</v>
      </c>
      <c r="F280" t="s">
        <v>5</v>
      </c>
      <c r="G280" t="str">
        <f>VLOOKUP(C280,Аптека!A:C,2,)</f>
        <v>ФармСтандарт</v>
      </c>
      <c r="H280" t="str">
        <f>VLOOKUP(D280,Препараты!A:G,2)</f>
        <v>бромгексин</v>
      </c>
      <c r="I280">
        <f>VLOOKUP(D280,Препараты!A:G,3)</f>
        <v>90</v>
      </c>
      <c r="J280">
        <f t="shared" si="4"/>
        <v>6660</v>
      </c>
    </row>
    <row r="281" spans="1:10" hidden="1" x14ac:dyDescent="0.3">
      <c r="A281" s="3">
        <v>280</v>
      </c>
      <c r="B281" s="2">
        <v>45078</v>
      </c>
      <c r="C281" s="3" t="s">
        <v>20</v>
      </c>
      <c r="D281" s="3">
        <v>40</v>
      </c>
      <c r="E281" s="4">
        <v>57</v>
      </c>
      <c r="F281" t="s">
        <v>5</v>
      </c>
      <c r="G281" t="str">
        <f>VLOOKUP(C281,Аптека!A:C,2,)</f>
        <v>ФармСтандарт</v>
      </c>
      <c r="H281" t="str">
        <f>VLOOKUP(D281,Препараты!A:G,2)</f>
        <v>АЦЦ</v>
      </c>
      <c r="I281">
        <f>VLOOKUP(D281,Препараты!A:G,3)</f>
        <v>240</v>
      </c>
      <c r="J281">
        <f t="shared" si="4"/>
        <v>13680</v>
      </c>
    </row>
    <row r="282" spans="1:10" hidden="1" x14ac:dyDescent="0.3">
      <c r="A282" s="3">
        <v>281</v>
      </c>
      <c r="B282" s="2">
        <v>45078</v>
      </c>
      <c r="C282" s="3" t="s">
        <v>20</v>
      </c>
      <c r="D282" s="3">
        <v>41</v>
      </c>
      <c r="E282" s="4">
        <v>121</v>
      </c>
      <c r="F282" t="s">
        <v>5</v>
      </c>
      <c r="G282" t="str">
        <f>VLOOKUP(C282,Аптека!A:C,2,)</f>
        <v>ФармСтандарт</v>
      </c>
      <c r="H282" t="str">
        <f>VLOOKUP(D282,Препараты!A:G,2)</f>
        <v>АЦЦ</v>
      </c>
      <c r="I282">
        <f>VLOOKUP(D282,Препараты!A:G,3)</f>
        <v>420</v>
      </c>
      <c r="J282">
        <f t="shared" si="4"/>
        <v>50820</v>
      </c>
    </row>
    <row r="283" spans="1:10" hidden="1" x14ac:dyDescent="0.3">
      <c r="A283" s="3">
        <v>282</v>
      </c>
      <c r="B283" s="2">
        <v>45078</v>
      </c>
      <c r="C283" s="3" t="s">
        <v>20</v>
      </c>
      <c r="D283" s="3">
        <v>42</v>
      </c>
      <c r="E283" s="4">
        <v>168</v>
      </c>
      <c r="F283" t="s">
        <v>5</v>
      </c>
      <c r="G283" t="str">
        <f>VLOOKUP(C283,Аптека!A:C,2,)</f>
        <v>ФармСтандарт</v>
      </c>
      <c r="H283" t="str">
        <f>VLOOKUP(D283,Препараты!A:G,2)</f>
        <v>уголь активированный</v>
      </c>
      <c r="I283">
        <f>VLOOKUP(D283,Препараты!A:G,3)</f>
        <v>20</v>
      </c>
      <c r="J283">
        <f t="shared" si="4"/>
        <v>3360</v>
      </c>
    </row>
    <row r="284" spans="1:10" hidden="1" x14ac:dyDescent="0.3">
      <c r="A284" s="3">
        <v>283</v>
      </c>
      <c r="B284" s="2">
        <v>45078</v>
      </c>
      <c r="C284" s="3" t="s">
        <v>20</v>
      </c>
      <c r="D284" s="3">
        <v>43</v>
      </c>
      <c r="E284" s="4">
        <v>167</v>
      </c>
      <c r="F284" t="s">
        <v>5</v>
      </c>
      <c r="G284" t="str">
        <f>VLOOKUP(C284,Аптека!A:C,2,)</f>
        <v>ФармСтандарт</v>
      </c>
      <c r="H284" t="str">
        <f>VLOOKUP(D284,Препараты!A:G,2)</f>
        <v>уголь активированный</v>
      </c>
      <c r="I284">
        <f>VLOOKUP(D284,Препараты!A:G,3)</f>
        <v>40</v>
      </c>
      <c r="J284">
        <f t="shared" si="4"/>
        <v>6680</v>
      </c>
    </row>
    <row r="285" spans="1:10" hidden="1" x14ac:dyDescent="0.3">
      <c r="A285" s="3">
        <v>284</v>
      </c>
      <c r="B285" s="2">
        <v>45078</v>
      </c>
      <c r="C285" s="3" t="s">
        <v>20</v>
      </c>
      <c r="D285" s="3">
        <v>44</v>
      </c>
      <c r="E285" s="4">
        <v>115</v>
      </c>
      <c r="F285" t="s">
        <v>5</v>
      </c>
      <c r="G285" t="str">
        <f>VLOOKUP(C285,Аптека!A:C,2,)</f>
        <v>ФармСтандарт</v>
      </c>
      <c r="H285" t="str">
        <f>VLOOKUP(D285,Препараты!A:G,2)</f>
        <v>уголь активированный</v>
      </c>
      <c r="I285">
        <f>VLOOKUP(D285,Препараты!A:G,3)</f>
        <v>70</v>
      </c>
      <c r="J285">
        <f t="shared" si="4"/>
        <v>8050</v>
      </c>
    </row>
    <row r="286" spans="1:10" hidden="1" x14ac:dyDescent="0.3">
      <c r="A286" s="3">
        <v>285</v>
      </c>
      <c r="B286" s="2">
        <v>45078</v>
      </c>
      <c r="C286" s="3" t="s">
        <v>20</v>
      </c>
      <c r="D286" s="3">
        <v>45</v>
      </c>
      <c r="E286" s="4">
        <v>151</v>
      </c>
      <c r="F286" t="s">
        <v>5</v>
      </c>
      <c r="G286" t="str">
        <f>VLOOKUP(C286,Аптека!A:C,2,)</f>
        <v>ФармСтандарт</v>
      </c>
      <c r="H286" t="str">
        <f>VLOOKUP(D286,Препараты!A:G,2)</f>
        <v>фильтрум</v>
      </c>
      <c r="I286">
        <f>VLOOKUP(D286,Препараты!A:G,3)</f>
        <v>100</v>
      </c>
      <c r="J286">
        <f t="shared" si="4"/>
        <v>15100</v>
      </c>
    </row>
    <row r="287" spans="1:10" hidden="1" x14ac:dyDescent="0.3">
      <c r="A287" s="3">
        <v>286</v>
      </c>
      <c r="B287" s="2">
        <v>45078</v>
      </c>
      <c r="C287" s="3" t="s">
        <v>20</v>
      </c>
      <c r="D287" s="3">
        <v>46</v>
      </c>
      <c r="E287" s="4">
        <v>148</v>
      </c>
      <c r="F287" t="s">
        <v>5</v>
      </c>
      <c r="G287" t="str">
        <f>VLOOKUP(C287,Аптека!A:C,2,)</f>
        <v>ФармСтандарт</v>
      </c>
      <c r="H287" t="str">
        <f>VLOOKUP(D287,Препараты!A:G,2)</f>
        <v>фильтрум</v>
      </c>
      <c r="I287">
        <f>VLOOKUP(D287,Препараты!A:G,3)</f>
        <v>170</v>
      </c>
      <c r="J287">
        <f t="shared" si="4"/>
        <v>25160</v>
      </c>
    </row>
    <row r="288" spans="1:10" hidden="1" x14ac:dyDescent="0.3">
      <c r="A288" s="3">
        <v>287</v>
      </c>
      <c r="B288" s="2">
        <v>45078</v>
      </c>
      <c r="C288" s="3" t="s">
        <v>20</v>
      </c>
      <c r="D288" s="3">
        <v>47</v>
      </c>
      <c r="E288" s="4">
        <v>182</v>
      </c>
      <c r="F288" t="s">
        <v>5</v>
      </c>
      <c r="G288" t="str">
        <f>VLOOKUP(C288,Аптека!A:C,2,)</f>
        <v>ФармСтандарт</v>
      </c>
      <c r="H288" t="str">
        <f>VLOOKUP(D288,Препараты!A:G,2)</f>
        <v>фильтрум</v>
      </c>
      <c r="I288">
        <f>VLOOKUP(D288,Препараты!A:G,3)</f>
        <v>250</v>
      </c>
      <c r="J288">
        <f t="shared" si="4"/>
        <v>45500</v>
      </c>
    </row>
    <row r="289" spans="1:10" hidden="1" x14ac:dyDescent="0.3">
      <c r="A289" s="3">
        <v>288</v>
      </c>
      <c r="B289" s="2">
        <v>45078</v>
      </c>
      <c r="C289" s="3" t="s">
        <v>20</v>
      </c>
      <c r="D289" s="3">
        <v>48</v>
      </c>
      <c r="E289" s="4">
        <v>55</v>
      </c>
      <c r="F289" t="s">
        <v>5</v>
      </c>
      <c r="G289" t="str">
        <f>VLOOKUP(C289,Аптека!A:C,2,)</f>
        <v>ФармСтандарт</v>
      </c>
      <c r="H289" t="str">
        <f>VLOOKUP(D289,Препараты!A:G,2)</f>
        <v>фильтрум</v>
      </c>
      <c r="I289">
        <f>VLOOKUP(D289,Препараты!A:G,3)</f>
        <v>500</v>
      </c>
      <c r="J289">
        <f t="shared" si="4"/>
        <v>27500</v>
      </c>
    </row>
    <row r="290" spans="1:10" hidden="1" x14ac:dyDescent="0.3">
      <c r="A290" s="3">
        <v>289</v>
      </c>
      <c r="B290" s="2">
        <v>45078</v>
      </c>
      <c r="C290" s="3" t="s">
        <v>20</v>
      </c>
      <c r="D290" s="3">
        <v>49</v>
      </c>
      <c r="E290" s="4">
        <v>52</v>
      </c>
      <c r="F290" t="s">
        <v>5</v>
      </c>
      <c r="G290" t="str">
        <f>VLOOKUP(C290,Аптека!A:C,2,)</f>
        <v>ФармСтандарт</v>
      </c>
      <c r="H290" t="str">
        <f>VLOOKUP(D290,Препараты!A:G,2)</f>
        <v>кагоцел</v>
      </c>
      <c r="I290">
        <f>VLOOKUP(D290,Препараты!A:G,3)</f>
        <v>315</v>
      </c>
      <c r="J290">
        <f t="shared" si="4"/>
        <v>16380</v>
      </c>
    </row>
    <row r="291" spans="1:10" hidden="1" x14ac:dyDescent="0.3">
      <c r="A291" s="3">
        <v>290</v>
      </c>
      <c r="B291" s="2">
        <v>45078</v>
      </c>
      <c r="C291" s="3" t="s">
        <v>20</v>
      </c>
      <c r="D291" s="3">
        <v>50</v>
      </c>
      <c r="E291" s="4">
        <v>91</v>
      </c>
      <c r="F291" t="s">
        <v>5</v>
      </c>
      <c r="G291" t="str">
        <f>VLOOKUP(C291,Аптека!A:C,2,)</f>
        <v>ФармСтандарт</v>
      </c>
      <c r="H291" t="str">
        <f>VLOOKUP(D291,Препараты!A:G,2)</f>
        <v>кагоцел</v>
      </c>
      <c r="I291">
        <f>VLOOKUP(D291,Препараты!A:G,3)</f>
        <v>610</v>
      </c>
      <c r="J291">
        <f t="shared" si="4"/>
        <v>55510</v>
      </c>
    </row>
    <row r="292" spans="1:10" hidden="1" x14ac:dyDescent="0.3">
      <c r="A292" s="3">
        <v>291</v>
      </c>
      <c r="B292" s="2">
        <v>45078</v>
      </c>
      <c r="C292" s="3" t="s">
        <v>20</v>
      </c>
      <c r="D292" s="3">
        <v>51</v>
      </c>
      <c r="E292" s="4">
        <v>64</v>
      </c>
      <c r="F292" t="s">
        <v>5</v>
      </c>
      <c r="G292" t="str">
        <f>VLOOKUP(C292,Аптека!A:C,2,)</f>
        <v>ФармСтандарт</v>
      </c>
      <c r="H292" t="str">
        <f>VLOOKUP(D292,Препараты!A:G,2)</f>
        <v>ацикловир</v>
      </c>
      <c r="I292">
        <f>VLOOKUP(D292,Препараты!A:G,3)</f>
        <v>105</v>
      </c>
      <c r="J292">
        <f t="shared" si="4"/>
        <v>6720</v>
      </c>
    </row>
    <row r="293" spans="1:10" hidden="1" x14ac:dyDescent="0.3">
      <c r="A293" s="3">
        <v>292</v>
      </c>
      <c r="B293" s="2">
        <v>45078</v>
      </c>
      <c r="C293" s="3" t="s">
        <v>20</v>
      </c>
      <c r="D293" s="3">
        <v>52</v>
      </c>
      <c r="E293" s="4">
        <v>148</v>
      </c>
      <c r="F293" t="s">
        <v>5</v>
      </c>
      <c r="G293" t="str">
        <f>VLOOKUP(C293,Аптека!A:C,2,)</f>
        <v>ФармСтандарт</v>
      </c>
      <c r="H293" t="str">
        <f>VLOOKUP(D293,Препараты!A:G,2)</f>
        <v>ацикловир</v>
      </c>
      <c r="I293">
        <f>VLOOKUP(D293,Препараты!A:G,3)</f>
        <v>160</v>
      </c>
      <c r="J293">
        <f t="shared" si="4"/>
        <v>23680</v>
      </c>
    </row>
    <row r="294" spans="1:10" hidden="1" x14ac:dyDescent="0.3">
      <c r="A294" s="3">
        <v>293</v>
      </c>
      <c r="B294" s="2">
        <v>45078</v>
      </c>
      <c r="C294" s="3" t="s">
        <v>20</v>
      </c>
      <c r="D294" s="3">
        <v>53</v>
      </c>
      <c r="E294" s="4">
        <v>128</v>
      </c>
      <c r="F294" t="s">
        <v>5</v>
      </c>
      <c r="G294" t="str">
        <f>VLOOKUP(C294,Аптека!A:C,2,)</f>
        <v>ФармСтандарт</v>
      </c>
      <c r="H294" t="str">
        <f>VLOOKUP(D294,Препараты!A:G,2)</f>
        <v>левомицетин</v>
      </c>
      <c r="I294">
        <f>VLOOKUP(D294,Препараты!A:G,3)</f>
        <v>90</v>
      </c>
      <c r="J294">
        <f t="shared" si="4"/>
        <v>11520</v>
      </c>
    </row>
    <row r="295" spans="1:10" hidden="1" x14ac:dyDescent="0.3">
      <c r="A295" s="3">
        <v>294</v>
      </c>
      <c r="B295" s="2">
        <v>45078</v>
      </c>
      <c r="C295" s="3" t="s">
        <v>20</v>
      </c>
      <c r="D295" s="3">
        <v>54</v>
      </c>
      <c r="E295" s="4">
        <v>112</v>
      </c>
      <c r="F295" t="s">
        <v>5</v>
      </c>
      <c r="G295" t="str">
        <f>VLOOKUP(C295,Аптека!A:C,2,)</f>
        <v>ФармСтандарт</v>
      </c>
      <c r="H295" t="str">
        <f>VLOOKUP(D295,Препараты!A:G,2)</f>
        <v>левомицетин</v>
      </c>
      <c r="I295">
        <f>VLOOKUP(D295,Препараты!A:G,3)</f>
        <v>80</v>
      </c>
      <c r="J295">
        <f t="shared" si="4"/>
        <v>8960</v>
      </c>
    </row>
    <row r="296" spans="1:10" hidden="1" x14ac:dyDescent="0.3">
      <c r="A296" s="3">
        <v>295</v>
      </c>
      <c r="B296" s="2">
        <v>45078</v>
      </c>
      <c r="C296" s="3" t="s">
        <v>20</v>
      </c>
      <c r="D296" s="3">
        <v>55</v>
      </c>
      <c r="E296" s="4">
        <v>110</v>
      </c>
      <c r="F296" t="s">
        <v>5</v>
      </c>
      <c r="G296" t="str">
        <f>VLOOKUP(C296,Аптека!A:C,2,)</f>
        <v>ФармСтандарт</v>
      </c>
      <c r="H296" t="str">
        <f>VLOOKUP(D296,Препараты!A:G,2)</f>
        <v>супракс</v>
      </c>
      <c r="I296">
        <f>VLOOKUP(D296,Препараты!A:G,3)</f>
        <v>1300</v>
      </c>
      <c r="J296">
        <f t="shared" si="4"/>
        <v>143000</v>
      </c>
    </row>
    <row r="297" spans="1:10" hidden="1" x14ac:dyDescent="0.3">
      <c r="A297" s="3">
        <v>296</v>
      </c>
      <c r="B297" s="2">
        <v>45078</v>
      </c>
      <c r="C297" s="3" t="s">
        <v>20</v>
      </c>
      <c r="D297" s="3">
        <v>56</v>
      </c>
      <c r="E297" s="4">
        <v>167</v>
      </c>
      <c r="F297" t="s">
        <v>5</v>
      </c>
      <c r="G297" t="str">
        <f>VLOOKUP(C297,Аптека!A:C,2,)</f>
        <v>ФармСтандарт</v>
      </c>
      <c r="H297" t="str">
        <f>VLOOKUP(D297,Препараты!A:G,2)</f>
        <v>супракс</v>
      </c>
      <c r="I297">
        <f>VLOOKUP(D297,Препараты!A:G,3)</f>
        <v>1550</v>
      </c>
      <c r="J297">
        <f t="shared" si="4"/>
        <v>258850</v>
      </c>
    </row>
    <row r="298" spans="1:10" hidden="1" x14ac:dyDescent="0.3">
      <c r="A298" s="3">
        <v>297</v>
      </c>
      <c r="B298" s="2">
        <v>45078</v>
      </c>
      <c r="C298" s="3" t="s">
        <v>20</v>
      </c>
      <c r="D298" s="3">
        <v>57</v>
      </c>
      <c r="E298" s="4">
        <v>98</v>
      </c>
      <c r="F298" t="s">
        <v>5</v>
      </c>
      <c r="G298" t="str">
        <f>VLOOKUP(C298,Аптека!A:C,2,)</f>
        <v>ФармСтандарт</v>
      </c>
      <c r="H298" t="str">
        <f>VLOOKUP(D298,Препараты!A:G,2)</f>
        <v>амоксиклав</v>
      </c>
      <c r="I298">
        <f>VLOOKUP(D298,Препараты!A:G,3)</f>
        <v>400</v>
      </c>
      <c r="J298">
        <f t="shared" si="4"/>
        <v>39200</v>
      </c>
    </row>
    <row r="299" spans="1:10" hidden="1" x14ac:dyDescent="0.3">
      <c r="A299" s="3">
        <v>298</v>
      </c>
      <c r="B299" s="2">
        <v>45078</v>
      </c>
      <c r="C299" s="3" t="s">
        <v>20</v>
      </c>
      <c r="D299" s="3">
        <v>58</v>
      </c>
      <c r="E299" s="4">
        <v>183</v>
      </c>
      <c r="F299" t="s">
        <v>5</v>
      </c>
      <c r="G299" t="str">
        <f>VLOOKUP(C299,Аптека!A:C,2,)</f>
        <v>ФармСтандарт</v>
      </c>
      <c r="H299" t="str">
        <f>VLOOKUP(D299,Препараты!A:G,2)</f>
        <v>амоксиклав</v>
      </c>
      <c r="I299">
        <f>VLOOKUP(D299,Препараты!A:G,3)</f>
        <v>610</v>
      </c>
      <c r="J299">
        <f t="shared" si="4"/>
        <v>111630</v>
      </c>
    </row>
    <row r="300" spans="1:10" hidden="1" x14ac:dyDescent="0.3">
      <c r="A300" s="3">
        <v>299</v>
      </c>
      <c r="B300" s="2">
        <v>45078</v>
      </c>
      <c r="C300" s="3" t="s">
        <v>20</v>
      </c>
      <c r="D300" s="3">
        <v>59</v>
      </c>
      <c r="E300" s="4">
        <v>54</v>
      </c>
      <c r="F300" t="s">
        <v>5</v>
      </c>
      <c r="G300" t="str">
        <f>VLOOKUP(C300,Аптека!A:C,2,)</f>
        <v>ФармСтандарт</v>
      </c>
      <c r="H300" t="str">
        <f>VLOOKUP(D300,Препараты!A:G,2)</f>
        <v>сумамед</v>
      </c>
      <c r="I300">
        <f>VLOOKUP(D300,Препараты!A:G,3)</f>
        <v>200</v>
      </c>
      <c r="J300">
        <f t="shared" si="4"/>
        <v>10800</v>
      </c>
    </row>
    <row r="301" spans="1:10" hidden="1" x14ac:dyDescent="0.3">
      <c r="A301" s="3">
        <v>300</v>
      </c>
      <c r="B301" s="2">
        <v>45078</v>
      </c>
      <c r="C301" s="3" t="s">
        <v>20</v>
      </c>
      <c r="D301" s="3">
        <v>60</v>
      </c>
      <c r="E301" s="4">
        <v>101</v>
      </c>
      <c r="F301" t="s">
        <v>5</v>
      </c>
      <c r="G301" t="str">
        <f>VLOOKUP(C301,Аптека!A:C,2,)</f>
        <v>ФармСтандарт</v>
      </c>
      <c r="H301" t="str">
        <f>VLOOKUP(D301,Препараты!A:G,2)</f>
        <v>сумамед</v>
      </c>
      <c r="I301">
        <f>VLOOKUP(D301,Препараты!A:G,3)</f>
        <v>420</v>
      </c>
      <c r="J301">
        <f t="shared" si="4"/>
        <v>42420</v>
      </c>
    </row>
    <row r="302" spans="1:10" hidden="1" x14ac:dyDescent="0.3">
      <c r="A302" s="3">
        <v>301</v>
      </c>
      <c r="B302" s="2">
        <v>45078</v>
      </c>
      <c r="C302" s="3" t="s">
        <v>21</v>
      </c>
      <c r="D302" s="3">
        <v>1</v>
      </c>
      <c r="E302" s="4">
        <v>116</v>
      </c>
      <c r="F302" t="s">
        <v>5</v>
      </c>
      <c r="G302" t="str">
        <f>VLOOKUP(C302,Аптека!A:C,2,)</f>
        <v>Солнышко</v>
      </c>
      <c r="H302" t="str">
        <f>VLOOKUP(D302,Препараты!A:G,2)</f>
        <v>Анальгин</v>
      </c>
      <c r="I302">
        <f>VLOOKUP(D302,Препараты!A:G,3)</f>
        <v>35</v>
      </c>
      <c r="J302">
        <f t="shared" si="4"/>
        <v>4060</v>
      </c>
    </row>
    <row r="303" spans="1:10" ht="14.1" hidden="1" customHeight="1" x14ac:dyDescent="0.3">
      <c r="A303" s="3">
        <v>302</v>
      </c>
      <c r="B303" s="2">
        <v>45078</v>
      </c>
      <c r="C303" s="3" t="s">
        <v>21</v>
      </c>
      <c r="D303" s="3">
        <v>2</v>
      </c>
      <c r="E303" s="4">
        <v>196</v>
      </c>
      <c r="F303" t="s">
        <v>5</v>
      </c>
      <c r="G303" t="str">
        <f>VLOOKUP(C303,Аптека!A:C,2,)</f>
        <v>Солнышко</v>
      </c>
      <c r="H303" t="str">
        <f>VLOOKUP(D303,Препараты!A:G,2)</f>
        <v>Анальгин</v>
      </c>
      <c r="I303">
        <f>VLOOKUP(D303,Препараты!A:G,3)</f>
        <v>65</v>
      </c>
      <c r="J303">
        <f t="shared" si="4"/>
        <v>12740</v>
      </c>
    </row>
    <row r="304" spans="1:10" ht="14.1" hidden="1" customHeight="1" x14ac:dyDescent="0.3">
      <c r="A304" s="3">
        <v>303</v>
      </c>
      <c r="B304" s="2">
        <v>45078</v>
      </c>
      <c r="C304" s="3" t="s">
        <v>21</v>
      </c>
      <c r="D304" s="3">
        <v>3</v>
      </c>
      <c r="E304" s="4">
        <v>150</v>
      </c>
      <c r="F304" t="s">
        <v>5</v>
      </c>
      <c r="G304" t="str">
        <f>VLOOKUP(C304,Аптека!A:C,2,)</f>
        <v>Солнышко</v>
      </c>
      <c r="H304" t="str">
        <f>VLOOKUP(D304,Препараты!A:G,2)</f>
        <v>Анальгин</v>
      </c>
      <c r="I304">
        <f>VLOOKUP(D304,Препараты!A:G,3)</f>
        <v>70</v>
      </c>
      <c r="J304">
        <f t="shared" si="4"/>
        <v>10500</v>
      </c>
    </row>
    <row r="305" spans="1:10" hidden="1" x14ac:dyDescent="0.3">
      <c r="A305" s="3">
        <v>304</v>
      </c>
      <c r="B305" s="2">
        <v>45078</v>
      </c>
      <c r="C305" s="3" t="s">
        <v>21</v>
      </c>
      <c r="D305" s="3">
        <v>4</v>
      </c>
      <c r="E305" s="4">
        <v>182</v>
      </c>
      <c r="F305" t="s">
        <v>5</v>
      </c>
      <c r="G305" t="str">
        <f>VLOOKUP(C305,Аптека!A:C,2,)</f>
        <v>Солнышко</v>
      </c>
      <c r="H305" t="str">
        <f>VLOOKUP(D305,Препараты!A:G,2)</f>
        <v>Анальгин</v>
      </c>
      <c r="I305">
        <f>VLOOKUP(D305,Препараты!A:G,3)</f>
        <v>105</v>
      </c>
      <c r="J305">
        <f t="shared" si="4"/>
        <v>19110</v>
      </c>
    </row>
    <row r="306" spans="1:10" hidden="1" x14ac:dyDescent="0.3">
      <c r="A306" s="3">
        <v>305</v>
      </c>
      <c r="B306" s="2">
        <v>45078</v>
      </c>
      <c r="C306" s="3" t="s">
        <v>21</v>
      </c>
      <c r="D306" s="3">
        <v>5</v>
      </c>
      <c r="E306" s="4">
        <v>96</v>
      </c>
      <c r="F306" t="s">
        <v>5</v>
      </c>
      <c r="G306" t="str">
        <f>VLOOKUP(C306,Аптека!A:C,2,)</f>
        <v>Солнышко</v>
      </c>
      <c r="H306" t="str">
        <f>VLOOKUP(D306,Препараты!A:G,2)</f>
        <v>Парацетамол</v>
      </c>
      <c r="I306">
        <f>VLOOKUP(D306,Препараты!A:G,3)</f>
        <v>40</v>
      </c>
      <c r="J306">
        <f t="shared" si="4"/>
        <v>3840</v>
      </c>
    </row>
    <row r="307" spans="1:10" hidden="1" x14ac:dyDescent="0.3">
      <c r="A307" s="3">
        <v>306</v>
      </c>
      <c r="B307" s="2">
        <v>45078</v>
      </c>
      <c r="C307" s="3" t="s">
        <v>21</v>
      </c>
      <c r="D307" s="3">
        <v>6</v>
      </c>
      <c r="E307" s="4">
        <v>168</v>
      </c>
      <c r="F307" t="s">
        <v>5</v>
      </c>
      <c r="G307" t="str">
        <f>VLOOKUP(C307,Аптека!A:C,2,)</f>
        <v>Солнышко</v>
      </c>
      <c r="H307" t="str">
        <f>VLOOKUP(D307,Препараты!A:G,2)</f>
        <v>Парацетамол</v>
      </c>
      <c r="I307">
        <f>VLOOKUP(D307,Препараты!A:G,3)</f>
        <v>50</v>
      </c>
      <c r="J307">
        <f t="shared" si="4"/>
        <v>8400</v>
      </c>
    </row>
    <row r="308" spans="1:10" hidden="1" x14ac:dyDescent="0.3">
      <c r="A308" s="3">
        <v>307</v>
      </c>
      <c r="B308" s="2">
        <v>45078</v>
      </c>
      <c r="C308" s="3" t="s">
        <v>21</v>
      </c>
      <c r="D308" s="3">
        <v>7</v>
      </c>
      <c r="E308" s="4">
        <v>114</v>
      </c>
      <c r="F308" t="s">
        <v>5</v>
      </c>
      <c r="G308" t="str">
        <f>VLOOKUP(C308,Аптека!A:C,2,)</f>
        <v>Солнышко</v>
      </c>
      <c r="H308" t="str">
        <f>VLOOKUP(D308,Препараты!A:G,2)</f>
        <v>Парацетамол</v>
      </c>
      <c r="I308">
        <f>VLOOKUP(D308,Препараты!A:G,3)</f>
        <v>60</v>
      </c>
      <c r="J308">
        <f t="shared" si="4"/>
        <v>6840</v>
      </c>
    </row>
    <row r="309" spans="1:10" hidden="1" x14ac:dyDescent="0.3">
      <c r="A309" s="3">
        <v>308</v>
      </c>
      <c r="B309" s="2">
        <v>45078</v>
      </c>
      <c r="C309" s="3" t="s">
        <v>21</v>
      </c>
      <c r="D309" s="3">
        <v>8</v>
      </c>
      <c r="E309" s="4">
        <v>184</v>
      </c>
      <c r="F309" t="s">
        <v>5</v>
      </c>
      <c r="G309" t="str">
        <f>VLOOKUP(C309,Аптека!A:C,2,)</f>
        <v>Солнышко</v>
      </c>
      <c r="H309" t="str">
        <f>VLOOKUP(D309,Препараты!A:G,2)</f>
        <v>Парацетамол</v>
      </c>
      <c r="I309">
        <f>VLOOKUP(D309,Препараты!A:G,3)</f>
        <v>150</v>
      </c>
      <c r="J309">
        <f t="shared" si="4"/>
        <v>27600</v>
      </c>
    </row>
    <row r="310" spans="1:10" hidden="1" x14ac:dyDescent="0.3">
      <c r="A310" s="3">
        <v>309</v>
      </c>
      <c r="B310" s="2">
        <v>45078</v>
      </c>
      <c r="C310" s="3" t="s">
        <v>21</v>
      </c>
      <c r="D310" s="3">
        <v>9</v>
      </c>
      <c r="E310" s="4">
        <v>124</v>
      </c>
      <c r="F310" t="s">
        <v>5</v>
      </c>
      <c r="G310" t="str">
        <f>VLOOKUP(C310,Аптека!A:C,2,)</f>
        <v>Солнышко</v>
      </c>
      <c r="H310" t="str">
        <f>VLOOKUP(D310,Препараты!A:G,2)</f>
        <v>Парацетамол</v>
      </c>
      <c r="I310">
        <f>VLOOKUP(D310,Препараты!A:G,3)</f>
        <v>70</v>
      </c>
      <c r="J310">
        <f t="shared" si="4"/>
        <v>8680</v>
      </c>
    </row>
    <row r="311" spans="1:10" hidden="1" x14ac:dyDescent="0.3">
      <c r="A311" s="3">
        <v>310</v>
      </c>
      <c r="B311" s="2">
        <v>45078</v>
      </c>
      <c r="C311" s="3" t="s">
        <v>21</v>
      </c>
      <c r="D311" s="3">
        <v>10</v>
      </c>
      <c r="E311" s="4">
        <v>167</v>
      </c>
      <c r="F311" t="s">
        <v>5</v>
      </c>
      <c r="G311" t="str">
        <f>VLOOKUP(C311,Аптека!A:C,2,)</f>
        <v>Солнышко</v>
      </c>
      <c r="H311" t="str">
        <f>VLOOKUP(D311,Препараты!A:G,2)</f>
        <v>Аспирин</v>
      </c>
      <c r="I311">
        <f>VLOOKUP(D311,Препараты!A:G,3)</f>
        <v>150</v>
      </c>
      <c r="J311">
        <f t="shared" si="4"/>
        <v>25050</v>
      </c>
    </row>
    <row r="312" spans="1:10" hidden="1" x14ac:dyDescent="0.3">
      <c r="A312" s="3">
        <v>311</v>
      </c>
      <c r="B312" s="2">
        <v>45078</v>
      </c>
      <c r="C312" s="3" t="s">
        <v>21</v>
      </c>
      <c r="D312" s="3">
        <v>11</v>
      </c>
      <c r="E312" s="4">
        <v>170</v>
      </c>
      <c r="F312" t="s">
        <v>5</v>
      </c>
      <c r="G312" t="str">
        <f>VLOOKUP(C312,Аптека!A:C,2,)</f>
        <v>Солнышко</v>
      </c>
      <c r="H312" t="str">
        <f>VLOOKUP(D312,Препараты!A:G,2)</f>
        <v>Аспирин</v>
      </c>
      <c r="I312">
        <f>VLOOKUP(D312,Препараты!A:G,3)</f>
        <v>230</v>
      </c>
      <c r="J312">
        <f t="shared" si="4"/>
        <v>39100</v>
      </c>
    </row>
    <row r="313" spans="1:10" hidden="1" x14ac:dyDescent="0.3">
      <c r="A313" s="3">
        <v>312</v>
      </c>
      <c r="B313" s="2">
        <v>45078</v>
      </c>
      <c r="C313" s="3" t="s">
        <v>21</v>
      </c>
      <c r="D313" s="3">
        <v>12</v>
      </c>
      <c r="E313" s="4">
        <v>197</v>
      </c>
      <c r="F313" t="s">
        <v>5</v>
      </c>
      <c r="G313" t="str">
        <f>VLOOKUP(C313,Аптека!A:C,2,)</f>
        <v>Солнышко</v>
      </c>
      <c r="H313" t="str">
        <f>VLOOKUP(D313,Препараты!A:G,2)</f>
        <v>Аспирин</v>
      </c>
      <c r="I313">
        <f>VLOOKUP(D313,Препараты!A:G,3)</f>
        <v>1200</v>
      </c>
      <c r="J313">
        <f t="shared" si="4"/>
        <v>236400</v>
      </c>
    </row>
    <row r="314" spans="1:10" hidden="1" x14ac:dyDescent="0.3">
      <c r="A314" s="3">
        <v>313</v>
      </c>
      <c r="B314" s="2">
        <v>45078</v>
      </c>
      <c r="C314" s="3" t="s">
        <v>21</v>
      </c>
      <c r="D314" s="3">
        <v>13</v>
      </c>
      <c r="E314" s="4">
        <v>76</v>
      </c>
      <c r="F314" t="s">
        <v>5</v>
      </c>
      <c r="G314" t="str">
        <f>VLOOKUP(C314,Аптека!A:C,2,)</f>
        <v>Солнышко</v>
      </c>
      <c r="H314" t="str">
        <f>VLOOKUP(D314,Препараты!A:G,2)</f>
        <v>Супрастин</v>
      </c>
      <c r="I314">
        <f>VLOOKUP(D314,Препараты!A:G,3)</f>
        <v>130</v>
      </c>
      <c r="J314">
        <f t="shared" si="4"/>
        <v>9880</v>
      </c>
    </row>
    <row r="315" spans="1:10" hidden="1" x14ac:dyDescent="0.3">
      <c r="A315" s="3">
        <v>314</v>
      </c>
      <c r="B315" s="2">
        <v>45078</v>
      </c>
      <c r="C315" s="3" t="s">
        <v>21</v>
      </c>
      <c r="D315" s="3">
        <v>14</v>
      </c>
      <c r="E315" s="4">
        <v>167</v>
      </c>
      <c r="F315" t="s">
        <v>5</v>
      </c>
      <c r="G315" t="str">
        <f>VLOOKUP(C315,Аптека!A:C,2,)</f>
        <v>Солнышко</v>
      </c>
      <c r="H315" t="str">
        <f>VLOOKUP(D315,Препараты!A:G,2)</f>
        <v>Супрастин</v>
      </c>
      <c r="I315">
        <f>VLOOKUP(D315,Препараты!A:G,3)</f>
        <v>250</v>
      </c>
      <c r="J315">
        <f t="shared" si="4"/>
        <v>41750</v>
      </c>
    </row>
    <row r="316" spans="1:10" hidden="1" x14ac:dyDescent="0.3">
      <c r="A316" s="3">
        <v>315</v>
      </c>
      <c r="B316" s="2">
        <v>45078</v>
      </c>
      <c r="C316" s="3" t="s">
        <v>21</v>
      </c>
      <c r="D316" s="3">
        <v>15</v>
      </c>
      <c r="E316" s="4">
        <v>181</v>
      </c>
      <c r="F316" t="s">
        <v>5</v>
      </c>
      <c r="G316" t="str">
        <f>VLOOKUP(C316,Аптека!A:C,2,)</f>
        <v>Солнышко</v>
      </c>
      <c r="H316" t="str">
        <f>VLOOKUP(D316,Препараты!A:G,2)</f>
        <v>Супрастин</v>
      </c>
      <c r="I316">
        <f>VLOOKUP(D316,Препараты!A:G,3)</f>
        <v>150</v>
      </c>
      <c r="J316">
        <f t="shared" si="4"/>
        <v>27150</v>
      </c>
    </row>
    <row r="317" spans="1:10" hidden="1" x14ac:dyDescent="0.3">
      <c r="A317" s="3">
        <v>316</v>
      </c>
      <c r="B317" s="2">
        <v>45078</v>
      </c>
      <c r="C317" s="3" t="s">
        <v>21</v>
      </c>
      <c r="D317" s="3">
        <v>16</v>
      </c>
      <c r="E317" s="4">
        <v>114</v>
      </c>
      <c r="F317" t="s">
        <v>5</v>
      </c>
      <c r="G317" t="str">
        <f>VLOOKUP(C317,Аптека!A:C,2,)</f>
        <v>Солнышко</v>
      </c>
      <c r="H317" t="str">
        <f>VLOOKUP(D317,Препараты!A:G,2)</f>
        <v>Эриус</v>
      </c>
      <c r="I317">
        <f>VLOOKUP(D317,Препараты!A:G,3)</f>
        <v>710</v>
      </c>
      <c r="J317">
        <f t="shared" si="4"/>
        <v>80940</v>
      </c>
    </row>
    <row r="318" spans="1:10" hidden="1" x14ac:dyDescent="0.3">
      <c r="A318" s="3">
        <v>317</v>
      </c>
      <c r="B318" s="2">
        <v>45078</v>
      </c>
      <c r="C318" s="3" t="s">
        <v>21</v>
      </c>
      <c r="D318" s="3">
        <v>17</v>
      </c>
      <c r="E318" s="4">
        <v>172</v>
      </c>
      <c r="F318" t="s">
        <v>5</v>
      </c>
      <c r="G318" t="str">
        <f>VLOOKUP(C318,Аптека!A:C,2,)</f>
        <v>Солнышко</v>
      </c>
      <c r="H318" t="str">
        <f>VLOOKUP(D318,Препараты!A:G,2)</f>
        <v>Эриус</v>
      </c>
      <c r="I318">
        <f>VLOOKUP(D318,Препараты!A:G,3)</f>
        <v>1210</v>
      </c>
      <c r="J318">
        <f t="shared" si="4"/>
        <v>208120</v>
      </c>
    </row>
    <row r="319" spans="1:10" hidden="1" x14ac:dyDescent="0.3">
      <c r="A319" s="3">
        <v>318</v>
      </c>
      <c r="B319" s="2">
        <v>45078</v>
      </c>
      <c r="C319" s="3" t="s">
        <v>21</v>
      </c>
      <c r="D319" s="3">
        <v>18</v>
      </c>
      <c r="E319" s="4">
        <v>78</v>
      </c>
      <c r="F319" t="s">
        <v>5</v>
      </c>
      <c r="G319" t="str">
        <f>VLOOKUP(C319,Аптека!A:C,2,)</f>
        <v>Солнышко</v>
      </c>
      <c r="H319" t="str">
        <f>VLOOKUP(D319,Препараты!A:G,2)</f>
        <v>Кларитин</v>
      </c>
      <c r="I319">
        <f>VLOOKUP(D319,Препараты!A:G,3)</f>
        <v>150</v>
      </c>
      <c r="J319">
        <f t="shared" si="4"/>
        <v>11700</v>
      </c>
    </row>
    <row r="320" spans="1:10" hidden="1" x14ac:dyDescent="0.3">
      <c r="A320" s="3">
        <v>319</v>
      </c>
      <c r="B320" s="2">
        <v>45078</v>
      </c>
      <c r="C320" s="3" t="s">
        <v>21</v>
      </c>
      <c r="D320" s="3">
        <v>19</v>
      </c>
      <c r="E320" s="4">
        <v>132</v>
      </c>
      <c r="F320" t="s">
        <v>5</v>
      </c>
      <c r="G320" t="str">
        <f>VLOOKUP(C320,Аптека!A:C,2,)</f>
        <v>Солнышко</v>
      </c>
      <c r="H320" t="str">
        <f>VLOOKUP(D320,Препараты!A:G,2)</f>
        <v>Кларитин</v>
      </c>
      <c r="I320">
        <f>VLOOKUP(D320,Препараты!A:G,3)</f>
        <v>300</v>
      </c>
      <c r="J320">
        <f t="shared" si="4"/>
        <v>39600</v>
      </c>
    </row>
    <row r="321" spans="1:10" hidden="1" x14ac:dyDescent="0.3">
      <c r="A321" s="3">
        <v>320</v>
      </c>
      <c r="B321" s="2">
        <v>45078</v>
      </c>
      <c r="C321" s="3" t="s">
        <v>21</v>
      </c>
      <c r="D321" s="3">
        <v>20</v>
      </c>
      <c r="E321" s="4">
        <v>152</v>
      </c>
      <c r="F321" t="s">
        <v>5</v>
      </c>
      <c r="G321" t="str">
        <f>VLOOKUP(C321,Аптека!A:C,2,)</f>
        <v>Солнышко</v>
      </c>
      <c r="H321" t="str">
        <f>VLOOKUP(D321,Препараты!A:G,2)</f>
        <v>Зиртек</v>
      </c>
      <c r="I321">
        <f>VLOOKUP(D321,Препараты!A:G,3)</f>
        <v>240</v>
      </c>
      <c r="J321">
        <f t="shared" si="4"/>
        <v>36480</v>
      </c>
    </row>
    <row r="322" spans="1:10" hidden="1" x14ac:dyDescent="0.3">
      <c r="A322" s="3">
        <v>321</v>
      </c>
      <c r="B322" s="2">
        <v>45078</v>
      </c>
      <c r="C322" s="3" t="s">
        <v>21</v>
      </c>
      <c r="D322" s="3">
        <v>21</v>
      </c>
      <c r="E322" s="4">
        <v>141</v>
      </c>
      <c r="F322" t="s">
        <v>5</v>
      </c>
      <c r="G322" t="str">
        <f>VLOOKUP(C322,Аптека!A:C,2,)</f>
        <v>Солнышко</v>
      </c>
      <c r="H322" t="str">
        <f>VLOOKUP(D322,Препараты!A:G,2)</f>
        <v>Зиртек</v>
      </c>
      <c r="I322">
        <f>VLOOKUP(D322,Препараты!A:G,3)</f>
        <v>100</v>
      </c>
      <c r="J322">
        <f t="shared" si="4"/>
        <v>14100</v>
      </c>
    </row>
    <row r="323" spans="1:10" hidden="1" x14ac:dyDescent="0.3">
      <c r="A323" s="3">
        <v>322</v>
      </c>
      <c r="B323" s="2">
        <v>45078</v>
      </c>
      <c r="C323" s="3" t="s">
        <v>21</v>
      </c>
      <c r="D323" s="3">
        <v>22</v>
      </c>
      <c r="E323" s="4">
        <v>165</v>
      </c>
      <c r="F323" t="s">
        <v>5</v>
      </c>
      <c r="G323" t="str">
        <f>VLOOKUP(C323,Аптека!A:C,2,)</f>
        <v>Солнышко</v>
      </c>
      <c r="H323" t="str">
        <f>VLOOKUP(D323,Препараты!A:G,2)</f>
        <v>Зиртек</v>
      </c>
      <c r="I323">
        <f>VLOOKUP(D323,Препараты!A:G,3)</f>
        <v>130</v>
      </c>
      <c r="J323">
        <f t="shared" ref="J323:J386" si="5">I323*E323</f>
        <v>21450</v>
      </c>
    </row>
    <row r="324" spans="1:10" hidden="1" x14ac:dyDescent="0.3">
      <c r="A324" s="3">
        <v>323</v>
      </c>
      <c r="B324" s="2">
        <v>45078</v>
      </c>
      <c r="C324" s="3" t="s">
        <v>21</v>
      </c>
      <c r="D324" s="3">
        <v>23</v>
      </c>
      <c r="E324" s="4">
        <v>112</v>
      </c>
      <c r="F324" t="s">
        <v>5</v>
      </c>
      <c r="G324" t="str">
        <f>VLOOKUP(C324,Аптека!A:C,2,)</f>
        <v>Солнышко</v>
      </c>
      <c r="H324" t="str">
        <f>VLOOKUP(D324,Препараты!A:G,2)</f>
        <v>валокордин</v>
      </c>
      <c r="I324">
        <f>VLOOKUP(D324,Препараты!A:G,3)</f>
        <v>210</v>
      </c>
      <c r="J324">
        <f t="shared" si="5"/>
        <v>23520</v>
      </c>
    </row>
    <row r="325" spans="1:10" hidden="1" x14ac:dyDescent="0.3">
      <c r="A325" s="3">
        <v>324</v>
      </c>
      <c r="B325" s="2">
        <v>45078</v>
      </c>
      <c r="C325" s="3" t="s">
        <v>21</v>
      </c>
      <c r="D325" s="3">
        <v>24</v>
      </c>
      <c r="E325" s="4">
        <v>144</v>
      </c>
      <c r="F325" t="s">
        <v>5</v>
      </c>
      <c r="G325" t="str">
        <f>VLOOKUP(C325,Аптека!A:C,2,)</f>
        <v>Солнышко</v>
      </c>
      <c r="H325" t="str">
        <f>VLOOKUP(D325,Препараты!A:G,2)</f>
        <v>валокордин</v>
      </c>
      <c r="I325">
        <f>VLOOKUP(D325,Препараты!A:G,3)</f>
        <v>215</v>
      </c>
      <c r="J325">
        <f t="shared" si="5"/>
        <v>30960</v>
      </c>
    </row>
    <row r="326" spans="1:10" hidden="1" x14ac:dyDescent="0.3">
      <c r="A326" s="3">
        <v>325</v>
      </c>
      <c r="B326" s="2">
        <v>45078</v>
      </c>
      <c r="C326" s="3" t="s">
        <v>21</v>
      </c>
      <c r="D326" s="3">
        <v>25</v>
      </c>
      <c r="E326" s="4">
        <v>56</v>
      </c>
      <c r="F326" t="s">
        <v>5</v>
      </c>
      <c r="G326" t="str">
        <f>VLOOKUP(C326,Аптека!A:C,2,)</f>
        <v>Солнышко</v>
      </c>
      <c r="H326" t="str">
        <f>VLOOKUP(D326,Препараты!A:G,2)</f>
        <v>валокордин</v>
      </c>
      <c r="I326">
        <f>VLOOKUP(D326,Препараты!A:G,3)</f>
        <v>230</v>
      </c>
      <c r="J326">
        <f t="shared" si="5"/>
        <v>12880</v>
      </c>
    </row>
    <row r="327" spans="1:10" hidden="1" x14ac:dyDescent="0.3">
      <c r="A327" s="3">
        <v>326</v>
      </c>
      <c r="B327" s="2">
        <v>45078</v>
      </c>
      <c r="C327" s="3" t="s">
        <v>21</v>
      </c>
      <c r="D327" s="3">
        <v>26</v>
      </c>
      <c r="E327" s="4">
        <v>77</v>
      </c>
      <c r="F327" t="s">
        <v>5</v>
      </c>
      <c r="G327" t="str">
        <f>VLOOKUP(C327,Аптека!A:C,2,)</f>
        <v>Солнышко</v>
      </c>
      <c r="H327" t="str">
        <f>VLOOKUP(D327,Препараты!A:G,2)</f>
        <v>валокордин</v>
      </c>
      <c r="I327">
        <f>VLOOKUP(D327,Препараты!A:G,3)</f>
        <v>205</v>
      </c>
      <c r="J327">
        <f t="shared" si="5"/>
        <v>15785</v>
      </c>
    </row>
    <row r="328" spans="1:10" hidden="1" x14ac:dyDescent="0.3">
      <c r="A328" s="3">
        <v>327</v>
      </c>
      <c r="B328" s="2">
        <v>45078</v>
      </c>
      <c r="C328" s="3" t="s">
        <v>21</v>
      </c>
      <c r="D328" s="3">
        <v>27</v>
      </c>
      <c r="E328" s="4">
        <v>158</v>
      </c>
      <c r="F328" t="s">
        <v>5</v>
      </c>
      <c r="G328" t="str">
        <f>VLOOKUP(C328,Аптека!A:C,2,)</f>
        <v>Солнышко</v>
      </c>
      <c r="H328" t="str">
        <f>VLOOKUP(D328,Препараты!A:G,2)</f>
        <v>корвалол</v>
      </c>
      <c r="I328">
        <f>VLOOKUP(D328,Препараты!A:G,3)</f>
        <v>150</v>
      </c>
      <c r="J328">
        <f t="shared" si="5"/>
        <v>23700</v>
      </c>
    </row>
    <row r="329" spans="1:10" hidden="1" x14ac:dyDescent="0.3">
      <c r="A329" s="3">
        <v>328</v>
      </c>
      <c r="B329" s="2">
        <v>45078</v>
      </c>
      <c r="C329" s="3" t="s">
        <v>21</v>
      </c>
      <c r="D329" s="3">
        <v>28</v>
      </c>
      <c r="E329" s="4">
        <v>93</v>
      </c>
      <c r="F329" t="s">
        <v>5</v>
      </c>
      <c r="G329" t="str">
        <f>VLOOKUP(C329,Аптека!A:C,2,)</f>
        <v>Солнышко</v>
      </c>
      <c r="H329" t="str">
        <f>VLOOKUP(D329,Препараты!A:G,2)</f>
        <v>корвалол</v>
      </c>
      <c r="I329">
        <f>VLOOKUP(D329,Препараты!A:G,3)</f>
        <v>340</v>
      </c>
      <c r="J329">
        <f t="shared" si="5"/>
        <v>31620</v>
      </c>
    </row>
    <row r="330" spans="1:10" hidden="1" x14ac:dyDescent="0.3">
      <c r="A330" s="3">
        <v>329</v>
      </c>
      <c r="B330" s="2">
        <v>45078</v>
      </c>
      <c r="C330" s="3" t="s">
        <v>21</v>
      </c>
      <c r="D330" s="3">
        <v>29</v>
      </c>
      <c r="E330" s="4">
        <v>125</v>
      </c>
      <c r="F330" t="s">
        <v>5</v>
      </c>
      <c r="G330" t="str">
        <f>VLOOKUP(C330,Аптека!A:C,2,)</f>
        <v>Солнышко</v>
      </c>
      <c r="H330" t="str">
        <f>VLOOKUP(D330,Препараты!A:G,2)</f>
        <v>корвалол</v>
      </c>
      <c r="I330">
        <f>VLOOKUP(D330,Препараты!A:G,3)</f>
        <v>400</v>
      </c>
      <c r="J330">
        <f t="shared" si="5"/>
        <v>50000</v>
      </c>
    </row>
    <row r="331" spans="1:10" hidden="1" x14ac:dyDescent="0.3">
      <c r="A331" s="3">
        <v>330</v>
      </c>
      <c r="B331" s="2">
        <v>45078</v>
      </c>
      <c r="C331" s="3" t="s">
        <v>21</v>
      </c>
      <c r="D331" s="3">
        <v>30</v>
      </c>
      <c r="E331" s="4">
        <v>62</v>
      </c>
      <c r="F331" t="s">
        <v>5</v>
      </c>
      <c r="G331" t="str">
        <f>VLOOKUP(C331,Аптека!A:C,2,)</f>
        <v>Солнышко</v>
      </c>
      <c r="H331" t="str">
        <f>VLOOKUP(D331,Препараты!A:G,2)</f>
        <v>валериана</v>
      </c>
      <c r="I331">
        <f>VLOOKUP(D331,Препараты!A:G,3)</f>
        <v>200</v>
      </c>
      <c r="J331">
        <f t="shared" si="5"/>
        <v>12400</v>
      </c>
    </row>
    <row r="332" spans="1:10" hidden="1" x14ac:dyDescent="0.3">
      <c r="A332" s="3">
        <v>331</v>
      </c>
      <c r="B332" s="2">
        <v>45078</v>
      </c>
      <c r="C332" s="3" t="s">
        <v>21</v>
      </c>
      <c r="D332" s="3">
        <v>31</v>
      </c>
      <c r="E332" s="4">
        <v>159</v>
      </c>
      <c r="F332" t="s">
        <v>5</v>
      </c>
      <c r="G332" t="str">
        <f>VLOOKUP(C332,Аптека!A:C,2,)</f>
        <v>Солнышко</v>
      </c>
      <c r="H332" t="str">
        <f>VLOOKUP(D332,Препараты!A:G,2)</f>
        <v>валериана</v>
      </c>
      <c r="I332">
        <f>VLOOKUP(D332,Препараты!A:G,3)</f>
        <v>30</v>
      </c>
      <c r="J332">
        <f t="shared" si="5"/>
        <v>4770</v>
      </c>
    </row>
    <row r="333" spans="1:10" hidden="1" x14ac:dyDescent="0.3">
      <c r="A333" s="3">
        <v>332</v>
      </c>
      <c r="B333" s="2">
        <v>45078</v>
      </c>
      <c r="C333" s="3" t="s">
        <v>21</v>
      </c>
      <c r="D333" s="3">
        <v>32</v>
      </c>
      <c r="E333" s="4">
        <v>189</v>
      </c>
      <c r="F333" t="s">
        <v>5</v>
      </c>
      <c r="G333" t="str">
        <f>VLOOKUP(C333,Аптека!A:C,2,)</f>
        <v>Солнышко</v>
      </c>
      <c r="H333" t="str">
        <f>VLOOKUP(D333,Препараты!A:G,2)</f>
        <v>валериана</v>
      </c>
      <c r="I333">
        <f>VLOOKUP(D333,Препараты!A:G,3)</f>
        <v>100</v>
      </c>
      <c r="J333">
        <f t="shared" si="5"/>
        <v>18900</v>
      </c>
    </row>
    <row r="334" spans="1:10" hidden="1" x14ac:dyDescent="0.3">
      <c r="A334" s="3">
        <v>333</v>
      </c>
      <c r="B334" s="2">
        <v>45078</v>
      </c>
      <c r="C334" s="3" t="s">
        <v>21</v>
      </c>
      <c r="D334" s="3">
        <v>33</v>
      </c>
      <c r="E334" s="4">
        <v>157</v>
      </c>
      <c r="F334" t="s">
        <v>5</v>
      </c>
      <c r="G334" t="str">
        <f>VLOOKUP(C334,Аптека!A:C,2,)</f>
        <v>Солнышко</v>
      </c>
      <c r="H334" t="str">
        <f>VLOOKUP(D334,Препараты!A:G,2)</f>
        <v>валериана</v>
      </c>
      <c r="I334">
        <f>VLOOKUP(D334,Препараты!A:G,3)</f>
        <v>150</v>
      </c>
      <c r="J334">
        <f t="shared" si="5"/>
        <v>23550</v>
      </c>
    </row>
    <row r="335" spans="1:10" hidden="1" x14ac:dyDescent="0.3">
      <c r="A335" s="3">
        <v>334</v>
      </c>
      <c r="B335" s="2">
        <v>45078</v>
      </c>
      <c r="C335" s="3" t="s">
        <v>21</v>
      </c>
      <c r="D335" s="3">
        <v>34</v>
      </c>
      <c r="E335" s="4">
        <v>56</v>
      </c>
      <c r="F335" t="s">
        <v>5</v>
      </c>
      <c r="G335" t="str">
        <f>VLOOKUP(C335,Аптека!A:C,2,)</f>
        <v>Солнышко</v>
      </c>
      <c r="H335" t="str">
        <f>VLOOKUP(D335,Препараты!A:G,2)</f>
        <v>пустырник</v>
      </c>
      <c r="I335">
        <f>VLOOKUP(D335,Препараты!A:G,3)</f>
        <v>60</v>
      </c>
      <c r="J335">
        <f t="shared" si="5"/>
        <v>3360</v>
      </c>
    </row>
    <row r="336" spans="1:10" hidden="1" x14ac:dyDescent="0.3">
      <c r="A336" s="3">
        <v>335</v>
      </c>
      <c r="B336" s="2">
        <v>45078</v>
      </c>
      <c r="C336" s="3" t="s">
        <v>21</v>
      </c>
      <c r="D336" s="3">
        <v>35</v>
      </c>
      <c r="E336" s="4">
        <v>195</v>
      </c>
      <c r="F336" t="s">
        <v>5</v>
      </c>
      <c r="G336" t="str">
        <f>VLOOKUP(C336,Аптека!A:C,2,)</f>
        <v>Солнышко</v>
      </c>
      <c r="H336" t="str">
        <f>VLOOKUP(D336,Препараты!A:G,2)</f>
        <v>пустырник</v>
      </c>
      <c r="I336">
        <f>VLOOKUP(D336,Препараты!A:G,3)</f>
        <v>95</v>
      </c>
      <c r="J336">
        <f t="shared" si="5"/>
        <v>18525</v>
      </c>
    </row>
    <row r="337" spans="1:10" hidden="1" x14ac:dyDescent="0.3">
      <c r="A337" s="3">
        <v>336</v>
      </c>
      <c r="B337" s="2">
        <v>45078</v>
      </c>
      <c r="C337" s="3" t="s">
        <v>21</v>
      </c>
      <c r="D337" s="3">
        <v>36</v>
      </c>
      <c r="E337" s="4">
        <v>160</v>
      </c>
      <c r="F337" t="s">
        <v>5</v>
      </c>
      <c r="G337" t="str">
        <f>VLOOKUP(C337,Аптека!A:C,2,)</f>
        <v>Солнышко</v>
      </c>
      <c r="H337" t="str">
        <f>VLOOKUP(D337,Препараты!A:G,2)</f>
        <v>мукалтин</v>
      </c>
      <c r="I337">
        <f>VLOOKUP(D337,Препараты!A:G,3)</f>
        <v>70</v>
      </c>
      <c r="J337">
        <f t="shared" si="5"/>
        <v>11200</v>
      </c>
    </row>
    <row r="338" spans="1:10" hidden="1" x14ac:dyDescent="0.3">
      <c r="A338" s="3">
        <v>337</v>
      </c>
      <c r="B338" s="2">
        <v>45078</v>
      </c>
      <c r="C338" s="3" t="s">
        <v>21</v>
      </c>
      <c r="D338" s="3">
        <v>37</v>
      </c>
      <c r="E338" s="4">
        <v>68</v>
      </c>
      <c r="F338" t="s">
        <v>5</v>
      </c>
      <c r="G338" t="str">
        <f>VLOOKUP(C338,Аптека!A:C,2,)</f>
        <v>Солнышко</v>
      </c>
      <c r="H338" t="str">
        <f>VLOOKUP(D338,Препараты!A:G,2)</f>
        <v>мукалтин</v>
      </c>
      <c r="I338">
        <f>VLOOKUP(D338,Препараты!A:G,3)</f>
        <v>140</v>
      </c>
      <c r="J338">
        <f t="shared" si="5"/>
        <v>9520</v>
      </c>
    </row>
    <row r="339" spans="1:10" hidden="1" x14ac:dyDescent="0.3">
      <c r="A339" s="3">
        <v>338</v>
      </c>
      <c r="B339" s="2">
        <v>45078</v>
      </c>
      <c r="C339" s="3" t="s">
        <v>21</v>
      </c>
      <c r="D339" s="3">
        <v>38</v>
      </c>
      <c r="E339" s="4">
        <v>186</v>
      </c>
      <c r="F339" t="s">
        <v>5</v>
      </c>
      <c r="G339" t="str">
        <f>VLOOKUP(C339,Аптека!A:C,2,)</f>
        <v>Солнышко</v>
      </c>
      <c r="H339" t="str">
        <f>VLOOKUP(D339,Препараты!A:G,2)</f>
        <v>бромгексин</v>
      </c>
      <c r="I339">
        <f>VLOOKUP(D339,Препараты!A:G,3)</f>
        <v>40</v>
      </c>
      <c r="J339">
        <f t="shared" si="5"/>
        <v>7440</v>
      </c>
    </row>
    <row r="340" spans="1:10" hidden="1" x14ac:dyDescent="0.3">
      <c r="A340" s="3">
        <v>339</v>
      </c>
      <c r="B340" s="2">
        <v>45078</v>
      </c>
      <c r="C340" s="3" t="s">
        <v>21</v>
      </c>
      <c r="D340" s="3">
        <v>39</v>
      </c>
      <c r="E340" s="4">
        <v>175</v>
      </c>
      <c r="F340" t="s">
        <v>5</v>
      </c>
      <c r="G340" t="str">
        <f>VLOOKUP(C340,Аптека!A:C,2,)</f>
        <v>Солнышко</v>
      </c>
      <c r="H340" t="str">
        <f>VLOOKUP(D340,Препараты!A:G,2)</f>
        <v>бромгексин</v>
      </c>
      <c r="I340">
        <f>VLOOKUP(D340,Препараты!A:G,3)</f>
        <v>90</v>
      </c>
      <c r="J340">
        <f t="shared" si="5"/>
        <v>15750</v>
      </c>
    </row>
    <row r="341" spans="1:10" hidden="1" x14ac:dyDescent="0.3">
      <c r="A341" s="3">
        <v>340</v>
      </c>
      <c r="B341" s="2">
        <v>45078</v>
      </c>
      <c r="C341" s="3" t="s">
        <v>21</v>
      </c>
      <c r="D341" s="3">
        <v>40</v>
      </c>
      <c r="E341" s="4">
        <v>70</v>
      </c>
      <c r="F341" t="s">
        <v>5</v>
      </c>
      <c r="G341" t="str">
        <f>VLOOKUP(C341,Аптека!A:C,2,)</f>
        <v>Солнышко</v>
      </c>
      <c r="H341" t="str">
        <f>VLOOKUP(D341,Препараты!A:G,2)</f>
        <v>АЦЦ</v>
      </c>
      <c r="I341">
        <f>VLOOKUP(D341,Препараты!A:G,3)</f>
        <v>240</v>
      </c>
      <c r="J341">
        <f t="shared" si="5"/>
        <v>16800</v>
      </c>
    </row>
    <row r="342" spans="1:10" hidden="1" x14ac:dyDescent="0.3">
      <c r="A342" s="3">
        <v>341</v>
      </c>
      <c r="B342" s="2">
        <v>45078</v>
      </c>
      <c r="C342" s="3" t="s">
        <v>21</v>
      </c>
      <c r="D342" s="3">
        <v>41</v>
      </c>
      <c r="E342" s="4">
        <v>70</v>
      </c>
      <c r="F342" t="s">
        <v>5</v>
      </c>
      <c r="G342" t="str">
        <f>VLOOKUP(C342,Аптека!A:C,2,)</f>
        <v>Солнышко</v>
      </c>
      <c r="H342" t="str">
        <f>VLOOKUP(D342,Препараты!A:G,2)</f>
        <v>АЦЦ</v>
      </c>
      <c r="I342">
        <f>VLOOKUP(D342,Препараты!A:G,3)</f>
        <v>420</v>
      </c>
      <c r="J342">
        <f t="shared" si="5"/>
        <v>29400</v>
      </c>
    </row>
    <row r="343" spans="1:10" hidden="1" x14ac:dyDescent="0.3">
      <c r="A343" s="3">
        <v>342</v>
      </c>
      <c r="B343" s="2">
        <v>45078</v>
      </c>
      <c r="C343" s="3" t="s">
        <v>21</v>
      </c>
      <c r="D343" s="3">
        <v>42</v>
      </c>
      <c r="E343" s="4">
        <v>135</v>
      </c>
      <c r="F343" t="s">
        <v>5</v>
      </c>
      <c r="G343" t="str">
        <f>VLOOKUP(C343,Аптека!A:C,2,)</f>
        <v>Солнышко</v>
      </c>
      <c r="H343" t="str">
        <f>VLOOKUP(D343,Препараты!A:G,2)</f>
        <v>уголь активированный</v>
      </c>
      <c r="I343">
        <f>VLOOKUP(D343,Препараты!A:G,3)</f>
        <v>20</v>
      </c>
      <c r="J343">
        <f t="shared" si="5"/>
        <v>2700</v>
      </c>
    </row>
    <row r="344" spans="1:10" hidden="1" x14ac:dyDescent="0.3">
      <c r="A344" s="3">
        <v>343</v>
      </c>
      <c r="B344" s="2">
        <v>45078</v>
      </c>
      <c r="C344" s="3" t="s">
        <v>21</v>
      </c>
      <c r="D344" s="3">
        <v>43</v>
      </c>
      <c r="E344" s="4">
        <v>167</v>
      </c>
      <c r="F344" t="s">
        <v>5</v>
      </c>
      <c r="G344" t="str">
        <f>VLOOKUP(C344,Аптека!A:C,2,)</f>
        <v>Солнышко</v>
      </c>
      <c r="H344" t="str">
        <f>VLOOKUP(D344,Препараты!A:G,2)</f>
        <v>уголь активированный</v>
      </c>
      <c r="I344">
        <f>VLOOKUP(D344,Препараты!A:G,3)</f>
        <v>40</v>
      </c>
      <c r="J344">
        <f t="shared" si="5"/>
        <v>6680</v>
      </c>
    </row>
    <row r="345" spans="1:10" hidden="1" x14ac:dyDescent="0.3">
      <c r="A345" s="3">
        <v>344</v>
      </c>
      <c r="B345" s="2">
        <v>45078</v>
      </c>
      <c r="C345" s="3" t="s">
        <v>21</v>
      </c>
      <c r="D345" s="3">
        <v>44</v>
      </c>
      <c r="E345" s="4">
        <v>84</v>
      </c>
      <c r="F345" t="s">
        <v>5</v>
      </c>
      <c r="G345" t="str">
        <f>VLOOKUP(C345,Аптека!A:C,2,)</f>
        <v>Солнышко</v>
      </c>
      <c r="H345" t="str">
        <f>VLOOKUP(D345,Препараты!A:G,2)</f>
        <v>уголь активированный</v>
      </c>
      <c r="I345">
        <f>VLOOKUP(D345,Препараты!A:G,3)</f>
        <v>70</v>
      </c>
      <c r="J345">
        <f t="shared" si="5"/>
        <v>5880</v>
      </c>
    </row>
    <row r="346" spans="1:10" hidden="1" x14ac:dyDescent="0.3">
      <c r="A346" s="3">
        <v>345</v>
      </c>
      <c r="B346" s="2">
        <v>45078</v>
      </c>
      <c r="C346" s="3" t="s">
        <v>21</v>
      </c>
      <c r="D346" s="3">
        <v>45</v>
      </c>
      <c r="E346" s="4">
        <v>84</v>
      </c>
      <c r="F346" t="s">
        <v>5</v>
      </c>
      <c r="G346" t="str">
        <f>VLOOKUP(C346,Аптека!A:C,2,)</f>
        <v>Солнышко</v>
      </c>
      <c r="H346" t="str">
        <f>VLOOKUP(D346,Препараты!A:G,2)</f>
        <v>фильтрум</v>
      </c>
      <c r="I346">
        <f>VLOOKUP(D346,Препараты!A:G,3)</f>
        <v>100</v>
      </c>
      <c r="J346">
        <f t="shared" si="5"/>
        <v>8400</v>
      </c>
    </row>
    <row r="347" spans="1:10" hidden="1" x14ac:dyDescent="0.3">
      <c r="A347" s="3">
        <v>346</v>
      </c>
      <c r="B347" s="2">
        <v>45078</v>
      </c>
      <c r="C347" s="3" t="s">
        <v>21</v>
      </c>
      <c r="D347" s="3">
        <v>46</v>
      </c>
      <c r="E347" s="4">
        <v>67</v>
      </c>
      <c r="F347" t="s">
        <v>5</v>
      </c>
      <c r="G347" t="str">
        <f>VLOOKUP(C347,Аптека!A:C,2,)</f>
        <v>Солнышко</v>
      </c>
      <c r="H347" t="str">
        <f>VLOOKUP(D347,Препараты!A:G,2)</f>
        <v>фильтрум</v>
      </c>
      <c r="I347">
        <f>VLOOKUP(D347,Препараты!A:G,3)</f>
        <v>170</v>
      </c>
      <c r="J347">
        <f t="shared" si="5"/>
        <v>11390</v>
      </c>
    </row>
    <row r="348" spans="1:10" hidden="1" x14ac:dyDescent="0.3">
      <c r="A348" s="3">
        <v>347</v>
      </c>
      <c r="B348" s="2">
        <v>45078</v>
      </c>
      <c r="C348" s="3" t="s">
        <v>21</v>
      </c>
      <c r="D348" s="3">
        <v>47</v>
      </c>
      <c r="E348" s="4">
        <v>200</v>
      </c>
      <c r="F348" t="s">
        <v>5</v>
      </c>
      <c r="G348" t="str">
        <f>VLOOKUP(C348,Аптека!A:C,2,)</f>
        <v>Солнышко</v>
      </c>
      <c r="H348" t="str">
        <f>VLOOKUP(D348,Препараты!A:G,2)</f>
        <v>фильтрум</v>
      </c>
      <c r="I348">
        <f>VLOOKUP(D348,Препараты!A:G,3)</f>
        <v>250</v>
      </c>
      <c r="J348">
        <f t="shared" si="5"/>
        <v>50000</v>
      </c>
    </row>
    <row r="349" spans="1:10" hidden="1" x14ac:dyDescent="0.3">
      <c r="A349" s="3">
        <v>348</v>
      </c>
      <c r="B349" s="2">
        <v>45078</v>
      </c>
      <c r="C349" s="3" t="s">
        <v>21</v>
      </c>
      <c r="D349" s="3">
        <v>48</v>
      </c>
      <c r="E349" s="4">
        <v>117</v>
      </c>
      <c r="F349" t="s">
        <v>5</v>
      </c>
      <c r="G349" t="str">
        <f>VLOOKUP(C349,Аптека!A:C,2,)</f>
        <v>Солнышко</v>
      </c>
      <c r="H349" t="str">
        <f>VLOOKUP(D349,Препараты!A:G,2)</f>
        <v>фильтрум</v>
      </c>
      <c r="I349">
        <f>VLOOKUP(D349,Препараты!A:G,3)</f>
        <v>500</v>
      </c>
      <c r="J349">
        <f t="shared" si="5"/>
        <v>58500</v>
      </c>
    </row>
    <row r="350" spans="1:10" hidden="1" x14ac:dyDescent="0.3">
      <c r="A350" s="3">
        <v>349</v>
      </c>
      <c r="B350" s="2">
        <v>45078</v>
      </c>
      <c r="C350" s="3" t="s">
        <v>21</v>
      </c>
      <c r="D350" s="3">
        <v>49</v>
      </c>
      <c r="E350" s="4">
        <v>171</v>
      </c>
      <c r="F350" t="s">
        <v>5</v>
      </c>
      <c r="G350" t="str">
        <f>VLOOKUP(C350,Аптека!A:C,2,)</f>
        <v>Солнышко</v>
      </c>
      <c r="H350" t="str">
        <f>VLOOKUP(D350,Препараты!A:G,2)</f>
        <v>кагоцел</v>
      </c>
      <c r="I350">
        <f>VLOOKUP(D350,Препараты!A:G,3)</f>
        <v>315</v>
      </c>
      <c r="J350">
        <f t="shared" si="5"/>
        <v>53865</v>
      </c>
    </row>
    <row r="351" spans="1:10" hidden="1" x14ac:dyDescent="0.3">
      <c r="A351" s="3">
        <v>350</v>
      </c>
      <c r="B351" s="2">
        <v>45078</v>
      </c>
      <c r="C351" s="3" t="s">
        <v>21</v>
      </c>
      <c r="D351" s="3">
        <v>50</v>
      </c>
      <c r="E351" s="4">
        <v>102</v>
      </c>
      <c r="F351" t="s">
        <v>5</v>
      </c>
      <c r="G351" t="str">
        <f>VLOOKUP(C351,Аптека!A:C,2,)</f>
        <v>Солнышко</v>
      </c>
      <c r="H351" t="str">
        <f>VLOOKUP(D351,Препараты!A:G,2)</f>
        <v>кагоцел</v>
      </c>
      <c r="I351">
        <f>VLOOKUP(D351,Препараты!A:G,3)</f>
        <v>610</v>
      </c>
      <c r="J351">
        <f t="shared" si="5"/>
        <v>62220</v>
      </c>
    </row>
    <row r="352" spans="1:10" hidden="1" x14ac:dyDescent="0.3">
      <c r="A352" s="3">
        <v>351</v>
      </c>
      <c r="B352" s="2">
        <v>45078</v>
      </c>
      <c r="C352" s="3" t="s">
        <v>21</v>
      </c>
      <c r="D352" s="3">
        <v>51</v>
      </c>
      <c r="E352" s="4">
        <v>134</v>
      </c>
      <c r="F352" t="s">
        <v>5</v>
      </c>
      <c r="G352" t="str">
        <f>VLOOKUP(C352,Аптека!A:C,2,)</f>
        <v>Солнышко</v>
      </c>
      <c r="H352" t="str">
        <f>VLOOKUP(D352,Препараты!A:G,2)</f>
        <v>ацикловир</v>
      </c>
      <c r="I352">
        <f>VLOOKUP(D352,Препараты!A:G,3)</f>
        <v>105</v>
      </c>
      <c r="J352">
        <f t="shared" si="5"/>
        <v>14070</v>
      </c>
    </row>
    <row r="353" spans="1:10" hidden="1" x14ac:dyDescent="0.3">
      <c r="A353" s="3">
        <v>352</v>
      </c>
      <c r="B353" s="2">
        <v>45078</v>
      </c>
      <c r="C353" s="3" t="s">
        <v>21</v>
      </c>
      <c r="D353" s="3">
        <v>52</v>
      </c>
      <c r="E353" s="4">
        <v>82</v>
      </c>
      <c r="F353" t="s">
        <v>5</v>
      </c>
      <c r="G353" t="str">
        <f>VLOOKUP(C353,Аптека!A:C,2,)</f>
        <v>Солнышко</v>
      </c>
      <c r="H353" t="str">
        <f>VLOOKUP(D353,Препараты!A:G,2)</f>
        <v>ацикловир</v>
      </c>
      <c r="I353">
        <f>VLOOKUP(D353,Препараты!A:G,3)</f>
        <v>160</v>
      </c>
      <c r="J353">
        <f t="shared" si="5"/>
        <v>13120</v>
      </c>
    </row>
    <row r="354" spans="1:10" hidden="1" x14ac:dyDescent="0.3">
      <c r="A354" s="3">
        <v>353</v>
      </c>
      <c r="B354" s="2">
        <v>45078</v>
      </c>
      <c r="C354" s="3" t="s">
        <v>21</v>
      </c>
      <c r="D354" s="3">
        <v>53</v>
      </c>
      <c r="E354" s="4">
        <v>191</v>
      </c>
      <c r="F354" t="s">
        <v>5</v>
      </c>
      <c r="G354" t="str">
        <f>VLOOKUP(C354,Аптека!A:C,2,)</f>
        <v>Солнышко</v>
      </c>
      <c r="H354" t="str">
        <f>VLOOKUP(D354,Препараты!A:G,2)</f>
        <v>левомицетин</v>
      </c>
      <c r="I354">
        <f>VLOOKUP(D354,Препараты!A:G,3)</f>
        <v>90</v>
      </c>
      <c r="J354">
        <f t="shared" si="5"/>
        <v>17190</v>
      </c>
    </row>
    <row r="355" spans="1:10" hidden="1" x14ac:dyDescent="0.3">
      <c r="A355" s="3">
        <v>354</v>
      </c>
      <c r="B355" s="2">
        <v>45078</v>
      </c>
      <c r="C355" s="3" t="s">
        <v>21</v>
      </c>
      <c r="D355" s="3">
        <v>54</v>
      </c>
      <c r="E355" s="4">
        <v>148</v>
      </c>
      <c r="F355" t="s">
        <v>5</v>
      </c>
      <c r="G355" t="str">
        <f>VLOOKUP(C355,Аптека!A:C,2,)</f>
        <v>Солнышко</v>
      </c>
      <c r="H355" t="str">
        <f>VLOOKUP(D355,Препараты!A:G,2)</f>
        <v>левомицетин</v>
      </c>
      <c r="I355">
        <f>VLOOKUP(D355,Препараты!A:G,3)</f>
        <v>80</v>
      </c>
      <c r="J355">
        <f t="shared" si="5"/>
        <v>11840</v>
      </c>
    </row>
    <row r="356" spans="1:10" hidden="1" x14ac:dyDescent="0.3">
      <c r="A356" s="3">
        <v>355</v>
      </c>
      <c r="B356" s="2">
        <v>45078</v>
      </c>
      <c r="C356" s="3" t="s">
        <v>21</v>
      </c>
      <c r="D356" s="3">
        <v>55</v>
      </c>
      <c r="E356" s="4">
        <v>182</v>
      </c>
      <c r="F356" t="s">
        <v>5</v>
      </c>
      <c r="G356" t="str">
        <f>VLOOKUP(C356,Аптека!A:C,2,)</f>
        <v>Солнышко</v>
      </c>
      <c r="H356" t="str">
        <f>VLOOKUP(D356,Препараты!A:G,2)</f>
        <v>супракс</v>
      </c>
      <c r="I356">
        <f>VLOOKUP(D356,Препараты!A:G,3)</f>
        <v>1300</v>
      </c>
      <c r="J356">
        <f t="shared" si="5"/>
        <v>236600</v>
      </c>
    </row>
    <row r="357" spans="1:10" hidden="1" x14ac:dyDescent="0.3">
      <c r="A357" s="3">
        <v>356</v>
      </c>
      <c r="B357" s="2">
        <v>45078</v>
      </c>
      <c r="C357" s="3" t="s">
        <v>21</v>
      </c>
      <c r="D357" s="3">
        <v>56</v>
      </c>
      <c r="E357" s="4">
        <v>108</v>
      </c>
      <c r="F357" t="s">
        <v>5</v>
      </c>
      <c r="G357" t="str">
        <f>VLOOKUP(C357,Аптека!A:C,2,)</f>
        <v>Солнышко</v>
      </c>
      <c r="H357" t="str">
        <f>VLOOKUP(D357,Препараты!A:G,2)</f>
        <v>супракс</v>
      </c>
      <c r="I357">
        <f>VLOOKUP(D357,Препараты!A:G,3)</f>
        <v>1550</v>
      </c>
      <c r="J357">
        <f t="shared" si="5"/>
        <v>167400</v>
      </c>
    </row>
    <row r="358" spans="1:10" hidden="1" x14ac:dyDescent="0.3">
      <c r="A358" s="3">
        <v>357</v>
      </c>
      <c r="B358" s="2">
        <v>45078</v>
      </c>
      <c r="C358" s="3" t="s">
        <v>21</v>
      </c>
      <c r="D358" s="3">
        <v>57</v>
      </c>
      <c r="E358" s="4">
        <v>89</v>
      </c>
      <c r="F358" t="s">
        <v>5</v>
      </c>
      <c r="G358" t="str">
        <f>VLOOKUP(C358,Аптека!A:C,2,)</f>
        <v>Солнышко</v>
      </c>
      <c r="H358" t="str">
        <f>VLOOKUP(D358,Препараты!A:G,2)</f>
        <v>амоксиклав</v>
      </c>
      <c r="I358">
        <f>VLOOKUP(D358,Препараты!A:G,3)</f>
        <v>400</v>
      </c>
      <c r="J358">
        <f t="shared" si="5"/>
        <v>35600</v>
      </c>
    </row>
    <row r="359" spans="1:10" hidden="1" x14ac:dyDescent="0.3">
      <c r="A359" s="3">
        <v>358</v>
      </c>
      <c r="B359" s="2">
        <v>45078</v>
      </c>
      <c r="C359" s="3" t="s">
        <v>21</v>
      </c>
      <c r="D359" s="3">
        <v>58</v>
      </c>
      <c r="E359" s="4">
        <v>128</v>
      </c>
      <c r="F359" t="s">
        <v>5</v>
      </c>
      <c r="G359" t="str">
        <f>VLOOKUP(C359,Аптека!A:C,2,)</f>
        <v>Солнышко</v>
      </c>
      <c r="H359" t="str">
        <f>VLOOKUP(D359,Препараты!A:G,2)</f>
        <v>амоксиклав</v>
      </c>
      <c r="I359">
        <f>VLOOKUP(D359,Препараты!A:G,3)</f>
        <v>610</v>
      </c>
      <c r="J359">
        <f t="shared" si="5"/>
        <v>78080</v>
      </c>
    </row>
    <row r="360" spans="1:10" hidden="1" x14ac:dyDescent="0.3">
      <c r="A360" s="3">
        <v>359</v>
      </c>
      <c r="B360" s="2">
        <v>45078</v>
      </c>
      <c r="C360" s="3" t="s">
        <v>21</v>
      </c>
      <c r="D360" s="3">
        <v>59</v>
      </c>
      <c r="E360" s="4">
        <v>180</v>
      </c>
      <c r="F360" t="s">
        <v>5</v>
      </c>
      <c r="G360" t="str">
        <f>VLOOKUP(C360,Аптека!A:C,2,)</f>
        <v>Солнышко</v>
      </c>
      <c r="H360" t="str">
        <f>VLOOKUP(D360,Препараты!A:G,2)</f>
        <v>сумамед</v>
      </c>
      <c r="I360">
        <f>VLOOKUP(D360,Препараты!A:G,3)</f>
        <v>200</v>
      </c>
      <c r="J360">
        <f t="shared" si="5"/>
        <v>36000</v>
      </c>
    </row>
    <row r="361" spans="1:10" hidden="1" x14ac:dyDescent="0.3">
      <c r="A361" s="3">
        <v>360</v>
      </c>
      <c r="B361" s="2">
        <v>45078</v>
      </c>
      <c r="C361" s="3" t="s">
        <v>21</v>
      </c>
      <c r="D361" s="3">
        <v>60</v>
      </c>
      <c r="E361" s="4">
        <v>92</v>
      </c>
      <c r="F361" t="s">
        <v>5</v>
      </c>
      <c r="G361" t="str">
        <f>VLOOKUP(C361,Аптека!A:C,2,)</f>
        <v>Солнышко</v>
      </c>
      <c r="H361" t="str">
        <f>VLOOKUP(D361,Препараты!A:G,2)</f>
        <v>сумамед</v>
      </c>
      <c r="I361">
        <f>VLOOKUP(D361,Препараты!A:G,3)</f>
        <v>420</v>
      </c>
      <c r="J361">
        <f t="shared" si="5"/>
        <v>38640</v>
      </c>
    </row>
    <row r="362" spans="1:10" hidden="1" x14ac:dyDescent="0.3">
      <c r="A362" s="3">
        <v>361</v>
      </c>
      <c r="B362" s="2">
        <v>45078</v>
      </c>
      <c r="C362" s="3" t="s">
        <v>22</v>
      </c>
      <c r="D362" s="3">
        <v>1</v>
      </c>
      <c r="E362" s="4">
        <v>193</v>
      </c>
      <c r="F362" t="s">
        <v>5</v>
      </c>
      <c r="G362" t="str">
        <f>VLOOKUP(C362,Аптека!A:C,2,)</f>
        <v>Пилюля</v>
      </c>
      <c r="H362" t="str">
        <f>VLOOKUP(D362,Препараты!A:G,2)</f>
        <v>Анальгин</v>
      </c>
      <c r="I362">
        <f>VLOOKUP(D362,Препараты!A:G,3)</f>
        <v>35</v>
      </c>
      <c r="J362">
        <f t="shared" si="5"/>
        <v>6755</v>
      </c>
    </row>
    <row r="363" spans="1:10" hidden="1" x14ac:dyDescent="0.3">
      <c r="A363" s="3">
        <v>362</v>
      </c>
      <c r="B363" s="2">
        <v>45078</v>
      </c>
      <c r="C363" s="3" t="s">
        <v>22</v>
      </c>
      <c r="D363" s="3">
        <v>2</v>
      </c>
      <c r="E363" s="4">
        <v>51</v>
      </c>
      <c r="F363" t="s">
        <v>5</v>
      </c>
      <c r="G363" t="str">
        <f>VLOOKUP(C363,Аптека!A:C,2,)</f>
        <v>Пилюля</v>
      </c>
      <c r="H363" t="str">
        <f>VLOOKUP(D363,Препараты!A:G,2)</f>
        <v>Анальгин</v>
      </c>
      <c r="I363">
        <f>VLOOKUP(D363,Препараты!A:G,3)</f>
        <v>65</v>
      </c>
      <c r="J363">
        <f t="shared" si="5"/>
        <v>3315</v>
      </c>
    </row>
    <row r="364" spans="1:10" hidden="1" x14ac:dyDescent="0.3">
      <c r="A364" s="3">
        <v>363</v>
      </c>
      <c r="B364" s="2">
        <v>45078</v>
      </c>
      <c r="C364" s="3" t="s">
        <v>22</v>
      </c>
      <c r="D364" s="3">
        <v>3</v>
      </c>
      <c r="E364" s="4">
        <v>194</v>
      </c>
      <c r="F364" t="s">
        <v>5</v>
      </c>
      <c r="G364" t="str">
        <f>VLOOKUP(C364,Аптека!A:C,2,)</f>
        <v>Пилюля</v>
      </c>
      <c r="H364" t="str">
        <f>VLOOKUP(D364,Препараты!A:G,2)</f>
        <v>Анальгин</v>
      </c>
      <c r="I364">
        <f>VLOOKUP(D364,Препараты!A:G,3)</f>
        <v>70</v>
      </c>
      <c r="J364">
        <f t="shared" si="5"/>
        <v>13580</v>
      </c>
    </row>
    <row r="365" spans="1:10" hidden="1" x14ac:dyDescent="0.3">
      <c r="A365" s="3">
        <v>364</v>
      </c>
      <c r="B365" s="2">
        <v>45078</v>
      </c>
      <c r="C365" s="3" t="s">
        <v>22</v>
      </c>
      <c r="D365" s="3">
        <v>4</v>
      </c>
      <c r="E365" s="4">
        <v>65</v>
      </c>
      <c r="F365" t="s">
        <v>5</v>
      </c>
      <c r="G365" t="str">
        <f>VLOOKUP(C365,Аптека!A:C,2,)</f>
        <v>Пилюля</v>
      </c>
      <c r="H365" t="str">
        <f>VLOOKUP(D365,Препараты!A:G,2)</f>
        <v>Анальгин</v>
      </c>
      <c r="I365">
        <f>VLOOKUP(D365,Препараты!A:G,3)</f>
        <v>105</v>
      </c>
      <c r="J365">
        <f t="shared" si="5"/>
        <v>6825</v>
      </c>
    </row>
    <row r="366" spans="1:10" hidden="1" x14ac:dyDescent="0.3">
      <c r="A366" s="3">
        <v>365</v>
      </c>
      <c r="B366" s="2">
        <v>45078</v>
      </c>
      <c r="C366" s="3" t="s">
        <v>22</v>
      </c>
      <c r="D366" s="3">
        <v>5</v>
      </c>
      <c r="E366" s="4">
        <v>103</v>
      </c>
      <c r="F366" t="s">
        <v>5</v>
      </c>
      <c r="G366" t="str">
        <f>VLOOKUP(C366,Аптека!A:C,2,)</f>
        <v>Пилюля</v>
      </c>
      <c r="H366" t="str">
        <f>VLOOKUP(D366,Препараты!A:G,2)</f>
        <v>Парацетамол</v>
      </c>
      <c r="I366">
        <f>VLOOKUP(D366,Препараты!A:G,3)</f>
        <v>40</v>
      </c>
      <c r="J366">
        <f t="shared" si="5"/>
        <v>4120</v>
      </c>
    </row>
    <row r="367" spans="1:10" hidden="1" x14ac:dyDescent="0.3">
      <c r="A367" s="3">
        <v>366</v>
      </c>
      <c r="B367" s="2">
        <v>45078</v>
      </c>
      <c r="C367" s="3" t="s">
        <v>22</v>
      </c>
      <c r="D367" s="3">
        <v>6</v>
      </c>
      <c r="E367" s="4">
        <v>115</v>
      </c>
      <c r="F367" t="s">
        <v>5</v>
      </c>
      <c r="G367" t="str">
        <f>VLOOKUP(C367,Аптека!A:C,2,)</f>
        <v>Пилюля</v>
      </c>
      <c r="H367" t="str">
        <f>VLOOKUP(D367,Препараты!A:G,2)</f>
        <v>Парацетамол</v>
      </c>
      <c r="I367">
        <f>VLOOKUP(D367,Препараты!A:G,3)</f>
        <v>50</v>
      </c>
      <c r="J367">
        <f t="shared" si="5"/>
        <v>5750</v>
      </c>
    </row>
    <row r="368" spans="1:10" hidden="1" x14ac:dyDescent="0.3">
      <c r="A368" s="3">
        <v>367</v>
      </c>
      <c r="B368" s="2">
        <v>45078</v>
      </c>
      <c r="C368" s="3" t="s">
        <v>22</v>
      </c>
      <c r="D368" s="3">
        <v>7</v>
      </c>
      <c r="E368" s="4">
        <v>74</v>
      </c>
      <c r="F368" t="s">
        <v>5</v>
      </c>
      <c r="G368" t="str">
        <f>VLOOKUP(C368,Аптека!A:C,2,)</f>
        <v>Пилюля</v>
      </c>
      <c r="H368" t="str">
        <f>VLOOKUP(D368,Препараты!A:G,2)</f>
        <v>Парацетамол</v>
      </c>
      <c r="I368">
        <f>VLOOKUP(D368,Препараты!A:G,3)</f>
        <v>60</v>
      </c>
      <c r="J368">
        <f t="shared" si="5"/>
        <v>4440</v>
      </c>
    </row>
    <row r="369" spans="1:10" hidden="1" x14ac:dyDescent="0.3">
      <c r="A369" s="3">
        <v>368</v>
      </c>
      <c r="B369" s="2">
        <v>45078</v>
      </c>
      <c r="C369" s="3" t="s">
        <v>22</v>
      </c>
      <c r="D369" s="3">
        <v>8</v>
      </c>
      <c r="E369" s="4">
        <v>72</v>
      </c>
      <c r="F369" t="s">
        <v>5</v>
      </c>
      <c r="G369" t="str">
        <f>VLOOKUP(C369,Аптека!A:C,2,)</f>
        <v>Пилюля</v>
      </c>
      <c r="H369" t="str">
        <f>VLOOKUP(D369,Препараты!A:G,2)</f>
        <v>Парацетамол</v>
      </c>
      <c r="I369">
        <f>VLOOKUP(D369,Препараты!A:G,3)</f>
        <v>150</v>
      </c>
      <c r="J369">
        <f t="shared" si="5"/>
        <v>10800</v>
      </c>
    </row>
    <row r="370" spans="1:10" hidden="1" x14ac:dyDescent="0.3">
      <c r="A370" s="3">
        <v>369</v>
      </c>
      <c r="B370" s="2">
        <v>45078</v>
      </c>
      <c r="C370" s="3" t="s">
        <v>22</v>
      </c>
      <c r="D370" s="3">
        <v>9</v>
      </c>
      <c r="E370" s="4">
        <v>154</v>
      </c>
      <c r="F370" t="s">
        <v>5</v>
      </c>
      <c r="G370" t="str">
        <f>VLOOKUP(C370,Аптека!A:C,2,)</f>
        <v>Пилюля</v>
      </c>
      <c r="H370" t="str">
        <f>VLOOKUP(D370,Препараты!A:G,2)</f>
        <v>Парацетамол</v>
      </c>
      <c r="I370">
        <f>VLOOKUP(D370,Препараты!A:G,3)</f>
        <v>70</v>
      </c>
      <c r="J370">
        <f t="shared" si="5"/>
        <v>10780</v>
      </c>
    </row>
    <row r="371" spans="1:10" hidden="1" x14ac:dyDescent="0.3">
      <c r="A371" s="3">
        <v>370</v>
      </c>
      <c r="B371" s="2">
        <v>45078</v>
      </c>
      <c r="C371" s="3" t="s">
        <v>22</v>
      </c>
      <c r="D371" s="3">
        <v>10</v>
      </c>
      <c r="E371" s="4">
        <v>102</v>
      </c>
      <c r="F371" t="s">
        <v>5</v>
      </c>
      <c r="G371" t="str">
        <f>VLOOKUP(C371,Аптека!A:C,2,)</f>
        <v>Пилюля</v>
      </c>
      <c r="H371" t="str">
        <f>VLOOKUP(D371,Препараты!A:G,2)</f>
        <v>Аспирин</v>
      </c>
      <c r="I371">
        <f>VLOOKUP(D371,Препараты!A:G,3)</f>
        <v>150</v>
      </c>
      <c r="J371">
        <f t="shared" si="5"/>
        <v>15300</v>
      </c>
    </row>
    <row r="372" spans="1:10" hidden="1" x14ac:dyDescent="0.3">
      <c r="A372" s="3">
        <v>371</v>
      </c>
      <c r="B372" s="2">
        <v>45078</v>
      </c>
      <c r="C372" s="3" t="s">
        <v>22</v>
      </c>
      <c r="D372" s="3">
        <v>11</v>
      </c>
      <c r="E372" s="4">
        <v>146</v>
      </c>
      <c r="F372" t="s">
        <v>5</v>
      </c>
      <c r="G372" t="str">
        <f>VLOOKUP(C372,Аптека!A:C,2,)</f>
        <v>Пилюля</v>
      </c>
      <c r="H372" t="str">
        <f>VLOOKUP(D372,Препараты!A:G,2)</f>
        <v>Аспирин</v>
      </c>
      <c r="I372">
        <f>VLOOKUP(D372,Препараты!A:G,3)</f>
        <v>230</v>
      </c>
      <c r="J372">
        <f t="shared" si="5"/>
        <v>33580</v>
      </c>
    </row>
    <row r="373" spans="1:10" hidden="1" x14ac:dyDescent="0.3">
      <c r="A373" s="3">
        <v>372</v>
      </c>
      <c r="B373" s="2">
        <v>45078</v>
      </c>
      <c r="C373" s="3" t="s">
        <v>22</v>
      </c>
      <c r="D373" s="3">
        <v>12</v>
      </c>
      <c r="E373" s="4">
        <v>75</v>
      </c>
      <c r="F373" t="s">
        <v>5</v>
      </c>
      <c r="G373" t="str">
        <f>VLOOKUP(C373,Аптека!A:C,2,)</f>
        <v>Пилюля</v>
      </c>
      <c r="H373" t="str">
        <f>VLOOKUP(D373,Препараты!A:G,2)</f>
        <v>Аспирин</v>
      </c>
      <c r="I373">
        <f>VLOOKUP(D373,Препараты!A:G,3)</f>
        <v>1200</v>
      </c>
      <c r="J373">
        <f t="shared" si="5"/>
        <v>90000</v>
      </c>
    </row>
    <row r="374" spans="1:10" hidden="1" x14ac:dyDescent="0.3">
      <c r="A374" s="3">
        <v>373</v>
      </c>
      <c r="B374" s="2">
        <v>45078</v>
      </c>
      <c r="C374" s="3" t="s">
        <v>22</v>
      </c>
      <c r="D374" s="3">
        <v>13</v>
      </c>
      <c r="E374" s="4">
        <v>117</v>
      </c>
      <c r="F374" t="s">
        <v>5</v>
      </c>
      <c r="G374" t="str">
        <f>VLOOKUP(C374,Аптека!A:C,2,)</f>
        <v>Пилюля</v>
      </c>
      <c r="H374" t="str">
        <f>VLOOKUP(D374,Препараты!A:G,2)</f>
        <v>Супрастин</v>
      </c>
      <c r="I374">
        <f>VLOOKUP(D374,Препараты!A:G,3)</f>
        <v>130</v>
      </c>
      <c r="J374">
        <f t="shared" si="5"/>
        <v>15210</v>
      </c>
    </row>
    <row r="375" spans="1:10" hidden="1" x14ac:dyDescent="0.3">
      <c r="A375" s="3">
        <v>374</v>
      </c>
      <c r="B375" s="2">
        <v>45078</v>
      </c>
      <c r="C375" s="3" t="s">
        <v>22</v>
      </c>
      <c r="D375" s="3">
        <v>14</v>
      </c>
      <c r="E375" s="4">
        <v>199</v>
      </c>
      <c r="F375" t="s">
        <v>5</v>
      </c>
      <c r="G375" t="str">
        <f>VLOOKUP(C375,Аптека!A:C,2,)</f>
        <v>Пилюля</v>
      </c>
      <c r="H375" t="str">
        <f>VLOOKUP(D375,Препараты!A:G,2)</f>
        <v>Супрастин</v>
      </c>
      <c r="I375">
        <f>VLOOKUP(D375,Препараты!A:G,3)</f>
        <v>250</v>
      </c>
      <c r="J375">
        <f t="shared" si="5"/>
        <v>49750</v>
      </c>
    </row>
    <row r="376" spans="1:10" hidden="1" x14ac:dyDescent="0.3">
      <c r="A376" s="3">
        <v>375</v>
      </c>
      <c r="B376" s="2">
        <v>45078</v>
      </c>
      <c r="C376" s="3" t="s">
        <v>22</v>
      </c>
      <c r="D376" s="3">
        <v>15</v>
      </c>
      <c r="E376" s="4">
        <v>129</v>
      </c>
      <c r="F376" t="s">
        <v>5</v>
      </c>
      <c r="G376" t="str">
        <f>VLOOKUP(C376,Аптека!A:C,2,)</f>
        <v>Пилюля</v>
      </c>
      <c r="H376" t="str">
        <f>VLOOKUP(D376,Препараты!A:G,2)</f>
        <v>Супрастин</v>
      </c>
      <c r="I376">
        <f>VLOOKUP(D376,Препараты!A:G,3)</f>
        <v>150</v>
      </c>
      <c r="J376">
        <f t="shared" si="5"/>
        <v>19350</v>
      </c>
    </row>
    <row r="377" spans="1:10" hidden="1" x14ac:dyDescent="0.3">
      <c r="A377" s="3">
        <v>376</v>
      </c>
      <c r="B377" s="2">
        <v>45078</v>
      </c>
      <c r="C377" s="3" t="s">
        <v>22</v>
      </c>
      <c r="D377" s="3">
        <v>16</v>
      </c>
      <c r="E377" s="4">
        <v>70</v>
      </c>
      <c r="F377" t="s">
        <v>5</v>
      </c>
      <c r="G377" t="str">
        <f>VLOOKUP(C377,Аптека!A:C,2,)</f>
        <v>Пилюля</v>
      </c>
      <c r="H377" t="str">
        <f>VLOOKUP(D377,Препараты!A:G,2)</f>
        <v>Эриус</v>
      </c>
      <c r="I377">
        <f>VLOOKUP(D377,Препараты!A:G,3)</f>
        <v>710</v>
      </c>
      <c r="J377">
        <f t="shared" si="5"/>
        <v>49700</v>
      </c>
    </row>
    <row r="378" spans="1:10" hidden="1" x14ac:dyDescent="0.3">
      <c r="A378" s="3">
        <v>377</v>
      </c>
      <c r="B378" s="2">
        <v>45078</v>
      </c>
      <c r="C378" s="3" t="s">
        <v>22</v>
      </c>
      <c r="D378" s="3">
        <v>17</v>
      </c>
      <c r="E378" s="4">
        <v>195</v>
      </c>
      <c r="F378" t="s">
        <v>5</v>
      </c>
      <c r="G378" t="str">
        <f>VLOOKUP(C378,Аптека!A:C,2,)</f>
        <v>Пилюля</v>
      </c>
      <c r="H378" t="str">
        <f>VLOOKUP(D378,Препараты!A:G,2)</f>
        <v>Эриус</v>
      </c>
      <c r="I378">
        <f>VLOOKUP(D378,Препараты!A:G,3)</f>
        <v>1210</v>
      </c>
      <c r="J378">
        <f t="shared" si="5"/>
        <v>235950</v>
      </c>
    </row>
    <row r="379" spans="1:10" hidden="1" x14ac:dyDescent="0.3">
      <c r="A379" s="3">
        <v>378</v>
      </c>
      <c r="B379" s="2">
        <v>45078</v>
      </c>
      <c r="C379" s="3" t="s">
        <v>22</v>
      </c>
      <c r="D379" s="3">
        <v>18</v>
      </c>
      <c r="E379" s="4">
        <v>76</v>
      </c>
      <c r="F379" t="s">
        <v>5</v>
      </c>
      <c r="G379" t="str">
        <f>VLOOKUP(C379,Аптека!A:C,2,)</f>
        <v>Пилюля</v>
      </c>
      <c r="H379" t="str">
        <f>VLOOKUP(D379,Препараты!A:G,2)</f>
        <v>Кларитин</v>
      </c>
      <c r="I379">
        <f>VLOOKUP(D379,Препараты!A:G,3)</f>
        <v>150</v>
      </c>
      <c r="J379">
        <f t="shared" si="5"/>
        <v>11400</v>
      </c>
    </row>
    <row r="380" spans="1:10" hidden="1" x14ac:dyDescent="0.3">
      <c r="A380" s="3">
        <v>379</v>
      </c>
      <c r="B380" s="2">
        <v>45078</v>
      </c>
      <c r="C380" s="3" t="s">
        <v>22</v>
      </c>
      <c r="D380" s="3">
        <v>19</v>
      </c>
      <c r="E380" s="4">
        <v>164</v>
      </c>
      <c r="F380" t="s">
        <v>5</v>
      </c>
      <c r="G380" t="str">
        <f>VLOOKUP(C380,Аптека!A:C,2,)</f>
        <v>Пилюля</v>
      </c>
      <c r="H380" t="str">
        <f>VLOOKUP(D380,Препараты!A:G,2)</f>
        <v>Кларитин</v>
      </c>
      <c r="I380">
        <f>VLOOKUP(D380,Препараты!A:G,3)</f>
        <v>300</v>
      </c>
      <c r="J380">
        <f t="shared" si="5"/>
        <v>49200</v>
      </c>
    </row>
    <row r="381" spans="1:10" hidden="1" x14ac:dyDescent="0.3">
      <c r="A381" s="3">
        <v>380</v>
      </c>
      <c r="B381" s="2">
        <v>45078</v>
      </c>
      <c r="C381" s="3" t="s">
        <v>22</v>
      </c>
      <c r="D381" s="3">
        <v>20</v>
      </c>
      <c r="E381" s="4">
        <v>104</v>
      </c>
      <c r="F381" t="s">
        <v>5</v>
      </c>
      <c r="G381" t="str">
        <f>VLOOKUP(C381,Аптека!A:C,2,)</f>
        <v>Пилюля</v>
      </c>
      <c r="H381" t="str">
        <f>VLOOKUP(D381,Препараты!A:G,2)</f>
        <v>Зиртек</v>
      </c>
      <c r="I381">
        <f>VLOOKUP(D381,Препараты!A:G,3)</f>
        <v>240</v>
      </c>
      <c r="J381">
        <f t="shared" si="5"/>
        <v>24960</v>
      </c>
    </row>
    <row r="382" spans="1:10" hidden="1" x14ac:dyDescent="0.3">
      <c r="A382" s="3">
        <v>381</v>
      </c>
      <c r="B382" s="2">
        <v>45078</v>
      </c>
      <c r="C382" s="3" t="s">
        <v>22</v>
      </c>
      <c r="D382" s="3">
        <v>21</v>
      </c>
      <c r="E382" s="4">
        <v>173</v>
      </c>
      <c r="F382" t="s">
        <v>5</v>
      </c>
      <c r="G382" t="str">
        <f>VLOOKUP(C382,Аптека!A:C,2,)</f>
        <v>Пилюля</v>
      </c>
      <c r="H382" t="str">
        <f>VLOOKUP(D382,Препараты!A:G,2)</f>
        <v>Зиртек</v>
      </c>
      <c r="I382">
        <f>VLOOKUP(D382,Препараты!A:G,3)</f>
        <v>100</v>
      </c>
      <c r="J382">
        <f t="shared" si="5"/>
        <v>17300</v>
      </c>
    </row>
    <row r="383" spans="1:10" hidden="1" x14ac:dyDescent="0.3">
      <c r="A383" s="3">
        <v>382</v>
      </c>
      <c r="B383" s="2">
        <v>45078</v>
      </c>
      <c r="C383" s="3" t="s">
        <v>22</v>
      </c>
      <c r="D383" s="3">
        <v>22</v>
      </c>
      <c r="E383" s="4">
        <v>177</v>
      </c>
      <c r="F383" t="s">
        <v>5</v>
      </c>
      <c r="G383" t="str">
        <f>VLOOKUP(C383,Аптека!A:C,2,)</f>
        <v>Пилюля</v>
      </c>
      <c r="H383" t="str">
        <f>VLOOKUP(D383,Препараты!A:G,2)</f>
        <v>Зиртек</v>
      </c>
      <c r="I383">
        <f>VLOOKUP(D383,Препараты!A:G,3)</f>
        <v>130</v>
      </c>
      <c r="J383">
        <f t="shared" si="5"/>
        <v>23010</v>
      </c>
    </row>
    <row r="384" spans="1:10" hidden="1" x14ac:dyDescent="0.3">
      <c r="A384" s="3">
        <v>383</v>
      </c>
      <c r="B384" s="2">
        <v>45078</v>
      </c>
      <c r="C384" s="3" t="s">
        <v>22</v>
      </c>
      <c r="D384" s="3">
        <v>23</v>
      </c>
      <c r="E384" s="4">
        <v>147</v>
      </c>
      <c r="F384" t="s">
        <v>5</v>
      </c>
      <c r="G384" t="str">
        <f>VLOOKUP(C384,Аптека!A:C,2,)</f>
        <v>Пилюля</v>
      </c>
      <c r="H384" t="str">
        <f>VLOOKUP(D384,Препараты!A:G,2)</f>
        <v>валокордин</v>
      </c>
      <c r="I384">
        <f>VLOOKUP(D384,Препараты!A:G,3)</f>
        <v>210</v>
      </c>
      <c r="J384">
        <f t="shared" si="5"/>
        <v>30870</v>
      </c>
    </row>
    <row r="385" spans="1:10" hidden="1" x14ac:dyDescent="0.3">
      <c r="A385" s="3">
        <v>384</v>
      </c>
      <c r="B385" s="2">
        <v>45078</v>
      </c>
      <c r="C385" s="3" t="s">
        <v>22</v>
      </c>
      <c r="D385" s="3">
        <v>24</v>
      </c>
      <c r="E385" s="4">
        <v>77</v>
      </c>
      <c r="F385" t="s">
        <v>5</v>
      </c>
      <c r="G385" t="str">
        <f>VLOOKUP(C385,Аптека!A:C,2,)</f>
        <v>Пилюля</v>
      </c>
      <c r="H385" t="str">
        <f>VLOOKUP(D385,Препараты!A:G,2)</f>
        <v>валокордин</v>
      </c>
      <c r="I385">
        <f>VLOOKUP(D385,Препараты!A:G,3)</f>
        <v>215</v>
      </c>
      <c r="J385">
        <f t="shared" si="5"/>
        <v>16555</v>
      </c>
    </row>
    <row r="386" spans="1:10" hidden="1" x14ac:dyDescent="0.3">
      <c r="A386" s="3">
        <v>385</v>
      </c>
      <c r="B386" s="2">
        <v>45078</v>
      </c>
      <c r="C386" s="3" t="s">
        <v>22</v>
      </c>
      <c r="D386" s="3">
        <v>25</v>
      </c>
      <c r="E386" s="4">
        <v>87</v>
      </c>
      <c r="F386" t="s">
        <v>5</v>
      </c>
      <c r="G386" t="str">
        <f>VLOOKUP(C386,Аптека!A:C,2,)</f>
        <v>Пилюля</v>
      </c>
      <c r="H386" t="str">
        <f>VLOOKUP(D386,Препараты!A:G,2)</f>
        <v>валокордин</v>
      </c>
      <c r="I386">
        <f>VLOOKUP(D386,Препараты!A:G,3)</f>
        <v>230</v>
      </c>
      <c r="J386">
        <f t="shared" si="5"/>
        <v>20010</v>
      </c>
    </row>
    <row r="387" spans="1:10" hidden="1" x14ac:dyDescent="0.3">
      <c r="A387" s="3">
        <v>386</v>
      </c>
      <c r="B387" s="2">
        <v>45078</v>
      </c>
      <c r="C387" s="3" t="s">
        <v>22</v>
      </c>
      <c r="D387" s="3">
        <v>26</v>
      </c>
      <c r="E387" s="4">
        <v>67</v>
      </c>
      <c r="F387" t="s">
        <v>5</v>
      </c>
      <c r="G387" t="str">
        <f>VLOOKUP(C387,Аптека!A:C,2,)</f>
        <v>Пилюля</v>
      </c>
      <c r="H387" t="str">
        <f>VLOOKUP(D387,Препараты!A:G,2)</f>
        <v>валокордин</v>
      </c>
      <c r="I387">
        <f>VLOOKUP(D387,Препараты!A:G,3)</f>
        <v>205</v>
      </c>
      <c r="J387">
        <f t="shared" ref="J387:J450" si="6">I387*E387</f>
        <v>13735</v>
      </c>
    </row>
    <row r="388" spans="1:10" hidden="1" x14ac:dyDescent="0.3">
      <c r="A388" s="3">
        <v>387</v>
      </c>
      <c r="B388" s="2">
        <v>45078</v>
      </c>
      <c r="C388" s="3" t="s">
        <v>22</v>
      </c>
      <c r="D388" s="3">
        <v>27</v>
      </c>
      <c r="E388" s="4">
        <v>182</v>
      </c>
      <c r="F388" t="s">
        <v>5</v>
      </c>
      <c r="G388" t="str">
        <f>VLOOKUP(C388,Аптека!A:C,2,)</f>
        <v>Пилюля</v>
      </c>
      <c r="H388" t="str">
        <f>VLOOKUP(D388,Препараты!A:G,2)</f>
        <v>корвалол</v>
      </c>
      <c r="I388">
        <f>VLOOKUP(D388,Препараты!A:G,3)</f>
        <v>150</v>
      </c>
      <c r="J388">
        <f t="shared" si="6"/>
        <v>27300</v>
      </c>
    </row>
    <row r="389" spans="1:10" hidden="1" x14ac:dyDescent="0.3">
      <c r="A389" s="3">
        <v>388</v>
      </c>
      <c r="B389" s="2">
        <v>45078</v>
      </c>
      <c r="C389" s="3" t="s">
        <v>22</v>
      </c>
      <c r="D389" s="3">
        <v>28</v>
      </c>
      <c r="E389" s="4">
        <v>126</v>
      </c>
      <c r="F389" t="s">
        <v>5</v>
      </c>
      <c r="G389" t="str">
        <f>VLOOKUP(C389,Аптека!A:C,2,)</f>
        <v>Пилюля</v>
      </c>
      <c r="H389" t="str">
        <f>VLOOKUP(D389,Препараты!A:G,2)</f>
        <v>корвалол</v>
      </c>
      <c r="I389">
        <f>VLOOKUP(D389,Препараты!A:G,3)</f>
        <v>340</v>
      </c>
      <c r="J389">
        <f t="shared" si="6"/>
        <v>42840</v>
      </c>
    </row>
    <row r="390" spans="1:10" hidden="1" x14ac:dyDescent="0.3">
      <c r="A390" s="3">
        <v>389</v>
      </c>
      <c r="B390" s="2">
        <v>45078</v>
      </c>
      <c r="C390" s="3" t="s">
        <v>22</v>
      </c>
      <c r="D390" s="3">
        <v>29</v>
      </c>
      <c r="E390" s="4">
        <v>106</v>
      </c>
      <c r="F390" t="s">
        <v>5</v>
      </c>
      <c r="G390" t="str">
        <f>VLOOKUP(C390,Аптека!A:C,2,)</f>
        <v>Пилюля</v>
      </c>
      <c r="H390" t="str">
        <f>VLOOKUP(D390,Препараты!A:G,2)</f>
        <v>корвалол</v>
      </c>
      <c r="I390">
        <f>VLOOKUP(D390,Препараты!A:G,3)</f>
        <v>400</v>
      </c>
      <c r="J390">
        <f t="shared" si="6"/>
        <v>42400</v>
      </c>
    </row>
    <row r="391" spans="1:10" hidden="1" x14ac:dyDescent="0.3">
      <c r="A391" s="3">
        <v>390</v>
      </c>
      <c r="B391" s="2">
        <v>45078</v>
      </c>
      <c r="C391" s="3" t="s">
        <v>22</v>
      </c>
      <c r="D391" s="3">
        <v>30</v>
      </c>
      <c r="E391" s="4">
        <v>87</v>
      </c>
      <c r="F391" t="s">
        <v>5</v>
      </c>
      <c r="G391" t="str">
        <f>VLOOKUP(C391,Аптека!A:C,2,)</f>
        <v>Пилюля</v>
      </c>
      <c r="H391" t="str">
        <f>VLOOKUP(D391,Препараты!A:G,2)</f>
        <v>валериана</v>
      </c>
      <c r="I391">
        <f>VLOOKUP(D391,Препараты!A:G,3)</f>
        <v>200</v>
      </c>
      <c r="J391">
        <f t="shared" si="6"/>
        <v>17400</v>
      </c>
    </row>
    <row r="392" spans="1:10" hidden="1" x14ac:dyDescent="0.3">
      <c r="A392" s="3">
        <v>391</v>
      </c>
      <c r="B392" s="2">
        <v>45078</v>
      </c>
      <c r="C392" s="3" t="s">
        <v>22</v>
      </c>
      <c r="D392" s="3">
        <v>31</v>
      </c>
      <c r="E392" s="4">
        <v>120</v>
      </c>
      <c r="F392" t="s">
        <v>5</v>
      </c>
      <c r="G392" t="str">
        <f>VLOOKUP(C392,Аптека!A:C,2,)</f>
        <v>Пилюля</v>
      </c>
      <c r="H392" t="str">
        <f>VLOOKUP(D392,Препараты!A:G,2)</f>
        <v>валериана</v>
      </c>
      <c r="I392">
        <f>VLOOKUP(D392,Препараты!A:G,3)</f>
        <v>30</v>
      </c>
      <c r="J392">
        <f t="shared" si="6"/>
        <v>3600</v>
      </c>
    </row>
    <row r="393" spans="1:10" hidden="1" x14ac:dyDescent="0.3">
      <c r="A393" s="3">
        <v>392</v>
      </c>
      <c r="B393" s="2">
        <v>45078</v>
      </c>
      <c r="C393" s="3" t="s">
        <v>22</v>
      </c>
      <c r="D393" s="3">
        <v>32</v>
      </c>
      <c r="E393" s="4">
        <v>175</v>
      </c>
      <c r="F393" t="s">
        <v>5</v>
      </c>
      <c r="G393" t="str">
        <f>VLOOKUP(C393,Аптека!A:C,2,)</f>
        <v>Пилюля</v>
      </c>
      <c r="H393" t="str">
        <f>VLOOKUP(D393,Препараты!A:G,2)</f>
        <v>валериана</v>
      </c>
      <c r="I393">
        <f>VLOOKUP(D393,Препараты!A:G,3)</f>
        <v>100</v>
      </c>
      <c r="J393">
        <f t="shared" si="6"/>
        <v>17500</v>
      </c>
    </row>
    <row r="394" spans="1:10" hidden="1" x14ac:dyDescent="0.3">
      <c r="A394" s="3">
        <v>393</v>
      </c>
      <c r="B394" s="2">
        <v>45078</v>
      </c>
      <c r="C394" s="3" t="s">
        <v>22</v>
      </c>
      <c r="D394" s="3">
        <v>33</v>
      </c>
      <c r="E394" s="4">
        <v>96</v>
      </c>
      <c r="F394" t="s">
        <v>5</v>
      </c>
      <c r="G394" t="str">
        <f>VLOOKUP(C394,Аптека!A:C,2,)</f>
        <v>Пилюля</v>
      </c>
      <c r="H394" t="str">
        <f>VLOOKUP(D394,Препараты!A:G,2)</f>
        <v>валериана</v>
      </c>
      <c r="I394">
        <f>VLOOKUP(D394,Препараты!A:G,3)</f>
        <v>150</v>
      </c>
      <c r="J394">
        <f t="shared" si="6"/>
        <v>14400</v>
      </c>
    </row>
    <row r="395" spans="1:10" hidden="1" x14ac:dyDescent="0.3">
      <c r="A395" s="3">
        <v>394</v>
      </c>
      <c r="B395" s="2">
        <v>45078</v>
      </c>
      <c r="C395" s="3" t="s">
        <v>22</v>
      </c>
      <c r="D395" s="3">
        <v>34</v>
      </c>
      <c r="E395" s="4">
        <v>79</v>
      </c>
      <c r="F395" t="s">
        <v>5</v>
      </c>
      <c r="G395" t="str">
        <f>VLOOKUP(C395,Аптека!A:C,2,)</f>
        <v>Пилюля</v>
      </c>
      <c r="H395" t="str">
        <f>VLOOKUP(D395,Препараты!A:G,2)</f>
        <v>пустырник</v>
      </c>
      <c r="I395">
        <f>VLOOKUP(D395,Препараты!A:G,3)</f>
        <v>60</v>
      </c>
      <c r="J395">
        <f t="shared" si="6"/>
        <v>4740</v>
      </c>
    </row>
    <row r="396" spans="1:10" hidden="1" x14ac:dyDescent="0.3">
      <c r="A396" s="3">
        <v>395</v>
      </c>
      <c r="B396" s="2">
        <v>45078</v>
      </c>
      <c r="C396" s="3" t="s">
        <v>22</v>
      </c>
      <c r="D396" s="3">
        <v>35</v>
      </c>
      <c r="E396" s="4">
        <v>129</v>
      </c>
      <c r="F396" t="s">
        <v>5</v>
      </c>
      <c r="G396" t="str">
        <f>VLOOKUP(C396,Аптека!A:C,2,)</f>
        <v>Пилюля</v>
      </c>
      <c r="H396" t="str">
        <f>VLOOKUP(D396,Препараты!A:G,2)</f>
        <v>пустырник</v>
      </c>
      <c r="I396">
        <f>VLOOKUP(D396,Препараты!A:G,3)</f>
        <v>95</v>
      </c>
      <c r="J396">
        <f t="shared" si="6"/>
        <v>12255</v>
      </c>
    </row>
    <row r="397" spans="1:10" hidden="1" x14ac:dyDescent="0.3">
      <c r="A397" s="3">
        <v>396</v>
      </c>
      <c r="B397" s="2">
        <v>45078</v>
      </c>
      <c r="C397" s="3" t="s">
        <v>22</v>
      </c>
      <c r="D397" s="3">
        <v>36</v>
      </c>
      <c r="E397" s="4">
        <v>97</v>
      </c>
      <c r="F397" t="s">
        <v>5</v>
      </c>
      <c r="G397" t="str">
        <f>VLOOKUP(C397,Аптека!A:C,2,)</f>
        <v>Пилюля</v>
      </c>
      <c r="H397" t="str">
        <f>VLOOKUP(D397,Препараты!A:G,2)</f>
        <v>мукалтин</v>
      </c>
      <c r="I397">
        <f>VLOOKUP(D397,Препараты!A:G,3)</f>
        <v>70</v>
      </c>
      <c r="J397">
        <f t="shared" si="6"/>
        <v>6790</v>
      </c>
    </row>
    <row r="398" spans="1:10" hidden="1" x14ac:dyDescent="0.3">
      <c r="A398" s="3">
        <v>397</v>
      </c>
      <c r="B398" s="2">
        <v>45078</v>
      </c>
      <c r="C398" s="3" t="s">
        <v>22</v>
      </c>
      <c r="D398" s="3">
        <v>37</v>
      </c>
      <c r="E398" s="4">
        <v>81</v>
      </c>
      <c r="F398" t="s">
        <v>5</v>
      </c>
      <c r="G398" t="str">
        <f>VLOOKUP(C398,Аптека!A:C,2,)</f>
        <v>Пилюля</v>
      </c>
      <c r="H398" t="str">
        <f>VLOOKUP(D398,Препараты!A:G,2)</f>
        <v>мукалтин</v>
      </c>
      <c r="I398">
        <f>VLOOKUP(D398,Препараты!A:G,3)</f>
        <v>140</v>
      </c>
      <c r="J398">
        <f t="shared" si="6"/>
        <v>11340</v>
      </c>
    </row>
    <row r="399" spans="1:10" hidden="1" x14ac:dyDescent="0.3">
      <c r="A399" s="3">
        <v>398</v>
      </c>
      <c r="B399" s="2">
        <v>45078</v>
      </c>
      <c r="C399" s="3" t="s">
        <v>22</v>
      </c>
      <c r="D399" s="3">
        <v>38</v>
      </c>
      <c r="E399" s="4">
        <v>141</v>
      </c>
      <c r="F399" t="s">
        <v>5</v>
      </c>
      <c r="G399" t="str">
        <f>VLOOKUP(C399,Аптека!A:C,2,)</f>
        <v>Пилюля</v>
      </c>
      <c r="H399" t="str">
        <f>VLOOKUP(D399,Препараты!A:G,2)</f>
        <v>бромгексин</v>
      </c>
      <c r="I399">
        <f>VLOOKUP(D399,Препараты!A:G,3)</f>
        <v>40</v>
      </c>
      <c r="J399">
        <f t="shared" si="6"/>
        <v>5640</v>
      </c>
    </row>
    <row r="400" spans="1:10" hidden="1" x14ac:dyDescent="0.3">
      <c r="A400" s="3">
        <v>399</v>
      </c>
      <c r="B400" s="2">
        <v>45078</v>
      </c>
      <c r="C400" s="3" t="s">
        <v>22</v>
      </c>
      <c r="D400" s="3">
        <v>39</v>
      </c>
      <c r="E400" s="4">
        <v>79</v>
      </c>
      <c r="F400" t="s">
        <v>5</v>
      </c>
      <c r="G400" t="str">
        <f>VLOOKUP(C400,Аптека!A:C,2,)</f>
        <v>Пилюля</v>
      </c>
      <c r="H400" t="str">
        <f>VLOOKUP(D400,Препараты!A:G,2)</f>
        <v>бромгексин</v>
      </c>
      <c r="I400">
        <f>VLOOKUP(D400,Препараты!A:G,3)</f>
        <v>90</v>
      </c>
      <c r="J400">
        <f t="shared" si="6"/>
        <v>7110</v>
      </c>
    </row>
    <row r="401" spans="1:10" hidden="1" x14ac:dyDescent="0.3">
      <c r="A401" s="3">
        <v>400</v>
      </c>
      <c r="B401" s="2">
        <v>45078</v>
      </c>
      <c r="C401" s="3" t="s">
        <v>22</v>
      </c>
      <c r="D401" s="3">
        <v>40</v>
      </c>
      <c r="E401" s="4">
        <v>113</v>
      </c>
      <c r="F401" t="s">
        <v>5</v>
      </c>
      <c r="G401" t="str">
        <f>VLOOKUP(C401,Аптека!A:C,2,)</f>
        <v>Пилюля</v>
      </c>
      <c r="H401" t="str">
        <f>VLOOKUP(D401,Препараты!A:G,2)</f>
        <v>АЦЦ</v>
      </c>
      <c r="I401">
        <f>VLOOKUP(D401,Препараты!A:G,3)</f>
        <v>240</v>
      </c>
      <c r="J401">
        <f t="shared" si="6"/>
        <v>27120</v>
      </c>
    </row>
    <row r="402" spans="1:10" hidden="1" x14ac:dyDescent="0.3">
      <c r="A402" s="3">
        <v>401</v>
      </c>
      <c r="B402" s="2">
        <v>45078</v>
      </c>
      <c r="C402" s="3" t="s">
        <v>22</v>
      </c>
      <c r="D402" s="3">
        <v>41</v>
      </c>
      <c r="E402" s="4">
        <v>66</v>
      </c>
      <c r="F402" t="s">
        <v>5</v>
      </c>
      <c r="G402" t="str">
        <f>VLOOKUP(C402,Аптека!A:C,2,)</f>
        <v>Пилюля</v>
      </c>
      <c r="H402" t="str">
        <f>VLOOKUP(D402,Препараты!A:G,2)</f>
        <v>АЦЦ</v>
      </c>
      <c r="I402">
        <f>VLOOKUP(D402,Препараты!A:G,3)</f>
        <v>420</v>
      </c>
      <c r="J402">
        <f t="shared" si="6"/>
        <v>27720</v>
      </c>
    </row>
    <row r="403" spans="1:10" hidden="1" x14ac:dyDescent="0.3">
      <c r="A403" s="3">
        <v>402</v>
      </c>
      <c r="B403" s="2">
        <v>45078</v>
      </c>
      <c r="C403" s="3" t="s">
        <v>22</v>
      </c>
      <c r="D403" s="3">
        <v>42</v>
      </c>
      <c r="E403" s="4">
        <v>55</v>
      </c>
      <c r="F403" t="s">
        <v>5</v>
      </c>
      <c r="G403" t="str">
        <f>VLOOKUP(C403,Аптека!A:C,2,)</f>
        <v>Пилюля</v>
      </c>
      <c r="H403" t="str">
        <f>VLOOKUP(D403,Препараты!A:G,2)</f>
        <v>уголь активированный</v>
      </c>
      <c r="I403">
        <f>VLOOKUP(D403,Препараты!A:G,3)</f>
        <v>20</v>
      </c>
      <c r="J403">
        <f t="shared" si="6"/>
        <v>1100</v>
      </c>
    </row>
    <row r="404" spans="1:10" hidden="1" x14ac:dyDescent="0.3">
      <c r="A404" s="3">
        <v>403</v>
      </c>
      <c r="B404" s="2">
        <v>45078</v>
      </c>
      <c r="C404" s="3" t="s">
        <v>22</v>
      </c>
      <c r="D404" s="3">
        <v>43</v>
      </c>
      <c r="E404" s="4">
        <v>50</v>
      </c>
      <c r="F404" t="s">
        <v>5</v>
      </c>
      <c r="G404" t="str">
        <f>VLOOKUP(C404,Аптека!A:C,2,)</f>
        <v>Пилюля</v>
      </c>
      <c r="H404" t="str">
        <f>VLOOKUP(D404,Препараты!A:G,2)</f>
        <v>уголь активированный</v>
      </c>
      <c r="I404">
        <f>VLOOKUP(D404,Препараты!A:G,3)</f>
        <v>40</v>
      </c>
      <c r="J404">
        <f t="shared" si="6"/>
        <v>2000</v>
      </c>
    </row>
    <row r="405" spans="1:10" hidden="1" x14ac:dyDescent="0.3">
      <c r="A405" s="3">
        <v>404</v>
      </c>
      <c r="B405" s="2">
        <v>45078</v>
      </c>
      <c r="C405" s="3" t="s">
        <v>22</v>
      </c>
      <c r="D405" s="3">
        <v>44</v>
      </c>
      <c r="E405" s="4">
        <v>76</v>
      </c>
      <c r="F405" t="s">
        <v>5</v>
      </c>
      <c r="G405" t="str">
        <f>VLOOKUP(C405,Аптека!A:C,2,)</f>
        <v>Пилюля</v>
      </c>
      <c r="H405" t="str">
        <f>VLOOKUP(D405,Препараты!A:G,2)</f>
        <v>уголь активированный</v>
      </c>
      <c r="I405">
        <f>VLOOKUP(D405,Препараты!A:G,3)</f>
        <v>70</v>
      </c>
      <c r="J405">
        <f t="shared" si="6"/>
        <v>5320</v>
      </c>
    </row>
    <row r="406" spans="1:10" hidden="1" x14ac:dyDescent="0.3">
      <c r="A406" s="3">
        <v>405</v>
      </c>
      <c r="B406" s="2">
        <v>45078</v>
      </c>
      <c r="C406" s="3" t="s">
        <v>22</v>
      </c>
      <c r="D406" s="3">
        <v>45</v>
      </c>
      <c r="E406" s="4">
        <v>112</v>
      </c>
      <c r="F406" t="s">
        <v>5</v>
      </c>
      <c r="G406" t="str">
        <f>VLOOKUP(C406,Аптека!A:C,2,)</f>
        <v>Пилюля</v>
      </c>
      <c r="H406" t="str">
        <f>VLOOKUP(D406,Препараты!A:G,2)</f>
        <v>фильтрум</v>
      </c>
      <c r="I406">
        <f>VLOOKUP(D406,Препараты!A:G,3)</f>
        <v>100</v>
      </c>
      <c r="J406">
        <f t="shared" si="6"/>
        <v>11200</v>
      </c>
    </row>
    <row r="407" spans="1:10" hidden="1" x14ac:dyDescent="0.3">
      <c r="A407" s="3">
        <v>406</v>
      </c>
      <c r="B407" s="2">
        <v>45078</v>
      </c>
      <c r="C407" s="3" t="s">
        <v>22</v>
      </c>
      <c r="D407" s="3">
        <v>46</v>
      </c>
      <c r="E407" s="4">
        <v>57</v>
      </c>
      <c r="F407" t="s">
        <v>5</v>
      </c>
      <c r="G407" t="str">
        <f>VLOOKUP(C407,Аптека!A:C,2,)</f>
        <v>Пилюля</v>
      </c>
      <c r="H407" t="str">
        <f>VLOOKUP(D407,Препараты!A:G,2)</f>
        <v>фильтрум</v>
      </c>
      <c r="I407">
        <f>VLOOKUP(D407,Препараты!A:G,3)</f>
        <v>170</v>
      </c>
      <c r="J407">
        <f t="shared" si="6"/>
        <v>9690</v>
      </c>
    </row>
    <row r="408" spans="1:10" hidden="1" x14ac:dyDescent="0.3">
      <c r="A408" s="3">
        <v>407</v>
      </c>
      <c r="B408" s="2">
        <v>45078</v>
      </c>
      <c r="C408" s="3" t="s">
        <v>22</v>
      </c>
      <c r="D408" s="3">
        <v>47</v>
      </c>
      <c r="E408" s="4">
        <v>171</v>
      </c>
      <c r="F408" t="s">
        <v>5</v>
      </c>
      <c r="G408" t="str">
        <f>VLOOKUP(C408,Аптека!A:C,2,)</f>
        <v>Пилюля</v>
      </c>
      <c r="H408" t="str">
        <f>VLOOKUP(D408,Препараты!A:G,2)</f>
        <v>фильтрум</v>
      </c>
      <c r="I408">
        <f>VLOOKUP(D408,Препараты!A:G,3)</f>
        <v>250</v>
      </c>
      <c r="J408">
        <f t="shared" si="6"/>
        <v>42750</v>
      </c>
    </row>
    <row r="409" spans="1:10" hidden="1" x14ac:dyDescent="0.3">
      <c r="A409" s="3">
        <v>408</v>
      </c>
      <c r="B409" s="2">
        <v>45078</v>
      </c>
      <c r="C409" s="3" t="s">
        <v>22</v>
      </c>
      <c r="D409" s="3">
        <v>48</v>
      </c>
      <c r="E409" s="4">
        <v>76</v>
      </c>
      <c r="F409" t="s">
        <v>5</v>
      </c>
      <c r="G409" t="str">
        <f>VLOOKUP(C409,Аптека!A:C,2,)</f>
        <v>Пилюля</v>
      </c>
      <c r="H409" t="str">
        <f>VLOOKUP(D409,Препараты!A:G,2)</f>
        <v>фильтрум</v>
      </c>
      <c r="I409">
        <f>VLOOKUP(D409,Препараты!A:G,3)</f>
        <v>500</v>
      </c>
      <c r="J409">
        <f t="shared" si="6"/>
        <v>38000</v>
      </c>
    </row>
    <row r="410" spans="1:10" hidden="1" x14ac:dyDescent="0.3">
      <c r="A410" s="3">
        <v>409</v>
      </c>
      <c r="B410" s="2">
        <v>45078</v>
      </c>
      <c r="C410" s="3" t="s">
        <v>22</v>
      </c>
      <c r="D410" s="3">
        <v>49</v>
      </c>
      <c r="E410" s="4">
        <v>174</v>
      </c>
      <c r="F410" t="s">
        <v>5</v>
      </c>
      <c r="G410" t="str">
        <f>VLOOKUP(C410,Аптека!A:C,2,)</f>
        <v>Пилюля</v>
      </c>
      <c r="H410" t="str">
        <f>VLOOKUP(D410,Препараты!A:G,2)</f>
        <v>кагоцел</v>
      </c>
      <c r="I410">
        <f>VLOOKUP(D410,Препараты!A:G,3)</f>
        <v>315</v>
      </c>
      <c r="J410">
        <f t="shared" si="6"/>
        <v>54810</v>
      </c>
    </row>
    <row r="411" spans="1:10" hidden="1" x14ac:dyDescent="0.3">
      <c r="A411" s="3">
        <v>410</v>
      </c>
      <c r="B411" s="2">
        <v>45078</v>
      </c>
      <c r="C411" s="3" t="s">
        <v>22</v>
      </c>
      <c r="D411" s="3">
        <v>50</v>
      </c>
      <c r="E411" s="4">
        <v>141</v>
      </c>
      <c r="F411" t="s">
        <v>5</v>
      </c>
      <c r="G411" t="str">
        <f>VLOOKUP(C411,Аптека!A:C,2,)</f>
        <v>Пилюля</v>
      </c>
      <c r="H411" t="str">
        <f>VLOOKUP(D411,Препараты!A:G,2)</f>
        <v>кагоцел</v>
      </c>
      <c r="I411">
        <f>VLOOKUP(D411,Препараты!A:G,3)</f>
        <v>610</v>
      </c>
      <c r="J411">
        <f t="shared" si="6"/>
        <v>86010</v>
      </c>
    </row>
    <row r="412" spans="1:10" hidden="1" x14ac:dyDescent="0.3">
      <c r="A412" s="3">
        <v>411</v>
      </c>
      <c r="B412" s="2">
        <v>45078</v>
      </c>
      <c r="C412" s="3" t="s">
        <v>22</v>
      </c>
      <c r="D412" s="3">
        <v>51</v>
      </c>
      <c r="E412" s="4">
        <v>62</v>
      </c>
      <c r="F412" t="s">
        <v>5</v>
      </c>
      <c r="G412" t="str">
        <f>VLOOKUP(C412,Аптека!A:C,2,)</f>
        <v>Пилюля</v>
      </c>
      <c r="H412" t="str">
        <f>VLOOKUP(D412,Препараты!A:G,2)</f>
        <v>ацикловир</v>
      </c>
      <c r="I412">
        <f>VLOOKUP(D412,Препараты!A:G,3)</f>
        <v>105</v>
      </c>
      <c r="J412">
        <f t="shared" si="6"/>
        <v>6510</v>
      </c>
    </row>
    <row r="413" spans="1:10" hidden="1" x14ac:dyDescent="0.3">
      <c r="A413" s="3">
        <v>412</v>
      </c>
      <c r="B413" s="2">
        <v>45078</v>
      </c>
      <c r="C413" s="3" t="s">
        <v>22</v>
      </c>
      <c r="D413" s="3">
        <v>52</v>
      </c>
      <c r="E413" s="4">
        <v>192</v>
      </c>
      <c r="F413" t="s">
        <v>5</v>
      </c>
      <c r="G413" t="str">
        <f>VLOOKUP(C413,Аптека!A:C,2,)</f>
        <v>Пилюля</v>
      </c>
      <c r="H413" t="str">
        <f>VLOOKUP(D413,Препараты!A:G,2)</f>
        <v>ацикловир</v>
      </c>
      <c r="I413">
        <f>VLOOKUP(D413,Препараты!A:G,3)</f>
        <v>160</v>
      </c>
      <c r="J413">
        <f t="shared" si="6"/>
        <v>30720</v>
      </c>
    </row>
    <row r="414" spans="1:10" hidden="1" x14ac:dyDescent="0.3">
      <c r="A414" s="3">
        <v>413</v>
      </c>
      <c r="B414" s="2">
        <v>45078</v>
      </c>
      <c r="C414" s="3" t="s">
        <v>22</v>
      </c>
      <c r="D414" s="3">
        <v>53</v>
      </c>
      <c r="E414" s="4">
        <v>73</v>
      </c>
      <c r="F414" t="s">
        <v>5</v>
      </c>
      <c r="G414" t="str">
        <f>VLOOKUP(C414,Аптека!A:C,2,)</f>
        <v>Пилюля</v>
      </c>
      <c r="H414" t="str">
        <f>VLOOKUP(D414,Препараты!A:G,2)</f>
        <v>левомицетин</v>
      </c>
      <c r="I414">
        <f>VLOOKUP(D414,Препараты!A:G,3)</f>
        <v>90</v>
      </c>
      <c r="J414">
        <f t="shared" si="6"/>
        <v>6570</v>
      </c>
    </row>
    <row r="415" spans="1:10" hidden="1" x14ac:dyDescent="0.3">
      <c r="A415" s="3">
        <v>414</v>
      </c>
      <c r="B415" s="2">
        <v>45078</v>
      </c>
      <c r="C415" s="3" t="s">
        <v>22</v>
      </c>
      <c r="D415" s="3">
        <v>54</v>
      </c>
      <c r="E415" s="4">
        <v>198</v>
      </c>
      <c r="F415" t="s">
        <v>5</v>
      </c>
      <c r="G415" t="str">
        <f>VLOOKUP(C415,Аптека!A:C,2,)</f>
        <v>Пилюля</v>
      </c>
      <c r="H415" t="str">
        <f>VLOOKUP(D415,Препараты!A:G,2)</f>
        <v>левомицетин</v>
      </c>
      <c r="I415">
        <f>VLOOKUP(D415,Препараты!A:G,3)</f>
        <v>80</v>
      </c>
      <c r="J415">
        <f t="shared" si="6"/>
        <v>15840</v>
      </c>
    </row>
    <row r="416" spans="1:10" hidden="1" x14ac:dyDescent="0.3">
      <c r="A416" s="3">
        <v>415</v>
      </c>
      <c r="B416" s="2">
        <v>45078</v>
      </c>
      <c r="C416" s="3" t="s">
        <v>22</v>
      </c>
      <c r="D416" s="3">
        <v>55</v>
      </c>
      <c r="E416" s="4">
        <v>187</v>
      </c>
      <c r="F416" t="s">
        <v>5</v>
      </c>
      <c r="G416" t="str">
        <f>VLOOKUP(C416,Аптека!A:C,2,)</f>
        <v>Пилюля</v>
      </c>
      <c r="H416" t="str">
        <f>VLOOKUP(D416,Препараты!A:G,2)</f>
        <v>супракс</v>
      </c>
      <c r="I416">
        <f>VLOOKUP(D416,Препараты!A:G,3)</f>
        <v>1300</v>
      </c>
      <c r="J416">
        <f t="shared" si="6"/>
        <v>243100</v>
      </c>
    </row>
    <row r="417" spans="1:10" hidden="1" x14ac:dyDescent="0.3">
      <c r="A417" s="3">
        <v>416</v>
      </c>
      <c r="B417" s="2">
        <v>45078</v>
      </c>
      <c r="C417" s="3" t="s">
        <v>22</v>
      </c>
      <c r="D417" s="3">
        <v>56</v>
      </c>
      <c r="E417" s="4">
        <v>130</v>
      </c>
      <c r="F417" t="s">
        <v>5</v>
      </c>
      <c r="G417" t="str">
        <f>VLOOKUP(C417,Аптека!A:C,2,)</f>
        <v>Пилюля</v>
      </c>
      <c r="H417" t="str">
        <f>VLOOKUP(D417,Препараты!A:G,2)</f>
        <v>супракс</v>
      </c>
      <c r="I417">
        <f>VLOOKUP(D417,Препараты!A:G,3)</f>
        <v>1550</v>
      </c>
      <c r="J417">
        <f t="shared" si="6"/>
        <v>201500</v>
      </c>
    </row>
    <row r="418" spans="1:10" hidden="1" x14ac:dyDescent="0.3">
      <c r="A418" s="3">
        <v>417</v>
      </c>
      <c r="B418" s="2">
        <v>45078</v>
      </c>
      <c r="C418" s="3" t="s">
        <v>22</v>
      </c>
      <c r="D418" s="3">
        <v>57</v>
      </c>
      <c r="E418" s="4">
        <v>180</v>
      </c>
      <c r="F418" t="s">
        <v>5</v>
      </c>
      <c r="G418" t="str">
        <f>VLOOKUP(C418,Аптека!A:C,2,)</f>
        <v>Пилюля</v>
      </c>
      <c r="H418" t="str">
        <f>VLOOKUP(D418,Препараты!A:G,2)</f>
        <v>амоксиклав</v>
      </c>
      <c r="I418">
        <f>VLOOKUP(D418,Препараты!A:G,3)</f>
        <v>400</v>
      </c>
      <c r="J418">
        <f t="shared" si="6"/>
        <v>72000</v>
      </c>
    </row>
    <row r="419" spans="1:10" hidden="1" x14ac:dyDescent="0.3">
      <c r="A419" s="3">
        <v>418</v>
      </c>
      <c r="B419" s="2">
        <v>45078</v>
      </c>
      <c r="C419" s="3" t="s">
        <v>22</v>
      </c>
      <c r="D419" s="3">
        <v>58</v>
      </c>
      <c r="E419" s="4">
        <v>169</v>
      </c>
      <c r="F419" t="s">
        <v>5</v>
      </c>
      <c r="G419" t="str">
        <f>VLOOKUP(C419,Аптека!A:C,2,)</f>
        <v>Пилюля</v>
      </c>
      <c r="H419" t="str">
        <f>VLOOKUP(D419,Препараты!A:G,2)</f>
        <v>амоксиклав</v>
      </c>
      <c r="I419">
        <f>VLOOKUP(D419,Препараты!A:G,3)</f>
        <v>610</v>
      </c>
      <c r="J419">
        <f t="shared" si="6"/>
        <v>103090</v>
      </c>
    </row>
    <row r="420" spans="1:10" hidden="1" x14ac:dyDescent="0.3">
      <c r="A420" s="3">
        <v>419</v>
      </c>
      <c r="B420" s="2">
        <v>45078</v>
      </c>
      <c r="C420" s="3" t="s">
        <v>22</v>
      </c>
      <c r="D420" s="3">
        <v>59</v>
      </c>
      <c r="E420" s="4">
        <v>159</v>
      </c>
      <c r="F420" t="s">
        <v>5</v>
      </c>
      <c r="G420" t="str">
        <f>VLOOKUP(C420,Аптека!A:C,2,)</f>
        <v>Пилюля</v>
      </c>
      <c r="H420" t="str">
        <f>VLOOKUP(D420,Препараты!A:G,2)</f>
        <v>сумамед</v>
      </c>
      <c r="I420">
        <f>VLOOKUP(D420,Препараты!A:G,3)</f>
        <v>200</v>
      </c>
      <c r="J420">
        <f t="shared" si="6"/>
        <v>31800</v>
      </c>
    </row>
    <row r="421" spans="1:10" hidden="1" x14ac:dyDescent="0.3">
      <c r="A421" s="3">
        <v>420</v>
      </c>
      <c r="B421" s="2">
        <v>45078</v>
      </c>
      <c r="C421" s="3" t="s">
        <v>22</v>
      </c>
      <c r="D421" s="3">
        <v>60</v>
      </c>
      <c r="E421" s="4">
        <v>54</v>
      </c>
      <c r="F421" t="s">
        <v>5</v>
      </c>
      <c r="G421" t="str">
        <f>VLOOKUP(C421,Аптека!A:C,2,)</f>
        <v>Пилюля</v>
      </c>
      <c r="H421" t="str">
        <f>VLOOKUP(D421,Препараты!A:G,2)</f>
        <v>сумамед</v>
      </c>
      <c r="I421">
        <f>VLOOKUP(D421,Препараты!A:G,3)</f>
        <v>420</v>
      </c>
      <c r="J421">
        <f t="shared" si="6"/>
        <v>22680</v>
      </c>
    </row>
    <row r="422" spans="1:10" hidden="1" x14ac:dyDescent="0.3">
      <c r="A422" s="3">
        <v>421</v>
      </c>
      <c r="B422" s="2">
        <v>45078</v>
      </c>
      <c r="C422" s="3" t="s">
        <v>23</v>
      </c>
      <c r="D422" s="3">
        <v>1</v>
      </c>
      <c r="E422" s="4">
        <v>107</v>
      </c>
      <c r="F422" t="s">
        <v>5</v>
      </c>
      <c r="G422" t="str">
        <f>VLOOKUP(C422,Аптека!A:C,2,)</f>
        <v>Здоровое поколение</v>
      </c>
      <c r="H422" t="str">
        <f>VLOOKUP(D422,Препараты!A:G,2)</f>
        <v>Анальгин</v>
      </c>
      <c r="I422">
        <f>VLOOKUP(D422,Препараты!A:G,3)</f>
        <v>35</v>
      </c>
      <c r="J422">
        <f t="shared" si="6"/>
        <v>3745</v>
      </c>
    </row>
    <row r="423" spans="1:10" hidden="1" x14ac:dyDescent="0.3">
      <c r="A423" s="3">
        <v>422</v>
      </c>
      <c r="B423" s="2">
        <v>45078</v>
      </c>
      <c r="C423" s="3" t="s">
        <v>23</v>
      </c>
      <c r="D423" s="3">
        <v>2</v>
      </c>
      <c r="E423" s="4">
        <v>139</v>
      </c>
      <c r="F423" t="s">
        <v>5</v>
      </c>
      <c r="G423" t="str">
        <f>VLOOKUP(C423,Аптека!A:C,2,)</f>
        <v>Здоровое поколение</v>
      </c>
      <c r="H423" t="str">
        <f>VLOOKUP(D423,Препараты!A:G,2)</f>
        <v>Анальгин</v>
      </c>
      <c r="I423">
        <f>VLOOKUP(D423,Препараты!A:G,3)</f>
        <v>65</v>
      </c>
      <c r="J423">
        <f t="shared" si="6"/>
        <v>9035</v>
      </c>
    </row>
    <row r="424" spans="1:10" hidden="1" x14ac:dyDescent="0.3">
      <c r="A424" s="3">
        <v>423</v>
      </c>
      <c r="B424" s="2">
        <v>45078</v>
      </c>
      <c r="C424" s="3" t="s">
        <v>23</v>
      </c>
      <c r="D424" s="3">
        <v>3</v>
      </c>
      <c r="E424" s="4">
        <v>113</v>
      </c>
      <c r="F424" t="s">
        <v>5</v>
      </c>
      <c r="G424" t="str">
        <f>VLOOKUP(C424,Аптека!A:C,2,)</f>
        <v>Здоровое поколение</v>
      </c>
      <c r="H424" t="str">
        <f>VLOOKUP(D424,Препараты!A:G,2)</f>
        <v>Анальгин</v>
      </c>
      <c r="I424">
        <f>VLOOKUP(D424,Препараты!A:G,3)</f>
        <v>70</v>
      </c>
      <c r="J424">
        <f t="shared" si="6"/>
        <v>7910</v>
      </c>
    </row>
    <row r="425" spans="1:10" hidden="1" x14ac:dyDescent="0.3">
      <c r="A425" s="3">
        <v>424</v>
      </c>
      <c r="B425" s="2">
        <v>45078</v>
      </c>
      <c r="C425" s="3" t="s">
        <v>23</v>
      </c>
      <c r="D425" s="3">
        <v>4</v>
      </c>
      <c r="E425" s="4">
        <v>125</v>
      </c>
      <c r="F425" t="s">
        <v>5</v>
      </c>
      <c r="G425" t="str">
        <f>VLOOKUP(C425,Аптека!A:C,2,)</f>
        <v>Здоровое поколение</v>
      </c>
      <c r="H425" t="str">
        <f>VLOOKUP(D425,Препараты!A:G,2)</f>
        <v>Анальгин</v>
      </c>
      <c r="I425">
        <f>VLOOKUP(D425,Препараты!A:G,3)</f>
        <v>105</v>
      </c>
      <c r="J425">
        <f t="shared" si="6"/>
        <v>13125</v>
      </c>
    </row>
    <row r="426" spans="1:10" hidden="1" x14ac:dyDescent="0.3">
      <c r="A426" s="3">
        <v>425</v>
      </c>
      <c r="B426" s="2">
        <v>45078</v>
      </c>
      <c r="C426" s="3" t="s">
        <v>23</v>
      </c>
      <c r="D426" s="3">
        <v>5</v>
      </c>
      <c r="E426" s="4">
        <v>193</v>
      </c>
      <c r="F426" t="s">
        <v>5</v>
      </c>
      <c r="G426" t="str">
        <f>VLOOKUP(C426,Аптека!A:C,2,)</f>
        <v>Здоровое поколение</v>
      </c>
      <c r="H426" t="str">
        <f>VLOOKUP(D426,Препараты!A:G,2)</f>
        <v>Парацетамол</v>
      </c>
      <c r="I426">
        <f>VLOOKUP(D426,Препараты!A:G,3)</f>
        <v>40</v>
      </c>
      <c r="J426">
        <f t="shared" si="6"/>
        <v>7720</v>
      </c>
    </row>
    <row r="427" spans="1:10" hidden="1" x14ac:dyDescent="0.3">
      <c r="A427" s="3">
        <v>426</v>
      </c>
      <c r="B427" s="2">
        <v>45078</v>
      </c>
      <c r="C427" s="3" t="s">
        <v>23</v>
      </c>
      <c r="D427" s="3">
        <v>6</v>
      </c>
      <c r="E427" s="4">
        <v>91</v>
      </c>
      <c r="F427" t="s">
        <v>5</v>
      </c>
      <c r="G427" t="str">
        <f>VLOOKUP(C427,Аптека!A:C,2,)</f>
        <v>Здоровое поколение</v>
      </c>
      <c r="H427" t="str">
        <f>VLOOKUP(D427,Препараты!A:G,2)</f>
        <v>Парацетамол</v>
      </c>
      <c r="I427">
        <f>VLOOKUP(D427,Препараты!A:G,3)</f>
        <v>50</v>
      </c>
      <c r="J427">
        <f t="shared" si="6"/>
        <v>4550</v>
      </c>
    </row>
    <row r="428" spans="1:10" hidden="1" x14ac:dyDescent="0.3">
      <c r="A428" s="3">
        <v>427</v>
      </c>
      <c r="B428" s="2">
        <v>45078</v>
      </c>
      <c r="C428" s="3" t="s">
        <v>23</v>
      </c>
      <c r="D428" s="3">
        <v>7</v>
      </c>
      <c r="E428" s="4">
        <v>186</v>
      </c>
      <c r="F428" t="s">
        <v>5</v>
      </c>
      <c r="G428" t="str">
        <f>VLOOKUP(C428,Аптека!A:C,2,)</f>
        <v>Здоровое поколение</v>
      </c>
      <c r="H428" t="str">
        <f>VLOOKUP(D428,Препараты!A:G,2)</f>
        <v>Парацетамол</v>
      </c>
      <c r="I428">
        <f>VLOOKUP(D428,Препараты!A:G,3)</f>
        <v>60</v>
      </c>
      <c r="J428">
        <f t="shared" si="6"/>
        <v>11160</v>
      </c>
    </row>
    <row r="429" spans="1:10" hidden="1" x14ac:dyDescent="0.3">
      <c r="A429" s="3">
        <v>428</v>
      </c>
      <c r="B429" s="2">
        <v>45078</v>
      </c>
      <c r="C429" s="3" t="s">
        <v>23</v>
      </c>
      <c r="D429" s="3">
        <v>8</v>
      </c>
      <c r="E429" s="4">
        <v>50</v>
      </c>
      <c r="F429" t="s">
        <v>5</v>
      </c>
      <c r="G429" t="str">
        <f>VLOOKUP(C429,Аптека!A:C,2,)</f>
        <v>Здоровое поколение</v>
      </c>
      <c r="H429" t="str">
        <f>VLOOKUP(D429,Препараты!A:G,2)</f>
        <v>Парацетамол</v>
      </c>
      <c r="I429">
        <f>VLOOKUP(D429,Препараты!A:G,3)</f>
        <v>150</v>
      </c>
      <c r="J429">
        <f t="shared" si="6"/>
        <v>7500</v>
      </c>
    </row>
    <row r="430" spans="1:10" hidden="1" x14ac:dyDescent="0.3">
      <c r="A430" s="3">
        <v>429</v>
      </c>
      <c r="B430" s="2">
        <v>45078</v>
      </c>
      <c r="C430" s="3" t="s">
        <v>23</v>
      </c>
      <c r="D430" s="3">
        <v>9</v>
      </c>
      <c r="E430" s="4">
        <v>177</v>
      </c>
      <c r="F430" t="s">
        <v>5</v>
      </c>
      <c r="G430" t="str">
        <f>VLOOKUP(C430,Аптека!A:C,2,)</f>
        <v>Здоровое поколение</v>
      </c>
      <c r="H430" t="str">
        <f>VLOOKUP(D430,Препараты!A:G,2)</f>
        <v>Парацетамол</v>
      </c>
      <c r="I430">
        <f>VLOOKUP(D430,Препараты!A:G,3)</f>
        <v>70</v>
      </c>
      <c r="J430">
        <f t="shared" si="6"/>
        <v>12390</v>
      </c>
    </row>
    <row r="431" spans="1:10" hidden="1" x14ac:dyDescent="0.3">
      <c r="A431" s="3">
        <v>430</v>
      </c>
      <c r="B431" s="2">
        <v>45078</v>
      </c>
      <c r="C431" s="3" t="s">
        <v>23</v>
      </c>
      <c r="D431" s="3">
        <v>10</v>
      </c>
      <c r="E431" s="4">
        <v>125</v>
      </c>
      <c r="F431" t="s">
        <v>5</v>
      </c>
      <c r="G431" t="str">
        <f>VLOOKUP(C431,Аптека!A:C,2,)</f>
        <v>Здоровое поколение</v>
      </c>
      <c r="H431" t="str">
        <f>VLOOKUP(D431,Препараты!A:G,2)</f>
        <v>Аспирин</v>
      </c>
      <c r="I431">
        <f>VLOOKUP(D431,Препараты!A:G,3)</f>
        <v>150</v>
      </c>
      <c r="J431">
        <f t="shared" si="6"/>
        <v>18750</v>
      </c>
    </row>
    <row r="432" spans="1:10" hidden="1" x14ac:dyDescent="0.3">
      <c r="A432" s="3">
        <v>431</v>
      </c>
      <c r="B432" s="2">
        <v>45078</v>
      </c>
      <c r="C432" s="3" t="s">
        <v>23</v>
      </c>
      <c r="D432" s="3">
        <v>11</v>
      </c>
      <c r="E432" s="4">
        <v>148</v>
      </c>
      <c r="F432" t="s">
        <v>5</v>
      </c>
      <c r="G432" t="str">
        <f>VLOOKUP(C432,Аптека!A:C,2,)</f>
        <v>Здоровое поколение</v>
      </c>
      <c r="H432" t="str">
        <f>VLOOKUP(D432,Препараты!A:G,2)</f>
        <v>Аспирин</v>
      </c>
      <c r="I432">
        <f>VLOOKUP(D432,Препараты!A:G,3)</f>
        <v>230</v>
      </c>
      <c r="J432">
        <f t="shared" si="6"/>
        <v>34040</v>
      </c>
    </row>
    <row r="433" spans="1:10" hidden="1" x14ac:dyDescent="0.3">
      <c r="A433" s="3">
        <v>432</v>
      </c>
      <c r="B433" s="2">
        <v>45078</v>
      </c>
      <c r="C433" s="3" t="s">
        <v>23</v>
      </c>
      <c r="D433" s="3">
        <v>12</v>
      </c>
      <c r="E433" s="4">
        <v>100</v>
      </c>
      <c r="F433" t="s">
        <v>5</v>
      </c>
      <c r="G433" t="str">
        <f>VLOOKUP(C433,Аптека!A:C,2,)</f>
        <v>Здоровое поколение</v>
      </c>
      <c r="H433" t="str">
        <f>VLOOKUP(D433,Препараты!A:G,2)</f>
        <v>Аспирин</v>
      </c>
      <c r="I433">
        <f>VLOOKUP(D433,Препараты!A:G,3)</f>
        <v>1200</v>
      </c>
      <c r="J433">
        <f t="shared" si="6"/>
        <v>120000</v>
      </c>
    </row>
    <row r="434" spans="1:10" hidden="1" x14ac:dyDescent="0.3">
      <c r="A434" s="3">
        <v>433</v>
      </c>
      <c r="B434" s="2">
        <v>45078</v>
      </c>
      <c r="C434" s="3" t="s">
        <v>23</v>
      </c>
      <c r="D434" s="3">
        <v>13</v>
      </c>
      <c r="E434" s="4">
        <v>62</v>
      </c>
      <c r="F434" t="s">
        <v>5</v>
      </c>
      <c r="G434" t="str">
        <f>VLOOKUP(C434,Аптека!A:C,2,)</f>
        <v>Здоровое поколение</v>
      </c>
      <c r="H434" t="str">
        <f>VLOOKUP(D434,Препараты!A:G,2)</f>
        <v>Супрастин</v>
      </c>
      <c r="I434">
        <f>VLOOKUP(D434,Препараты!A:G,3)</f>
        <v>130</v>
      </c>
      <c r="J434">
        <f t="shared" si="6"/>
        <v>8060</v>
      </c>
    </row>
    <row r="435" spans="1:10" hidden="1" x14ac:dyDescent="0.3">
      <c r="A435" s="3">
        <v>434</v>
      </c>
      <c r="B435" s="2">
        <v>45078</v>
      </c>
      <c r="C435" s="3" t="s">
        <v>23</v>
      </c>
      <c r="D435" s="3">
        <v>14</v>
      </c>
      <c r="E435" s="4">
        <v>133</v>
      </c>
      <c r="F435" t="s">
        <v>5</v>
      </c>
      <c r="G435" t="str">
        <f>VLOOKUP(C435,Аптека!A:C,2,)</f>
        <v>Здоровое поколение</v>
      </c>
      <c r="H435" t="str">
        <f>VLOOKUP(D435,Препараты!A:G,2)</f>
        <v>Супрастин</v>
      </c>
      <c r="I435">
        <f>VLOOKUP(D435,Препараты!A:G,3)</f>
        <v>250</v>
      </c>
      <c r="J435">
        <f t="shared" si="6"/>
        <v>33250</v>
      </c>
    </row>
    <row r="436" spans="1:10" hidden="1" x14ac:dyDescent="0.3">
      <c r="A436" s="3">
        <v>435</v>
      </c>
      <c r="B436" s="2">
        <v>45078</v>
      </c>
      <c r="C436" s="3" t="s">
        <v>23</v>
      </c>
      <c r="D436" s="3">
        <v>15</v>
      </c>
      <c r="E436" s="4">
        <v>54</v>
      </c>
      <c r="F436" t="s">
        <v>5</v>
      </c>
      <c r="G436" t="str">
        <f>VLOOKUP(C436,Аптека!A:C,2,)</f>
        <v>Здоровое поколение</v>
      </c>
      <c r="H436" t="str">
        <f>VLOOKUP(D436,Препараты!A:G,2)</f>
        <v>Супрастин</v>
      </c>
      <c r="I436">
        <f>VLOOKUP(D436,Препараты!A:G,3)</f>
        <v>150</v>
      </c>
      <c r="J436">
        <f t="shared" si="6"/>
        <v>8100</v>
      </c>
    </row>
    <row r="437" spans="1:10" hidden="1" x14ac:dyDescent="0.3">
      <c r="A437" s="3">
        <v>436</v>
      </c>
      <c r="B437" s="2">
        <v>45078</v>
      </c>
      <c r="C437" s="3" t="s">
        <v>23</v>
      </c>
      <c r="D437" s="3">
        <v>16</v>
      </c>
      <c r="E437" s="4">
        <v>182</v>
      </c>
      <c r="F437" t="s">
        <v>5</v>
      </c>
      <c r="G437" t="str">
        <f>VLOOKUP(C437,Аптека!A:C,2,)</f>
        <v>Здоровое поколение</v>
      </c>
      <c r="H437" t="str">
        <f>VLOOKUP(D437,Препараты!A:G,2)</f>
        <v>Эриус</v>
      </c>
      <c r="I437">
        <f>VLOOKUP(D437,Препараты!A:G,3)</f>
        <v>710</v>
      </c>
      <c r="J437">
        <f t="shared" si="6"/>
        <v>129220</v>
      </c>
    </row>
    <row r="438" spans="1:10" hidden="1" x14ac:dyDescent="0.3">
      <c r="A438" s="3">
        <v>437</v>
      </c>
      <c r="B438" s="2">
        <v>45078</v>
      </c>
      <c r="C438" s="3" t="s">
        <v>23</v>
      </c>
      <c r="D438" s="3">
        <v>17</v>
      </c>
      <c r="E438" s="4">
        <v>68</v>
      </c>
      <c r="F438" t="s">
        <v>5</v>
      </c>
      <c r="G438" t="str">
        <f>VLOOKUP(C438,Аптека!A:C,2,)</f>
        <v>Здоровое поколение</v>
      </c>
      <c r="H438" t="str">
        <f>VLOOKUP(D438,Препараты!A:G,2)</f>
        <v>Эриус</v>
      </c>
      <c r="I438">
        <f>VLOOKUP(D438,Препараты!A:G,3)</f>
        <v>1210</v>
      </c>
      <c r="J438">
        <f t="shared" si="6"/>
        <v>82280</v>
      </c>
    </row>
    <row r="439" spans="1:10" hidden="1" x14ac:dyDescent="0.3">
      <c r="A439" s="3">
        <v>438</v>
      </c>
      <c r="B439" s="2">
        <v>45078</v>
      </c>
      <c r="C439" s="3" t="s">
        <v>23</v>
      </c>
      <c r="D439" s="3">
        <v>18</v>
      </c>
      <c r="E439" s="4">
        <v>86</v>
      </c>
      <c r="F439" t="s">
        <v>5</v>
      </c>
      <c r="G439" t="str">
        <f>VLOOKUP(C439,Аптека!A:C,2,)</f>
        <v>Здоровое поколение</v>
      </c>
      <c r="H439" t="str">
        <f>VLOOKUP(D439,Препараты!A:G,2)</f>
        <v>Кларитин</v>
      </c>
      <c r="I439">
        <f>VLOOKUP(D439,Препараты!A:G,3)</f>
        <v>150</v>
      </c>
      <c r="J439">
        <f t="shared" si="6"/>
        <v>12900</v>
      </c>
    </row>
    <row r="440" spans="1:10" hidden="1" x14ac:dyDescent="0.3">
      <c r="A440" s="3">
        <v>439</v>
      </c>
      <c r="B440" s="2">
        <v>45078</v>
      </c>
      <c r="C440" s="3" t="s">
        <v>23</v>
      </c>
      <c r="D440" s="3">
        <v>19</v>
      </c>
      <c r="E440" s="4">
        <v>166</v>
      </c>
      <c r="F440" t="s">
        <v>5</v>
      </c>
      <c r="G440" t="str">
        <f>VLOOKUP(C440,Аптека!A:C,2,)</f>
        <v>Здоровое поколение</v>
      </c>
      <c r="H440" t="str">
        <f>VLOOKUP(D440,Препараты!A:G,2)</f>
        <v>Кларитин</v>
      </c>
      <c r="I440">
        <f>VLOOKUP(D440,Препараты!A:G,3)</f>
        <v>300</v>
      </c>
      <c r="J440">
        <f t="shared" si="6"/>
        <v>49800</v>
      </c>
    </row>
    <row r="441" spans="1:10" hidden="1" x14ac:dyDescent="0.3">
      <c r="A441" s="3">
        <v>440</v>
      </c>
      <c r="B441" s="2">
        <v>45078</v>
      </c>
      <c r="C441" s="3" t="s">
        <v>23</v>
      </c>
      <c r="D441" s="3">
        <v>20</v>
      </c>
      <c r="E441" s="4">
        <v>142</v>
      </c>
      <c r="F441" t="s">
        <v>5</v>
      </c>
      <c r="G441" t="str">
        <f>VLOOKUP(C441,Аптека!A:C,2,)</f>
        <v>Здоровое поколение</v>
      </c>
      <c r="H441" t="str">
        <f>VLOOKUP(D441,Препараты!A:G,2)</f>
        <v>Зиртек</v>
      </c>
      <c r="I441">
        <f>VLOOKUP(D441,Препараты!A:G,3)</f>
        <v>240</v>
      </c>
      <c r="J441">
        <f t="shared" si="6"/>
        <v>34080</v>
      </c>
    </row>
    <row r="442" spans="1:10" hidden="1" x14ac:dyDescent="0.3">
      <c r="A442" s="3">
        <v>441</v>
      </c>
      <c r="B442" s="2">
        <v>45078</v>
      </c>
      <c r="C442" s="3" t="s">
        <v>23</v>
      </c>
      <c r="D442" s="3">
        <v>21</v>
      </c>
      <c r="E442" s="4">
        <v>80</v>
      </c>
      <c r="F442" t="s">
        <v>5</v>
      </c>
      <c r="G442" t="str">
        <f>VLOOKUP(C442,Аптека!A:C,2,)</f>
        <v>Здоровое поколение</v>
      </c>
      <c r="H442" t="str">
        <f>VLOOKUP(D442,Препараты!A:G,2)</f>
        <v>Зиртек</v>
      </c>
      <c r="I442">
        <f>VLOOKUP(D442,Препараты!A:G,3)</f>
        <v>100</v>
      </c>
      <c r="J442">
        <f t="shared" si="6"/>
        <v>8000</v>
      </c>
    </row>
    <row r="443" spans="1:10" hidden="1" x14ac:dyDescent="0.3">
      <c r="A443" s="3">
        <v>442</v>
      </c>
      <c r="B443" s="2">
        <v>45078</v>
      </c>
      <c r="C443" s="3" t="s">
        <v>23</v>
      </c>
      <c r="D443" s="3">
        <v>22</v>
      </c>
      <c r="E443" s="4">
        <v>118</v>
      </c>
      <c r="F443" t="s">
        <v>5</v>
      </c>
      <c r="G443" t="str">
        <f>VLOOKUP(C443,Аптека!A:C,2,)</f>
        <v>Здоровое поколение</v>
      </c>
      <c r="H443" t="str">
        <f>VLOOKUP(D443,Препараты!A:G,2)</f>
        <v>Зиртек</v>
      </c>
      <c r="I443">
        <f>VLOOKUP(D443,Препараты!A:G,3)</f>
        <v>130</v>
      </c>
      <c r="J443">
        <f t="shared" si="6"/>
        <v>15340</v>
      </c>
    </row>
    <row r="444" spans="1:10" hidden="1" x14ac:dyDescent="0.3">
      <c r="A444" s="3">
        <v>443</v>
      </c>
      <c r="B444" s="2">
        <v>45078</v>
      </c>
      <c r="C444" s="3" t="s">
        <v>23</v>
      </c>
      <c r="D444" s="3">
        <v>23</v>
      </c>
      <c r="E444" s="4">
        <v>79</v>
      </c>
      <c r="F444" t="s">
        <v>5</v>
      </c>
      <c r="G444" t="str">
        <f>VLOOKUP(C444,Аптека!A:C,2,)</f>
        <v>Здоровое поколение</v>
      </c>
      <c r="H444" t="str">
        <f>VLOOKUP(D444,Препараты!A:G,2)</f>
        <v>валокордин</v>
      </c>
      <c r="I444">
        <f>VLOOKUP(D444,Препараты!A:G,3)</f>
        <v>210</v>
      </c>
      <c r="J444">
        <f t="shared" si="6"/>
        <v>16590</v>
      </c>
    </row>
    <row r="445" spans="1:10" hidden="1" x14ac:dyDescent="0.3">
      <c r="A445" s="3">
        <v>444</v>
      </c>
      <c r="B445" s="2">
        <v>45078</v>
      </c>
      <c r="C445" s="3" t="s">
        <v>23</v>
      </c>
      <c r="D445" s="3">
        <v>24</v>
      </c>
      <c r="E445" s="4">
        <v>69</v>
      </c>
      <c r="F445" t="s">
        <v>5</v>
      </c>
      <c r="G445" t="str">
        <f>VLOOKUP(C445,Аптека!A:C,2,)</f>
        <v>Здоровое поколение</v>
      </c>
      <c r="H445" t="str">
        <f>VLOOKUP(D445,Препараты!A:G,2)</f>
        <v>валокордин</v>
      </c>
      <c r="I445">
        <f>VLOOKUP(D445,Препараты!A:G,3)</f>
        <v>215</v>
      </c>
      <c r="J445">
        <f t="shared" si="6"/>
        <v>14835</v>
      </c>
    </row>
    <row r="446" spans="1:10" hidden="1" x14ac:dyDescent="0.3">
      <c r="A446" s="3">
        <v>445</v>
      </c>
      <c r="B446" s="2">
        <v>45078</v>
      </c>
      <c r="C446" s="3" t="s">
        <v>23</v>
      </c>
      <c r="D446" s="3">
        <v>25</v>
      </c>
      <c r="E446" s="4">
        <v>123</v>
      </c>
      <c r="F446" t="s">
        <v>5</v>
      </c>
      <c r="G446" t="str">
        <f>VLOOKUP(C446,Аптека!A:C,2,)</f>
        <v>Здоровое поколение</v>
      </c>
      <c r="H446" t="str">
        <f>VLOOKUP(D446,Препараты!A:G,2)</f>
        <v>валокордин</v>
      </c>
      <c r="I446">
        <f>VLOOKUP(D446,Препараты!A:G,3)</f>
        <v>230</v>
      </c>
      <c r="J446">
        <f t="shared" si="6"/>
        <v>28290</v>
      </c>
    </row>
    <row r="447" spans="1:10" hidden="1" x14ac:dyDescent="0.3">
      <c r="A447" s="3">
        <v>446</v>
      </c>
      <c r="B447" s="2">
        <v>45078</v>
      </c>
      <c r="C447" s="3" t="s">
        <v>23</v>
      </c>
      <c r="D447" s="3">
        <v>26</v>
      </c>
      <c r="E447" s="4">
        <v>142</v>
      </c>
      <c r="F447" t="s">
        <v>5</v>
      </c>
      <c r="G447" t="str">
        <f>VLOOKUP(C447,Аптека!A:C,2,)</f>
        <v>Здоровое поколение</v>
      </c>
      <c r="H447" t="str">
        <f>VLOOKUP(D447,Препараты!A:G,2)</f>
        <v>валокордин</v>
      </c>
      <c r="I447">
        <f>VLOOKUP(D447,Препараты!A:G,3)</f>
        <v>205</v>
      </c>
      <c r="J447">
        <f t="shared" si="6"/>
        <v>29110</v>
      </c>
    </row>
    <row r="448" spans="1:10" hidden="1" x14ac:dyDescent="0.3">
      <c r="A448" s="3">
        <v>447</v>
      </c>
      <c r="B448" s="2">
        <v>45078</v>
      </c>
      <c r="C448" s="3" t="s">
        <v>23</v>
      </c>
      <c r="D448" s="3">
        <v>27</v>
      </c>
      <c r="E448" s="4">
        <v>72</v>
      </c>
      <c r="F448" t="s">
        <v>5</v>
      </c>
      <c r="G448" t="str">
        <f>VLOOKUP(C448,Аптека!A:C,2,)</f>
        <v>Здоровое поколение</v>
      </c>
      <c r="H448" t="str">
        <f>VLOOKUP(D448,Препараты!A:G,2)</f>
        <v>корвалол</v>
      </c>
      <c r="I448">
        <f>VLOOKUP(D448,Препараты!A:G,3)</f>
        <v>150</v>
      </c>
      <c r="J448">
        <f t="shared" si="6"/>
        <v>10800</v>
      </c>
    </row>
    <row r="449" spans="1:10" hidden="1" x14ac:dyDescent="0.3">
      <c r="A449" s="3">
        <v>448</v>
      </c>
      <c r="B449" s="2">
        <v>45078</v>
      </c>
      <c r="C449" s="3" t="s">
        <v>23</v>
      </c>
      <c r="D449" s="3">
        <v>28</v>
      </c>
      <c r="E449" s="4">
        <v>157</v>
      </c>
      <c r="F449" t="s">
        <v>5</v>
      </c>
      <c r="G449" t="str">
        <f>VLOOKUP(C449,Аптека!A:C,2,)</f>
        <v>Здоровое поколение</v>
      </c>
      <c r="H449" t="str">
        <f>VLOOKUP(D449,Препараты!A:G,2)</f>
        <v>корвалол</v>
      </c>
      <c r="I449">
        <f>VLOOKUP(D449,Препараты!A:G,3)</f>
        <v>340</v>
      </c>
      <c r="J449">
        <f t="shared" si="6"/>
        <v>53380</v>
      </c>
    </row>
    <row r="450" spans="1:10" hidden="1" x14ac:dyDescent="0.3">
      <c r="A450" s="3">
        <v>449</v>
      </c>
      <c r="B450" s="2">
        <v>45078</v>
      </c>
      <c r="C450" s="3" t="s">
        <v>23</v>
      </c>
      <c r="D450" s="3">
        <v>29</v>
      </c>
      <c r="E450" s="4">
        <v>131</v>
      </c>
      <c r="F450" t="s">
        <v>5</v>
      </c>
      <c r="G450" t="str">
        <f>VLOOKUP(C450,Аптека!A:C,2,)</f>
        <v>Здоровое поколение</v>
      </c>
      <c r="H450" t="str">
        <f>VLOOKUP(D450,Препараты!A:G,2)</f>
        <v>корвалол</v>
      </c>
      <c r="I450">
        <f>VLOOKUP(D450,Препараты!A:G,3)</f>
        <v>400</v>
      </c>
      <c r="J450">
        <f t="shared" si="6"/>
        <v>52400</v>
      </c>
    </row>
    <row r="451" spans="1:10" hidden="1" x14ac:dyDescent="0.3">
      <c r="A451" s="3">
        <v>450</v>
      </c>
      <c r="B451" s="2">
        <v>45078</v>
      </c>
      <c r="C451" s="3" t="s">
        <v>23</v>
      </c>
      <c r="D451" s="3">
        <v>30</v>
      </c>
      <c r="E451" s="4">
        <v>129</v>
      </c>
      <c r="F451" t="s">
        <v>5</v>
      </c>
      <c r="G451" t="str">
        <f>VLOOKUP(C451,Аптека!A:C,2,)</f>
        <v>Здоровое поколение</v>
      </c>
      <c r="H451" t="str">
        <f>VLOOKUP(D451,Препараты!A:G,2)</f>
        <v>валериана</v>
      </c>
      <c r="I451">
        <f>VLOOKUP(D451,Препараты!A:G,3)</f>
        <v>200</v>
      </c>
      <c r="J451">
        <f t="shared" ref="J451:J514" si="7">I451*E451</f>
        <v>25800</v>
      </c>
    </row>
    <row r="452" spans="1:10" hidden="1" x14ac:dyDescent="0.3">
      <c r="A452" s="3">
        <v>451</v>
      </c>
      <c r="B452" s="2">
        <v>45078</v>
      </c>
      <c r="C452" s="3" t="s">
        <v>23</v>
      </c>
      <c r="D452" s="3">
        <v>31</v>
      </c>
      <c r="E452" s="4">
        <v>64</v>
      </c>
      <c r="F452" t="s">
        <v>5</v>
      </c>
      <c r="G452" t="str">
        <f>VLOOKUP(C452,Аптека!A:C,2,)</f>
        <v>Здоровое поколение</v>
      </c>
      <c r="H452" t="str">
        <f>VLOOKUP(D452,Препараты!A:G,2)</f>
        <v>валериана</v>
      </c>
      <c r="I452">
        <f>VLOOKUP(D452,Препараты!A:G,3)</f>
        <v>30</v>
      </c>
      <c r="J452">
        <f t="shared" si="7"/>
        <v>1920</v>
      </c>
    </row>
    <row r="453" spans="1:10" hidden="1" x14ac:dyDescent="0.3">
      <c r="A453" s="3">
        <v>452</v>
      </c>
      <c r="B453" s="2">
        <v>45078</v>
      </c>
      <c r="C453" s="3" t="s">
        <v>23</v>
      </c>
      <c r="D453" s="3">
        <v>32</v>
      </c>
      <c r="E453" s="4">
        <v>181</v>
      </c>
      <c r="F453" t="s">
        <v>5</v>
      </c>
      <c r="G453" t="str">
        <f>VLOOKUP(C453,Аптека!A:C,2,)</f>
        <v>Здоровое поколение</v>
      </c>
      <c r="H453" t="str">
        <f>VLOOKUP(D453,Препараты!A:G,2)</f>
        <v>валериана</v>
      </c>
      <c r="I453">
        <f>VLOOKUP(D453,Препараты!A:G,3)</f>
        <v>100</v>
      </c>
      <c r="J453">
        <f t="shared" si="7"/>
        <v>18100</v>
      </c>
    </row>
    <row r="454" spans="1:10" hidden="1" x14ac:dyDescent="0.3">
      <c r="A454" s="3">
        <v>453</v>
      </c>
      <c r="B454" s="2">
        <v>45078</v>
      </c>
      <c r="C454" s="3" t="s">
        <v>23</v>
      </c>
      <c r="D454" s="3">
        <v>33</v>
      </c>
      <c r="E454" s="4">
        <v>88</v>
      </c>
      <c r="F454" t="s">
        <v>5</v>
      </c>
      <c r="G454" t="str">
        <f>VLOOKUP(C454,Аптека!A:C,2,)</f>
        <v>Здоровое поколение</v>
      </c>
      <c r="H454" t="str">
        <f>VLOOKUP(D454,Препараты!A:G,2)</f>
        <v>валериана</v>
      </c>
      <c r="I454">
        <f>VLOOKUP(D454,Препараты!A:G,3)</f>
        <v>150</v>
      </c>
      <c r="J454">
        <f t="shared" si="7"/>
        <v>13200</v>
      </c>
    </row>
    <row r="455" spans="1:10" hidden="1" x14ac:dyDescent="0.3">
      <c r="A455" s="3">
        <v>454</v>
      </c>
      <c r="B455" s="2">
        <v>45078</v>
      </c>
      <c r="C455" s="3" t="s">
        <v>23</v>
      </c>
      <c r="D455" s="3">
        <v>34</v>
      </c>
      <c r="E455" s="4">
        <v>91</v>
      </c>
      <c r="F455" t="s">
        <v>5</v>
      </c>
      <c r="G455" t="str">
        <f>VLOOKUP(C455,Аптека!A:C,2,)</f>
        <v>Здоровое поколение</v>
      </c>
      <c r="H455" t="str">
        <f>VLOOKUP(D455,Препараты!A:G,2)</f>
        <v>пустырник</v>
      </c>
      <c r="I455">
        <f>VLOOKUP(D455,Препараты!A:G,3)</f>
        <v>60</v>
      </c>
      <c r="J455">
        <f t="shared" si="7"/>
        <v>5460</v>
      </c>
    </row>
    <row r="456" spans="1:10" hidden="1" x14ac:dyDescent="0.3">
      <c r="A456" s="3">
        <v>455</v>
      </c>
      <c r="B456" s="2">
        <v>45078</v>
      </c>
      <c r="C456" s="3" t="s">
        <v>23</v>
      </c>
      <c r="D456" s="3">
        <v>35</v>
      </c>
      <c r="E456" s="4">
        <v>191</v>
      </c>
      <c r="F456" t="s">
        <v>5</v>
      </c>
      <c r="G456" t="str">
        <f>VLOOKUP(C456,Аптека!A:C,2,)</f>
        <v>Здоровое поколение</v>
      </c>
      <c r="H456" t="str">
        <f>VLOOKUP(D456,Препараты!A:G,2)</f>
        <v>пустырник</v>
      </c>
      <c r="I456">
        <f>VLOOKUP(D456,Препараты!A:G,3)</f>
        <v>95</v>
      </c>
      <c r="J456">
        <f t="shared" si="7"/>
        <v>18145</v>
      </c>
    </row>
    <row r="457" spans="1:10" hidden="1" x14ac:dyDescent="0.3">
      <c r="A457" s="3">
        <v>456</v>
      </c>
      <c r="B457" s="2">
        <v>45078</v>
      </c>
      <c r="C457" s="3" t="s">
        <v>23</v>
      </c>
      <c r="D457" s="3">
        <v>36</v>
      </c>
      <c r="E457" s="4">
        <v>184</v>
      </c>
      <c r="F457" t="s">
        <v>5</v>
      </c>
      <c r="G457" t="str">
        <f>VLOOKUP(C457,Аптека!A:C,2,)</f>
        <v>Здоровое поколение</v>
      </c>
      <c r="H457" t="str">
        <f>VLOOKUP(D457,Препараты!A:G,2)</f>
        <v>мукалтин</v>
      </c>
      <c r="I457">
        <f>VLOOKUP(D457,Препараты!A:G,3)</f>
        <v>70</v>
      </c>
      <c r="J457">
        <f t="shared" si="7"/>
        <v>12880</v>
      </c>
    </row>
    <row r="458" spans="1:10" hidden="1" x14ac:dyDescent="0.3">
      <c r="A458" s="3">
        <v>457</v>
      </c>
      <c r="B458" s="2">
        <v>45078</v>
      </c>
      <c r="C458" s="3" t="s">
        <v>23</v>
      </c>
      <c r="D458" s="3">
        <v>37</v>
      </c>
      <c r="E458" s="4">
        <v>191</v>
      </c>
      <c r="F458" t="s">
        <v>5</v>
      </c>
      <c r="G458" t="str">
        <f>VLOOKUP(C458,Аптека!A:C,2,)</f>
        <v>Здоровое поколение</v>
      </c>
      <c r="H458" t="str">
        <f>VLOOKUP(D458,Препараты!A:G,2)</f>
        <v>мукалтин</v>
      </c>
      <c r="I458">
        <f>VLOOKUP(D458,Препараты!A:G,3)</f>
        <v>140</v>
      </c>
      <c r="J458">
        <f t="shared" si="7"/>
        <v>26740</v>
      </c>
    </row>
    <row r="459" spans="1:10" hidden="1" x14ac:dyDescent="0.3">
      <c r="A459" s="3">
        <v>458</v>
      </c>
      <c r="B459" s="2">
        <v>45078</v>
      </c>
      <c r="C459" s="3" t="s">
        <v>23</v>
      </c>
      <c r="D459" s="3">
        <v>38</v>
      </c>
      <c r="E459" s="4">
        <v>197</v>
      </c>
      <c r="F459" t="s">
        <v>5</v>
      </c>
      <c r="G459" t="str">
        <f>VLOOKUP(C459,Аптека!A:C,2,)</f>
        <v>Здоровое поколение</v>
      </c>
      <c r="H459" t="str">
        <f>VLOOKUP(D459,Препараты!A:G,2)</f>
        <v>бромгексин</v>
      </c>
      <c r="I459">
        <f>VLOOKUP(D459,Препараты!A:G,3)</f>
        <v>40</v>
      </c>
      <c r="J459">
        <f t="shared" si="7"/>
        <v>7880</v>
      </c>
    </row>
    <row r="460" spans="1:10" hidden="1" x14ac:dyDescent="0.3">
      <c r="A460" s="3">
        <v>459</v>
      </c>
      <c r="B460" s="2">
        <v>45078</v>
      </c>
      <c r="C460" s="3" t="s">
        <v>23</v>
      </c>
      <c r="D460" s="3">
        <v>39</v>
      </c>
      <c r="E460" s="4">
        <v>146</v>
      </c>
      <c r="F460" t="s">
        <v>5</v>
      </c>
      <c r="G460" t="str">
        <f>VLOOKUP(C460,Аптека!A:C,2,)</f>
        <v>Здоровое поколение</v>
      </c>
      <c r="H460" t="str">
        <f>VLOOKUP(D460,Препараты!A:G,2)</f>
        <v>бромгексин</v>
      </c>
      <c r="I460">
        <f>VLOOKUP(D460,Препараты!A:G,3)</f>
        <v>90</v>
      </c>
      <c r="J460">
        <f t="shared" si="7"/>
        <v>13140</v>
      </c>
    </row>
    <row r="461" spans="1:10" hidden="1" x14ac:dyDescent="0.3">
      <c r="A461" s="3">
        <v>460</v>
      </c>
      <c r="B461" s="2">
        <v>45078</v>
      </c>
      <c r="C461" s="3" t="s">
        <v>23</v>
      </c>
      <c r="D461" s="3">
        <v>40</v>
      </c>
      <c r="E461" s="4">
        <v>146</v>
      </c>
      <c r="F461" t="s">
        <v>5</v>
      </c>
      <c r="G461" t="str">
        <f>VLOOKUP(C461,Аптека!A:C,2,)</f>
        <v>Здоровое поколение</v>
      </c>
      <c r="H461" t="str">
        <f>VLOOKUP(D461,Препараты!A:G,2)</f>
        <v>АЦЦ</v>
      </c>
      <c r="I461">
        <f>VLOOKUP(D461,Препараты!A:G,3)</f>
        <v>240</v>
      </c>
      <c r="J461">
        <f t="shared" si="7"/>
        <v>35040</v>
      </c>
    </row>
    <row r="462" spans="1:10" hidden="1" x14ac:dyDescent="0.3">
      <c r="A462" s="3">
        <v>461</v>
      </c>
      <c r="B462" s="2">
        <v>45078</v>
      </c>
      <c r="C462" s="3" t="s">
        <v>23</v>
      </c>
      <c r="D462" s="3">
        <v>41</v>
      </c>
      <c r="E462" s="4">
        <v>162</v>
      </c>
      <c r="F462" t="s">
        <v>5</v>
      </c>
      <c r="G462" t="str">
        <f>VLOOKUP(C462,Аптека!A:C,2,)</f>
        <v>Здоровое поколение</v>
      </c>
      <c r="H462" t="str">
        <f>VLOOKUP(D462,Препараты!A:G,2)</f>
        <v>АЦЦ</v>
      </c>
      <c r="I462">
        <f>VLOOKUP(D462,Препараты!A:G,3)</f>
        <v>420</v>
      </c>
      <c r="J462">
        <f t="shared" si="7"/>
        <v>68040</v>
      </c>
    </row>
    <row r="463" spans="1:10" hidden="1" x14ac:dyDescent="0.3">
      <c r="A463" s="3">
        <v>462</v>
      </c>
      <c r="B463" s="2">
        <v>45078</v>
      </c>
      <c r="C463" s="3" t="s">
        <v>23</v>
      </c>
      <c r="D463" s="3">
        <v>42</v>
      </c>
      <c r="E463" s="4">
        <v>187</v>
      </c>
      <c r="F463" t="s">
        <v>5</v>
      </c>
      <c r="G463" t="str">
        <f>VLOOKUP(C463,Аптека!A:C,2,)</f>
        <v>Здоровое поколение</v>
      </c>
      <c r="H463" t="str">
        <f>VLOOKUP(D463,Препараты!A:G,2)</f>
        <v>уголь активированный</v>
      </c>
      <c r="I463">
        <f>VLOOKUP(D463,Препараты!A:G,3)</f>
        <v>20</v>
      </c>
      <c r="J463">
        <f t="shared" si="7"/>
        <v>3740</v>
      </c>
    </row>
    <row r="464" spans="1:10" hidden="1" x14ac:dyDescent="0.3">
      <c r="A464" s="3">
        <v>463</v>
      </c>
      <c r="B464" s="2">
        <v>45078</v>
      </c>
      <c r="C464" s="3" t="s">
        <v>23</v>
      </c>
      <c r="D464" s="3">
        <v>43</v>
      </c>
      <c r="E464" s="4">
        <v>115</v>
      </c>
      <c r="F464" t="s">
        <v>5</v>
      </c>
      <c r="G464" t="str">
        <f>VLOOKUP(C464,Аптека!A:C,2,)</f>
        <v>Здоровое поколение</v>
      </c>
      <c r="H464" t="str">
        <f>VLOOKUP(D464,Препараты!A:G,2)</f>
        <v>уголь активированный</v>
      </c>
      <c r="I464">
        <f>VLOOKUP(D464,Препараты!A:G,3)</f>
        <v>40</v>
      </c>
      <c r="J464">
        <f t="shared" si="7"/>
        <v>4600</v>
      </c>
    </row>
    <row r="465" spans="1:10" hidden="1" x14ac:dyDescent="0.3">
      <c r="A465" s="3">
        <v>464</v>
      </c>
      <c r="B465" s="2">
        <v>45078</v>
      </c>
      <c r="C465" s="3" t="s">
        <v>23</v>
      </c>
      <c r="D465" s="3">
        <v>44</v>
      </c>
      <c r="E465" s="4">
        <v>172</v>
      </c>
      <c r="F465" t="s">
        <v>5</v>
      </c>
      <c r="G465" t="str">
        <f>VLOOKUP(C465,Аптека!A:C,2,)</f>
        <v>Здоровое поколение</v>
      </c>
      <c r="H465" t="str">
        <f>VLOOKUP(D465,Препараты!A:G,2)</f>
        <v>уголь активированный</v>
      </c>
      <c r="I465">
        <f>VLOOKUP(D465,Препараты!A:G,3)</f>
        <v>70</v>
      </c>
      <c r="J465">
        <f t="shared" si="7"/>
        <v>12040</v>
      </c>
    </row>
    <row r="466" spans="1:10" hidden="1" x14ac:dyDescent="0.3">
      <c r="A466" s="3">
        <v>465</v>
      </c>
      <c r="B466" s="2">
        <v>45078</v>
      </c>
      <c r="C466" s="3" t="s">
        <v>23</v>
      </c>
      <c r="D466" s="3">
        <v>45</v>
      </c>
      <c r="E466" s="4">
        <v>190</v>
      </c>
      <c r="F466" t="s">
        <v>5</v>
      </c>
      <c r="G466" t="str">
        <f>VLOOKUP(C466,Аптека!A:C,2,)</f>
        <v>Здоровое поколение</v>
      </c>
      <c r="H466" t="str">
        <f>VLOOKUP(D466,Препараты!A:G,2)</f>
        <v>фильтрум</v>
      </c>
      <c r="I466">
        <f>VLOOKUP(D466,Препараты!A:G,3)</f>
        <v>100</v>
      </c>
      <c r="J466">
        <f t="shared" si="7"/>
        <v>19000</v>
      </c>
    </row>
    <row r="467" spans="1:10" hidden="1" x14ac:dyDescent="0.3">
      <c r="A467" s="3">
        <v>466</v>
      </c>
      <c r="B467" s="2">
        <v>45078</v>
      </c>
      <c r="C467" s="3" t="s">
        <v>23</v>
      </c>
      <c r="D467" s="3">
        <v>46</v>
      </c>
      <c r="E467" s="4">
        <v>132</v>
      </c>
      <c r="F467" t="s">
        <v>5</v>
      </c>
      <c r="G467" t="str">
        <f>VLOOKUP(C467,Аптека!A:C,2,)</f>
        <v>Здоровое поколение</v>
      </c>
      <c r="H467" t="str">
        <f>VLOOKUP(D467,Препараты!A:G,2)</f>
        <v>фильтрум</v>
      </c>
      <c r="I467">
        <f>VLOOKUP(D467,Препараты!A:G,3)</f>
        <v>170</v>
      </c>
      <c r="J467">
        <f t="shared" si="7"/>
        <v>22440</v>
      </c>
    </row>
    <row r="468" spans="1:10" hidden="1" x14ac:dyDescent="0.3">
      <c r="A468" s="3">
        <v>467</v>
      </c>
      <c r="B468" s="2">
        <v>45078</v>
      </c>
      <c r="C468" s="3" t="s">
        <v>23</v>
      </c>
      <c r="D468" s="3">
        <v>47</v>
      </c>
      <c r="E468" s="4">
        <v>80</v>
      </c>
      <c r="F468" t="s">
        <v>5</v>
      </c>
      <c r="G468" t="str">
        <f>VLOOKUP(C468,Аптека!A:C,2,)</f>
        <v>Здоровое поколение</v>
      </c>
      <c r="H468" t="str">
        <f>VLOOKUP(D468,Препараты!A:G,2)</f>
        <v>фильтрум</v>
      </c>
      <c r="I468">
        <f>VLOOKUP(D468,Препараты!A:G,3)</f>
        <v>250</v>
      </c>
      <c r="J468">
        <f t="shared" si="7"/>
        <v>20000</v>
      </c>
    </row>
    <row r="469" spans="1:10" hidden="1" x14ac:dyDescent="0.3">
      <c r="A469" s="3">
        <v>468</v>
      </c>
      <c r="B469" s="2">
        <v>45078</v>
      </c>
      <c r="C469" s="3" t="s">
        <v>23</v>
      </c>
      <c r="D469" s="3">
        <v>48</v>
      </c>
      <c r="E469" s="4">
        <v>67</v>
      </c>
      <c r="F469" t="s">
        <v>5</v>
      </c>
      <c r="G469" t="str">
        <f>VLOOKUP(C469,Аптека!A:C,2,)</f>
        <v>Здоровое поколение</v>
      </c>
      <c r="H469" t="str">
        <f>VLOOKUP(D469,Препараты!A:G,2)</f>
        <v>фильтрум</v>
      </c>
      <c r="I469">
        <f>VLOOKUP(D469,Препараты!A:G,3)</f>
        <v>500</v>
      </c>
      <c r="J469">
        <f t="shared" si="7"/>
        <v>33500</v>
      </c>
    </row>
    <row r="470" spans="1:10" hidden="1" x14ac:dyDescent="0.3">
      <c r="A470" s="3">
        <v>469</v>
      </c>
      <c r="B470" s="2">
        <v>45078</v>
      </c>
      <c r="C470" s="3" t="s">
        <v>23</v>
      </c>
      <c r="D470" s="3">
        <v>49</v>
      </c>
      <c r="E470" s="4">
        <v>185</v>
      </c>
      <c r="F470" t="s">
        <v>5</v>
      </c>
      <c r="G470" t="str">
        <f>VLOOKUP(C470,Аптека!A:C,2,)</f>
        <v>Здоровое поколение</v>
      </c>
      <c r="H470" t="str">
        <f>VLOOKUP(D470,Препараты!A:G,2)</f>
        <v>кагоцел</v>
      </c>
      <c r="I470">
        <f>VLOOKUP(D470,Препараты!A:G,3)</f>
        <v>315</v>
      </c>
      <c r="J470">
        <f t="shared" si="7"/>
        <v>58275</v>
      </c>
    </row>
    <row r="471" spans="1:10" hidden="1" x14ac:dyDescent="0.3">
      <c r="A471" s="3">
        <v>470</v>
      </c>
      <c r="B471" s="2">
        <v>45078</v>
      </c>
      <c r="C471" s="3" t="s">
        <v>23</v>
      </c>
      <c r="D471" s="3">
        <v>50</v>
      </c>
      <c r="E471" s="4">
        <v>160</v>
      </c>
      <c r="F471" t="s">
        <v>5</v>
      </c>
      <c r="G471" t="str">
        <f>VLOOKUP(C471,Аптека!A:C,2,)</f>
        <v>Здоровое поколение</v>
      </c>
      <c r="H471" t="str">
        <f>VLOOKUP(D471,Препараты!A:G,2)</f>
        <v>кагоцел</v>
      </c>
      <c r="I471">
        <f>VLOOKUP(D471,Препараты!A:G,3)</f>
        <v>610</v>
      </c>
      <c r="J471">
        <f t="shared" si="7"/>
        <v>97600</v>
      </c>
    </row>
    <row r="472" spans="1:10" hidden="1" x14ac:dyDescent="0.3">
      <c r="A472" s="3">
        <v>471</v>
      </c>
      <c r="B472" s="2">
        <v>45078</v>
      </c>
      <c r="C472" s="3" t="s">
        <v>23</v>
      </c>
      <c r="D472" s="3">
        <v>51</v>
      </c>
      <c r="E472" s="4">
        <v>55</v>
      </c>
      <c r="F472" t="s">
        <v>5</v>
      </c>
      <c r="G472" t="str">
        <f>VLOOKUP(C472,Аптека!A:C,2,)</f>
        <v>Здоровое поколение</v>
      </c>
      <c r="H472" t="str">
        <f>VLOOKUP(D472,Препараты!A:G,2)</f>
        <v>ацикловир</v>
      </c>
      <c r="I472">
        <f>VLOOKUP(D472,Препараты!A:G,3)</f>
        <v>105</v>
      </c>
      <c r="J472">
        <f t="shared" si="7"/>
        <v>5775</v>
      </c>
    </row>
    <row r="473" spans="1:10" hidden="1" x14ac:dyDescent="0.3">
      <c r="A473" s="3">
        <v>472</v>
      </c>
      <c r="B473" s="2">
        <v>45078</v>
      </c>
      <c r="C473" s="3" t="s">
        <v>23</v>
      </c>
      <c r="D473" s="3">
        <v>52</v>
      </c>
      <c r="E473" s="4">
        <v>74</v>
      </c>
      <c r="F473" t="s">
        <v>5</v>
      </c>
      <c r="G473" t="str">
        <f>VLOOKUP(C473,Аптека!A:C,2,)</f>
        <v>Здоровое поколение</v>
      </c>
      <c r="H473" t="str">
        <f>VLOOKUP(D473,Препараты!A:G,2)</f>
        <v>ацикловир</v>
      </c>
      <c r="I473">
        <f>VLOOKUP(D473,Препараты!A:G,3)</f>
        <v>160</v>
      </c>
      <c r="J473">
        <f t="shared" si="7"/>
        <v>11840</v>
      </c>
    </row>
    <row r="474" spans="1:10" hidden="1" x14ac:dyDescent="0.3">
      <c r="A474" s="3">
        <v>473</v>
      </c>
      <c r="B474" s="2">
        <v>45078</v>
      </c>
      <c r="C474" s="3" t="s">
        <v>23</v>
      </c>
      <c r="D474" s="3">
        <v>53</v>
      </c>
      <c r="E474" s="4">
        <v>126</v>
      </c>
      <c r="F474" t="s">
        <v>5</v>
      </c>
      <c r="G474" t="str">
        <f>VLOOKUP(C474,Аптека!A:C,2,)</f>
        <v>Здоровое поколение</v>
      </c>
      <c r="H474" t="str">
        <f>VLOOKUP(D474,Препараты!A:G,2)</f>
        <v>левомицетин</v>
      </c>
      <c r="I474">
        <f>VLOOKUP(D474,Препараты!A:G,3)</f>
        <v>90</v>
      </c>
      <c r="J474">
        <f t="shared" si="7"/>
        <v>11340</v>
      </c>
    </row>
    <row r="475" spans="1:10" hidden="1" x14ac:dyDescent="0.3">
      <c r="A475" s="3">
        <v>474</v>
      </c>
      <c r="B475" s="2">
        <v>45078</v>
      </c>
      <c r="C475" s="3" t="s">
        <v>23</v>
      </c>
      <c r="D475" s="3">
        <v>54</v>
      </c>
      <c r="E475" s="4">
        <v>197</v>
      </c>
      <c r="F475" t="s">
        <v>5</v>
      </c>
      <c r="G475" t="str">
        <f>VLOOKUP(C475,Аптека!A:C,2,)</f>
        <v>Здоровое поколение</v>
      </c>
      <c r="H475" t="str">
        <f>VLOOKUP(D475,Препараты!A:G,2)</f>
        <v>левомицетин</v>
      </c>
      <c r="I475">
        <f>VLOOKUP(D475,Препараты!A:G,3)</f>
        <v>80</v>
      </c>
      <c r="J475">
        <f t="shared" si="7"/>
        <v>15760</v>
      </c>
    </row>
    <row r="476" spans="1:10" hidden="1" x14ac:dyDescent="0.3">
      <c r="A476" s="3">
        <v>475</v>
      </c>
      <c r="B476" s="2">
        <v>45078</v>
      </c>
      <c r="C476" s="3" t="s">
        <v>23</v>
      </c>
      <c r="D476" s="3">
        <v>55</v>
      </c>
      <c r="E476" s="4">
        <v>103</v>
      </c>
      <c r="F476" t="s">
        <v>5</v>
      </c>
      <c r="G476" t="str">
        <f>VLOOKUP(C476,Аптека!A:C,2,)</f>
        <v>Здоровое поколение</v>
      </c>
      <c r="H476" t="str">
        <f>VLOOKUP(D476,Препараты!A:G,2)</f>
        <v>супракс</v>
      </c>
      <c r="I476">
        <f>VLOOKUP(D476,Препараты!A:G,3)</f>
        <v>1300</v>
      </c>
      <c r="J476">
        <f t="shared" si="7"/>
        <v>133900</v>
      </c>
    </row>
    <row r="477" spans="1:10" hidden="1" x14ac:dyDescent="0.3">
      <c r="A477" s="3">
        <v>476</v>
      </c>
      <c r="B477" s="2">
        <v>45078</v>
      </c>
      <c r="C477" s="3" t="s">
        <v>23</v>
      </c>
      <c r="D477" s="3">
        <v>56</v>
      </c>
      <c r="E477" s="4">
        <v>88</v>
      </c>
      <c r="F477" t="s">
        <v>5</v>
      </c>
      <c r="G477" t="str">
        <f>VLOOKUP(C477,Аптека!A:C,2,)</f>
        <v>Здоровое поколение</v>
      </c>
      <c r="H477" t="str">
        <f>VLOOKUP(D477,Препараты!A:G,2)</f>
        <v>супракс</v>
      </c>
      <c r="I477">
        <f>VLOOKUP(D477,Препараты!A:G,3)</f>
        <v>1550</v>
      </c>
      <c r="J477">
        <f t="shared" si="7"/>
        <v>136400</v>
      </c>
    </row>
    <row r="478" spans="1:10" hidden="1" x14ac:dyDescent="0.3">
      <c r="A478" s="3">
        <v>477</v>
      </c>
      <c r="B478" s="2">
        <v>45078</v>
      </c>
      <c r="C478" s="3" t="s">
        <v>23</v>
      </c>
      <c r="D478" s="3">
        <v>57</v>
      </c>
      <c r="E478" s="4">
        <v>135</v>
      </c>
      <c r="F478" t="s">
        <v>5</v>
      </c>
      <c r="G478" t="str">
        <f>VLOOKUP(C478,Аптека!A:C,2,)</f>
        <v>Здоровое поколение</v>
      </c>
      <c r="H478" t="str">
        <f>VLOOKUP(D478,Препараты!A:G,2)</f>
        <v>амоксиклав</v>
      </c>
      <c r="I478">
        <f>VLOOKUP(D478,Препараты!A:G,3)</f>
        <v>400</v>
      </c>
      <c r="J478">
        <f t="shared" si="7"/>
        <v>54000</v>
      </c>
    </row>
    <row r="479" spans="1:10" hidden="1" x14ac:dyDescent="0.3">
      <c r="A479" s="3">
        <v>478</v>
      </c>
      <c r="B479" s="2">
        <v>45078</v>
      </c>
      <c r="C479" s="3" t="s">
        <v>23</v>
      </c>
      <c r="D479" s="3">
        <v>58</v>
      </c>
      <c r="E479" s="4">
        <v>142</v>
      </c>
      <c r="F479" t="s">
        <v>5</v>
      </c>
      <c r="G479" t="str">
        <f>VLOOKUP(C479,Аптека!A:C,2,)</f>
        <v>Здоровое поколение</v>
      </c>
      <c r="H479" t="str">
        <f>VLOOKUP(D479,Препараты!A:G,2)</f>
        <v>амоксиклав</v>
      </c>
      <c r="I479">
        <f>VLOOKUP(D479,Препараты!A:G,3)</f>
        <v>610</v>
      </c>
      <c r="J479">
        <f t="shared" si="7"/>
        <v>86620</v>
      </c>
    </row>
    <row r="480" spans="1:10" hidden="1" x14ac:dyDescent="0.3">
      <c r="A480" s="3">
        <v>479</v>
      </c>
      <c r="B480" s="2">
        <v>45078</v>
      </c>
      <c r="C480" s="3" t="s">
        <v>23</v>
      </c>
      <c r="D480" s="3">
        <v>59</v>
      </c>
      <c r="E480" s="4">
        <v>76</v>
      </c>
      <c r="F480" t="s">
        <v>5</v>
      </c>
      <c r="G480" t="str">
        <f>VLOOKUP(C480,Аптека!A:C,2,)</f>
        <v>Здоровое поколение</v>
      </c>
      <c r="H480" t="str">
        <f>VLOOKUP(D480,Препараты!A:G,2)</f>
        <v>сумамед</v>
      </c>
      <c r="I480">
        <f>VLOOKUP(D480,Препараты!A:G,3)</f>
        <v>200</v>
      </c>
      <c r="J480">
        <f t="shared" si="7"/>
        <v>15200</v>
      </c>
    </row>
    <row r="481" spans="1:10" hidden="1" x14ac:dyDescent="0.3">
      <c r="A481" s="3">
        <v>480</v>
      </c>
      <c r="B481" s="2">
        <v>45078</v>
      </c>
      <c r="C481" s="3" t="s">
        <v>23</v>
      </c>
      <c r="D481" s="3">
        <v>60</v>
      </c>
      <c r="E481" s="4">
        <v>80</v>
      </c>
      <c r="F481" t="s">
        <v>5</v>
      </c>
      <c r="G481" t="str">
        <f>VLOOKUP(C481,Аптека!A:C,2,)</f>
        <v>Здоровое поколение</v>
      </c>
      <c r="H481" t="str">
        <f>VLOOKUP(D481,Препараты!A:G,2)</f>
        <v>сумамед</v>
      </c>
      <c r="I481">
        <f>VLOOKUP(D481,Препараты!A:G,3)</f>
        <v>420</v>
      </c>
      <c r="J481">
        <f t="shared" si="7"/>
        <v>33600</v>
      </c>
    </row>
    <row r="482" spans="1:10" hidden="1" x14ac:dyDescent="0.3">
      <c r="A482" s="3">
        <v>481</v>
      </c>
      <c r="B482" s="2">
        <v>45078</v>
      </c>
      <c r="C482" s="3" t="s">
        <v>24</v>
      </c>
      <c r="D482" s="3">
        <v>1</v>
      </c>
      <c r="E482" s="4">
        <v>154</v>
      </c>
      <c r="F482" t="s">
        <v>5</v>
      </c>
      <c r="G482" t="str">
        <f>VLOOKUP(C482,Аптека!A:C,2,)</f>
        <v>Здоровое поколение</v>
      </c>
      <c r="H482" t="str">
        <f>VLOOKUP(D482,Препараты!A:G,2)</f>
        <v>Анальгин</v>
      </c>
      <c r="I482">
        <f>VLOOKUP(D482,Препараты!A:G,3)</f>
        <v>35</v>
      </c>
      <c r="J482">
        <f t="shared" si="7"/>
        <v>5390</v>
      </c>
    </row>
    <row r="483" spans="1:10" hidden="1" x14ac:dyDescent="0.3">
      <c r="A483" s="3">
        <v>482</v>
      </c>
      <c r="B483" s="2">
        <v>45078</v>
      </c>
      <c r="C483" s="3" t="s">
        <v>24</v>
      </c>
      <c r="D483" s="3">
        <v>2</v>
      </c>
      <c r="E483" s="4">
        <v>156</v>
      </c>
      <c r="F483" t="s">
        <v>5</v>
      </c>
      <c r="G483" t="str">
        <f>VLOOKUP(C483,Аптека!A:C,2,)</f>
        <v>Здоровое поколение</v>
      </c>
      <c r="H483" t="str">
        <f>VLOOKUP(D483,Препараты!A:G,2)</f>
        <v>Анальгин</v>
      </c>
      <c r="I483">
        <f>VLOOKUP(D483,Препараты!A:G,3)</f>
        <v>65</v>
      </c>
      <c r="J483">
        <f t="shared" si="7"/>
        <v>10140</v>
      </c>
    </row>
    <row r="484" spans="1:10" hidden="1" x14ac:dyDescent="0.3">
      <c r="A484" s="3">
        <v>483</v>
      </c>
      <c r="B484" s="2">
        <v>45078</v>
      </c>
      <c r="C484" s="3" t="s">
        <v>24</v>
      </c>
      <c r="D484" s="3">
        <v>3</v>
      </c>
      <c r="E484" s="4">
        <v>117</v>
      </c>
      <c r="F484" t="s">
        <v>5</v>
      </c>
      <c r="G484" t="str">
        <f>VLOOKUP(C484,Аптека!A:C,2,)</f>
        <v>Здоровое поколение</v>
      </c>
      <c r="H484" t="str">
        <f>VLOOKUP(D484,Препараты!A:G,2)</f>
        <v>Анальгин</v>
      </c>
      <c r="I484">
        <f>VLOOKUP(D484,Препараты!A:G,3)</f>
        <v>70</v>
      </c>
      <c r="J484">
        <f t="shared" si="7"/>
        <v>8190</v>
      </c>
    </row>
    <row r="485" spans="1:10" hidden="1" x14ac:dyDescent="0.3">
      <c r="A485" s="3">
        <v>484</v>
      </c>
      <c r="B485" s="2">
        <v>45078</v>
      </c>
      <c r="C485" s="3" t="s">
        <v>24</v>
      </c>
      <c r="D485" s="3">
        <v>4</v>
      </c>
      <c r="E485" s="4">
        <v>80</v>
      </c>
      <c r="F485" t="s">
        <v>5</v>
      </c>
      <c r="G485" t="str">
        <f>VLOOKUP(C485,Аптека!A:C,2,)</f>
        <v>Здоровое поколение</v>
      </c>
      <c r="H485" t="str">
        <f>VLOOKUP(D485,Препараты!A:G,2)</f>
        <v>Анальгин</v>
      </c>
      <c r="I485">
        <f>VLOOKUP(D485,Препараты!A:G,3)</f>
        <v>105</v>
      </c>
      <c r="J485">
        <f t="shared" si="7"/>
        <v>8400</v>
      </c>
    </row>
    <row r="486" spans="1:10" hidden="1" x14ac:dyDescent="0.3">
      <c r="A486" s="3">
        <v>485</v>
      </c>
      <c r="B486" s="2">
        <v>45078</v>
      </c>
      <c r="C486" s="3" t="s">
        <v>24</v>
      </c>
      <c r="D486" s="3">
        <v>5</v>
      </c>
      <c r="E486" s="4">
        <v>165</v>
      </c>
      <c r="F486" t="s">
        <v>5</v>
      </c>
      <c r="G486" t="str">
        <f>VLOOKUP(C486,Аптека!A:C,2,)</f>
        <v>Здоровое поколение</v>
      </c>
      <c r="H486" t="str">
        <f>VLOOKUP(D486,Препараты!A:G,2)</f>
        <v>Парацетамол</v>
      </c>
      <c r="I486">
        <f>VLOOKUP(D486,Препараты!A:G,3)</f>
        <v>40</v>
      </c>
      <c r="J486">
        <f t="shared" si="7"/>
        <v>6600</v>
      </c>
    </row>
    <row r="487" spans="1:10" hidden="1" x14ac:dyDescent="0.3">
      <c r="A487" s="3">
        <v>486</v>
      </c>
      <c r="B487" s="2">
        <v>45078</v>
      </c>
      <c r="C487" s="3" t="s">
        <v>24</v>
      </c>
      <c r="D487" s="3">
        <v>6</v>
      </c>
      <c r="E487" s="4">
        <v>78</v>
      </c>
      <c r="F487" t="s">
        <v>5</v>
      </c>
      <c r="G487" t="str">
        <f>VLOOKUP(C487,Аптека!A:C,2,)</f>
        <v>Здоровое поколение</v>
      </c>
      <c r="H487" t="str">
        <f>VLOOKUP(D487,Препараты!A:G,2)</f>
        <v>Парацетамол</v>
      </c>
      <c r="I487">
        <f>VLOOKUP(D487,Препараты!A:G,3)</f>
        <v>50</v>
      </c>
      <c r="J487">
        <f t="shared" si="7"/>
        <v>3900</v>
      </c>
    </row>
    <row r="488" spans="1:10" hidden="1" x14ac:dyDescent="0.3">
      <c r="A488" s="3">
        <v>487</v>
      </c>
      <c r="B488" s="2">
        <v>45078</v>
      </c>
      <c r="C488" s="3" t="s">
        <v>24</v>
      </c>
      <c r="D488" s="3">
        <v>7</v>
      </c>
      <c r="E488" s="4">
        <v>157</v>
      </c>
      <c r="F488" t="s">
        <v>5</v>
      </c>
      <c r="G488" t="str">
        <f>VLOOKUP(C488,Аптека!A:C,2,)</f>
        <v>Здоровое поколение</v>
      </c>
      <c r="H488" t="str">
        <f>VLOOKUP(D488,Препараты!A:G,2)</f>
        <v>Парацетамол</v>
      </c>
      <c r="I488">
        <f>VLOOKUP(D488,Препараты!A:G,3)</f>
        <v>60</v>
      </c>
      <c r="J488">
        <f t="shared" si="7"/>
        <v>9420</v>
      </c>
    </row>
    <row r="489" spans="1:10" ht="15" hidden="1" customHeight="1" x14ac:dyDescent="0.3">
      <c r="A489" s="3">
        <v>488</v>
      </c>
      <c r="B489" s="2">
        <v>45078</v>
      </c>
      <c r="C489" s="3" t="s">
        <v>24</v>
      </c>
      <c r="D489" s="3">
        <v>8</v>
      </c>
      <c r="E489" s="4">
        <v>141</v>
      </c>
      <c r="F489" t="s">
        <v>5</v>
      </c>
      <c r="G489" t="str">
        <f>VLOOKUP(C489,Аптека!A:C,2,)</f>
        <v>Здоровое поколение</v>
      </c>
      <c r="H489" t="str">
        <f>VLOOKUP(D489,Препараты!A:G,2)</f>
        <v>Парацетамол</v>
      </c>
      <c r="I489">
        <f>VLOOKUP(D489,Препараты!A:G,3)</f>
        <v>150</v>
      </c>
      <c r="J489">
        <f t="shared" si="7"/>
        <v>21150</v>
      </c>
    </row>
    <row r="490" spans="1:10" ht="15" hidden="1" customHeight="1" x14ac:dyDescent="0.3">
      <c r="A490" s="3">
        <v>489</v>
      </c>
      <c r="B490" s="2">
        <v>45078</v>
      </c>
      <c r="C490" s="3" t="s">
        <v>24</v>
      </c>
      <c r="D490" s="3">
        <v>9</v>
      </c>
      <c r="E490" s="4">
        <v>77</v>
      </c>
      <c r="F490" t="s">
        <v>5</v>
      </c>
      <c r="G490" t="str">
        <f>VLOOKUP(C490,Аптека!A:C,2,)</f>
        <v>Здоровое поколение</v>
      </c>
      <c r="H490" t="str">
        <f>VLOOKUP(D490,Препараты!A:G,2)</f>
        <v>Парацетамол</v>
      </c>
      <c r="I490">
        <f>VLOOKUP(D490,Препараты!A:G,3)</f>
        <v>70</v>
      </c>
      <c r="J490">
        <f t="shared" si="7"/>
        <v>5390</v>
      </c>
    </row>
    <row r="491" spans="1:10" hidden="1" x14ac:dyDescent="0.3">
      <c r="A491" s="3">
        <v>490</v>
      </c>
      <c r="B491" s="2">
        <v>45078</v>
      </c>
      <c r="C491" s="3" t="s">
        <v>24</v>
      </c>
      <c r="D491" s="3">
        <v>10</v>
      </c>
      <c r="E491" s="4">
        <v>54</v>
      </c>
      <c r="F491" t="s">
        <v>5</v>
      </c>
      <c r="G491" t="str">
        <f>VLOOKUP(C491,Аптека!A:C,2,)</f>
        <v>Здоровое поколение</v>
      </c>
      <c r="H491" t="str">
        <f>VLOOKUP(D491,Препараты!A:G,2)</f>
        <v>Аспирин</v>
      </c>
      <c r="I491">
        <f>VLOOKUP(D491,Препараты!A:G,3)</f>
        <v>150</v>
      </c>
      <c r="J491">
        <f t="shared" si="7"/>
        <v>8100</v>
      </c>
    </row>
    <row r="492" spans="1:10" hidden="1" x14ac:dyDescent="0.3">
      <c r="A492" s="3">
        <v>491</v>
      </c>
      <c r="B492" s="2">
        <v>45078</v>
      </c>
      <c r="C492" s="3" t="s">
        <v>24</v>
      </c>
      <c r="D492" s="3">
        <v>11</v>
      </c>
      <c r="E492" s="4">
        <v>87</v>
      </c>
      <c r="F492" t="s">
        <v>5</v>
      </c>
      <c r="G492" t="str">
        <f>VLOOKUP(C492,Аптека!A:C,2,)</f>
        <v>Здоровое поколение</v>
      </c>
      <c r="H492" t="str">
        <f>VLOOKUP(D492,Препараты!A:G,2)</f>
        <v>Аспирин</v>
      </c>
      <c r="I492">
        <f>VLOOKUP(D492,Препараты!A:G,3)</f>
        <v>230</v>
      </c>
      <c r="J492">
        <f t="shared" si="7"/>
        <v>20010</v>
      </c>
    </row>
    <row r="493" spans="1:10" hidden="1" x14ac:dyDescent="0.3">
      <c r="A493" s="3">
        <v>492</v>
      </c>
      <c r="B493" s="2">
        <v>45078</v>
      </c>
      <c r="C493" s="3" t="s">
        <v>24</v>
      </c>
      <c r="D493" s="3">
        <v>12</v>
      </c>
      <c r="E493" s="4">
        <v>129</v>
      </c>
      <c r="F493" t="s">
        <v>5</v>
      </c>
      <c r="G493" t="str">
        <f>VLOOKUP(C493,Аптека!A:C,2,)</f>
        <v>Здоровое поколение</v>
      </c>
      <c r="H493" t="str">
        <f>VLOOKUP(D493,Препараты!A:G,2)</f>
        <v>Аспирин</v>
      </c>
      <c r="I493">
        <f>VLOOKUP(D493,Препараты!A:G,3)</f>
        <v>1200</v>
      </c>
      <c r="J493">
        <f t="shared" si="7"/>
        <v>154800</v>
      </c>
    </row>
    <row r="494" spans="1:10" hidden="1" x14ac:dyDescent="0.3">
      <c r="A494" s="3">
        <v>493</v>
      </c>
      <c r="B494" s="2">
        <v>45078</v>
      </c>
      <c r="C494" s="3" t="s">
        <v>24</v>
      </c>
      <c r="D494" s="3">
        <v>13</v>
      </c>
      <c r="E494" s="4">
        <v>169</v>
      </c>
      <c r="F494" t="s">
        <v>5</v>
      </c>
      <c r="G494" t="str">
        <f>VLOOKUP(C494,Аптека!A:C,2,)</f>
        <v>Здоровое поколение</v>
      </c>
      <c r="H494" t="str">
        <f>VLOOKUP(D494,Препараты!A:G,2)</f>
        <v>Супрастин</v>
      </c>
      <c r="I494">
        <f>VLOOKUP(D494,Препараты!A:G,3)</f>
        <v>130</v>
      </c>
      <c r="J494">
        <f t="shared" si="7"/>
        <v>21970</v>
      </c>
    </row>
    <row r="495" spans="1:10" hidden="1" x14ac:dyDescent="0.3">
      <c r="A495" s="3">
        <v>494</v>
      </c>
      <c r="B495" s="2">
        <v>45078</v>
      </c>
      <c r="C495" s="3" t="s">
        <v>24</v>
      </c>
      <c r="D495" s="3">
        <v>14</v>
      </c>
      <c r="E495" s="4">
        <v>72</v>
      </c>
      <c r="F495" t="s">
        <v>5</v>
      </c>
      <c r="G495" t="str">
        <f>VLOOKUP(C495,Аптека!A:C,2,)</f>
        <v>Здоровое поколение</v>
      </c>
      <c r="H495" t="str">
        <f>VLOOKUP(D495,Препараты!A:G,2)</f>
        <v>Супрастин</v>
      </c>
      <c r="I495">
        <f>VLOOKUP(D495,Препараты!A:G,3)</f>
        <v>250</v>
      </c>
      <c r="J495">
        <f t="shared" si="7"/>
        <v>18000</v>
      </c>
    </row>
    <row r="496" spans="1:10" hidden="1" x14ac:dyDescent="0.3">
      <c r="A496" s="3">
        <v>495</v>
      </c>
      <c r="B496" s="2">
        <v>45078</v>
      </c>
      <c r="C496" s="3" t="s">
        <v>24</v>
      </c>
      <c r="D496" s="3">
        <v>15</v>
      </c>
      <c r="E496" s="4">
        <v>170</v>
      </c>
      <c r="F496" t="s">
        <v>5</v>
      </c>
      <c r="G496" t="str">
        <f>VLOOKUP(C496,Аптека!A:C,2,)</f>
        <v>Здоровое поколение</v>
      </c>
      <c r="H496" t="str">
        <f>VLOOKUP(D496,Препараты!A:G,2)</f>
        <v>Супрастин</v>
      </c>
      <c r="I496">
        <f>VLOOKUP(D496,Препараты!A:G,3)</f>
        <v>150</v>
      </c>
      <c r="J496">
        <f t="shared" si="7"/>
        <v>25500</v>
      </c>
    </row>
    <row r="497" spans="1:10" hidden="1" x14ac:dyDescent="0.3">
      <c r="A497" s="3">
        <v>496</v>
      </c>
      <c r="B497" s="2">
        <v>45078</v>
      </c>
      <c r="C497" s="3" t="s">
        <v>24</v>
      </c>
      <c r="D497" s="3">
        <v>16</v>
      </c>
      <c r="E497" s="4">
        <v>71</v>
      </c>
      <c r="F497" t="s">
        <v>5</v>
      </c>
      <c r="G497" t="str">
        <f>VLOOKUP(C497,Аптека!A:C,2,)</f>
        <v>Здоровое поколение</v>
      </c>
      <c r="H497" t="str">
        <f>VLOOKUP(D497,Препараты!A:G,2)</f>
        <v>Эриус</v>
      </c>
      <c r="I497">
        <f>VLOOKUP(D497,Препараты!A:G,3)</f>
        <v>710</v>
      </c>
      <c r="J497">
        <f t="shared" si="7"/>
        <v>50410</v>
      </c>
    </row>
    <row r="498" spans="1:10" hidden="1" x14ac:dyDescent="0.3">
      <c r="A498" s="3">
        <v>497</v>
      </c>
      <c r="B498" s="2">
        <v>45078</v>
      </c>
      <c r="C498" s="3" t="s">
        <v>24</v>
      </c>
      <c r="D498" s="3">
        <v>17</v>
      </c>
      <c r="E498" s="4">
        <v>132</v>
      </c>
      <c r="F498" t="s">
        <v>5</v>
      </c>
      <c r="G498" t="str">
        <f>VLOOKUP(C498,Аптека!A:C,2,)</f>
        <v>Здоровое поколение</v>
      </c>
      <c r="H498" t="str">
        <f>VLOOKUP(D498,Препараты!A:G,2)</f>
        <v>Эриус</v>
      </c>
      <c r="I498">
        <f>VLOOKUP(D498,Препараты!A:G,3)</f>
        <v>1210</v>
      </c>
      <c r="J498">
        <f t="shared" si="7"/>
        <v>159720</v>
      </c>
    </row>
    <row r="499" spans="1:10" hidden="1" x14ac:dyDescent="0.3">
      <c r="A499" s="3">
        <v>498</v>
      </c>
      <c r="B499" s="2">
        <v>45078</v>
      </c>
      <c r="C499" s="3" t="s">
        <v>24</v>
      </c>
      <c r="D499" s="3">
        <v>18</v>
      </c>
      <c r="E499" s="4">
        <v>186</v>
      </c>
      <c r="F499" t="s">
        <v>5</v>
      </c>
      <c r="G499" t="str">
        <f>VLOOKUP(C499,Аптека!A:C,2,)</f>
        <v>Здоровое поколение</v>
      </c>
      <c r="H499" t="str">
        <f>VLOOKUP(D499,Препараты!A:G,2)</f>
        <v>Кларитин</v>
      </c>
      <c r="I499">
        <f>VLOOKUP(D499,Препараты!A:G,3)</f>
        <v>150</v>
      </c>
      <c r="J499">
        <f t="shared" si="7"/>
        <v>27900</v>
      </c>
    </row>
    <row r="500" spans="1:10" hidden="1" x14ac:dyDescent="0.3">
      <c r="A500" s="3">
        <v>499</v>
      </c>
      <c r="B500" s="2">
        <v>45078</v>
      </c>
      <c r="C500" s="3" t="s">
        <v>24</v>
      </c>
      <c r="D500" s="3">
        <v>19</v>
      </c>
      <c r="E500" s="4">
        <v>157</v>
      </c>
      <c r="F500" t="s">
        <v>5</v>
      </c>
      <c r="G500" t="str">
        <f>VLOOKUP(C500,Аптека!A:C,2,)</f>
        <v>Здоровое поколение</v>
      </c>
      <c r="H500" t="str">
        <f>VLOOKUP(D500,Препараты!A:G,2)</f>
        <v>Кларитин</v>
      </c>
      <c r="I500">
        <f>VLOOKUP(D500,Препараты!A:G,3)</f>
        <v>300</v>
      </c>
      <c r="J500">
        <f t="shared" si="7"/>
        <v>47100</v>
      </c>
    </row>
    <row r="501" spans="1:10" hidden="1" x14ac:dyDescent="0.3">
      <c r="A501" s="3">
        <v>500</v>
      </c>
      <c r="B501" s="2">
        <v>45078</v>
      </c>
      <c r="C501" s="3" t="s">
        <v>24</v>
      </c>
      <c r="D501" s="3">
        <v>20</v>
      </c>
      <c r="E501" s="4">
        <v>193</v>
      </c>
      <c r="F501" t="s">
        <v>5</v>
      </c>
      <c r="G501" t="str">
        <f>VLOOKUP(C501,Аптека!A:C,2,)</f>
        <v>Здоровое поколение</v>
      </c>
      <c r="H501" t="str">
        <f>VLOOKUP(D501,Препараты!A:G,2)</f>
        <v>Зиртек</v>
      </c>
      <c r="I501">
        <f>VLOOKUP(D501,Препараты!A:G,3)</f>
        <v>240</v>
      </c>
      <c r="J501">
        <f t="shared" si="7"/>
        <v>46320</v>
      </c>
    </row>
    <row r="502" spans="1:10" hidden="1" x14ac:dyDescent="0.3">
      <c r="A502" s="3">
        <v>501</v>
      </c>
      <c r="B502" s="2">
        <v>45078</v>
      </c>
      <c r="C502" s="3" t="s">
        <v>24</v>
      </c>
      <c r="D502" s="3">
        <v>21</v>
      </c>
      <c r="E502" s="4">
        <v>98</v>
      </c>
      <c r="F502" t="s">
        <v>5</v>
      </c>
      <c r="G502" t="str">
        <f>VLOOKUP(C502,Аптека!A:C,2,)</f>
        <v>Здоровое поколение</v>
      </c>
      <c r="H502" t="str">
        <f>VLOOKUP(D502,Препараты!A:G,2)</f>
        <v>Зиртек</v>
      </c>
      <c r="I502">
        <f>VLOOKUP(D502,Препараты!A:G,3)</f>
        <v>100</v>
      </c>
      <c r="J502">
        <f t="shared" si="7"/>
        <v>9800</v>
      </c>
    </row>
    <row r="503" spans="1:10" hidden="1" x14ac:dyDescent="0.3">
      <c r="A503" s="3">
        <v>502</v>
      </c>
      <c r="B503" s="2">
        <v>45078</v>
      </c>
      <c r="C503" s="3" t="s">
        <v>24</v>
      </c>
      <c r="D503" s="3">
        <v>22</v>
      </c>
      <c r="E503" s="4">
        <v>174</v>
      </c>
      <c r="F503" t="s">
        <v>5</v>
      </c>
      <c r="G503" t="str">
        <f>VLOOKUP(C503,Аптека!A:C,2,)</f>
        <v>Здоровое поколение</v>
      </c>
      <c r="H503" t="str">
        <f>VLOOKUP(D503,Препараты!A:G,2)</f>
        <v>Зиртек</v>
      </c>
      <c r="I503">
        <f>VLOOKUP(D503,Препараты!A:G,3)</f>
        <v>130</v>
      </c>
      <c r="J503">
        <f t="shared" si="7"/>
        <v>22620</v>
      </c>
    </row>
    <row r="504" spans="1:10" hidden="1" x14ac:dyDescent="0.3">
      <c r="A504" s="3">
        <v>503</v>
      </c>
      <c r="B504" s="2">
        <v>45078</v>
      </c>
      <c r="C504" s="3" t="s">
        <v>24</v>
      </c>
      <c r="D504" s="3">
        <v>23</v>
      </c>
      <c r="E504" s="4">
        <v>123</v>
      </c>
      <c r="F504" t="s">
        <v>5</v>
      </c>
      <c r="G504" t="str">
        <f>VLOOKUP(C504,Аптека!A:C,2,)</f>
        <v>Здоровое поколение</v>
      </c>
      <c r="H504" t="str">
        <f>VLOOKUP(D504,Препараты!A:G,2)</f>
        <v>валокордин</v>
      </c>
      <c r="I504">
        <f>VLOOKUP(D504,Препараты!A:G,3)</f>
        <v>210</v>
      </c>
      <c r="J504">
        <f t="shared" si="7"/>
        <v>25830</v>
      </c>
    </row>
    <row r="505" spans="1:10" hidden="1" x14ac:dyDescent="0.3">
      <c r="A505" s="3">
        <v>504</v>
      </c>
      <c r="B505" s="2">
        <v>45078</v>
      </c>
      <c r="C505" s="3" t="s">
        <v>24</v>
      </c>
      <c r="D505" s="3">
        <v>24</v>
      </c>
      <c r="E505" s="4">
        <v>143</v>
      </c>
      <c r="F505" t="s">
        <v>5</v>
      </c>
      <c r="G505" t="str">
        <f>VLOOKUP(C505,Аптека!A:C,2,)</f>
        <v>Здоровое поколение</v>
      </c>
      <c r="H505" t="str">
        <f>VLOOKUP(D505,Препараты!A:G,2)</f>
        <v>валокордин</v>
      </c>
      <c r="I505">
        <f>VLOOKUP(D505,Препараты!A:G,3)</f>
        <v>215</v>
      </c>
      <c r="J505">
        <f t="shared" si="7"/>
        <v>30745</v>
      </c>
    </row>
    <row r="506" spans="1:10" hidden="1" x14ac:dyDescent="0.3">
      <c r="A506" s="3">
        <v>505</v>
      </c>
      <c r="B506" s="2">
        <v>45078</v>
      </c>
      <c r="C506" s="3" t="s">
        <v>24</v>
      </c>
      <c r="D506" s="3">
        <v>25</v>
      </c>
      <c r="E506" s="4">
        <v>193</v>
      </c>
      <c r="F506" t="s">
        <v>5</v>
      </c>
      <c r="G506" t="str">
        <f>VLOOKUP(C506,Аптека!A:C,2,)</f>
        <v>Здоровое поколение</v>
      </c>
      <c r="H506" t="str">
        <f>VLOOKUP(D506,Препараты!A:G,2)</f>
        <v>валокордин</v>
      </c>
      <c r="I506">
        <f>VLOOKUP(D506,Препараты!A:G,3)</f>
        <v>230</v>
      </c>
      <c r="J506">
        <f t="shared" si="7"/>
        <v>44390</v>
      </c>
    </row>
    <row r="507" spans="1:10" hidden="1" x14ac:dyDescent="0.3">
      <c r="A507" s="3">
        <v>506</v>
      </c>
      <c r="B507" s="2">
        <v>45078</v>
      </c>
      <c r="C507" s="3" t="s">
        <v>24</v>
      </c>
      <c r="D507" s="3">
        <v>26</v>
      </c>
      <c r="E507" s="4">
        <v>143</v>
      </c>
      <c r="F507" t="s">
        <v>5</v>
      </c>
      <c r="G507" t="str">
        <f>VLOOKUP(C507,Аптека!A:C,2,)</f>
        <v>Здоровое поколение</v>
      </c>
      <c r="H507" t="str">
        <f>VLOOKUP(D507,Препараты!A:G,2)</f>
        <v>валокордин</v>
      </c>
      <c r="I507">
        <f>VLOOKUP(D507,Препараты!A:G,3)</f>
        <v>205</v>
      </c>
      <c r="J507">
        <f t="shared" si="7"/>
        <v>29315</v>
      </c>
    </row>
    <row r="508" spans="1:10" hidden="1" x14ac:dyDescent="0.3">
      <c r="A508" s="3">
        <v>507</v>
      </c>
      <c r="B508" s="2">
        <v>45078</v>
      </c>
      <c r="C508" s="3" t="s">
        <v>24</v>
      </c>
      <c r="D508" s="3">
        <v>27</v>
      </c>
      <c r="E508" s="4">
        <v>141</v>
      </c>
      <c r="F508" t="s">
        <v>5</v>
      </c>
      <c r="G508" t="str">
        <f>VLOOKUP(C508,Аптека!A:C,2,)</f>
        <v>Здоровое поколение</v>
      </c>
      <c r="H508" t="str">
        <f>VLOOKUP(D508,Препараты!A:G,2)</f>
        <v>корвалол</v>
      </c>
      <c r="I508">
        <f>VLOOKUP(D508,Препараты!A:G,3)</f>
        <v>150</v>
      </c>
      <c r="J508">
        <f t="shared" si="7"/>
        <v>21150</v>
      </c>
    </row>
    <row r="509" spans="1:10" hidden="1" x14ac:dyDescent="0.3">
      <c r="A509" s="3">
        <v>508</v>
      </c>
      <c r="B509" s="2">
        <v>45078</v>
      </c>
      <c r="C509" s="3" t="s">
        <v>24</v>
      </c>
      <c r="D509" s="3">
        <v>28</v>
      </c>
      <c r="E509" s="4">
        <v>160</v>
      </c>
      <c r="F509" t="s">
        <v>5</v>
      </c>
      <c r="G509" t="str">
        <f>VLOOKUP(C509,Аптека!A:C,2,)</f>
        <v>Здоровое поколение</v>
      </c>
      <c r="H509" t="str">
        <f>VLOOKUP(D509,Препараты!A:G,2)</f>
        <v>корвалол</v>
      </c>
      <c r="I509">
        <f>VLOOKUP(D509,Препараты!A:G,3)</f>
        <v>340</v>
      </c>
      <c r="J509">
        <f t="shared" si="7"/>
        <v>54400</v>
      </c>
    </row>
    <row r="510" spans="1:10" hidden="1" x14ac:dyDescent="0.3">
      <c r="A510" s="3">
        <v>509</v>
      </c>
      <c r="B510" s="2">
        <v>45078</v>
      </c>
      <c r="C510" s="3" t="s">
        <v>24</v>
      </c>
      <c r="D510" s="3">
        <v>29</v>
      </c>
      <c r="E510" s="4">
        <v>139</v>
      </c>
      <c r="F510" t="s">
        <v>5</v>
      </c>
      <c r="G510" t="str">
        <f>VLOOKUP(C510,Аптека!A:C,2,)</f>
        <v>Здоровое поколение</v>
      </c>
      <c r="H510" t="str">
        <f>VLOOKUP(D510,Препараты!A:G,2)</f>
        <v>корвалол</v>
      </c>
      <c r="I510">
        <f>VLOOKUP(D510,Препараты!A:G,3)</f>
        <v>400</v>
      </c>
      <c r="J510">
        <f t="shared" si="7"/>
        <v>55600</v>
      </c>
    </row>
    <row r="511" spans="1:10" hidden="1" x14ac:dyDescent="0.3">
      <c r="A511" s="3">
        <v>510</v>
      </c>
      <c r="B511" s="2">
        <v>45078</v>
      </c>
      <c r="C511" s="3" t="s">
        <v>24</v>
      </c>
      <c r="D511" s="3">
        <v>30</v>
      </c>
      <c r="E511" s="4">
        <v>89</v>
      </c>
      <c r="F511" t="s">
        <v>5</v>
      </c>
      <c r="G511" t="str">
        <f>VLOOKUP(C511,Аптека!A:C,2,)</f>
        <v>Здоровое поколение</v>
      </c>
      <c r="H511" t="str">
        <f>VLOOKUP(D511,Препараты!A:G,2)</f>
        <v>валериана</v>
      </c>
      <c r="I511">
        <f>VLOOKUP(D511,Препараты!A:G,3)</f>
        <v>200</v>
      </c>
      <c r="J511">
        <f t="shared" si="7"/>
        <v>17800</v>
      </c>
    </row>
    <row r="512" spans="1:10" hidden="1" x14ac:dyDescent="0.3">
      <c r="A512" s="3">
        <v>511</v>
      </c>
      <c r="B512" s="2">
        <v>45078</v>
      </c>
      <c r="C512" s="3" t="s">
        <v>24</v>
      </c>
      <c r="D512" s="3">
        <v>31</v>
      </c>
      <c r="E512" s="4">
        <v>76</v>
      </c>
      <c r="F512" t="s">
        <v>5</v>
      </c>
      <c r="G512" t="str">
        <f>VLOOKUP(C512,Аптека!A:C,2,)</f>
        <v>Здоровое поколение</v>
      </c>
      <c r="H512" t="str">
        <f>VLOOKUP(D512,Препараты!A:G,2)</f>
        <v>валериана</v>
      </c>
      <c r="I512">
        <f>VLOOKUP(D512,Препараты!A:G,3)</f>
        <v>30</v>
      </c>
      <c r="J512">
        <f t="shared" si="7"/>
        <v>2280</v>
      </c>
    </row>
    <row r="513" spans="1:10" hidden="1" x14ac:dyDescent="0.3">
      <c r="A513" s="3">
        <v>512</v>
      </c>
      <c r="B513" s="2">
        <v>45078</v>
      </c>
      <c r="C513" s="3" t="s">
        <v>24</v>
      </c>
      <c r="D513" s="3">
        <v>32</v>
      </c>
      <c r="E513" s="4">
        <v>89</v>
      </c>
      <c r="F513" t="s">
        <v>5</v>
      </c>
      <c r="G513" t="str">
        <f>VLOOKUP(C513,Аптека!A:C,2,)</f>
        <v>Здоровое поколение</v>
      </c>
      <c r="H513" t="str">
        <f>VLOOKUP(D513,Препараты!A:G,2)</f>
        <v>валериана</v>
      </c>
      <c r="I513">
        <f>VLOOKUP(D513,Препараты!A:G,3)</f>
        <v>100</v>
      </c>
      <c r="J513">
        <f t="shared" si="7"/>
        <v>8900</v>
      </c>
    </row>
    <row r="514" spans="1:10" hidden="1" x14ac:dyDescent="0.3">
      <c r="A514" s="3">
        <v>513</v>
      </c>
      <c r="B514" s="2">
        <v>45078</v>
      </c>
      <c r="C514" s="3" t="s">
        <v>24</v>
      </c>
      <c r="D514" s="3">
        <v>33</v>
      </c>
      <c r="E514" s="4">
        <v>74</v>
      </c>
      <c r="F514" t="s">
        <v>5</v>
      </c>
      <c r="G514" t="str">
        <f>VLOOKUP(C514,Аптека!A:C,2,)</f>
        <v>Здоровое поколение</v>
      </c>
      <c r="H514" t="str">
        <f>VLOOKUP(D514,Препараты!A:G,2)</f>
        <v>валериана</v>
      </c>
      <c r="I514">
        <f>VLOOKUP(D514,Препараты!A:G,3)</f>
        <v>150</v>
      </c>
      <c r="J514">
        <f t="shared" si="7"/>
        <v>11100</v>
      </c>
    </row>
    <row r="515" spans="1:10" hidden="1" x14ac:dyDescent="0.3">
      <c r="A515" s="3">
        <v>514</v>
      </c>
      <c r="B515" s="2">
        <v>45078</v>
      </c>
      <c r="C515" s="3" t="s">
        <v>24</v>
      </c>
      <c r="D515" s="3">
        <v>34</v>
      </c>
      <c r="E515" s="4">
        <v>169</v>
      </c>
      <c r="F515" t="s">
        <v>5</v>
      </c>
      <c r="G515" t="str">
        <f>VLOOKUP(C515,Аптека!A:C,2,)</f>
        <v>Здоровое поколение</v>
      </c>
      <c r="H515" t="str">
        <f>VLOOKUP(D515,Препараты!A:G,2)</f>
        <v>пустырник</v>
      </c>
      <c r="I515">
        <f>VLOOKUP(D515,Препараты!A:G,3)</f>
        <v>60</v>
      </c>
      <c r="J515">
        <f t="shared" ref="J515:J578" si="8">I515*E515</f>
        <v>10140</v>
      </c>
    </row>
    <row r="516" spans="1:10" hidden="1" x14ac:dyDescent="0.3">
      <c r="A516" s="3">
        <v>515</v>
      </c>
      <c r="B516" s="2">
        <v>45078</v>
      </c>
      <c r="C516" s="3" t="s">
        <v>24</v>
      </c>
      <c r="D516" s="3">
        <v>35</v>
      </c>
      <c r="E516" s="4">
        <v>161</v>
      </c>
      <c r="F516" t="s">
        <v>5</v>
      </c>
      <c r="G516" t="str">
        <f>VLOOKUP(C516,Аптека!A:C,2,)</f>
        <v>Здоровое поколение</v>
      </c>
      <c r="H516" t="str">
        <f>VLOOKUP(D516,Препараты!A:G,2)</f>
        <v>пустырник</v>
      </c>
      <c r="I516">
        <f>VLOOKUP(D516,Препараты!A:G,3)</f>
        <v>95</v>
      </c>
      <c r="J516">
        <f t="shared" si="8"/>
        <v>15295</v>
      </c>
    </row>
    <row r="517" spans="1:10" hidden="1" x14ac:dyDescent="0.3">
      <c r="A517" s="3">
        <v>516</v>
      </c>
      <c r="B517" s="2">
        <v>45078</v>
      </c>
      <c r="C517" s="3" t="s">
        <v>24</v>
      </c>
      <c r="D517" s="3">
        <v>36</v>
      </c>
      <c r="E517" s="4">
        <v>105</v>
      </c>
      <c r="F517" t="s">
        <v>5</v>
      </c>
      <c r="G517" t="str">
        <f>VLOOKUP(C517,Аптека!A:C,2,)</f>
        <v>Здоровое поколение</v>
      </c>
      <c r="H517" t="str">
        <f>VLOOKUP(D517,Препараты!A:G,2)</f>
        <v>мукалтин</v>
      </c>
      <c r="I517">
        <f>VLOOKUP(D517,Препараты!A:G,3)</f>
        <v>70</v>
      </c>
      <c r="J517">
        <f t="shared" si="8"/>
        <v>7350</v>
      </c>
    </row>
    <row r="518" spans="1:10" hidden="1" x14ac:dyDescent="0.3">
      <c r="A518" s="3">
        <v>517</v>
      </c>
      <c r="B518" s="2">
        <v>45078</v>
      </c>
      <c r="C518" s="3" t="s">
        <v>24</v>
      </c>
      <c r="D518" s="3">
        <v>37</v>
      </c>
      <c r="E518" s="4">
        <v>88</v>
      </c>
      <c r="F518" t="s">
        <v>5</v>
      </c>
      <c r="G518" t="str">
        <f>VLOOKUP(C518,Аптека!A:C,2,)</f>
        <v>Здоровое поколение</v>
      </c>
      <c r="H518" t="str">
        <f>VLOOKUP(D518,Препараты!A:G,2)</f>
        <v>мукалтин</v>
      </c>
      <c r="I518">
        <f>VLOOKUP(D518,Препараты!A:G,3)</f>
        <v>140</v>
      </c>
      <c r="J518">
        <f t="shared" si="8"/>
        <v>12320</v>
      </c>
    </row>
    <row r="519" spans="1:10" hidden="1" x14ac:dyDescent="0.3">
      <c r="A519" s="3">
        <v>518</v>
      </c>
      <c r="B519" s="2">
        <v>45078</v>
      </c>
      <c r="C519" s="3" t="s">
        <v>24</v>
      </c>
      <c r="D519" s="3">
        <v>38</v>
      </c>
      <c r="E519" s="4">
        <v>161</v>
      </c>
      <c r="F519" t="s">
        <v>5</v>
      </c>
      <c r="G519" t="str">
        <f>VLOOKUP(C519,Аптека!A:C,2,)</f>
        <v>Здоровое поколение</v>
      </c>
      <c r="H519" t="str">
        <f>VLOOKUP(D519,Препараты!A:G,2)</f>
        <v>бромгексин</v>
      </c>
      <c r="I519">
        <f>VLOOKUP(D519,Препараты!A:G,3)</f>
        <v>40</v>
      </c>
      <c r="J519">
        <f t="shared" si="8"/>
        <v>6440</v>
      </c>
    </row>
    <row r="520" spans="1:10" hidden="1" x14ac:dyDescent="0.3">
      <c r="A520" s="3">
        <v>519</v>
      </c>
      <c r="B520" s="2">
        <v>45078</v>
      </c>
      <c r="C520" s="3" t="s">
        <v>24</v>
      </c>
      <c r="D520" s="3">
        <v>39</v>
      </c>
      <c r="E520" s="4">
        <v>50</v>
      </c>
      <c r="F520" t="s">
        <v>5</v>
      </c>
      <c r="G520" t="str">
        <f>VLOOKUP(C520,Аптека!A:C,2,)</f>
        <v>Здоровое поколение</v>
      </c>
      <c r="H520" t="str">
        <f>VLOOKUP(D520,Препараты!A:G,2)</f>
        <v>бромгексин</v>
      </c>
      <c r="I520">
        <f>VLOOKUP(D520,Препараты!A:G,3)</f>
        <v>90</v>
      </c>
      <c r="J520">
        <f t="shared" si="8"/>
        <v>4500</v>
      </c>
    </row>
    <row r="521" spans="1:10" hidden="1" x14ac:dyDescent="0.3">
      <c r="A521" s="3">
        <v>520</v>
      </c>
      <c r="B521" s="2">
        <v>45078</v>
      </c>
      <c r="C521" s="3" t="s">
        <v>24</v>
      </c>
      <c r="D521" s="3">
        <v>40</v>
      </c>
      <c r="E521" s="4">
        <v>54</v>
      </c>
      <c r="F521" t="s">
        <v>5</v>
      </c>
      <c r="G521" t="str">
        <f>VLOOKUP(C521,Аптека!A:C,2,)</f>
        <v>Здоровое поколение</v>
      </c>
      <c r="H521" t="str">
        <f>VLOOKUP(D521,Препараты!A:G,2)</f>
        <v>АЦЦ</v>
      </c>
      <c r="I521">
        <f>VLOOKUP(D521,Препараты!A:G,3)</f>
        <v>240</v>
      </c>
      <c r="J521">
        <f t="shared" si="8"/>
        <v>12960</v>
      </c>
    </row>
    <row r="522" spans="1:10" hidden="1" x14ac:dyDescent="0.3">
      <c r="A522" s="3">
        <v>521</v>
      </c>
      <c r="B522" s="2">
        <v>45078</v>
      </c>
      <c r="C522" s="3" t="s">
        <v>24</v>
      </c>
      <c r="D522" s="3">
        <v>41</v>
      </c>
      <c r="E522" s="4">
        <v>157</v>
      </c>
      <c r="F522" t="s">
        <v>5</v>
      </c>
      <c r="G522" t="str">
        <f>VLOOKUP(C522,Аптека!A:C,2,)</f>
        <v>Здоровое поколение</v>
      </c>
      <c r="H522" t="str">
        <f>VLOOKUP(D522,Препараты!A:G,2)</f>
        <v>АЦЦ</v>
      </c>
      <c r="I522">
        <f>VLOOKUP(D522,Препараты!A:G,3)</f>
        <v>420</v>
      </c>
      <c r="J522">
        <f t="shared" si="8"/>
        <v>65940</v>
      </c>
    </row>
    <row r="523" spans="1:10" hidden="1" x14ac:dyDescent="0.3">
      <c r="A523" s="3">
        <v>522</v>
      </c>
      <c r="B523" s="2">
        <v>45078</v>
      </c>
      <c r="C523" s="3" t="s">
        <v>24</v>
      </c>
      <c r="D523" s="3">
        <v>42</v>
      </c>
      <c r="E523" s="4">
        <v>168</v>
      </c>
      <c r="F523" t="s">
        <v>5</v>
      </c>
      <c r="G523" t="str">
        <f>VLOOKUP(C523,Аптека!A:C,2,)</f>
        <v>Здоровое поколение</v>
      </c>
      <c r="H523" t="str">
        <f>VLOOKUP(D523,Препараты!A:G,2)</f>
        <v>уголь активированный</v>
      </c>
      <c r="I523">
        <f>VLOOKUP(D523,Препараты!A:G,3)</f>
        <v>20</v>
      </c>
      <c r="J523">
        <f t="shared" si="8"/>
        <v>3360</v>
      </c>
    </row>
    <row r="524" spans="1:10" hidden="1" x14ac:dyDescent="0.3">
      <c r="A524" s="3">
        <v>523</v>
      </c>
      <c r="B524" s="2">
        <v>45078</v>
      </c>
      <c r="C524" s="3" t="s">
        <v>24</v>
      </c>
      <c r="D524" s="3">
        <v>43</v>
      </c>
      <c r="E524" s="4">
        <v>82</v>
      </c>
      <c r="F524" t="s">
        <v>5</v>
      </c>
      <c r="G524" t="str">
        <f>VLOOKUP(C524,Аптека!A:C,2,)</f>
        <v>Здоровое поколение</v>
      </c>
      <c r="H524" t="str">
        <f>VLOOKUP(D524,Препараты!A:G,2)</f>
        <v>уголь активированный</v>
      </c>
      <c r="I524">
        <f>VLOOKUP(D524,Препараты!A:G,3)</f>
        <v>40</v>
      </c>
      <c r="J524">
        <f t="shared" si="8"/>
        <v>3280</v>
      </c>
    </row>
    <row r="525" spans="1:10" hidden="1" x14ac:dyDescent="0.3">
      <c r="A525" s="3">
        <v>524</v>
      </c>
      <c r="B525" s="2">
        <v>45078</v>
      </c>
      <c r="C525" s="3" t="s">
        <v>24</v>
      </c>
      <c r="D525" s="3">
        <v>44</v>
      </c>
      <c r="E525" s="4">
        <v>186</v>
      </c>
      <c r="F525" t="s">
        <v>5</v>
      </c>
      <c r="G525" t="str">
        <f>VLOOKUP(C525,Аптека!A:C,2,)</f>
        <v>Здоровое поколение</v>
      </c>
      <c r="H525" t="str">
        <f>VLOOKUP(D525,Препараты!A:G,2)</f>
        <v>уголь активированный</v>
      </c>
      <c r="I525">
        <f>VLOOKUP(D525,Препараты!A:G,3)</f>
        <v>70</v>
      </c>
      <c r="J525">
        <f t="shared" si="8"/>
        <v>13020</v>
      </c>
    </row>
    <row r="526" spans="1:10" hidden="1" x14ac:dyDescent="0.3">
      <c r="A526" s="3">
        <v>525</v>
      </c>
      <c r="B526" s="2">
        <v>45078</v>
      </c>
      <c r="C526" s="3" t="s">
        <v>24</v>
      </c>
      <c r="D526" s="3">
        <v>45</v>
      </c>
      <c r="E526" s="4">
        <v>53</v>
      </c>
      <c r="F526" t="s">
        <v>5</v>
      </c>
      <c r="G526" t="str">
        <f>VLOOKUP(C526,Аптека!A:C,2,)</f>
        <v>Здоровое поколение</v>
      </c>
      <c r="H526" t="str">
        <f>VLOOKUP(D526,Препараты!A:G,2)</f>
        <v>фильтрум</v>
      </c>
      <c r="I526">
        <f>VLOOKUP(D526,Препараты!A:G,3)</f>
        <v>100</v>
      </c>
      <c r="J526">
        <f t="shared" si="8"/>
        <v>5300</v>
      </c>
    </row>
    <row r="527" spans="1:10" hidden="1" x14ac:dyDescent="0.3">
      <c r="A527" s="3">
        <v>526</v>
      </c>
      <c r="B527" s="2">
        <v>45078</v>
      </c>
      <c r="C527" s="3" t="s">
        <v>24</v>
      </c>
      <c r="D527" s="3">
        <v>46</v>
      </c>
      <c r="E527" s="4">
        <v>196</v>
      </c>
      <c r="F527" t="s">
        <v>5</v>
      </c>
      <c r="G527" t="str">
        <f>VLOOKUP(C527,Аптека!A:C,2,)</f>
        <v>Здоровое поколение</v>
      </c>
      <c r="H527" t="str">
        <f>VLOOKUP(D527,Препараты!A:G,2)</f>
        <v>фильтрум</v>
      </c>
      <c r="I527">
        <f>VLOOKUP(D527,Препараты!A:G,3)</f>
        <v>170</v>
      </c>
      <c r="J527">
        <f t="shared" si="8"/>
        <v>33320</v>
      </c>
    </row>
    <row r="528" spans="1:10" hidden="1" x14ac:dyDescent="0.3">
      <c r="A528" s="3">
        <v>527</v>
      </c>
      <c r="B528" s="2">
        <v>45078</v>
      </c>
      <c r="C528" s="3" t="s">
        <v>24</v>
      </c>
      <c r="D528" s="3">
        <v>47</v>
      </c>
      <c r="E528" s="4">
        <v>171</v>
      </c>
      <c r="F528" t="s">
        <v>5</v>
      </c>
      <c r="G528" t="str">
        <f>VLOOKUP(C528,Аптека!A:C,2,)</f>
        <v>Здоровое поколение</v>
      </c>
      <c r="H528" t="str">
        <f>VLOOKUP(D528,Препараты!A:G,2)</f>
        <v>фильтрум</v>
      </c>
      <c r="I528">
        <f>VLOOKUP(D528,Препараты!A:G,3)</f>
        <v>250</v>
      </c>
      <c r="J528">
        <f t="shared" si="8"/>
        <v>42750</v>
      </c>
    </row>
    <row r="529" spans="1:10" hidden="1" x14ac:dyDescent="0.3">
      <c r="A529" s="3">
        <v>528</v>
      </c>
      <c r="B529" s="2">
        <v>45078</v>
      </c>
      <c r="C529" s="3" t="s">
        <v>24</v>
      </c>
      <c r="D529" s="3">
        <v>48</v>
      </c>
      <c r="E529" s="4">
        <v>70</v>
      </c>
      <c r="F529" t="s">
        <v>5</v>
      </c>
      <c r="G529" t="str">
        <f>VLOOKUP(C529,Аптека!A:C,2,)</f>
        <v>Здоровое поколение</v>
      </c>
      <c r="H529" t="str">
        <f>VLOOKUP(D529,Препараты!A:G,2)</f>
        <v>фильтрум</v>
      </c>
      <c r="I529">
        <f>VLOOKUP(D529,Препараты!A:G,3)</f>
        <v>500</v>
      </c>
      <c r="J529">
        <f t="shared" si="8"/>
        <v>35000</v>
      </c>
    </row>
    <row r="530" spans="1:10" hidden="1" x14ac:dyDescent="0.3">
      <c r="A530" s="3">
        <v>529</v>
      </c>
      <c r="B530" s="2">
        <v>45078</v>
      </c>
      <c r="C530" s="3" t="s">
        <v>24</v>
      </c>
      <c r="D530" s="3">
        <v>49</v>
      </c>
      <c r="E530" s="4">
        <v>106</v>
      </c>
      <c r="F530" t="s">
        <v>5</v>
      </c>
      <c r="G530" t="str">
        <f>VLOOKUP(C530,Аптека!A:C,2,)</f>
        <v>Здоровое поколение</v>
      </c>
      <c r="H530" t="str">
        <f>VLOOKUP(D530,Препараты!A:G,2)</f>
        <v>кагоцел</v>
      </c>
      <c r="I530">
        <f>VLOOKUP(D530,Препараты!A:G,3)</f>
        <v>315</v>
      </c>
      <c r="J530">
        <f t="shared" si="8"/>
        <v>33390</v>
      </c>
    </row>
    <row r="531" spans="1:10" hidden="1" x14ac:dyDescent="0.3">
      <c r="A531" s="3">
        <v>530</v>
      </c>
      <c r="B531" s="2">
        <v>45078</v>
      </c>
      <c r="C531" s="3" t="s">
        <v>24</v>
      </c>
      <c r="D531" s="3">
        <v>50</v>
      </c>
      <c r="E531" s="4">
        <v>104</v>
      </c>
      <c r="F531" t="s">
        <v>5</v>
      </c>
      <c r="G531" t="str">
        <f>VLOOKUP(C531,Аптека!A:C,2,)</f>
        <v>Здоровое поколение</v>
      </c>
      <c r="H531" t="str">
        <f>VLOOKUP(D531,Препараты!A:G,2)</f>
        <v>кагоцел</v>
      </c>
      <c r="I531">
        <f>VLOOKUP(D531,Препараты!A:G,3)</f>
        <v>610</v>
      </c>
      <c r="J531">
        <f t="shared" si="8"/>
        <v>63440</v>
      </c>
    </row>
    <row r="532" spans="1:10" hidden="1" x14ac:dyDescent="0.3">
      <c r="A532" s="3">
        <v>531</v>
      </c>
      <c r="B532" s="2">
        <v>45078</v>
      </c>
      <c r="C532" s="3" t="s">
        <v>24</v>
      </c>
      <c r="D532" s="3">
        <v>51</v>
      </c>
      <c r="E532" s="4">
        <v>157</v>
      </c>
      <c r="F532" t="s">
        <v>5</v>
      </c>
      <c r="G532" t="str">
        <f>VLOOKUP(C532,Аптека!A:C,2,)</f>
        <v>Здоровое поколение</v>
      </c>
      <c r="H532" t="str">
        <f>VLOOKUP(D532,Препараты!A:G,2)</f>
        <v>ацикловир</v>
      </c>
      <c r="I532">
        <f>VLOOKUP(D532,Препараты!A:G,3)</f>
        <v>105</v>
      </c>
      <c r="J532">
        <f t="shared" si="8"/>
        <v>16485</v>
      </c>
    </row>
    <row r="533" spans="1:10" hidden="1" x14ac:dyDescent="0.3">
      <c r="A533" s="3">
        <v>532</v>
      </c>
      <c r="B533" s="2">
        <v>45078</v>
      </c>
      <c r="C533" s="3" t="s">
        <v>24</v>
      </c>
      <c r="D533" s="3">
        <v>52</v>
      </c>
      <c r="E533" s="4">
        <v>133</v>
      </c>
      <c r="F533" t="s">
        <v>5</v>
      </c>
      <c r="G533" t="str">
        <f>VLOOKUP(C533,Аптека!A:C,2,)</f>
        <v>Здоровое поколение</v>
      </c>
      <c r="H533" t="str">
        <f>VLOOKUP(D533,Препараты!A:G,2)</f>
        <v>ацикловир</v>
      </c>
      <c r="I533">
        <f>VLOOKUP(D533,Препараты!A:G,3)</f>
        <v>160</v>
      </c>
      <c r="J533">
        <f t="shared" si="8"/>
        <v>21280</v>
      </c>
    </row>
    <row r="534" spans="1:10" hidden="1" x14ac:dyDescent="0.3">
      <c r="A534" s="3">
        <v>533</v>
      </c>
      <c r="B534" s="2">
        <v>45078</v>
      </c>
      <c r="C534" s="3" t="s">
        <v>24</v>
      </c>
      <c r="D534" s="3">
        <v>53</v>
      </c>
      <c r="E534" s="4">
        <v>93</v>
      </c>
      <c r="F534" t="s">
        <v>5</v>
      </c>
      <c r="G534" t="str">
        <f>VLOOKUP(C534,Аптека!A:C,2,)</f>
        <v>Здоровое поколение</v>
      </c>
      <c r="H534" t="str">
        <f>VLOOKUP(D534,Препараты!A:G,2)</f>
        <v>левомицетин</v>
      </c>
      <c r="I534">
        <f>VLOOKUP(D534,Препараты!A:G,3)</f>
        <v>90</v>
      </c>
      <c r="J534">
        <f t="shared" si="8"/>
        <v>8370</v>
      </c>
    </row>
    <row r="535" spans="1:10" hidden="1" x14ac:dyDescent="0.3">
      <c r="A535" s="3">
        <v>534</v>
      </c>
      <c r="B535" s="2">
        <v>45078</v>
      </c>
      <c r="C535" s="3" t="s">
        <v>24</v>
      </c>
      <c r="D535" s="3">
        <v>54</v>
      </c>
      <c r="E535" s="4">
        <v>84</v>
      </c>
      <c r="F535" t="s">
        <v>5</v>
      </c>
      <c r="G535" t="str">
        <f>VLOOKUP(C535,Аптека!A:C,2,)</f>
        <v>Здоровое поколение</v>
      </c>
      <c r="H535" t="str">
        <f>VLOOKUP(D535,Препараты!A:G,2)</f>
        <v>левомицетин</v>
      </c>
      <c r="I535">
        <f>VLOOKUP(D535,Препараты!A:G,3)</f>
        <v>80</v>
      </c>
      <c r="J535">
        <f t="shared" si="8"/>
        <v>6720</v>
      </c>
    </row>
    <row r="536" spans="1:10" hidden="1" x14ac:dyDescent="0.3">
      <c r="A536" s="3">
        <v>535</v>
      </c>
      <c r="B536" s="2">
        <v>45078</v>
      </c>
      <c r="C536" s="3" t="s">
        <v>24</v>
      </c>
      <c r="D536" s="3">
        <v>55</v>
      </c>
      <c r="E536" s="4">
        <v>126</v>
      </c>
      <c r="F536" t="s">
        <v>5</v>
      </c>
      <c r="G536" t="str">
        <f>VLOOKUP(C536,Аптека!A:C,2,)</f>
        <v>Здоровое поколение</v>
      </c>
      <c r="H536" t="str">
        <f>VLOOKUP(D536,Препараты!A:G,2)</f>
        <v>супракс</v>
      </c>
      <c r="I536">
        <f>VLOOKUP(D536,Препараты!A:G,3)</f>
        <v>1300</v>
      </c>
      <c r="J536">
        <f t="shared" si="8"/>
        <v>163800</v>
      </c>
    </row>
    <row r="537" spans="1:10" hidden="1" x14ac:dyDescent="0.3">
      <c r="A537" s="3">
        <v>536</v>
      </c>
      <c r="B537" s="2">
        <v>45078</v>
      </c>
      <c r="C537" s="3" t="s">
        <v>24</v>
      </c>
      <c r="D537" s="3">
        <v>56</v>
      </c>
      <c r="E537" s="4">
        <v>199</v>
      </c>
      <c r="F537" t="s">
        <v>5</v>
      </c>
      <c r="G537" t="str">
        <f>VLOOKUP(C537,Аптека!A:C,2,)</f>
        <v>Здоровое поколение</v>
      </c>
      <c r="H537" t="str">
        <f>VLOOKUP(D537,Препараты!A:G,2)</f>
        <v>супракс</v>
      </c>
      <c r="I537">
        <f>VLOOKUP(D537,Препараты!A:G,3)</f>
        <v>1550</v>
      </c>
      <c r="J537">
        <f t="shared" si="8"/>
        <v>308450</v>
      </c>
    </row>
    <row r="538" spans="1:10" hidden="1" x14ac:dyDescent="0.3">
      <c r="A538" s="3">
        <v>537</v>
      </c>
      <c r="B538" s="2">
        <v>45078</v>
      </c>
      <c r="C538" s="3" t="s">
        <v>24</v>
      </c>
      <c r="D538" s="3">
        <v>57</v>
      </c>
      <c r="E538" s="4">
        <v>136</v>
      </c>
      <c r="F538" t="s">
        <v>5</v>
      </c>
      <c r="G538" t="str">
        <f>VLOOKUP(C538,Аптека!A:C,2,)</f>
        <v>Здоровое поколение</v>
      </c>
      <c r="H538" t="str">
        <f>VLOOKUP(D538,Препараты!A:G,2)</f>
        <v>амоксиклав</v>
      </c>
      <c r="I538">
        <f>VLOOKUP(D538,Препараты!A:G,3)</f>
        <v>400</v>
      </c>
      <c r="J538">
        <f t="shared" si="8"/>
        <v>54400</v>
      </c>
    </row>
    <row r="539" spans="1:10" hidden="1" x14ac:dyDescent="0.3">
      <c r="A539" s="3">
        <v>538</v>
      </c>
      <c r="B539" s="2">
        <v>45078</v>
      </c>
      <c r="C539" s="3" t="s">
        <v>24</v>
      </c>
      <c r="D539" s="3">
        <v>58</v>
      </c>
      <c r="E539" s="4">
        <v>84</v>
      </c>
      <c r="F539" t="s">
        <v>5</v>
      </c>
      <c r="G539" t="str">
        <f>VLOOKUP(C539,Аптека!A:C,2,)</f>
        <v>Здоровое поколение</v>
      </c>
      <c r="H539" t="str">
        <f>VLOOKUP(D539,Препараты!A:G,2)</f>
        <v>амоксиклав</v>
      </c>
      <c r="I539">
        <f>VLOOKUP(D539,Препараты!A:G,3)</f>
        <v>610</v>
      </c>
      <c r="J539">
        <f t="shared" si="8"/>
        <v>51240</v>
      </c>
    </row>
    <row r="540" spans="1:10" hidden="1" x14ac:dyDescent="0.3">
      <c r="A540" s="3">
        <v>539</v>
      </c>
      <c r="B540" s="2">
        <v>45078</v>
      </c>
      <c r="C540" s="3" t="s">
        <v>24</v>
      </c>
      <c r="D540" s="3">
        <v>59</v>
      </c>
      <c r="E540" s="4">
        <v>53</v>
      </c>
      <c r="F540" t="s">
        <v>5</v>
      </c>
      <c r="G540" t="str">
        <f>VLOOKUP(C540,Аптека!A:C,2,)</f>
        <v>Здоровое поколение</v>
      </c>
      <c r="H540" t="str">
        <f>VLOOKUP(D540,Препараты!A:G,2)</f>
        <v>сумамед</v>
      </c>
      <c r="I540">
        <f>VLOOKUP(D540,Препараты!A:G,3)</f>
        <v>200</v>
      </c>
      <c r="J540">
        <f t="shared" si="8"/>
        <v>10600</v>
      </c>
    </row>
    <row r="541" spans="1:10" hidden="1" x14ac:dyDescent="0.3">
      <c r="A541" s="3">
        <v>540</v>
      </c>
      <c r="B541" s="2">
        <v>45078</v>
      </c>
      <c r="C541" s="3" t="s">
        <v>24</v>
      </c>
      <c r="D541" s="3">
        <v>60</v>
      </c>
      <c r="E541" s="4">
        <v>92</v>
      </c>
      <c r="F541" t="s">
        <v>5</v>
      </c>
      <c r="G541" t="str">
        <f>VLOOKUP(C541,Аптека!A:C,2,)</f>
        <v>Здоровое поколение</v>
      </c>
      <c r="H541" t="str">
        <f>VLOOKUP(D541,Препараты!A:G,2)</f>
        <v>сумамед</v>
      </c>
      <c r="I541">
        <f>VLOOKUP(D541,Препараты!A:G,3)</f>
        <v>420</v>
      </c>
      <c r="J541">
        <f t="shared" si="8"/>
        <v>38640</v>
      </c>
    </row>
    <row r="542" spans="1:10" hidden="1" x14ac:dyDescent="0.3">
      <c r="A542" s="3">
        <v>541</v>
      </c>
      <c r="B542" s="2">
        <v>45078</v>
      </c>
      <c r="C542" s="3" t="s">
        <v>25</v>
      </c>
      <c r="D542" s="3">
        <v>1</v>
      </c>
      <c r="E542" s="4">
        <v>55</v>
      </c>
      <c r="F542" t="s">
        <v>5</v>
      </c>
      <c r="G542" t="str">
        <f>VLOOKUP(C542,Аптека!A:C,2,)</f>
        <v>ФармСтандарт</v>
      </c>
      <c r="H542" t="str">
        <f>VLOOKUP(D542,Препараты!A:G,2)</f>
        <v>Анальгин</v>
      </c>
      <c r="I542">
        <f>VLOOKUP(D542,Препараты!A:G,3)</f>
        <v>35</v>
      </c>
      <c r="J542">
        <f t="shared" si="8"/>
        <v>1925</v>
      </c>
    </row>
    <row r="543" spans="1:10" hidden="1" x14ac:dyDescent="0.3">
      <c r="A543" s="3">
        <v>542</v>
      </c>
      <c r="B543" s="2">
        <v>45078</v>
      </c>
      <c r="C543" s="3" t="s">
        <v>25</v>
      </c>
      <c r="D543" s="3">
        <v>2</v>
      </c>
      <c r="E543" s="4">
        <v>98</v>
      </c>
      <c r="F543" t="s">
        <v>5</v>
      </c>
      <c r="G543" t="str">
        <f>VLOOKUP(C543,Аптека!A:C,2,)</f>
        <v>ФармСтандарт</v>
      </c>
      <c r="H543" t="str">
        <f>VLOOKUP(D543,Препараты!A:G,2)</f>
        <v>Анальгин</v>
      </c>
      <c r="I543">
        <f>VLOOKUP(D543,Препараты!A:G,3)</f>
        <v>65</v>
      </c>
      <c r="J543">
        <f t="shared" si="8"/>
        <v>6370</v>
      </c>
    </row>
    <row r="544" spans="1:10" hidden="1" x14ac:dyDescent="0.3">
      <c r="A544" s="3">
        <v>543</v>
      </c>
      <c r="B544" s="2">
        <v>45078</v>
      </c>
      <c r="C544" s="3" t="s">
        <v>25</v>
      </c>
      <c r="D544" s="3">
        <v>3</v>
      </c>
      <c r="E544" s="4">
        <v>156</v>
      </c>
      <c r="F544" t="s">
        <v>5</v>
      </c>
      <c r="G544" t="str">
        <f>VLOOKUP(C544,Аптека!A:C,2,)</f>
        <v>ФармСтандарт</v>
      </c>
      <c r="H544" t="str">
        <f>VLOOKUP(D544,Препараты!A:G,2)</f>
        <v>Анальгин</v>
      </c>
      <c r="I544">
        <f>VLOOKUP(D544,Препараты!A:G,3)</f>
        <v>70</v>
      </c>
      <c r="J544">
        <f t="shared" si="8"/>
        <v>10920</v>
      </c>
    </row>
    <row r="545" spans="1:10" hidden="1" x14ac:dyDescent="0.3">
      <c r="A545" s="3">
        <v>544</v>
      </c>
      <c r="B545" s="2">
        <v>45078</v>
      </c>
      <c r="C545" s="3" t="s">
        <v>25</v>
      </c>
      <c r="D545" s="3">
        <v>4</v>
      </c>
      <c r="E545" s="4">
        <v>112</v>
      </c>
      <c r="F545" t="s">
        <v>5</v>
      </c>
      <c r="G545" t="str">
        <f>VLOOKUP(C545,Аптека!A:C,2,)</f>
        <v>ФармСтандарт</v>
      </c>
      <c r="H545" t="str">
        <f>VLOOKUP(D545,Препараты!A:G,2)</f>
        <v>Анальгин</v>
      </c>
      <c r="I545">
        <f>VLOOKUP(D545,Препараты!A:G,3)</f>
        <v>105</v>
      </c>
      <c r="J545">
        <f t="shared" si="8"/>
        <v>11760</v>
      </c>
    </row>
    <row r="546" spans="1:10" hidden="1" x14ac:dyDescent="0.3">
      <c r="A546" s="3">
        <v>545</v>
      </c>
      <c r="B546" s="2">
        <v>45078</v>
      </c>
      <c r="C546" s="3" t="s">
        <v>25</v>
      </c>
      <c r="D546" s="3">
        <v>5</v>
      </c>
      <c r="E546" s="4">
        <v>181</v>
      </c>
      <c r="F546" t="s">
        <v>5</v>
      </c>
      <c r="G546" t="str">
        <f>VLOOKUP(C546,Аптека!A:C,2,)</f>
        <v>ФармСтандарт</v>
      </c>
      <c r="H546" t="str">
        <f>VLOOKUP(D546,Препараты!A:G,2)</f>
        <v>Парацетамол</v>
      </c>
      <c r="I546">
        <f>VLOOKUP(D546,Препараты!A:G,3)</f>
        <v>40</v>
      </c>
      <c r="J546">
        <f t="shared" si="8"/>
        <v>7240</v>
      </c>
    </row>
    <row r="547" spans="1:10" hidden="1" x14ac:dyDescent="0.3">
      <c r="A547" s="3">
        <v>546</v>
      </c>
      <c r="B547" s="2">
        <v>45078</v>
      </c>
      <c r="C547" s="3" t="s">
        <v>25</v>
      </c>
      <c r="D547" s="3">
        <v>6</v>
      </c>
      <c r="E547" s="4">
        <v>154</v>
      </c>
      <c r="F547" t="s">
        <v>5</v>
      </c>
      <c r="G547" t="str">
        <f>VLOOKUP(C547,Аптека!A:C,2,)</f>
        <v>ФармСтандарт</v>
      </c>
      <c r="H547" t="str">
        <f>VLOOKUP(D547,Препараты!A:G,2)</f>
        <v>Парацетамол</v>
      </c>
      <c r="I547">
        <f>VLOOKUP(D547,Препараты!A:G,3)</f>
        <v>50</v>
      </c>
      <c r="J547">
        <f t="shared" si="8"/>
        <v>7700</v>
      </c>
    </row>
    <row r="548" spans="1:10" hidden="1" x14ac:dyDescent="0.3">
      <c r="A548" s="3">
        <v>547</v>
      </c>
      <c r="B548" s="2">
        <v>45078</v>
      </c>
      <c r="C548" s="3" t="s">
        <v>25</v>
      </c>
      <c r="D548" s="3">
        <v>7</v>
      </c>
      <c r="E548" s="4">
        <v>58</v>
      </c>
      <c r="F548" t="s">
        <v>5</v>
      </c>
      <c r="G548" t="str">
        <f>VLOOKUP(C548,Аптека!A:C,2,)</f>
        <v>ФармСтандарт</v>
      </c>
      <c r="H548" t="str">
        <f>VLOOKUP(D548,Препараты!A:G,2)</f>
        <v>Парацетамол</v>
      </c>
      <c r="I548">
        <f>VLOOKUP(D548,Препараты!A:G,3)</f>
        <v>60</v>
      </c>
      <c r="J548">
        <f t="shared" si="8"/>
        <v>3480</v>
      </c>
    </row>
    <row r="549" spans="1:10" hidden="1" x14ac:dyDescent="0.3">
      <c r="A549" s="3">
        <v>548</v>
      </c>
      <c r="B549" s="2">
        <v>45078</v>
      </c>
      <c r="C549" s="3" t="s">
        <v>25</v>
      </c>
      <c r="D549" s="3">
        <v>8</v>
      </c>
      <c r="E549" s="4">
        <v>190</v>
      </c>
      <c r="F549" t="s">
        <v>5</v>
      </c>
      <c r="G549" t="str">
        <f>VLOOKUP(C549,Аптека!A:C,2,)</f>
        <v>ФармСтандарт</v>
      </c>
      <c r="H549" t="str">
        <f>VLOOKUP(D549,Препараты!A:G,2)</f>
        <v>Парацетамол</v>
      </c>
      <c r="I549">
        <f>VLOOKUP(D549,Препараты!A:G,3)</f>
        <v>150</v>
      </c>
      <c r="J549">
        <f t="shared" si="8"/>
        <v>28500</v>
      </c>
    </row>
    <row r="550" spans="1:10" hidden="1" x14ac:dyDescent="0.3">
      <c r="A550" s="3">
        <v>549</v>
      </c>
      <c r="B550" s="2">
        <v>45078</v>
      </c>
      <c r="C550" s="3" t="s">
        <v>25</v>
      </c>
      <c r="D550" s="3">
        <v>9</v>
      </c>
      <c r="E550" s="4">
        <v>153</v>
      </c>
      <c r="F550" t="s">
        <v>5</v>
      </c>
      <c r="G550" t="str">
        <f>VLOOKUP(C550,Аптека!A:C,2,)</f>
        <v>ФармСтандарт</v>
      </c>
      <c r="H550" t="str">
        <f>VLOOKUP(D550,Препараты!A:G,2)</f>
        <v>Парацетамол</v>
      </c>
      <c r="I550">
        <f>VLOOKUP(D550,Препараты!A:G,3)</f>
        <v>70</v>
      </c>
      <c r="J550">
        <f t="shared" si="8"/>
        <v>10710</v>
      </c>
    </row>
    <row r="551" spans="1:10" hidden="1" x14ac:dyDescent="0.3">
      <c r="A551" s="3">
        <v>550</v>
      </c>
      <c r="B551" s="2">
        <v>45078</v>
      </c>
      <c r="C551" s="3" t="s">
        <v>25</v>
      </c>
      <c r="D551" s="3">
        <v>10</v>
      </c>
      <c r="E551" s="4">
        <v>159</v>
      </c>
      <c r="F551" t="s">
        <v>5</v>
      </c>
      <c r="G551" t="str">
        <f>VLOOKUP(C551,Аптека!A:C,2,)</f>
        <v>ФармСтандарт</v>
      </c>
      <c r="H551" t="str">
        <f>VLOOKUP(D551,Препараты!A:G,2)</f>
        <v>Аспирин</v>
      </c>
      <c r="I551">
        <f>VLOOKUP(D551,Препараты!A:G,3)</f>
        <v>150</v>
      </c>
      <c r="J551">
        <f t="shared" si="8"/>
        <v>23850</v>
      </c>
    </row>
    <row r="552" spans="1:10" hidden="1" x14ac:dyDescent="0.3">
      <c r="A552" s="3">
        <v>551</v>
      </c>
      <c r="B552" s="2">
        <v>45078</v>
      </c>
      <c r="C552" s="3" t="s">
        <v>25</v>
      </c>
      <c r="D552" s="3">
        <v>11</v>
      </c>
      <c r="E552" s="4">
        <v>185</v>
      </c>
      <c r="F552" t="s">
        <v>5</v>
      </c>
      <c r="G552" t="str">
        <f>VLOOKUP(C552,Аптека!A:C,2,)</f>
        <v>ФармСтандарт</v>
      </c>
      <c r="H552" t="str">
        <f>VLOOKUP(D552,Препараты!A:G,2)</f>
        <v>Аспирин</v>
      </c>
      <c r="I552">
        <f>VLOOKUP(D552,Препараты!A:G,3)</f>
        <v>230</v>
      </c>
      <c r="J552">
        <f t="shared" si="8"/>
        <v>42550</v>
      </c>
    </row>
    <row r="553" spans="1:10" hidden="1" x14ac:dyDescent="0.3">
      <c r="A553" s="3">
        <v>552</v>
      </c>
      <c r="B553" s="2">
        <v>45078</v>
      </c>
      <c r="C553" s="3" t="s">
        <v>25</v>
      </c>
      <c r="D553" s="3">
        <v>12</v>
      </c>
      <c r="E553" s="4">
        <v>100</v>
      </c>
      <c r="F553" t="s">
        <v>5</v>
      </c>
      <c r="G553" t="str">
        <f>VLOOKUP(C553,Аптека!A:C,2,)</f>
        <v>ФармСтандарт</v>
      </c>
      <c r="H553" t="str">
        <f>VLOOKUP(D553,Препараты!A:G,2)</f>
        <v>Аспирин</v>
      </c>
      <c r="I553">
        <f>VLOOKUP(D553,Препараты!A:G,3)</f>
        <v>1200</v>
      </c>
      <c r="J553">
        <f t="shared" si="8"/>
        <v>120000</v>
      </c>
    </row>
    <row r="554" spans="1:10" hidden="1" x14ac:dyDescent="0.3">
      <c r="A554" s="3">
        <v>553</v>
      </c>
      <c r="B554" s="2">
        <v>45078</v>
      </c>
      <c r="C554" s="3" t="s">
        <v>25</v>
      </c>
      <c r="D554" s="3">
        <v>13</v>
      </c>
      <c r="E554" s="4">
        <v>104</v>
      </c>
      <c r="F554" t="s">
        <v>5</v>
      </c>
      <c r="G554" t="str">
        <f>VLOOKUP(C554,Аптека!A:C,2,)</f>
        <v>ФармСтандарт</v>
      </c>
      <c r="H554" t="str">
        <f>VLOOKUP(D554,Препараты!A:G,2)</f>
        <v>Супрастин</v>
      </c>
      <c r="I554">
        <f>VLOOKUP(D554,Препараты!A:G,3)</f>
        <v>130</v>
      </c>
      <c r="J554">
        <f t="shared" si="8"/>
        <v>13520</v>
      </c>
    </row>
    <row r="555" spans="1:10" hidden="1" x14ac:dyDescent="0.3">
      <c r="A555" s="3">
        <v>554</v>
      </c>
      <c r="B555" s="2">
        <v>45078</v>
      </c>
      <c r="C555" s="3" t="s">
        <v>25</v>
      </c>
      <c r="D555" s="3">
        <v>14</v>
      </c>
      <c r="E555" s="4">
        <v>161</v>
      </c>
      <c r="F555" t="s">
        <v>5</v>
      </c>
      <c r="G555" t="str">
        <f>VLOOKUP(C555,Аптека!A:C,2,)</f>
        <v>ФармСтандарт</v>
      </c>
      <c r="H555" t="str">
        <f>VLOOKUP(D555,Препараты!A:G,2)</f>
        <v>Супрастин</v>
      </c>
      <c r="I555">
        <f>VLOOKUP(D555,Препараты!A:G,3)</f>
        <v>250</v>
      </c>
      <c r="J555">
        <f t="shared" si="8"/>
        <v>40250</v>
      </c>
    </row>
    <row r="556" spans="1:10" hidden="1" x14ac:dyDescent="0.3">
      <c r="A556" s="3">
        <v>555</v>
      </c>
      <c r="B556" s="2">
        <v>45078</v>
      </c>
      <c r="C556" s="3" t="s">
        <v>25</v>
      </c>
      <c r="D556" s="3">
        <v>15</v>
      </c>
      <c r="E556" s="4">
        <v>175</v>
      </c>
      <c r="F556" t="s">
        <v>5</v>
      </c>
      <c r="G556" t="str">
        <f>VLOOKUP(C556,Аптека!A:C,2,)</f>
        <v>ФармСтандарт</v>
      </c>
      <c r="H556" t="str">
        <f>VLOOKUP(D556,Препараты!A:G,2)</f>
        <v>Супрастин</v>
      </c>
      <c r="I556">
        <f>VLOOKUP(D556,Препараты!A:G,3)</f>
        <v>150</v>
      </c>
      <c r="J556">
        <f t="shared" si="8"/>
        <v>26250</v>
      </c>
    </row>
    <row r="557" spans="1:10" hidden="1" x14ac:dyDescent="0.3">
      <c r="A557" s="3">
        <v>556</v>
      </c>
      <c r="B557" s="2">
        <v>45078</v>
      </c>
      <c r="C557" s="3" t="s">
        <v>25</v>
      </c>
      <c r="D557" s="3">
        <v>16</v>
      </c>
      <c r="E557" s="4">
        <v>170</v>
      </c>
      <c r="F557" t="s">
        <v>5</v>
      </c>
      <c r="G557" t="str">
        <f>VLOOKUP(C557,Аптека!A:C,2,)</f>
        <v>ФармСтандарт</v>
      </c>
      <c r="H557" t="str">
        <f>VLOOKUP(D557,Препараты!A:G,2)</f>
        <v>Эриус</v>
      </c>
      <c r="I557">
        <f>VLOOKUP(D557,Препараты!A:G,3)</f>
        <v>710</v>
      </c>
      <c r="J557">
        <f t="shared" si="8"/>
        <v>120700</v>
      </c>
    </row>
    <row r="558" spans="1:10" hidden="1" x14ac:dyDescent="0.3">
      <c r="A558" s="3">
        <v>557</v>
      </c>
      <c r="B558" s="2">
        <v>45078</v>
      </c>
      <c r="C558" s="3" t="s">
        <v>25</v>
      </c>
      <c r="D558" s="3">
        <v>17</v>
      </c>
      <c r="E558" s="4">
        <v>139</v>
      </c>
      <c r="F558" t="s">
        <v>5</v>
      </c>
      <c r="G558" t="str">
        <f>VLOOKUP(C558,Аптека!A:C,2,)</f>
        <v>ФармСтандарт</v>
      </c>
      <c r="H558" t="str">
        <f>VLOOKUP(D558,Препараты!A:G,2)</f>
        <v>Эриус</v>
      </c>
      <c r="I558">
        <f>VLOOKUP(D558,Препараты!A:G,3)</f>
        <v>1210</v>
      </c>
      <c r="J558">
        <f t="shared" si="8"/>
        <v>168190</v>
      </c>
    </row>
    <row r="559" spans="1:10" hidden="1" x14ac:dyDescent="0.3">
      <c r="A559" s="3">
        <v>558</v>
      </c>
      <c r="B559" s="2">
        <v>45078</v>
      </c>
      <c r="C559" s="3" t="s">
        <v>25</v>
      </c>
      <c r="D559" s="3">
        <v>18</v>
      </c>
      <c r="E559" s="4">
        <v>93</v>
      </c>
      <c r="F559" t="s">
        <v>5</v>
      </c>
      <c r="G559" t="str">
        <f>VLOOKUP(C559,Аптека!A:C,2,)</f>
        <v>ФармСтандарт</v>
      </c>
      <c r="H559" t="str">
        <f>VLOOKUP(D559,Препараты!A:G,2)</f>
        <v>Кларитин</v>
      </c>
      <c r="I559">
        <f>VLOOKUP(D559,Препараты!A:G,3)</f>
        <v>150</v>
      </c>
      <c r="J559">
        <f t="shared" si="8"/>
        <v>13950</v>
      </c>
    </row>
    <row r="560" spans="1:10" hidden="1" x14ac:dyDescent="0.3">
      <c r="A560" s="3">
        <v>559</v>
      </c>
      <c r="B560" s="2">
        <v>45078</v>
      </c>
      <c r="C560" s="3" t="s">
        <v>25</v>
      </c>
      <c r="D560" s="3">
        <v>19</v>
      </c>
      <c r="E560" s="4">
        <v>159</v>
      </c>
      <c r="F560" t="s">
        <v>5</v>
      </c>
      <c r="G560" t="str">
        <f>VLOOKUP(C560,Аптека!A:C,2,)</f>
        <v>ФармСтандарт</v>
      </c>
      <c r="H560" t="str">
        <f>VLOOKUP(D560,Препараты!A:G,2)</f>
        <v>Кларитин</v>
      </c>
      <c r="I560">
        <f>VLOOKUP(D560,Препараты!A:G,3)</f>
        <v>300</v>
      </c>
      <c r="J560">
        <f t="shared" si="8"/>
        <v>47700</v>
      </c>
    </row>
    <row r="561" spans="1:10" hidden="1" x14ac:dyDescent="0.3">
      <c r="A561" s="3">
        <v>560</v>
      </c>
      <c r="B561" s="2">
        <v>45078</v>
      </c>
      <c r="C561" s="3" t="s">
        <v>25</v>
      </c>
      <c r="D561" s="3">
        <v>20</v>
      </c>
      <c r="E561" s="4">
        <v>115</v>
      </c>
      <c r="F561" t="s">
        <v>5</v>
      </c>
      <c r="G561" t="str">
        <f>VLOOKUP(C561,Аптека!A:C,2,)</f>
        <v>ФармСтандарт</v>
      </c>
      <c r="H561" t="str">
        <f>VLOOKUP(D561,Препараты!A:G,2)</f>
        <v>Зиртек</v>
      </c>
      <c r="I561">
        <f>VLOOKUP(D561,Препараты!A:G,3)</f>
        <v>240</v>
      </c>
      <c r="J561">
        <f t="shared" si="8"/>
        <v>27600</v>
      </c>
    </row>
    <row r="562" spans="1:10" hidden="1" x14ac:dyDescent="0.3">
      <c r="A562" s="3">
        <v>561</v>
      </c>
      <c r="B562" s="2">
        <v>45078</v>
      </c>
      <c r="C562" s="3" t="s">
        <v>25</v>
      </c>
      <c r="D562" s="3">
        <v>21</v>
      </c>
      <c r="E562" s="4">
        <v>108</v>
      </c>
      <c r="F562" t="s">
        <v>5</v>
      </c>
      <c r="G562" t="str">
        <f>VLOOKUP(C562,Аптека!A:C,2,)</f>
        <v>ФармСтандарт</v>
      </c>
      <c r="H562" t="str">
        <f>VLOOKUP(D562,Препараты!A:G,2)</f>
        <v>Зиртек</v>
      </c>
      <c r="I562">
        <f>VLOOKUP(D562,Препараты!A:G,3)</f>
        <v>100</v>
      </c>
      <c r="J562">
        <f t="shared" si="8"/>
        <v>10800</v>
      </c>
    </row>
    <row r="563" spans="1:10" hidden="1" x14ac:dyDescent="0.3">
      <c r="A563" s="3">
        <v>562</v>
      </c>
      <c r="B563" s="2">
        <v>45078</v>
      </c>
      <c r="C563" s="3" t="s">
        <v>25</v>
      </c>
      <c r="D563" s="3">
        <v>22</v>
      </c>
      <c r="E563" s="4">
        <v>130</v>
      </c>
      <c r="F563" t="s">
        <v>5</v>
      </c>
      <c r="G563" t="str">
        <f>VLOOKUP(C563,Аптека!A:C,2,)</f>
        <v>ФармСтандарт</v>
      </c>
      <c r="H563" t="str">
        <f>VLOOKUP(D563,Препараты!A:G,2)</f>
        <v>Зиртек</v>
      </c>
      <c r="I563">
        <f>VLOOKUP(D563,Препараты!A:G,3)</f>
        <v>130</v>
      </c>
      <c r="J563">
        <f t="shared" si="8"/>
        <v>16900</v>
      </c>
    </row>
    <row r="564" spans="1:10" hidden="1" x14ac:dyDescent="0.3">
      <c r="A564" s="3">
        <v>563</v>
      </c>
      <c r="B564" s="2">
        <v>45078</v>
      </c>
      <c r="C564" s="3" t="s">
        <v>25</v>
      </c>
      <c r="D564" s="3">
        <v>23</v>
      </c>
      <c r="E564" s="4">
        <v>115</v>
      </c>
      <c r="F564" t="s">
        <v>5</v>
      </c>
      <c r="G564" t="str">
        <f>VLOOKUP(C564,Аптека!A:C,2,)</f>
        <v>ФармСтандарт</v>
      </c>
      <c r="H564" t="str">
        <f>VLOOKUP(D564,Препараты!A:G,2)</f>
        <v>валокордин</v>
      </c>
      <c r="I564">
        <f>VLOOKUP(D564,Препараты!A:G,3)</f>
        <v>210</v>
      </c>
      <c r="J564">
        <f t="shared" si="8"/>
        <v>24150</v>
      </c>
    </row>
    <row r="565" spans="1:10" hidden="1" x14ac:dyDescent="0.3">
      <c r="A565" s="3">
        <v>564</v>
      </c>
      <c r="B565" s="2">
        <v>45078</v>
      </c>
      <c r="C565" s="3" t="s">
        <v>25</v>
      </c>
      <c r="D565" s="3">
        <v>24</v>
      </c>
      <c r="E565" s="4">
        <v>119</v>
      </c>
      <c r="F565" t="s">
        <v>5</v>
      </c>
      <c r="G565" t="str">
        <f>VLOOKUP(C565,Аптека!A:C,2,)</f>
        <v>ФармСтандарт</v>
      </c>
      <c r="H565" t="str">
        <f>VLOOKUP(D565,Препараты!A:G,2)</f>
        <v>валокордин</v>
      </c>
      <c r="I565">
        <f>VLOOKUP(D565,Препараты!A:G,3)</f>
        <v>215</v>
      </c>
      <c r="J565">
        <f t="shared" si="8"/>
        <v>25585</v>
      </c>
    </row>
    <row r="566" spans="1:10" hidden="1" x14ac:dyDescent="0.3">
      <c r="A566" s="3">
        <v>565</v>
      </c>
      <c r="B566" s="2">
        <v>45078</v>
      </c>
      <c r="C566" s="3" t="s">
        <v>25</v>
      </c>
      <c r="D566" s="3">
        <v>25</v>
      </c>
      <c r="E566" s="4">
        <v>53</v>
      </c>
      <c r="F566" t="s">
        <v>5</v>
      </c>
      <c r="G566" t="str">
        <f>VLOOKUP(C566,Аптека!A:C,2,)</f>
        <v>ФармСтандарт</v>
      </c>
      <c r="H566" t="str">
        <f>VLOOKUP(D566,Препараты!A:G,2)</f>
        <v>валокордин</v>
      </c>
      <c r="I566">
        <f>VLOOKUP(D566,Препараты!A:G,3)</f>
        <v>230</v>
      </c>
      <c r="J566">
        <f t="shared" si="8"/>
        <v>12190</v>
      </c>
    </row>
    <row r="567" spans="1:10" hidden="1" x14ac:dyDescent="0.3">
      <c r="A567" s="3">
        <v>566</v>
      </c>
      <c r="B567" s="2">
        <v>45078</v>
      </c>
      <c r="C567" s="3" t="s">
        <v>25</v>
      </c>
      <c r="D567" s="3">
        <v>26</v>
      </c>
      <c r="E567" s="4">
        <v>68</v>
      </c>
      <c r="F567" t="s">
        <v>5</v>
      </c>
      <c r="G567" t="str">
        <f>VLOOKUP(C567,Аптека!A:C,2,)</f>
        <v>ФармСтандарт</v>
      </c>
      <c r="H567" t="str">
        <f>VLOOKUP(D567,Препараты!A:G,2)</f>
        <v>валокордин</v>
      </c>
      <c r="I567">
        <f>VLOOKUP(D567,Препараты!A:G,3)</f>
        <v>205</v>
      </c>
      <c r="J567">
        <f t="shared" si="8"/>
        <v>13940</v>
      </c>
    </row>
    <row r="568" spans="1:10" hidden="1" x14ac:dyDescent="0.3">
      <c r="A568" s="3">
        <v>567</v>
      </c>
      <c r="B568" s="2">
        <v>45078</v>
      </c>
      <c r="C568" s="3" t="s">
        <v>25</v>
      </c>
      <c r="D568" s="3">
        <v>27</v>
      </c>
      <c r="E568" s="4">
        <v>122</v>
      </c>
      <c r="F568" t="s">
        <v>5</v>
      </c>
      <c r="G568" t="str">
        <f>VLOOKUP(C568,Аптека!A:C,2,)</f>
        <v>ФармСтандарт</v>
      </c>
      <c r="H568" t="str">
        <f>VLOOKUP(D568,Препараты!A:G,2)</f>
        <v>корвалол</v>
      </c>
      <c r="I568">
        <f>VLOOKUP(D568,Препараты!A:G,3)</f>
        <v>150</v>
      </c>
      <c r="J568">
        <f t="shared" si="8"/>
        <v>18300</v>
      </c>
    </row>
    <row r="569" spans="1:10" hidden="1" x14ac:dyDescent="0.3">
      <c r="A569" s="3">
        <v>568</v>
      </c>
      <c r="B569" s="2">
        <v>45078</v>
      </c>
      <c r="C569" s="3" t="s">
        <v>25</v>
      </c>
      <c r="D569" s="3">
        <v>28</v>
      </c>
      <c r="E569" s="4">
        <v>197</v>
      </c>
      <c r="F569" t="s">
        <v>5</v>
      </c>
      <c r="G569" t="str">
        <f>VLOOKUP(C569,Аптека!A:C,2,)</f>
        <v>ФармСтандарт</v>
      </c>
      <c r="H569" t="str">
        <f>VLOOKUP(D569,Препараты!A:G,2)</f>
        <v>корвалол</v>
      </c>
      <c r="I569">
        <f>VLOOKUP(D569,Препараты!A:G,3)</f>
        <v>340</v>
      </c>
      <c r="J569">
        <f t="shared" si="8"/>
        <v>66980</v>
      </c>
    </row>
    <row r="570" spans="1:10" hidden="1" x14ac:dyDescent="0.3">
      <c r="A570" s="3">
        <v>569</v>
      </c>
      <c r="B570" s="2">
        <v>45078</v>
      </c>
      <c r="C570" s="3" t="s">
        <v>25</v>
      </c>
      <c r="D570" s="3">
        <v>29</v>
      </c>
      <c r="E570" s="4">
        <v>91</v>
      </c>
      <c r="F570" t="s">
        <v>5</v>
      </c>
      <c r="G570" t="str">
        <f>VLOOKUP(C570,Аптека!A:C,2,)</f>
        <v>ФармСтандарт</v>
      </c>
      <c r="H570" t="str">
        <f>VLOOKUP(D570,Препараты!A:G,2)</f>
        <v>корвалол</v>
      </c>
      <c r="I570">
        <f>VLOOKUP(D570,Препараты!A:G,3)</f>
        <v>400</v>
      </c>
      <c r="J570">
        <f t="shared" si="8"/>
        <v>36400</v>
      </c>
    </row>
    <row r="571" spans="1:10" hidden="1" x14ac:dyDescent="0.3">
      <c r="A571" s="3">
        <v>570</v>
      </c>
      <c r="B571" s="2">
        <v>45078</v>
      </c>
      <c r="C571" s="3" t="s">
        <v>25</v>
      </c>
      <c r="D571" s="3">
        <v>30</v>
      </c>
      <c r="E571" s="4">
        <v>197</v>
      </c>
      <c r="F571" t="s">
        <v>5</v>
      </c>
      <c r="G571" t="str">
        <f>VLOOKUP(C571,Аптека!A:C,2,)</f>
        <v>ФармСтандарт</v>
      </c>
      <c r="H571" t="str">
        <f>VLOOKUP(D571,Препараты!A:G,2)</f>
        <v>валериана</v>
      </c>
      <c r="I571">
        <f>VLOOKUP(D571,Препараты!A:G,3)</f>
        <v>200</v>
      </c>
      <c r="J571">
        <f t="shared" si="8"/>
        <v>39400</v>
      </c>
    </row>
    <row r="572" spans="1:10" hidden="1" x14ac:dyDescent="0.3">
      <c r="A572" s="3">
        <v>571</v>
      </c>
      <c r="B572" s="2">
        <v>45078</v>
      </c>
      <c r="C572" s="3" t="s">
        <v>25</v>
      </c>
      <c r="D572" s="3">
        <v>31</v>
      </c>
      <c r="E572" s="4">
        <v>52</v>
      </c>
      <c r="F572" t="s">
        <v>5</v>
      </c>
      <c r="G572" t="str">
        <f>VLOOKUP(C572,Аптека!A:C,2,)</f>
        <v>ФармСтандарт</v>
      </c>
      <c r="H572" t="str">
        <f>VLOOKUP(D572,Препараты!A:G,2)</f>
        <v>валериана</v>
      </c>
      <c r="I572">
        <f>VLOOKUP(D572,Препараты!A:G,3)</f>
        <v>30</v>
      </c>
      <c r="J572">
        <f t="shared" si="8"/>
        <v>1560</v>
      </c>
    </row>
    <row r="573" spans="1:10" hidden="1" x14ac:dyDescent="0.3">
      <c r="A573" s="3">
        <v>572</v>
      </c>
      <c r="B573" s="2">
        <v>45078</v>
      </c>
      <c r="C573" s="3" t="s">
        <v>25</v>
      </c>
      <c r="D573" s="3">
        <v>32</v>
      </c>
      <c r="E573" s="4">
        <v>171</v>
      </c>
      <c r="F573" t="s">
        <v>5</v>
      </c>
      <c r="G573" t="str">
        <f>VLOOKUP(C573,Аптека!A:C,2,)</f>
        <v>ФармСтандарт</v>
      </c>
      <c r="H573" t="str">
        <f>VLOOKUP(D573,Препараты!A:G,2)</f>
        <v>валериана</v>
      </c>
      <c r="I573">
        <f>VLOOKUP(D573,Препараты!A:G,3)</f>
        <v>100</v>
      </c>
      <c r="J573">
        <f t="shared" si="8"/>
        <v>17100</v>
      </c>
    </row>
    <row r="574" spans="1:10" hidden="1" x14ac:dyDescent="0.3">
      <c r="A574" s="3">
        <v>573</v>
      </c>
      <c r="B574" s="2">
        <v>45078</v>
      </c>
      <c r="C574" s="3" t="s">
        <v>25</v>
      </c>
      <c r="D574" s="3">
        <v>33</v>
      </c>
      <c r="E574" s="4">
        <v>91</v>
      </c>
      <c r="F574" t="s">
        <v>5</v>
      </c>
      <c r="G574" t="str">
        <f>VLOOKUP(C574,Аптека!A:C,2,)</f>
        <v>ФармСтандарт</v>
      </c>
      <c r="H574" t="str">
        <f>VLOOKUP(D574,Препараты!A:G,2)</f>
        <v>валериана</v>
      </c>
      <c r="I574">
        <f>VLOOKUP(D574,Препараты!A:G,3)</f>
        <v>150</v>
      </c>
      <c r="J574">
        <f t="shared" si="8"/>
        <v>13650</v>
      </c>
    </row>
    <row r="575" spans="1:10" hidden="1" x14ac:dyDescent="0.3">
      <c r="A575" s="3">
        <v>574</v>
      </c>
      <c r="B575" s="2">
        <v>45078</v>
      </c>
      <c r="C575" s="3" t="s">
        <v>25</v>
      </c>
      <c r="D575" s="3">
        <v>34</v>
      </c>
      <c r="E575" s="4">
        <v>178</v>
      </c>
      <c r="F575" t="s">
        <v>5</v>
      </c>
      <c r="G575" t="str">
        <f>VLOOKUP(C575,Аптека!A:C,2,)</f>
        <v>ФармСтандарт</v>
      </c>
      <c r="H575" t="str">
        <f>VLOOKUP(D575,Препараты!A:G,2)</f>
        <v>пустырник</v>
      </c>
      <c r="I575">
        <f>VLOOKUP(D575,Препараты!A:G,3)</f>
        <v>60</v>
      </c>
      <c r="J575">
        <f t="shared" si="8"/>
        <v>10680</v>
      </c>
    </row>
    <row r="576" spans="1:10" hidden="1" x14ac:dyDescent="0.3">
      <c r="A576" s="3">
        <v>575</v>
      </c>
      <c r="B576" s="2">
        <v>45078</v>
      </c>
      <c r="C576" s="3" t="s">
        <v>25</v>
      </c>
      <c r="D576" s="3">
        <v>35</v>
      </c>
      <c r="E576" s="4">
        <v>136</v>
      </c>
      <c r="F576" t="s">
        <v>5</v>
      </c>
      <c r="G576" t="str">
        <f>VLOOKUP(C576,Аптека!A:C,2,)</f>
        <v>ФармСтандарт</v>
      </c>
      <c r="H576" t="str">
        <f>VLOOKUP(D576,Препараты!A:G,2)</f>
        <v>пустырник</v>
      </c>
      <c r="I576">
        <f>VLOOKUP(D576,Препараты!A:G,3)</f>
        <v>95</v>
      </c>
      <c r="J576">
        <f t="shared" si="8"/>
        <v>12920</v>
      </c>
    </row>
    <row r="577" spans="1:10" hidden="1" x14ac:dyDescent="0.3">
      <c r="A577" s="3">
        <v>576</v>
      </c>
      <c r="B577" s="2">
        <v>45078</v>
      </c>
      <c r="C577" s="3" t="s">
        <v>25</v>
      </c>
      <c r="D577" s="3">
        <v>36</v>
      </c>
      <c r="E577" s="4">
        <v>133</v>
      </c>
      <c r="F577" t="s">
        <v>5</v>
      </c>
      <c r="G577" t="str">
        <f>VLOOKUP(C577,Аптека!A:C,2,)</f>
        <v>ФармСтандарт</v>
      </c>
      <c r="H577" t="str">
        <f>VLOOKUP(D577,Препараты!A:G,2)</f>
        <v>мукалтин</v>
      </c>
      <c r="I577">
        <f>VLOOKUP(D577,Препараты!A:G,3)</f>
        <v>70</v>
      </c>
      <c r="J577">
        <f t="shared" si="8"/>
        <v>9310</v>
      </c>
    </row>
    <row r="578" spans="1:10" hidden="1" x14ac:dyDescent="0.3">
      <c r="A578" s="3">
        <v>577</v>
      </c>
      <c r="B578" s="2">
        <v>45078</v>
      </c>
      <c r="C578" s="3" t="s">
        <v>25</v>
      </c>
      <c r="D578" s="3">
        <v>37</v>
      </c>
      <c r="E578" s="4">
        <v>63</v>
      </c>
      <c r="F578" t="s">
        <v>5</v>
      </c>
      <c r="G578" t="str">
        <f>VLOOKUP(C578,Аптека!A:C,2,)</f>
        <v>ФармСтандарт</v>
      </c>
      <c r="H578" t="str">
        <f>VLOOKUP(D578,Препараты!A:G,2)</f>
        <v>мукалтин</v>
      </c>
      <c r="I578">
        <f>VLOOKUP(D578,Препараты!A:G,3)</f>
        <v>140</v>
      </c>
      <c r="J578">
        <f t="shared" si="8"/>
        <v>8820</v>
      </c>
    </row>
    <row r="579" spans="1:10" hidden="1" x14ac:dyDescent="0.3">
      <c r="A579" s="3">
        <v>578</v>
      </c>
      <c r="B579" s="2">
        <v>45078</v>
      </c>
      <c r="C579" s="3" t="s">
        <v>25</v>
      </c>
      <c r="D579" s="3">
        <v>38</v>
      </c>
      <c r="E579" s="4">
        <v>162</v>
      </c>
      <c r="F579" t="s">
        <v>5</v>
      </c>
      <c r="G579" t="str">
        <f>VLOOKUP(C579,Аптека!A:C,2,)</f>
        <v>ФармСтандарт</v>
      </c>
      <c r="H579" t="str">
        <f>VLOOKUP(D579,Препараты!A:G,2)</f>
        <v>бромгексин</v>
      </c>
      <c r="I579">
        <f>VLOOKUP(D579,Препараты!A:G,3)</f>
        <v>40</v>
      </c>
      <c r="J579">
        <f t="shared" ref="J579:J642" si="9">I579*E579</f>
        <v>6480</v>
      </c>
    </row>
    <row r="580" spans="1:10" hidden="1" x14ac:dyDescent="0.3">
      <c r="A580" s="3">
        <v>579</v>
      </c>
      <c r="B580" s="2">
        <v>45078</v>
      </c>
      <c r="C580" s="3" t="s">
        <v>25</v>
      </c>
      <c r="D580" s="3">
        <v>39</v>
      </c>
      <c r="E580" s="4">
        <v>90</v>
      </c>
      <c r="F580" t="s">
        <v>5</v>
      </c>
      <c r="G580" t="str">
        <f>VLOOKUP(C580,Аптека!A:C,2,)</f>
        <v>ФармСтандарт</v>
      </c>
      <c r="H580" t="str">
        <f>VLOOKUP(D580,Препараты!A:G,2)</f>
        <v>бромгексин</v>
      </c>
      <c r="I580">
        <f>VLOOKUP(D580,Препараты!A:G,3)</f>
        <v>90</v>
      </c>
      <c r="J580">
        <f t="shared" si="9"/>
        <v>8100</v>
      </c>
    </row>
    <row r="581" spans="1:10" hidden="1" x14ac:dyDescent="0.3">
      <c r="A581" s="3">
        <v>580</v>
      </c>
      <c r="B581" s="2">
        <v>45078</v>
      </c>
      <c r="C581" s="3" t="s">
        <v>25</v>
      </c>
      <c r="D581" s="3">
        <v>40</v>
      </c>
      <c r="E581" s="4">
        <v>100</v>
      </c>
      <c r="F581" t="s">
        <v>5</v>
      </c>
      <c r="G581" t="str">
        <f>VLOOKUP(C581,Аптека!A:C,2,)</f>
        <v>ФармСтандарт</v>
      </c>
      <c r="H581" t="str">
        <f>VLOOKUP(D581,Препараты!A:G,2)</f>
        <v>АЦЦ</v>
      </c>
      <c r="I581">
        <f>VLOOKUP(D581,Препараты!A:G,3)</f>
        <v>240</v>
      </c>
      <c r="J581">
        <f t="shared" si="9"/>
        <v>24000</v>
      </c>
    </row>
    <row r="582" spans="1:10" hidden="1" x14ac:dyDescent="0.3">
      <c r="A582" s="3">
        <v>581</v>
      </c>
      <c r="B582" s="2">
        <v>45078</v>
      </c>
      <c r="C582" s="3" t="s">
        <v>25</v>
      </c>
      <c r="D582" s="3">
        <v>41</v>
      </c>
      <c r="E582" s="4">
        <v>53</v>
      </c>
      <c r="F582" t="s">
        <v>5</v>
      </c>
      <c r="G582" t="str">
        <f>VLOOKUP(C582,Аптека!A:C,2,)</f>
        <v>ФармСтандарт</v>
      </c>
      <c r="H582" t="str">
        <f>VLOOKUP(D582,Препараты!A:G,2)</f>
        <v>АЦЦ</v>
      </c>
      <c r="I582">
        <f>VLOOKUP(D582,Препараты!A:G,3)</f>
        <v>420</v>
      </c>
      <c r="J582">
        <f t="shared" si="9"/>
        <v>22260</v>
      </c>
    </row>
    <row r="583" spans="1:10" hidden="1" x14ac:dyDescent="0.3">
      <c r="A583" s="3">
        <v>582</v>
      </c>
      <c r="B583" s="2">
        <v>45078</v>
      </c>
      <c r="C583" s="3" t="s">
        <v>25</v>
      </c>
      <c r="D583" s="3">
        <v>42</v>
      </c>
      <c r="E583" s="4">
        <v>80</v>
      </c>
      <c r="F583" t="s">
        <v>5</v>
      </c>
      <c r="G583" t="str">
        <f>VLOOKUP(C583,Аптека!A:C,2,)</f>
        <v>ФармСтандарт</v>
      </c>
      <c r="H583" t="str">
        <f>VLOOKUP(D583,Препараты!A:G,2)</f>
        <v>уголь активированный</v>
      </c>
      <c r="I583">
        <f>VLOOKUP(D583,Препараты!A:G,3)</f>
        <v>20</v>
      </c>
      <c r="J583">
        <f t="shared" si="9"/>
        <v>1600</v>
      </c>
    </row>
    <row r="584" spans="1:10" hidden="1" x14ac:dyDescent="0.3">
      <c r="A584" s="3">
        <v>583</v>
      </c>
      <c r="B584" s="2">
        <v>45078</v>
      </c>
      <c r="C584" s="3" t="s">
        <v>25</v>
      </c>
      <c r="D584" s="3">
        <v>43</v>
      </c>
      <c r="E584" s="4">
        <v>168</v>
      </c>
      <c r="F584" t="s">
        <v>5</v>
      </c>
      <c r="G584" t="str">
        <f>VLOOKUP(C584,Аптека!A:C,2,)</f>
        <v>ФармСтандарт</v>
      </c>
      <c r="H584" t="str">
        <f>VLOOKUP(D584,Препараты!A:G,2)</f>
        <v>уголь активированный</v>
      </c>
      <c r="I584">
        <f>VLOOKUP(D584,Препараты!A:G,3)</f>
        <v>40</v>
      </c>
      <c r="J584">
        <f t="shared" si="9"/>
        <v>6720</v>
      </c>
    </row>
    <row r="585" spans="1:10" hidden="1" x14ac:dyDescent="0.3">
      <c r="A585" s="3">
        <v>584</v>
      </c>
      <c r="B585" s="2">
        <v>45078</v>
      </c>
      <c r="C585" s="3" t="s">
        <v>25</v>
      </c>
      <c r="D585" s="3">
        <v>44</v>
      </c>
      <c r="E585" s="4">
        <v>189</v>
      </c>
      <c r="F585" t="s">
        <v>5</v>
      </c>
      <c r="G585" t="str">
        <f>VLOOKUP(C585,Аптека!A:C,2,)</f>
        <v>ФармСтандарт</v>
      </c>
      <c r="H585" t="str">
        <f>VLOOKUP(D585,Препараты!A:G,2)</f>
        <v>уголь активированный</v>
      </c>
      <c r="I585">
        <f>VLOOKUP(D585,Препараты!A:G,3)</f>
        <v>70</v>
      </c>
      <c r="J585">
        <f t="shared" si="9"/>
        <v>13230</v>
      </c>
    </row>
    <row r="586" spans="1:10" hidden="1" x14ac:dyDescent="0.3">
      <c r="A586" s="3">
        <v>585</v>
      </c>
      <c r="B586" s="2">
        <v>45078</v>
      </c>
      <c r="C586" s="3" t="s">
        <v>25</v>
      </c>
      <c r="D586" s="3">
        <v>45</v>
      </c>
      <c r="E586" s="4">
        <v>143</v>
      </c>
      <c r="F586" t="s">
        <v>5</v>
      </c>
      <c r="G586" t="str">
        <f>VLOOKUP(C586,Аптека!A:C,2,)</f>
        <v>ФармСтандарт</v>
      </c>
      <c r="H586" t="str">
        <f>VLOOKUP(D586,Препараты!A:G,2)</f>
        <v>фильтрум</v>
      </c>
      <c r="I586">
        <f>VLOOKUP(D586,Препараты!A:G,3)</f>
        <v>100</v>
      </c>
      <c r="J586">
        <f t="shared" si="9"/>
        <v>14300</v>
      </c>
    </row>
    <row r="587" spans="1:10" hidden="1" x14ac:dyDescent="0.3">
      <c r="A587" s="3">
        <v>586</v>
      </c>
      <c r="B587" s="2">
        <v>45078</v>
      </c>
      <c r="C587" s="3" t="s">
        <v>25</v>
      </c>
      <c r="D587" s="3">
        <v>46</v>
      </c>
      <c r="E587" s="4">
        <v>79</v>
      </c>
      <c r="F587" t="s">
        <v>5</v>
      </c>
      <c r="G587" t="str">
        <f>VLOOKUP(C587,Аптека!A:C,2,)</f>
        <v>ФармСтандарт</v>
      </c>
      <c r="H587" t="str">
        <f>VLOOKUP(D587,Препараты!A:G,2)</f>
        <v>фильтрум</v>
      </c>
      <c r="I587">
        <f>VLOOKUP(D587,Препараты!A:G,3)</f>
        <v>170</v>
      </c>
      <c r="J587">
        <f t="shared" si="9"/>
        <v>13430</v>
      </c>
    </row>
    <row r="588" spans="1:10" hidden="1" x14ac:dyDescent="0.3">
      <c r="A588" s="3">
        <v>587</v>
      </c>
      <c r="B588" s="2">
        <v>45078</v>
      </c>
      <c r="C588" s="3" t="s">
        <v>25</v>
      </c>
      <c r="D588" s="3">
        <v>47</v>
      </c>
      <c r="E588" s="4">
        <v>158</v>
      </c>
      <c r="F588" t="s">
        <v>5</v>
      </c>
      <c r="G588" t="str">
        <f>VLOOKUP(C588,Аптека!A:C,2,)</f>
        <v>ФармСтандарт</v>
      </c>
      <c r="H588" t="str">
        <f>VLOOKUP(D588,Препараты!A:G,2)</f>
        <v>фильтрум</v>
      </c>
      <c r="I588">
        <f>VLOOKUP(D588,Препараты!A:G,3)</f>
        <v>250</v>
      </c>
      <c r="J588">
        <f t="shared" si="9"/>
        <v>39500</v>
      </c>
    </row>
    <row r="589" spans="1:10" hidden="1" x14ac:dyDescent="0.3">
      <c r="A589" s="3">
        <v>588</v>
      </c>
      <c r="B589" s="2">
        <v>45078</v>
      </c>
      <c r="C589" s="3" t="s">
        <v>25</v>
      </c>
      <c r="D589" s="3">
        <v>48</v>
      </c>
      <c r="E589" s="4">
        <v>107</v>
      </c>
      <c r="F589" t="s">
        <v>5</v>
      </c>
      <c r="G589" t="str">
        <f>VLOOKUP(C589,Аптека!A:C,2,)</f>
        <v>ФармСтандарт</v>
      </c>
      <c r="H589" t="str">
        <f>VLOOKUP(D589,Препараты!A:G,2)</f>
        <v>фильтрум</v>
      </c>
      <c r="I589">
        <f>VLOOKUP(D589,Препараты!A:G,3)</f>
        <v>500</v>
      </c>
      <c r="J589">
        <f t="shared" si="9"/>
        <v>53500</v>
      </c>
    </row>
    <row r="590" spans="1:10" hidden="1" x14ac:dyDescent="0.3">
      <c r="A590" s="3">
        <v>589</v>
      </c>
      <c r="B590" s="2">
        <v>45078</v>
      </c>
      <c r="C590" s="3" t="s">
        <v>25</v>
      </c>
      <c r="D590" s="3">
        <v>49</v>
      </c>
      <c r="E590" s="4">
        <v>101</v>
      </c>
      <c r="F590" t="s">
        <v>5</v>
      </c>
      <c r="G590" t="str">
        <f>VLOOKUP(C590,Аптека!A:C,2,)</f>
        <v>ФармСтандарт</v>
      </c>
      <c r="H590" t="str">
        <f>VLOOKUP(D590,Препараты!A:G,2)</f>
        <v>кагоцел</v>
      </c>
      <c r="I590">
        <f>VLOOKUP(D590,Препараты!A:G,3)</f>
        <v>315</v>
      </c>
      <c r="J590">
        <f t="shared" si="9"/>
        <v>31815</v>
      </c>
    </row>
    <row r="591" spans="1:10" hidden="1" x14ac:dyDescent="0.3">
      <c r="A591" s="3">
        <v>590</v>
      </c>
      <c r="B591" s="2">
        <v>45078</v>
      </c>
      <c r="C591" s="3" t="s">
        <v>25</v>
      </c>
      <c r="D591" s="3">
        <v>50</v>
      </c>
      <c r="E591" s="4">
        <v>179</v>
      </c>
      <c r="F591" t="s">
        <v>5</v>
      </c>
      <c r="G591" t="str">
        <f>VLOOKUP(C591,Аптека!A:C,2,)</f>
        <v>ФармСтандарт</v>
      </c>
      <c r="H591" t="str">
        <f>VLOOKUP(D591,Препараты!A:G,2)</f>
        <v>кагоцел</v>
      </c>
      <c r="I591">
        <f>VLOOKUP(D591,Препараты!A:G,3)</f>
        <v>610</v>
      </c>
      <c r="J591">
        <f t="shared" si="9"/>
        <v>109190</v>
      </c>
    </row>
    <row r="592" spans="1:10" hidden="1" x14ac:dyDescent="0.3">
      <c r="A592" s="3">
        <v>591</v>
      </c>
      <c r="B592" s="2">
        <v>45078</v>
      </c>
      <c r="C592" s="3" t="s">
        <v>25</v>
      </c>
      <c r="D592" s="3">
        <v>51</v>
      </c>
      <c r="E592" s="4">
        <v>77</v>
      </c>
      <c r="F592" t="s">
        <v>5</v>
      </c>
      <c r="G592" t="str">
        <f>VLOOKUP(C592,Аптека!A:C,2,)</f>
        <v>ФармСтандарт</v>
      </c>
      <c r="H592" t="str">
        <f>VLOOKUP(D592,Препараты!A:G,2)</f>
        <v>ацикловир</v>
      </c>
      <c r="I592">
        <f>VLOOKUP(D592,Препараты!A:G,3)</f>
        <v>105</v>
      </c>
      <c r="J592">
        <f t="shared" si="9"/>
        <v>8085</v>
      </c>
    </row>
    <row r="593" spans="1:10" hidden="1" x14ac:dyDescent="0.3">
      <c r="A593" s="3">
        <v>592</v>
      </c>
      <c r="B593" s="2">
        <v>45078</v>
      </c>
      <c r="C593" s="3" t="s">
        <v>25</v>
      </c>
      <c r="D593" s="3">
        <v>52</v>
      </c>
      <c r="E593" s="4">
        <v>141</v>
      </c>
      <c r="F593" t="s">
        <v>5</v>
      </c>
      <c r="G593" t="str">
        <f>VLOOKUP(C593,Аптека!A:C,2,)</f>
        <v>ФармСтандарт</v>
      </c>
      <c r="H593" t="str">
        <f>VLOOKUP(D593,Препараты!A:G,2)</f>
        <v>ацикловир</v>
      </c>
      <c r="I593">
        <f>VLOOKUP(D593,Препараты!A:G,3)</f>
        <v>160</v>
      </c>
      <c r="J593">
        <f t="shared" si="9"/>
        <v>22560</v>
      </c>
    </row>
    <row r="594" spans="1:10" hidden="1" x14ac:dyDescent="0.3">
      <c r="A594" s="3">
        <v>593</v>
      </c>
      <c r="B594" s="2">
        <v>45078</v>
      </c>
      <c r="C594" s="3" t="s">
        <v>25</v>
      </c>
      <c r="D594" s="3">
        <v>53</v>
      </c>
      <c r="E594" s="4">
        <v>185</v>
      </c>
      <c r="F594" t="s">
        <v>5</v>
      </c>
      <c r="G594" t="str">
        <f>VLOOKUP(C594,Аптека!A:C,2,)</f>
        <v>ФармСтандарт</v>
      </c>
      <c r="H594" t="str">
        <f>VLOOKUP(D594,Препараты!A:G,2)</f>
        <v>левомицетин</v>
      </c>
      <c r="I594">
        <f>VLOOKUP(D594,Препараты!A:G,3)</f>
        <v>90</v>
      </c>
      <c r="J594">
        <f t="shared" si="9"/>
        <v>16650</v>
      </c>
    </row>
    <row r="595" spans="1:10" hidden="1" x14ac:dyDescent="0.3">
      <c r="A595" s="3">
        <v>594</v>
      </c>
      <c r="B595" s="2">
        <v>45078</v>
      </c>
      <c r="C595" s="3" t="s">
        <v>25</v>
      </c>
      <c r="D595" s="3">
        <v>54</v>
      </c>
      <c r="E595" s="4">
        <v>72</v>
      </c>
      <c r="F595" t="s">
        <v>5</v>
      </c>
      <c r="G595" t="str">
        <f>VLOOKUP(C595,Аптека!A:C,2,)</f>
        <v>ФармСтандарт</v>
      </c>
      <c r="H595" t="str">
        <f>VLOOKUP(D595,Препараты!A:G,2)</f>
        <v>левомицетин</v>
      </c>
      <c r="I595">
        <f>VLOOKUP(D595,Препараты!A:G,3)</f>
        <v>80</v>
      </c>
      <c r="J595">
        <f t="shared" si="9"/>
        <v>5760</v>
      </c>
    </row>
    <row r="596" spans="1:10" hidden="1" x14ac:dyDescent="0.3">
      <c r="A596" s="3">
        <v>595</v>
      </c>
      <c r="B596" s="2">
        <v>45078</v>
      </c>
      <c r="C596" s="3" t="s">
        <v>25</v>
      </c>
      <c r="D596" s="3">
        <v>55</v>
      </c>
      <c r="E596" s="4">
        <v>132</v>
      </c>
      <c r="F596" t="s">
        <v>5</v>
      </c>
      <c r="G596" t="str">
        <f>VLOOKUP(C596,Аптека!A:C,2,)</f>
        <v>ФармСтандарт</v>
      </c>
      <c r="H596" t="str">
        <f>VLOOKUP(D596,Препараты!A:G,2)</f>
        <v>супракс</v>
      </c>
      <c r="I596">
        <f>VLOOKUP(D596,Препараты!A:G,3)</f>
        <v>1300</v>
      </c>
      <c r="J596">
        <f t="shared" si="9"/>
        <v>171600</v>
      </c>
    </row>
    <row r="597" spans="1:10" hidden="1" x14ac:dyDescent="0.3">
      <c r="A597" s="3">
        <v>596</v>
      </c>
      <c r="B597" s="2">
        <v>45078</v>
      </c>
      <c r="C597" s="3" t="s">
        <v>25</v>
      </c>
      <c r="D597" s="3">
        <v>56</v>
      </c>
      <c r="E597" s="4">
        <v>80</v>
      </c>
      <c r="F597" t="s">
        <v>5</v>
      </c>
      <c r="G597" t="str">
        <f>VLOOKUP(C597,Аптека!A:C,2,)</f>
        <v>ФармСтандарт</v>
      </c>
      <c r="H597" t="str">
        <f>VLOOKUP(D597,Препараты!A:G,2)</f>
        <v>супракс</v>
      </c>
      <c r="I597">
        <f>VLOOKUP(D597,Препараты!A:G,3)</f>
        <v>1550</v>
      </c>
      <c r="J597">
        <f t="shared" si="9"/>
        <v>124000</v>
      </c>
    </row>
    <row r="598" spans="1:10" hidden="1" x14ac:dyDescent="0.3">
      <c r="A598" s="3">
        <v>597</v>
      </c>
      <c r="B598" s="2">
        <v>45078</v>
      </c>
      <c r="C598" s="3" t="s">
        <v>25</v>
      </c>
      <c r="D598" s="3">
        <v>57</v>
      </c>
      <c r="E598" s="4">
        <v>184</v>
      </c>
      <c r="F598" t="s">
        <v>5</v>
      </c>
      <c r="G598" t="str">
        <f>VLOOKUP(C598,Аптека!A:C,2,)</f>
        <v>ФармСтандарт</v>
      </c>
      <c r="H598" t="str">
        <f>VLOOKUP(D598,Препараты!A:G,2)</f>
        <v>амоксиклав</v>
      </c>
      <c r="I598">
        <f>VLOOKUP(D598,Препараты!A:G,3)</f>
        <v>400</v>
      </c>
      <c r="J598">
        <f t="shared" si="9"/>
        <v>73600</v>
      </c>
    </row>
    <row r="599" spans="1:10" hidden="1" x14ac:dyDescent="0.3">
      <c r="A599" s="3">
        <v>598</v>
      </c>
      <c r="B599" s="2">
        <v>45078</v>
      </c>
      <c r="C599" s="3" t="s">
        <v>25</v>
      </c>
      <c r="D599" s="3">
        <v>58</v>
      </c>
      <c r="E599" s="4">
        <v>97</v>
      </c>
      <c r="F599" t="s">
        <v>5</v>
      </c>
      <c r="G599" t="str">
        <f>VLOOKUP(C599,Аптека!A:C,2,)</f>
        <v>ФармСтандарт</v>
      </c>
      <c r="H599" t="str">
        <f>VLOOKUP(D599,Препараты!A:G,2)</f>
        <v>амоксиклав</v>
      </c>
      <c r="I599">
        <f>VLOOKUP(D599,Препараты!A:G,3)</f>
        <v>610</v>
      </c>
      <c r="J599">
        <f t="shared" si="9"/>
        <v>59170</v>
      </c>
    </row>
    <row r="600" spans="1:10" hidden="1" x14ac:dyDescent="0.3">
      <c r="A600" s="3">
        <v>599</v>
      </c>
      <c r="B600" s="2">
        <v>45078</v>
      </c>
      <c r="C600" s="3" t="s">
        <v>25</v>
      </c>
      <c r="D600" s="3">
        <v>59</v>
      </c>
      <c r="E600" s="4">
        <v>91</v>
      </c>
      <c r="F600" t="s">
        <v>5</v>
      </c>
      <c r="G600" t="str">
        <f>VLOOKUP(C600,Аптека!A:C,2,)</f>
        <v>ФармСтандарт</v>
      </c>
      <c r="H600" t="str">
        <f>VLOOKUP(D600,Препараты!A:G,2)</f>
        <v>сумамед</v>
      </c>
      <c r="I600">
        <f>VLOOKUP(D600,Препараты!A:G,3)</f>
        <v>200</v>
      </c>
      <c r="J600">
        <f t="shared" si="9"/>
        <v>18200</v>
      </c>
    </row>
    <row r="601" spans="1:10" hidden="1" x14ac:dyDescent="0.3">
      <c r="A601" s="3">
        <v>600</v>
      </c>
      <c r="B601" s="2">
        <v>45078</v>
      </c>
      <c r="C601" s="3" t="s">
        <v>25</v>
      </c>
      <c r="D601" s="3">
        <v>60</v>
      </c>
      <c r="E601" s="4">
        <v>73</v>
      </c>
      <c r="F601" t="s">
        <v>5</v>
      </c>
      <c r="G601" t="str">
        <f>VLOOKUP(C601,Аптека!A:C,2,)</f>
        <v>ФармСтандарт</v>
      </c>
      <c r="H601" t="str">
        <f>VLOOKUP(D601,Препараты!A:G,2)</f>
        <v>сумамед</v>
      </c>
      <c r="I601">
        <f>VLOOKUP(D601,Препараты!A:G,3)</f>
        <v>420</v>
      </c>
      <c r="J601">
        <f t="shared" si="9"/>
        <v>30660</v>
      </c>
    </row>
    <row r="602" spans="1:10" hidden="1" x14ac:dyDescent="0.3">
      <c r="A602" s="3">
        <v>601</v>
      </c>
      <c r="B602" s="2">
        <v>45078</v>
      </c>
      <c r="C602" s="3" t="s">
        <v>26</v>
      </c>
      <c r="D602" s="3">
        <v>1</v>
      </c>
      <c r="E602" s="4">
        <v>141</v>
      </c>
      <c r="F602" t="s">
        <v>5</v>
      </c>
      <c r="G602" t="str">
        <f>VLOOKUP(C602,Аптека!A:C,2,)</f>
        <v>Солнышко</v>
      </c>
      <c r="H602" t="str">
        <f>VLOOKUP(D602,Препараты!A:G,2)</f>
        <v>Анальгин</v>
      </c>
      <c r="I602">
        <f>VLOOKUP(D602,Препараты!A:G,3)</f>
        <v>35</v>
      </c>
      <c r="J602">
        <f t="shared" si="9"/>
        <v>4935</v>
      </c>
    </row>
    <row r="603" spans="1:10" hidden="1" x14ac:dyDescent="0.3">
      <c r="A603" s="3">
        <v>602</v>
      </c>
      <c r="B603" s="2">
        <v>45078</v>
      </c>
      <c r="C603" s="3" t="s">
        <v>26</v>
      </c>
      <c r="D603" s="3">
        <v>2</v>
      </c>
      <c r="E603" s="4">
        <v>166</v>
      </c>
      <c r="F603" t="s">
        <v>5</v>
      </c>
      <c r="G603" t="str">
        <f>VLOOKUP(C603,Аптека!A:C,2,)</f>
        <v>Солнышко</v>
      </c>
      <c r="H603" t="str">
        <f>VLOOKUP(D603,Препараты!A:G,2)</f>
        <v>Анальгин</v>
      </c>
      <c r="I603">
        <f>VLOOKUP(D603,Препараты!A:G,3)</f>
        <v>65</v>
      </c>
      <c r="J603">
        <f t="shared" si="9"/>
        <v>10790</v>
      </c>
    </row>
    <row r="604" spans="1:10" hidden="1" x14ac:dyDescent="0.3">
      <c r="A604" s="3">
        <v>603</v>
      </c>
      <c r="B604" s="2">
        <v>45078</v>
      </c>
      <c r="C604" s="3" t="s">
        <v>26</v>
      </c>
      <c r="D604" s="3">
        <v>3</v>
      </c>
      <c r="E604" s="4">
        <v>66</v>
      </c>
      <c r="F604" t="s">
        <v>5</v>
      </c>
      <c r="G604" t="str">
        <f>VLOOKUP(C604,Аптека!A:C,2,)</f>
        <v>Солнышко</v>
      </c>
      <c r="H604" t="str">
        <f>VLOOKUP(D604,Препараты!A:G,2)</f>
        <v>Анальгин</v>
      </c>
      <c r="I604">
        <f>VLOOKUP(D604,Препараты!A:G,3)</f>
        <v>70</v>
      </c>
      <c r="J604">
        <f t="shared" si="9"/>
        <v>4620</v>
      </c>
    </row>
    <row r="605" spans="1:10" hidden="1" x14ac:dyDescent="0.3">
      <c r="A605" s="3">
        <v>604</v>
      </c>
      <c r="B605" s="2">
        <v>45078</v>
      </c>
      <c r="C605" s="3" t="s">
        <v>26</v>
      </c>
      <c r="D605" s="3">
        <v>4</v>
      </c>
      <c r="E605" s="4">
        <v>193</v>
      </c>
      <c r="F605" t="s">
        <v>5</v>
      </c>
      <c r="G605" t="str">
        <f>VLOOKUP(C605,Аптека!A:C,2,)</f>
        <v>Солнышко</v>
      </c>
      <c r="H605" t="str">
        <f>VLOOKUP(D605,Препараты!A:G,2)</f>
        <v>Анальгин</v>
      </c>
      <c r="I605">
        <f>VLOOKUP(D605,Препараты!A:G,3)</f>
        <v>105</v>
      </c>
      <c r="J605">
        <f t="shared" si="9"/>
        <v>20265</v>
      </c>
    </row>
    <row r="606" spans="1:10" hidden="1" x14ac:dyDescent="0.3">
      <c r="A606" s="3">
        <v>605</v>
      </c>
      <c r="B606" s="2">
        <v>45078</v>
      </c>
      <c r="C606" s="3" t="s">
        <v>26</v>
      </c>
      <c r="D606" s="3">
        <v>5</v>
      </c>
      <c r="E606" s="4">
        <v>60</v>
      </c>
      <c r="F606" t="s">
        <v>5</v>
      </c>
      <c r="G606" t="str">
        <f>VLOOKUP(C606,Аптека!A:C,2,)</f>
        <v>Солнышко</v>
      </c>
      <c r="H606" t="str">
        <f>VLOOKUP(D606,Препараты!A:G,2)</f>
        <v>Парацетамол</v>
      </c>
      <c r="I606">
        <f>VLOOKUP(D606,Препараты!A:G,3)</f>
        <v>40</v>
      </c>
      <c r="J606">
        <f t="shared" si="9"/>
        <v>2400</v>
      </c>
    </row>
    <row r="607" spans="1:10" hidden="1" x14ac:dyDescent="0.3">
      <c r="A607" s="3">
        <v>606</v>
      </c>
      <c r="B607" s="2">
        <v>45078</v>
      </c>
      <c r="C607" s="3" t="s">
        <v>26</v>
      </c>
      <c r="D607" s="3">
        <v>6</v>
      </c>
      <c r="E607" s="4">
        <v>193</v>
      </c>
      <c r="F607" t="s">
        <v>5</v>
      </c>
      <c r="G607" t="str">
        <f>VLOOKUP(C607,Аптека!A:C,2,)</f>
        <v>Солнышко</v>
      </c>
      <c r="H607" t="str">
        <f>VLOOKUP(D607,Препараты!A:G,2)</f>
        <v>Парацетамол</v>
      </c>
      <c r="I607">
        <f>VLOOKUP(D607,Препараты!A:G,3)</f>
        <v>50</v>
      </c>
      <c r="J607">
        <f t="shared" si="9"/>
        <v>9650</v>
      </c>
    </row>
    <row r="608" spans="1:10" hidden="1" x14ac:dyDescent="0.3">
      <c r="A608" s="3">
        <v>607</v>
      </c>
      <c r="B608" s="2">
        <v>45078</v>
      </c>
      <c r="C608" s="3" t="s">
        <v>26</v>
      </c>
      <c r="D608" s="3">
        <v>7</v>
      </c>
      <c r="E608" s="4">
        <v>163</v>
      </c>
      <c r="F608" t="s">
        <v>5</v>
      </c>
      <c r="G608" t="str">
        <f>VLOOKUP(C608,Аптека!A:C,2,)</f>
        <v>Солнышко</v>
      </c>
      <c r="H608" t="str">
        <f>VLOOKUP(D608,Препараты!A:G,2)</f>
        <v>Парацетамол</v>
      </c>
      <c r="I608">
        <f>VLOOKUP(D608,Препараты!A:G,3)</f>
        <v>60</v>
      </c>
      <c r="J608">
        <f t="shared" si="9"/>
        <v>9780</v>
      </c>
    </row>
    <row r="609" spans="1:10" hidden="1" x14ac:dyDescent="0.3">
      <c r="A609" s="3">
        <v>608</v>
      </c>
      <c r="B609" s="2">
        <v>45078</v>
      </c>
      <c r="C609" s="3" t="s">
        <v>26</v>
      </c>
      <c r="D609" s="3">
        <v>8</v>
      </c>
      <c r="E609" s="4">
        <v>158</v>
      </c>
      <c r="F609" t="s">
        <v>5</v>
      </c>
      <c r="G609" t="str">
        <f>VLOOKUP(C609,Аптека!A:C,2,)</f>
        <v>Солнышко</v>
      </c>
      <c r="H609" t="str">
        <f>VLOOKUP(D609,Препараты!A:G,2)</f>
        <v>Парацетамол</v>
      </c>
      <c r="I609">
        <f>VLOOKUP(D609,Препараты!A:G,3)</f>
        <v>150</v>
      </c>
      <c r="J609">
        <f t="shared" si="9"/>
        <v>23700</v>
      </c>
    </row>
    <row r="610" spans="1:10" hidden="1" x14ac:dyDescent="0.3">
      <c r="A610" s="3">
        <v>609</v>
      </c>
      <c r="B610" s="2">
        <v>45078</v>
      </c>
      <c r="C610" s="3" t="s">
        <v>26</v>
      </c>
      <c r="D610" s="3">
        <v>9</v>
      </c>
      <c r="E610" s="4">
        <v>101</v>
      </c>
      <c r="F610" t="s">
        <v>5</v>
      </c>
      <c r="G610" t="str">
        <f>VLOOKUP(C610,Аптека!A:C,2,)</f>
        <v>Солнышко</v>
      </c>
      <c r="H610" t="str">
        <f>VLOOKUP(D610,Препараты!A:G,2)</f>
        <v>Парацетамол</v>
      </c>
      <c r="I610">
        <f>VLOOKUP(D610,Препараты!A:G,3)</f>
        <v>70</v>
      </c>
      <c r="J610">
        <f t="shared" si="9"/>
        <v>7070</v>
      </c>
    </row>
    <row r="611" spans="1:10" hidden="1" x14ac:dyDescent="0.3">
      <c r="A611" s="3">
        <v>610</v>
      </c>
      <c r="B611" s="2">
        <v>45078</v>
      </c>
      <c r="C611" s="3" t="s">
        <v>26</v>
      </c>
      <c r="D611" s="3">
        <v>10</v>
      </c>
      <c r="E611" s="4">
        <v>109</v>
      </c>
      <c r="F611" t="s">
        <v>5</v>
      </c>
      <c r="G611" t="str">
        <f>VLOOKUP(C611,Аптека!A:C,2,)</f>
        <v>Солнышко</v>
      </c>
      <c r="H611" t="str">
        <f>VLOOKUP(D611,Препараты!A:G,2)</f>
        <v>Аспирин</v>
      </c>
      <c r="I611">
        <f>VLOOKUP(D611,Препараты!A:G,3)</f>
        <v>150</v>
      </c>
      <c r="J611">
        <f t="shared" si="9"/>
        <v>16350</v>
      </c>
    </row>
    <row r="612" spans="1:10" hidden="1" x14ac:dyDescent="0.3">
      <c r="A612" s="3">
        <v>611</v>
      </c>
      <c r="B612" s="2">
        <v>45078</v>
      </c>
      <c r="C612" s="3" t="s">
        <v>26</v>
      </c>
      <c r="D612" s="3">
        <v>11</v>
      </c>
      <c r="E612" s="4">
        <v>61</v>
      </c>
      <c r="F612" t="s">
        <v>5</v>
      </c>
      <c r="G612" t="str">
        <f>VLOOKUP(C612,Аптека!A:C,2,)</f>
        <v>Солнышко</v>
      </c>
      <c r="H612" t="str">
        <f>VLOOKUP(D612,Препараты!A:G,2)</f>
        <v>Аспирин</v>
      </c>
      <c r="I612">
        <f>VLOOKUP(D612,Препараты!A:G,3)</f>
        <v>230</v>
      </c>
      <c r="J612">
        <f t="shared" si="9"/>
        <v>14030</v>
      </c>
    </row>
    <row r="613" spans="1:10" hidden="1" x14ac:dyDescent="0.3">
      <c r="A613" s="3">
        <v>612</v>
      </c>
      <c r="B613" s="2">
        <v>45078</v>
      </c>
      <c r="C613" s="3" t="s">
        <v>26</v>
      </c>
      <c r="D613" s="3">
        <v>12</v>
      </c>
      <c r="E613" s="4">
        <v>56</v>
      </c>
      <c r="F613" t="s">
        <v>5</v>
      </c>
      <c r="G613" t="str">
        <f>VLOOKUP(C613,Аптека!A:C,2,)</f>
        <v>Солнышко</v>
      </c>
      <c r="H613" t="str">
        <f>VLOOKUP(D613,Препараты!A:G,2)</f>
        <v>Аспирин</v>
      </c>
      <c r="I613">
        <f>VLOOKUP(D613,Препараты!A:G,3)</f>
        <v>1200</v>
      </c>
      <c r="J613">
        <f t="shared" si="9"/>
        <v>67200</v>
      </c>
    </row>
    <row r="614" spans="1:10" hidden="1" x14ac:dyDescent="0.3">
      <c r="A614" s="3">
        <v>613</v>
      </c>
      <c r="B614" s="2">
        <v>45078</v>
      </c>
      <c r="C614" s="3" t="s">
        <v>26</v>
      </c>
      <c r="D614" s="3">
        <v>13</v>
      </c>
      <c r="E614" s="4">
        <v>67</v>
      </c>
      <c r="F614" t="s">
        <v>5</v>
      </c>
      <c r="G614" t="str">
        <f>VLOOKUP(C614,Аптека!A:C,2,)</f>
        <v>Солнышко</v>
      </c>
      <c r="H614" t="str">
        <f>VLOOKUP(D614,Препараты!A:G,2)</f>
        <v>Супрастин</v>
      </c>
      <c r="I614">
        <f>VLOOKUP(D614,Препараты!A:G,3)</f>
        <v>130</v>
      </c>
      <c r="J614">
        <f t="shared" si="9"/>
        <v>8710</v>
      </c>
    </row>
    <row r="615" spans="1:10" hidden="1" x14ac:dyDescent="0.3">
      <c r="A615" s="3">
        <v>614</v>
      </c>
      <c r="B615" s="2">
        <v>45078</v>
      </c>
      <c r="C615" s="3" t="s">
        <v>26</v>
      </c>
      <c r="D615" s="3">
        <v>14</v>
      </c>
      <c r="E615" s="4">
        <v>174</v>
      </c>
      <c r="F615" t="s">
        <v>5</v>
      </c>
      <c r="G615" t="str">
        <f>VLOOKUP(C615,Аптека!A:C,2,)</f>
        <v>Солнышко</v>
      </c>
      <c r="H615" t="str">
        <f>VLOOKUP(D615,Препараты!A:G,2)</f>
        <v>Супрастин</v>
      </c>
      <c r="I615">
        <f>VLOOKUP(D615,Препараты!A:G,3)</f>
        <v>250</v>
      </c>
      <c r="J615">
        <f t="shared" si="9"/>
        <v>43500</v>
      </c>
    </row>
    <row r="616" spans="1:10" hidden="1" x14ac:dyDescent="0.3">
      <c r="A616" s="3">
        <v>615</v>
      </c>
      <c r="B616" s="2">
        <v>45078</v>
      </c>
      <c r="C616" s="3" t="s">
        <v>26</v>
      </c>
      <c r="D616" s="3">
        <v>15</v>
      </c>
      <c r="E616" s="4">
        <v>93</v>
      </c>
      <c r="F616" t="s">
        <v>5</v>
      </c>
      <c r="G616" t="str">
        <f>VLOOKUP(C616,Аптека!A:C,2,)</f>
        <v>Солнышко</v>
      </c>
      <c r="H616" t="str">
        <f>VLOOKUP(D616,Препараты!A:G,2)</f>
        <v>Супрастин</v>
      </c>
      <c r="I616">
        <f>VLOOKUP(D616,Препараты!A:G,3)</f>
        <v>150</v>
      </c>
      <c r="J616">
        <f t="shared" si="9"/>
        <v>13950</v>
      </c>
    </row>
    <row r="617" spans="1:10" hidden="1" x14ac:dyDescent="0.3">
      <c r="A617" s="3">
        <v>616</v>
      </c>
      <c r="B617" s="2">
        <v>45078</v>
      </c>
      <c r="C617" s="3" t="s">
        <v>26</v>
      </c>
      <c r="D617" s="3">
        <v>16</v>
      </c>
      <c r="E617" s="4">
        <v>120</v>
      </c>
      <c r="F617" t="s">
        <v>5</v>
      </c>
      <c r="G617" t="str">
        <f>VLOOKUP(C617,Аптека!A:C,2,)</f>
        <v>Солнышко</v>
      </c>
      <c r="H617" t="str">
        <f>VLOOKUP(D617,Препараты!A:G,2)</f>
        <v>Эриус</v>
      </c>
      <c r="I617">
        <f>VLOOKUP(D617,Препараты!A:G,3)</f>
        <v>710</v>
      </c>
      <c r="J617">
        <f t="shared" si="9"/>
        <v>85200</v>
      </c>
    </row>
    <row r="618" spans="1:10" hidden="1" x14ac:dyDescent="0.3">
      <c r="A618" s="3">
        <v>617</v>
      </c>
      <c r="B618" s="2">
        <v>45078</v>
      </c>
      <c r="C618" s="3" t="s">
        <v>26</v>
      </c>
      <c r="D618" s="3">
        <v>17</v>
      </c>
      <c r="E618" s="4">
        <v>181</v>
      </c>
      <c r="F618" t="s">
        <v>5</v>
      </c>
      <c r="G618" t="str">
        <f>VLOOKUP(C618,Аптека!A:C,2,)</f>
        <v>Солнышко</v>
      </c>
      <c r="H618" t="str">
        <f>VLOOKUP(D618,Препараты!A:G,2)</f>
        <v>Эриус</v>
      </c>
      <c r="I618">
        <f>VLOOKUP(D618,Препараты!A:G,3)</f>
        <v>1210</v>
      </c>
      <c r="J618">
        <f t="shared" si="9"/>
        <v>219010</v>
      </c>
    </row>
    <row r="619" spans="1:10" hidden="1" x14ac:dyDescent="0.3">
      <c r="A619" s="3">
        <v>618</v>
      </c>
      <c r="B619" s="2">
        <v>45078</v>
      </c>
      <c r="C619" s="3" t="s">
        <v>26</v>
      </c>
      <c r="D619" s="3">
        <v>18</v>
      </c>
      <c r="E619" s="4">
        <v>102</v>
      </c>
      <c r="F619" t="s">
        <v>5</v>
      </c>
      <c r="G619" t="str">
        <f>VLOOKUP(C619,Аптека!A:C,2,)</f>
        <v>Солнышко</v>
      </c>
      <c r="H619" t="str">
        <f>VLOOKUP(D619,Препараты!A:G,2)</f>
        <v>Кларитин</v>
      </c>
      <c r="I619">
        <f>VLOOKUP(D619,Препараты!A:G,3)</f>
        <v>150</v>
      </c>
      <c r="J619">
        <f t="shared" si="9"/>
        <v>15300</v>
      </c>
    </row>
    <row r="620" spans="1:10" hidden="1" x14ac:dyDescent="0.3">
      <c r="A620" s="3">
        <v>619</v>
      </c>
      <c r="B620" s="2">
        <v>45078</v>
      </c>
      <c r="C620" s="3" t="s">
        <v>26</v>
      </c>
      <c r="D620" s="3">
        <v>19</v>
      </c>
      <c r="E620" s="4">
        <v>92</v>
      </c>
      <c r="F620" t="s">
        <v>5</v>
      </c>
      <c r="G620" t="str">
        <f>VLOOKUP(C620,Аптека!A:C,2,)</f>
        <v>Солнышко</v>
      </c>
      <c r="H620" t="str">
        <f>VLOOKUP(D620,Препараты!A:G,2)</f>
        <v>Кларитин</v>
      </c>
      <c r="I620">
        <f>VLOOKUP(D620,Препараты!A:G,3)</f>
        <v>300</v>
      </c>
      <c r="J620">
        <f t="shared" si="9"/>
        <v>27600</v>
      </c>
    </row>
    <row r="621" spans="1:10" hidden="1" x14ac:dyDescent="0.3">
      <c r="A621" s="3">
        <v>620</v>
      </c>
      <c r="B621" s="2">
        <v>45078</v>
      </c>
      <c r="C621" s="3" t="s">
        <v>26</v>
      </c>
      <c r="D621" s="3">
        <v>20</v>
      </c>
      <c r="E621" s="4">
        <v>128</v>
      </c>
      <c r="F621" t="s">
        <v>5</v>
      </c>
      <c r="G621" t="str">
        <f>VLOOKUP(C621,Аптека!A:C,2,)</f>
        <v>Солнышко</v>
      </c>
      <c r="H621" t="str">
        <f>VLOOKUP(D621,Препараты!A:G,2)</f>
        <v>Зиртек</v>
      </c>
      <c r="I621">
        <f>VLOOKUP(D621,Препараты!A:G,3)</f>
        <v>240</v>
      </c>
      <c r="J621">
        <f t="shared" si="9"/>
        <v>30720</v>
      </c>
    </row>
    <row r="622" spans="1:10" hidden="1" x14ac:dyDescent="0.3">
      <c r="A622" s="3">
        <v>621</v>
      </c>
      <c r="B622" s="2">
        <v>45078</v>
      </c>
      <c r="C622" s="3" t="s">
        <v>26</v>
      </c>
      <c r="D622" s="3">
        <v>21</v>
      </c>
      <c r="E622" s="4">
        <v>193</v>
      </c>
      <c r="F622" t="s">
        <v>5</v>
      </c>
      <c r="G622" t="str">
        <f>VLOOKUP(C622,Аптека!A:C,2,)</f>
        <v>Солнышко</v>
      </c>
      <c r="H622" t="str">
        <f>VLOOKUP(D622,Препараты!A:G,2)</f>
        <v>Зиртек</v>
      </c>
      <c r="I622">
        <f>VLOOKUP(D622,Препараты!A:G,3)</f>
        <v>100</v>
      </c>
      <c r="J622">
        <f t="shared" si="9"/>
        <v>19300</v>
      </c>
    </row>
    <row r="623" spans="1:10" hidden="1" x14ac:dyDescent="0.3">
      <c r="A623" s="3">
        <v>622</v>
      </c>
      <c r="B623" s="2">
        <v>45078</v>
      </c>
      <c r="C623" s="3" t="s">
        <v>26</v>
      </c>
      <c r="D623" s="3">
        <v>22</v>
      </c>
      <c r="E623" s="4">
        <v>155</v>
      </c>
      <c r="F623" t="s">
        <v>5</v>
      </c>
      <c r="G623" t="str">
        <f>VLOOKUP(C623,Аптека!A:C,2,)</f>
        <v>Солнышко</v>
      </c>
      <c r="H623" t="str">
        <f>VLOOKUP(D623,Препараты!A:G,2)</f>
        <v>Зиртек</v>
      </c>
      <c r="I623">
        <f>VLOOKUP(D623,Препараты!A:G,3)</f>
        <v>130</v>
      </c>
      <c r="J623">
        <f t="shared" si="9"/>
        <v>20150</v>
      </c>
    </row>
    <row r="624" spans="1:10" hidden="1" x14ac:dyDescent="0.3">
      <c r="A624" s="3">
        <v>623</v>
      </c>
      <c r="B624" s="2">
        <v>45078</v>
      </c>
      <c r="C624" s="3" t="s">
        <v>26</v>
      </c>
      <c r="D624" s="3">
        <v>23</v>
      </c>
      <c r="E624" s="4">
        <v>91</v>
      </c>
      <c r="F624" t="s">
        <v>5</v>
      </c>
      <c r="G624" t="str">
        <f>VLOOKUP(C624,Аптека!A:C,2,)</f>
        <v>Солнышко</v>
      </c>
      <c r="H624" t="str">
        <f>VLOOKUP(D624,Препараты!A:G,2)</f>
        <v>валокордин</v>
      </c>
      <c r="I624">
        <f>VLOOKUP(D624,Препараты!A:G,3)</f>
        <v>210</v>
      </c>
      <c r="J624">
        <f t="shared" si="9"/>
        <v>19110</v>
      </c>
    </row>
    <row r="625" spans="1:10" hidden="1" x14ac:dyDescent="0.3">
      <c r="A625" s="3">
        <v>624</v>
      </c>
      <c r="B625" s="2">
        <v>45078</v>
      </c>
      <c r="C625" s="3" t="s">
        <v>26</v>
      </c>
      <c r="D625" s="3">
        <v>24</v>
      </c>
      <c r="E625" s="4">
        <v>111</v>
      </c>
      <c r="F625" t="s">
        <v>5</v>
      </c>
      <c r="G625" t="str">
        <f>VLOOKUP(C625,Аптека!A:C,2,)</f>
        <v>Солнышко</v>
      </c>
      <c r="H625" t="str">
        <f>VLOOKUP(D625,Препараты!A:G,2)</f>
        <v>валокордин</v>
      </c>
      <c r="I625">
        <f>VLOOKUP(D625,Препараты!A:G,3)</f>
        <v>215</v>
      </c>
      <c r="J625">
        <f t="shared" si="9"/>
        <v>23865</v>
      </c>
    </row>
    <row r="626" spans="1:10" hidden="1" x14ac:dyDescent="0.3">
      <c r="A626" s="3">
        <v>625</v>
      </c>
      <c r="B626" s="2">
        <v>45078</v>
      </c>
      <c r="C626" s="3" t="s">
        <v>26</v>
      </c>
      <c r="D626" s="3">
        <v>25</v>
      </c>
      <c r="E626" s="4">
        <v>59</v>
      </c>
      <c r="F626" t="s">
        <v>5</v>
      </c>
      <c r="G626" t="str">
        <f>VLOOKUP(C626,Аптека!A:C,2,)</f>
        <v>Солнышко</v>
      </c>
      <c r="H626" t="str">
        <f>VLOOKUP(D626,Препараты!A:G,2)</f>
        <v>валокордин</v>
      </c>
      <c r="I626">
        <f>VLOOKUP(D626,Препараты!A:G,3)</f>
        <v>230</v>
      </c>
      <c r="J626">
        <f t="shared" si="9"/>
        <v>13570</v>
      </c>
    </row>
    <row r="627" spans="1:10" hidden="1" x14ac:dyDescent="0.3">
      <c r="A627" s="3">
        <v>626</v>
      </c>
      <c r="B627" s="2">
        <v>45078</v>
      </c>
      <c r="C627" s="3" t="s">
        <v>26</v>
      </c>
      <c r="D627" s="3">
        <v>26</v>
      </c>
      <c r="E627" s="4">
        <v>77</v>
      </c>
      <c r="F627" t="s">
        <v>5</v>
      </c>
      <c r="G627" t="str">
        <f>VLOOKUP(C627,Аптека!A:C,2,)</f>
        <v>Солнышко</v>
      </c>
      <c r="H627" t="str">
        <f>VLOOKUP(D627,Препараты!A:G,2)</f>
        <v>валокордин</v>
      </c>
      <c r="I627">
        <f>VLOOKUP(D627,Препараты!A:G,3)</f>
        <v>205</v>
      </c>
      <c r="J627">
        <f t="shared" si="9"/>
        <v>15785</v>
      </c>
    </row>
    <row r="628" spans="1:10" hidden="1" x14ac:dyDescent="0.3">
      <c r="A628" s="3">
        <v>627</v>
      </c>
      <c r="B628" s="2">
        <v>45078</v>
      </c>
      <c r="C628" s="3" t="s">
        <v>26</v>
      </c>
      <c r="D628" s="3">
        <v>27</v>
      </c>
      <c r="E628" s="4">
        <v>93</v>
      </c>
      <c r="F628" t="s">
        <v>5</v>
      </c>
      <c r="G628" t="str">
        <f>VLOOKUP(C628,Аптека!A:C,2,)</f>
        <v>Солнышко</v>
      </c>
      <c r="H628" t="str">
        <f>VLOOKUP(D628,Препараты!A:G,2)</f>
        <v>корвалол</v>
      </c>
      <c r="I628">
        <f>VLOOKUP(D628,Препараты!A:G,3)</f>
        <v>150</v>
      </c>
      <c r="J628">
        <f t="shared" si="9"/>
        <v>13950</v>
      </c>
    </row>
    <row r="629" spans="1:10" hidden="1" x14ac:dyDescent="0.3">
      <c r="A629" s="3">
        <v>628</v>
      </c>
      <c r="B629" s="2">
        <v>45078</v>
      </c>
      <c r="C629" s="3" t="s">
        <v>26</v>
      </c>
      <c r="D629" s="3">
        <v>28</v>
      </c>
      <c r="E629" s="4">
        <v>104</v>
      </c>
      <c r="F629" t="s">
        <v>5</v>
      </c>
      <c r="G629" t="str">
        <f>VLOOKUP(C629,Аптека!A:C,2,)</f>
        <v>Солнышко</v>
      </c>
      <c r="H629" t="str">
        <f>VLOOKUP(D629,Препараты!A:G,2)</f>
        <v>корвалол</v>
      </c>
      <c r="I629">
        <f>VLOOKUP(D629,Препараты!A:G,3)</f>
        <v>340</v>
      </c>
      <c r="J629">
        <f t="shared" si="9"/>
        <v>35360</v>
      </c>
    </row>
    <row r="630" spans="1:10" hidden="1" x14ac:dyDescent="0.3">
      <c r="A630" s="3">
        <v>629</v>
      </c>
      <c r="B630" s="2">
        <v>45078</v>
      </c>
      <c r="C630" s="3" t="s">
        <v>26</v>
      </c>
      <c r="D630" s="3">
        <v>29</v>
      </c>
      <c r="E630" s="4">
        <v>172</v>
      </c>
      <c r="F630" t="s">
        <v>5</v>
      </c>
      <c r="G630" t="str">
        <f>VLOOKUP(C630,Аптека!A:C,2,)</f>
        <v>Солнышко</v>
      </c>
      <c r="H630" t="str">
        <f>VLOOKUP(D630,Препараты!A:G,2)</f>
        <v>корвалол</v>
      </c>
      <c r="I630">
        <f>VLOOKUP(D630,Препараты!A:G,3)</f>
        <v>400</v>
      </c>
      <c r="J630">
        <f t="shared" si="9"/>
        <v>68800</v>
      </c>
    </row>
    <row r="631" spans="1:10" hidden="1" x14ac:dyDescent="0.3">
      <c r="A631" s="3">
        <v>630</v>
      </c>
      <c r="B631" s="2">
        <v>45078</v>
      </c>
      <c r="C631" s="3" t="s">
        <v>26</v>
      </c>
      <c r="D631" s="3">
        <v>30</v>
      </c>
      <c r="E631" s="4">
        <v>169</v>
      </c>
      <c r="F631" t="s">
        <v>5</v>
      </c>
      <c r="G631" t="str">
        <f>VLOOKUP(C631,Аптека!A:C,2,)</f>
        <v>Солнышко</v>
      </c>
      <c r="H631" t="str">
        <f>VLOOKUP(D631,Препараты!A:G,2)</f>
        <v>валериана</v>
      </c>
      <c r="I631">
        <f>VLOOKUP(D631,Препараты!A:G,3)</f>
        <v>200</v>
      </c>
      <c r="J631">
        <f t="shared" si="9"/>
        <v>33800</v>
      </c>
    </row>
    <row r="632" spans="1:10" hidden="1" x14ac:dyDescent="0.3">
      <c r="A632" s="3">
        <v>631</v>
      </c>
      <c r="B632" s="2">
        <v>45078</v>
      </c>
      <c r="C632" s="3" t="s">
        <v>26</v>
      </c>
      <c r="D632" s="3">
        <v>31</v>
      </c>
      <c r="E632" s="4">
        <v>182</v>
      </c>
      <c r="F632" t="s">
        <v>5</v>
      </c>
      <c r="G632" t="str">
        <f>VLOOKUP(C632,Аптека!A:C,2,)</f>
        <v>Солнышко</v>
      </c>
      <c r="H632" t="str">
        <f>VLOOKUP(D632,Препараты!A:G,2)</f>
        <v>валериана</v>
      </c>
      <c r="I632">
        <f>VLOOKUP(D632,Препараты!A:G,3)</f>
        <v>30</v>
      </c>
      <c r="J632">
        <f t="shared" si="9"/>
        <v>5460</v>
      </c>
    </row>
    <row r="633" spans="1:10" hidden="1" x14ac:dyDescent="0.3">
      <c r="A633" s="3">
        <v>632</v>
      </c>
      <c r="B633" s="2">
        <v>45078</v>
      </c>
      <c r="C633" s="3" t="s">
        <v>26</v>
      </c>
      <c r="D633" s="3">
        <v>32</v>
      </c>
      <c r="E633" s="4">
        <v>157</v>
      </c>
      <c r="F633" t="s">
        <v>5</v>
      </c>
      <c r="G633" t="str">
        <f>VLOOKUP(C633,Аптека!A:C,2,)</f>
        <v>Солнышко</v>
      </c>
      <c r="H633" t="str">
        <f>VLOOKUP(D633,Препараты!A:G,2)</f>
        <v>валериана</v>
      </c>
      <c r="I633">
        <f>VLOOKUP(D633,Препараты!A:G,3)</f>
        <v>100</v>
      </c>
      <c r="J633">
        <f t="shared" si="9"/>
        <v>15700</v>
      </c>
    </row>
    <row r="634" spans="1:10" hidden="1" x14ac:dyDescent="0.3">
      <c r="A634" s="3">
        <v>633</v>
      </c>
      <c r="B634" s="2">
        <v>45078</v>
      </c>
      <c r="C634" s="3" t="s">
        <v>26</v>
      </c>
      <c r="D634" s="3">
        <v>33</v>
      </c>
      <c r="E634" s="4">
        <v>104</v>
      </c>
      <c r="F634" t="s">
        <v>5</v>
      </c>
      <c r="G634" t="str">
        <f>VLOOKUP(C634,Аптека!A:C,2,)</f>
        <v>Солнышко</v>
      </c>
      <c r="H634" t="str">
        <f>VLOOKUP(D634,Препараты!A:G,2)</f>
        <v>валериана</v>
      </c>
      <c r="I634">
        <f>VLOOKUP(D634,Препараты!A:G,3)</f>
        <v>150</v>
      </c>
      <c r="J634">
        <f t="shared" si="9"/>
        <v>15600</v>
      </c>
    </row>
    <row r="635" spans="1:10" hidden="1" x14ac:dyDescent="0.3">
      <c r="A635" s="3">
        <v>634</v>
      </c>
      <c r="B635" s="2">
        <v>45078</v>
      </c>
      <c r="C635" s="3" t="s">
        <v>26</v>
      </c>
      <c r="D635" s="3">
        <v>34</v>
      </c>
      <c r="E635" s="4">
        <v>156</v>
      </c>
      <c r="F635" t="s">
        <v>5</v>
      </c>
      <c r="G635" t="str">
        <f>VLOOKUP(C635,Аптека!A:C,2,)</f>
        <v>Солнышко</v>
      </c>
      <c r="H635" t="str">
        <f>VLOOKUP(D635,Препараты!A:G,2)</f>
        <v>пустырник</v>
      </c>
      <c r="I635">
        <f>VLOOKUP(D635,Препараты!A:G,3)</f>
        <v>60</v>
      </c>
      <c r="J635">
        <f t="shared" si="9"/>
        <v>9360</v>
      </c>
    </row>
    <row r="636" spans="1:10" hidden="1" x14ac:dyDescent="0.3">
      <c r="A636" s="3">
        <v>635</v>
      </c>
      <c r="B636" s="2">
        <v>45078</v>
      </c>
      <c r="C636" s="3" t="s">
        <v>26</v>
      </c>
      <c r="D636" s="3">
        <v>35</v>
      </c>
      <c r="E636" s="4">
        <v>116</v>
      </c>
      <c r="F636" t="s">
        <v>5</v>
      </c>
      <c r="G636" t="str">
        <f>VLOOKUP(C636,Аптека!A:C,2,)</f>
        <v>Солнышко</v>
      </c>
      <c r="H636" t="str">
        <f>VLOOKUP(D636,Препараты!A:G,2)</f>
        <v>пустырник</v>
      </c>
      <c r="I636">
        <f>VLOOKUP(D636,Препараты!A:G,3)</f>
        <v>95</v>
      </c>
      <c r="J636">
        <f t="shared" si="9"/>
        <v>11020</v>
      </c>
    </row>
    <row r="637" spans="1:10" hidden="1" x14ac:dyDescent="0.3">
      <c r="A637" s="3">
        <v>636</v>
      </c>
      <c r="B637" s="2">
        <v>45078</v>
      </c>
      <c r="C637" s="3" t="s">
        <v>26</v>
      </c>
      <c r="D637" s="3">
        <v>36</v>
      </c>
      <c r="E637" s="4">
        <v>179</v>
      </c>
      <c r="F637" t="s">
        <v>5</v>
      </c>
      <c r="G637" t="str">
        <f>VLOOKUP(C637,Аптека!A:C,2,)</f>
        <v>Солнышко</v>
      </c>
      <c r="H637" t="str">
        <f>VLOOKUP(D637,Препараты!A:G,2)</f>
        <v>мукалтин</v>
      </c>
      <c r="I637">
        <f>VLOOKUP(D637,Препараты!A:G,3)</f>
        <v>70</v>
      </c>
      <c r="J637">
        <f t="shared" si="9"/>
        <v>12530</v>
      </c>
    </row>
    <row r="638" spans="1:10" hidden="1" x14ac:dyDescent="0.3">
      <c r="A638" s="3">
        <v>637</v>
      </c>
      <c r="B638" s="2">
        <v>45078</v>
      </c>
      <c r="C638" s="3" t="s">
        <v>26</v>
      </c>
      <c r="D638" s="3">
        <v>37</v>
      </c>
      <c r="E638" s="4">
        <v>95</v>
      </c>
      <c r="F638" t="s">
        <v>5</v>
      </c>
      <c r="G638" t="str">
        <f>VLOOKUP(C638,Аптека!A:C,2,)</f>
        <v>Солнышко</v>
      </c>
      <c r="H638" t="str">
        <f>VLOOKUP(D638,Препараты!A:G,2)</f>
        <v>мукалтин</v>
      </c>
      <c r="I638">
        <f>VLOOKUP(D638,Препараты!A:G,3)</f>
        <v>140</v>
      </c>
      <c r="J638">
        <f t="shared" si="9"/>
        <v>13300</v>
      </c>
    </row>
    <row r="639" spans="1:10" hidden="1" x14ac:dyDescent="0.3">
      <c r="A639" s="3">
        <v>638</v>
      </c>
      <c r="B639" s="2">
        <v>45078</v>
      </c>
      <c r="C639" s="3" t="s">
        <v>26</v>
      </c>
      <c r="D639" s="3">
        <v>38</v>
      </c>
      <c r="E639" s="4">
        <v>100</v>
      </c>
      <c r="F639" t="s">
        <v>5</v>
      </c>
      <c r="G639" t="str">
        <f>VLOOKUP(C639,Аптека!A:C,2,)</f>
        <v>Солнышко</v>
      </c>
      <c r="H639" t="str">
        <f>VLOOKUP(D639,Препараты!A:G,2)</f>
        <v>бромгексин</v>
      </c>
      <c r="I639">
        <f>VLOOKUP(D639,Препараты!A:G,3)</f>
        <v>40</v>
      </c>
      <c r="J639">
        <f t="shared" si="9"/>
        <v>4000</v>
      </c>
    </row>
    <row r="640" spans="1:10" hidden="1" x14ac:dyDescent="0.3">
      <c r="A640" s="3">
        <v>639</v>
      </c>
      <c r="B640" s="2">
        <v>45078</v>
      </c>
      <c r="C640" s="3" t="s">
        <v>26</v>
      </c>
      <c r="D640" s="3">
        <v>39</v>
      </c>
      <c r="E640" s="4">
        <v>90</v>
      </c>
      <c r="F640" t="s">
        <v>5</v>
      </c>
      <c r="G640" t="str">
        <f>VLOOKUP(C640,Аптека!A:C,2,)</f>
        <v>Солнышко</v>
      </c>
      <c r="H640" t="str">
        <f>VLOOKUP(D640,Препараты!A:G,2)</f>
        <v>бромгексин</v>
      </c>
      <c r="I640">
        <f>VLOOKUP(D640,Препараты!A:G,3)</f>
        <v>90</v>
      </c>
      <c r="J640">
        <f t="shared" si="9"/>
        <v>8100</v>
      </c>
    </row>
    <row r="641" spans="1:10" hidden="1" x14ac:dyDescent="0.3">
      <c r="A641" s="3">
        <v>640</v>
      </c>
      <c r="B641" s="2">
        <v>45078</v>
      </c>
      <c r="C641" s="3" t="s">
        <v>26</v>
      </c>
      <c r="D641" s="3">
        <v>40</v>
      </c>
      <c r="E641" s="4">
        <v>135</v>
      </c>
      <c r="F641" t="s">
        <v>5</v>
      </c>
      <c r="G641" t="str">
        <f>VLOOKUP(C641,Аптека!A:C,2,)</f>
        <v>Солнышко</v>
      </c>
      <c r="H641" t="str">
        <f>VLOOKUP(D641,Препараты!A:G,2)</f>
        <v>АЦЦ</v>
      </c>
      <c r="I641">
        <f>VLOOKUP(D641,Препараты!A:G,3)</f>
        <v>240</v>
      </c>
      <c r="J641">
        <f t="shared" si="9"/>
        <v>32400</v>
      </c>
    </row>
    <row r="642" spans="1:10" hidden="1" x14ac:dyDescent="0.3">
      <c r="A642" s="3">
        <v>641</v>
      </c>
      <c r="B642" s="2">
        <v>45078</v>
      </c>
      <c r="C642" s="3" t="s">
        <v>26</v>
      </c>
      <c r="D642" s="3">
        <v>41</v>
      </c>
      <c r="E642" s="4">
        <v>128</v>
      </c>
      <c r="F642" t="s">
        <v>5</v>
      </c>
      <c r="G642" t="str">
        <f>VLOOKUP(C642,Аптека!A:C,2,)</f>
        <v>Солнышко</v>
      </c>
      <c r="H642" t="str">
        <f>VLOOKUP(D642,Препараты!A:G,2)</f>
        <v>АЦЦ</v>
      </c>
      <c r="I642">
        <f>VLOOKUP(D642,Препараты!A:G,3)</f>
        <v>420</v>
      </c>
      <c r="J642">
        <f t="shared" si="9"/>
        <v>53760</v>
      </c>
    </row>
    <row r="643" spans="1:10" hidden="1" x14ac:dyDescent="0.3">
      <c r="A643" s="3">
        <v>642</v>
      </c>
      <c r="B643" s="2">
        <v>45078</v>
      </c>
      <c r="C643" s="3" t="s">
        <v>26</v>
      </c>
      <c r="D643" s="3">
        <v>42</v>
      </c>
      <c r="E643" s="4">
        <v>114</v>
      </c>
      <c r="F643" t="s">
        <v>5</v>
      </c>
      <c r="G643" t="str">
        <f>VLOOKUP(C643,Аптека!A:C,2,)</f>
        <v>Солнышко</v>
      </c>
      <c r="H643" t="str">
        <f>VLOOKUP(D643,Препараты!A:G,2)</f>
        <v>уголь активированный</v>
      </c>
      <c r="I643">
        <f>VLOOKUP(D643,Препараты!A:G,3)</f>
        <v>20</v>
      </c>
      <c r="J643">
        <f t="shared" ref="J643:J706" si="10">I643*E643</f>
        <v>2280</v>
      </c>
    </row>
    <row r="644" spans="1:10" hidden="1" x14ac:dyDescent="0.3">
      <c r="A644" s="3">
        <v>643</v>
      </c>
      <c r="B644" s="2">
        <v>45078</v>
      </c>
      <c r="C644" s="3" t="s">
        <v>26</v>
      </c>
      <c r="D644" s="3">
        <v>43</v>
      </c>
      <c r="E644" s="4">
        <v>99</v>
      </c>
      <c r="F644" t="s">
        <v>5</v>
      </c>
      <c r="G644" t="str">
        <f>VLOOKUP(C644,Аптека!A:C,2,)</f>
        <v>Солнышко</v>
      </c>
      <c r="H644" t="str">
        <f>VLOOKUP(D644,Препараты!A:G,2)</f>
        <v>уголь активированный</v>
      </c>
      <c r="I644">
        <f>VLOOKUP(D644,Препараты!A:G,3)</f>
        <v>40</v>
      </c>
      <c r="J644">
        <f t="shared" si="10"/>
        <v>3960</v>
      </c>
    </row>
    <row r="645" spans="1:10" hidden="1" x14ac:dyDescent="0.3">
      <c r="A645" s="3">
        <v>644</v>
      </c>
      <c r="B645" s="2">
        <v>45078</v>
      </c>
      <c r="C645" s="3" t="s">
        <v>26</v>
      </c>
      <c r="D645" s="3">
        <v>44</v>
      </c>
      <c r="E645" s="4">
        <v>145</v>
      </c>
      <c r="F645" t="s">
        <v>5</v>
      </c>
      <c r="G645" t="str">
        <f>VLOOKUP(C645,Аптека!A:C,2,)</f>
        <v>Солнышко</v>
      </c>
      <c r="H645" t="str">
        <f>VLOOKUP(D645,Препараты!A:G,2)</f>
        <v>уголь активированный</v>
      </c>
      <c r="I645">
        <f>VLOOKUP(D645,Препараты!A:G,3)</f>
        <v>70</v>
      </c>
      <c r="J645">
        <f t="shared" si="10"/>
        <v>10150</v>
      </c>
    </row>
    <row r="646" spans="1:10" hidden="1" x14ac:dyDescent="0.3">
      <c r="A646" s="3">
        <v>645</v>
      </c>
      <c r="B646" s="2">
        <v>45078</v>
      </c>
      <c r="C646" s="3" t="s">
        <v>26</v>
      </c>
      <c r="D646" s="3">
        <v>45</v>
      </c>
      <c r="E646" s="4">
        <v>83</v>
      </c>
      <c r="F646" t="s">
        <v>5</v>
      </c>
      <c r="G646" t="str">
        <f>VLOOKUP(C646,Аптека!A:C,2,)</f>
        <v>Солнышко</v>
      </c>
      <c r="H646" t="str">
        <f>VLOOKUP(D646,Препараты!A:G,2)</f>
        <v>фильтрум</v>
      </c>
      <c r="I646">
        <f>VLOOKUP(D646,Препараты!A:G,3)</f>
        <v>100</v>
      </c>
      <c r="J646">
        <f t="shared" si="10"/>
        <v>8300</v>
      </c>
    </row>
    <row r="647" spans="1:10" hidden="1" x14ac:dyDescent="0.3">
      <c r="A647" s="3">
        <v>646</v>
      </c>
      <c r="B647" s="2">
        <v>45078</v>
      </c>
      <c r="C647" s="3" t="s">
        <v>26</v>
      </c>
      <c r="D647" s="3">
        <v>46</v>
      </c>
      <c r="E647" s="4">
        <v>173</v>
      </c>
      <c r="F647" t="s">
        <v>5</v>
      </c>
      <c r="G647" t="str">
        <f>VLOOKUP(C647,Аптека!A:C,2,)</f>
        <v>Солнышко</v>
      </c>
      <c r="H647" t="str">
        <f>VLOOKUP(D647,Препараты!A:G,2)</f>
        <v>фильтрум</v>
      </c>
      <c r="I647">
        <f>VLOOKUP(D647,Препараты!A:G,3)</f>
        <v>170</v>
      </c>
      <c r="J647">
        <f t="shared" si="10"/>
        <v>29410</v>
      </c>
    </row>
    <row r="648" spans="1:10" hidden="1" x14ac:dyDescent="0.3">
      <c r="A648" s="3">
        <v>647</v>
      </c>
      <c r="B648" s="2">
        <v>45078</v>
      </c>
      <c r="C648" s="3" t="s">
        <v>26</v>
      </c>
      <c r="D648" s="3">
        <v>47</v>
      </c>
      <c r="E648" s="4">
        <v>144</v>
      </c>
      <c r="F648" t="s">
        <v>5</v>
      </c>
      <c r="G648" t="str">
        <f>VLOOKUP(C648,Аптека!A:C,2,)</f>
        <v>Солнышко</v>
      </c>
      <c r="H648" t="str">
        <f>VLOOKUP(D648,Препараты!A:G,2)</f>
        <v>фильтрум</v>
      </c>
      <c r="I648">
        <f>VLOOKUP(D648,Препараты!A:G,3)</f>
        <v>250</v>
      </c>
      <c r="J648">
        <f t="shared" si="10"/>
        <v>36000</v>
      </c>
    </row>
    <row r="649" spans="1:10" hidden="1" x14ac:dyDescent="0.3">
      <c r="A649" s="3">
        <v>648</v>
      </c>
      <c r="B649" s="2">
        <v>45078</v>
      </c>
      <c r="C649" s="3" t="s">
        <v>26</v>
      </c>
      <c r="D649" s="3">
        <v>48</v>
      </c>
      <c r="E649" s="4">
        <v>119</v>
      </c>
      <c r="F649" t="s">
        <v>5</v>
      </c>
      <c r="G649" t="str">
        <f>VLOOKUP(C649,Аптека!A:C,2,)</f>
        <v>Солнышко</v>
      </c>
      <c r="H649" t="str">
        <f>VLOOKUP(D649,Препараты!A:G,2)</f>
        <v>фильтрум</v>
      </c>
      <c r="I649">
        <f>VLOOKUP(D649,Препараты!A:G,3)</f>
        <v>500</v>
      </c>
      <c r="J649">
        <f t="shared" si="10"/>
        <v>59500</v>
      </c>
    </row>
    <row r="650" spans="1:10" hidden="1" x14ac:dyDescent="0.3">
      <c r="A650" s="3">
        <v>649</v>
      </c>
      <c r="B650" s="2">
        <v>45078</v>
      </c>
      <c r="C650" s="3" t="s">
        <v>26</v>
      </c>
      <c r="D650" s="3">
        <v>49</v>
      </c>
      <c r="E650" s="4">
        <v>186</v>
      </c>
      <c r="F650" t="s">
        <v>5</v>
      </c>
      <c r="G650" t="str">
        <f>VLOOKUP(C650,Аптека!A:C,2,)</f>
        <v>Солнышко</v>
      </c>
      <c r="H650" t="str">
        <f>VLOOKUP(D650,Препараты!A:G,2)</f>
        <v>кагоцел</v>
      </c>
      <c r="I650">
        <f>VLOOKUP(D650,Препараты!A:G,3)</f>
        <v>315</v>
      </c>
      <c r="J650">
        <f t="shared" si="10"/>
        <v>58590</v>
      </c>
    </row>
    <row r="651" spans="1:10" hidden="1" x14ac:dyDescent="0.3">
      <c r="A651" s="3">
        <v>650</v>
      </c>
      <c r="B651" s="2">
        <v>45078</v>
      </c>
      <c r="C651" s="3" t="s">
        <v>26</v>
      </c>
      <c r="D651" s="3">
        <v>50</v>
      </c>
      <c r="E651" s="4">
        <v>100</v>
      </c>
      <c r="F651" t="s">
        <v>5</v>
      </c>
      <c r="G651" t="str">
        <f>VLOOKUP(C651,Аптека!A:C,2,)</f>
        <v>Солнышко</v>
      </c>
      <c r="H651" t="str">
        <f>VLOOKUP(D651,Препараты!A:G,2)</f>
        <v>кагоцел</v>
      </c>
      <c r="I651">
        <f>VLOOKUP(D651,Препараты!A:G,3)</f>
        <v>610</v>
      </c>
      <c r="J651">
        <f t="shared" si="10"/>
        <v>61000</v>
      </c>
    </row>
    <row r="652" spans="1:10" hidden="1" x14ac:dyDescent="0.3">
      <c r="A652" s="3">
        <v>651</v>
      </c>
      <c r="B652" s="2">
        <v>45078</v>
      </c>
      <c r="C652" s="3" t="s">
        <v>26</v>
      </c>
      <c r="D652" s="3">
        <v>51</v>
      </c>
      <c r="E652" s="4">
        <v>172</v>
      </c>
      <c r="F652" t="s">
        <v>5</v>
      </c>
      <c r="G652" t="str">
        <f>VLOOKUP(C652,Аптека!A:C,2,)</f>
        <v>Солнышко</v>
      </c>
      <c r="H652" t="str">
        <f>VLOOKUP(D652,Препараты!A:G,2)</f>
        <v>ацикловир</v>
      </c>
      <c r="I652">
        <f>VLOOKUP(D652,Препараты!A:G,3)</f>
        <v>105</v>
      </c>
      <c r="J652">
        <f t="shared" si="10"/>
        <v>18060</v>
      </c>
    </row>
    <row r="653" spans="1:10" hidden="1" x14ac:dyDescent="0.3">
      <c r="A653" s="3">
        <v>652</v>
      </c>
      <c r="B653" s="2">
        <v>45078</v>
      </c>
      <c r="C653" s="3" t="s">
        <v>26</v>
      </c>
      <c r="D653" s="3">
        <v>52</v>
      </c>
      <c r="E653" s="4">
        <v>113</v>
      </c>
      <c r="F653" t="s">
        <v>5</v>
      </c>
      <c r="G653" t="str">
        <f>VLOOKUP(C653,Аптека!A:C,2,)</f>
        <v>Солнышко</v>
      </c>
      <c r="H653" t="str">
        <f>VLOOKUP(D653,Препараты!A:G,2)</f>
        <v>ацикловир</v>
      </c>
      <c r="I653">
        <f>VLOOKUP(D653,Препараты!A:G,3)</f>
        <v>160</v>
      </c>
      <c r="J653">
        <f t="shared" si="10"/>
        <v>18080</v>
      </c>
    </row>
    <row r="654" spans="1:10" hidden="1" x14ac:dyDescent="0.3">
      <c r="A654" s="3">
        <v>653</v>
      </c>
      <c r="B654" s="2">
        <v>45078</v>
      </c>
      <c r="C654" s="3" t="s">
        <v>26</v>
      </c>
      <c r="D654" s="3">
        <v>53</v>
      </c>
      <c r="E654" s="4">
        <v>179</v>
      </c>
      <c r="F654" t="s">
        <v>5</v>
      </c>
      <c r="G654" t="str">
        <f>VLOOKUP(C654,Аптека!A:C,2,)</f>
        <v>Солнышко</v>
      </c>
      <c r="H654" t="str">
        <f>VLOOKUP(D654,Препараты!A:G,2)</f>
        <v>левомицетин</v>
      </c>
      <c r="I654">
        <f>VLOOKUP(D654,Препараты!A:G,3)</f>
        <v>90</v>
      </c>
      <c r="J654">
        <f t="shared" si="10"/>
        <v>16110</v>
      </c>
    </row>
    <row r="655" spans="1:10" hidden="1" x14ac:dyDescent="0.3">
      <c r="A655" s="3">
        <v>654</v>
      </c>
      <c r="B655" s="2">
        <v>45078</v>
      </c>
      <c r="C655" s="3" t="s">
        <v>26</v>
      </c>
      <c r="D655" s="3">
        <v>54</v>
      </c>
      <c r="E655" s="4">
        <v>196</v>
      </c>
      <c r="F655" t="s">
        <v>5</v>
      </c>
      <c r="G655" t="str">
        <f>VLOOKUP(C655,Аптека!A:C,2,)</f>
        <v>Солнышко</v>
      </c>
      <c r="H655" t="str">
        <f>VLOOKUP(D655,Препараты!A:G,2)</f>
        <v>левомицетин</v>
      </c>
      <c r="I655">
        <f>VLOOKUP(D655,Препараты!A:G,3)</f>
        <v>80</v>
      </c>
      <c r="J655">
        <f t="shared" si="10"/>
        <v>15680</v>
      </c>
    </row>
    <row r="656" spans="1:10" hidden="1" x14ac:dyDescent="0.3">
      <c r="A656" s="3">
        <v>655</v>
      </c>
      <c r="B656" s="2">
        <v>45078</v>
      </c>
      <c r="C656" s="3" t="s">
        <v>26</v>
      </c>
      <c r="D656" s="3">
        <v>55</v>
      </c>
      <c r="E656" s="4">
        <v>96</v>
      </c>
      <c r="F656" t="s">
        <v>5</v>
      </c>
      <c r="G656" t="str">
        <f>VLOOKUP(C656,Аптека!A:C,2,)</f>
        <v>Солнышко</v>
      </c>
      <c r="H656" t="str">
        <f>VLOOKUP(D656,Препараты!A:G,2)</f>
        <v>супракс</v>
      </c>
      <c r="I656">
        <f>VLOOKUP(D656,Препараты!A:G,3)</f>
        <v>1300</v>
      </c>
      <c r="J656">
        <f t="shared" si="10"/>
        <v>124800</v>
      </c>
    </row>
    <row r="657" spans="1:10" hidden="1" x14ac:dyDescent="0.3">
      <c r="A657" s="3">
        <v>656</v>
      </c>
      <c r="B657" s="2">
        <v>45078</v>
      </c>
      <c r="C657" s="3" t="s">
        <v>26</v>
      </c>
      <c r="D657" s="3">
        <v>56</v>
      </c>
      <c r="E657" s="4">
        <v>63</v>
      </c>
      <c r="F657" t="s">
        <v>5</v>
      </c>
      <c r="G657" t="str">
        <f>VLOOKUP(C657,Аптека!A:C,2,)</f>
        <v>Солнышко</v>
      </c>
      <c r="H657" t="str">
        <f>VLOOKUP(D657,Препараты!A:G,2)</f>
        <v>супракс</v>
      </c>
      <c r="I657">
        <f>VLOOKUP(D657,Препараты!A:G,3)</f>
        <v>1550</v>
      </c>
      <c r="J657">
        <f t="shared" si="10"/>
        <v>97650</v>
      </c>
    </row>
    <row r="658" spans="1:10" hidden="1" x14ac:dyDescent="0.3">
      <c r="A658" s="3">
        <v>657</v>
      </c>
      <c r="B658" s="2">
        <v>45078</v>
      </c>
      <c r="C658" s="3" t="s">
        <v>26</v>
      </c>
      <c r="D658" s="3">
        <v>57</v>
      </c>
      <c r="E658" s="4">
        <v>81</v>
      </c>
      <c r="F658" t="s">
        <v>5</v>
      </c>
      <c r="G658" t="str">
        <f>VLOOKUP(C658,Аптека!A:C,2,)</f>
        <v>Солнышко</v>
      </c>
      <c r="H658" t="str">
        <f>VLOOKUP(D658,Препараты!A:G,2)</f>
        <v>амоксиклав</v>
      </c>
      <c r="I658">
        <f>VLOOKUP(D658,Препараты!A:G,3)</f>
        <v>400</v>
      </c>
      <c r="J658">
        <f t="shared" si="10"/>
        <v>32400</v>
      </c>
    </row>
    <row r="659" spans="1:10" hidden="1" x14ac:dyDescent="0.3">
      <c r="A659" s="3">
        <v>658</v>
      </c>
      <c r="B659" s="2">
        <v>45078</v>
      </c>
      <c r="C659" s="3" t="s">
        <v>26</v>
      </c>
      <c r="D659" s="3">
        <v>58</v>
      </c>
      <c r="E659" s="4">
        <v>117</v>
      </c>
      <c r="F659" t="s">
        <v>5</v>
      </c>
      <c r="G659" t="str">
        <f>VLOOKUP(C659,Аптека!A:C,2,)</f>
        <v>Солнышко</v>
      </c>
      <c r="H659" t="str">
        <f>VLOOKUP(D659,Препараты!A:G,2)</f>
        <v>амоксиклав</v>
      </c>
      <c r="I659">
        <f>VLOOKUP(D659,Препараты!A:G,3)</f>
        <v>610</v>
      </c>
      <c r="J659">
        <f t="shared" si="10"/>
        <v>71370</v>
      </c>
    </row>
    <row r="660" spans="1:10" hidden="1" x14ac:dyDescent="0.3">
      <c r="A660" s="3">
        <v>659</v>
      </c>
      <c r="B660" s="2">
        <v>45078</v>
      </c>
      <c r="C660" s="3" t="s">
        <v>26</v>
      </c>
      <c r="D660" s="3">
        <v>59</v>
      </c>
      <c r="E660" s="4">
        <v>124</v>
      </c>
      <c r="F660" t="s">
        <v>5</v>
      </c>
      <c r="G660" t="str">
        <f>VLOOKUP(C660,Аптека!A:C,2,)</f>
        <v>Солнышко</v>
      </c>
      <c r="H660" t="str">
        <f>VLOOKUP(D660,Препараты!A:G,2)</f>
        <v>сумамед</v>
      </c>
      <c r="I660">
        <f>VLOOKUP(D660,Препараты!A:G,3)</f>
        <v>200</v>
      </c>
      <c r="J660">
        <f t="shared" si="10"/>
        <v>24800</v>
      </c>
    </row>
    <row r="661" spans="1:10" hidden="1" x14ac:dyDescent="0.3">
      <c r="A661" s="3">
        <v>660</v>
      </c>
      <c r="B661" s="2">
        <v>45078</v>
      </c>
      <c r="C661" s="3" t="s">
        <v>26</v>
      </c>
      <c r="D661" s="3">
        <v>60</v>
      </c>
      <c r="E661" s="4">
        <v>187</v>
      </c>
      <c r="F661" t="s">
        <v>5</v>
      </c>
      <c r="G661" t="str">
        <f>VLOOKUP(C661,Аптека!A:C,2,)</f>
        <v>Солнышко</v>
      </c>
      <c r="H661" t="str">
        <f>VLOOKUP(D661,Препараты!A:G,2)</f>
        <v>сумамед</v>
      </c>
      <c r="I661">
        <f>VLOOKUP(D661,Препараты!A:G,3)</f>
        <v>420</v>
      </c>
      <c r="J661">
        <f t="shared" si="10"/>
        <v>78540</v>
      </c>
    </row>
    <row r="662" spans="1:10" hidden="1" x14ac:dyDescent="0.3">
      <c r="A662" s="3">
        <v>661</v>
      </c>
      <c r="B662" s="2">
        <v>45078</v>
      </c>
      <c r="C662" s="3" t="s">
        <v>27</v>
      </c>
      <c r="D662" s="3">
        <v>1</v>
      </c>
      <c r="E662" s="4">
        <v>126</v>
      </c>
      <c r="F662" t="s">
        <v>5</v>
      </c>
      <c r="G662" t="str">
        <f>VLOOKUP(C662,Аптека!A:C,2,)</f>
        <v>Пилюля</v>
      </c>
      <c r="H662" t="str">
        <f>VLOOKUP(D662,Препараты!A:G,2)</f>
        <v>Анальгин</v>
      </c>
      <c r="I662">
        <f>VLOOKUP(D662,Препараты!A:G,3)</f>
        <v>35</v>
      </c>
      <c r="J662">
        <f t="shared" si="10"/>
        <v>4410</v>
      </c>
    </row>
    <row r="663" spans="1:10" hidden="1" x14ac:dyDescent="0.3">
      <c r="A663" s="3">
        <v>662</v>
      </c>
      <c r="B663" s="2">
        <v>45078</v>
      </c>
      <c r="C663" s="3" t="s">
        <v>27</v>
      </c>
      <c r="D663" s="3">
        <v>2</v>
      </c>
      <c r="E663" s="4">
        <v>153</v>
      </c>
      <c r="F663" t="s">
        <v>5</v>
      </c>
      <c r="G663" t="str">
        <f>VLOOKUP(C663,Аптека!A:C,2,)</f>
        <v>Пилюля</v>
      </c>
      <c r="H663" t="str">
        <f>VLOOKUP(D663,Препараты!A:G,2)</f>
        <v>Анальгин</v>
      </c>
      <c r="I663">
        <f>VLOOKUP(D663,Препараты!A:G,3)</f>
        <v>65</v>
      </c>
      <c r="J663">
        <f t="shared" si="10"/>
        <v>9945</v>
      </c>
    </row>
    <row r="664" spans="1:10" hidden="1" x14ac:dyDescent="0.3">
      <c r="A664" s="3">
        <v>663</v>
      </c>
      <c r="B664" s="2">
        <v>45078</v>
      </c>
      <c r="C664" s="3" t="s">
        <v>27</v>
      </c>
      <c r="D664" s="3">
        <v>3</v>
      </c>
      <c r="E664" s="4">
        <v>54</v>
      </c>
      <c r="F664" t="s">
        <v>5</v>
      </c>
      <c r="G664" t="str">
        <f>VLOOKUP(C664,Аптека!A:C,2,)</f>
        <v>Пилюля</v>
      </c>
      <c r="H664" t="str">
        <f>VLOOKUP(D664,Препараты!A:G,2)</f>
        <v>Анальгин</v>
      </c>
      <c r="I664">
        <f>VLOOKUP(D664,Препараты!A:G,3)</f>
        <v>70</v>
      </c>
      <c r="J664">
        <f t="shared" si="10"/>
        <v>3780</v>
      </c>
    </row>
    <row r="665" spans="1:10" hidden="1" x14ac:dyDescent="0.3">
      <c r="A665" s="3">
        <v>664</v>
      </c>
      <c r="B665" s="2">
        <v>45078</v>
      </c>
      <c r="C665" s="3" t="s">
        <v>27</v>
      </c>
      <c r="D665" s="3">
        <v>4</v>
      </c>
      <c r="E665" s="4">
        <v>181</v>
      </c>
      <c r="F665" t="s">
        <v>5</v>
      </c>
      <c r="G665" t="str">
        <f>VLOOKUP(C665,Аптека!A:C,2,)</f>
        <v>Пилюля</v>
      </c>
      <c r="H665" t="str">
        <f>VLOOKUP(D665,Препараты!A:G,2)</f>
        <v>Анальгин</v>
      </c>
      <c r="I665">
        <f>VLOOKUP(D665,Препараты!A:G,3)</f>
        <v>105</v>
      </c>
      <c r="J665">
        <f t="shared" si="10"/>
        <v>19005</v>
      </c>
    </row>
    <row r="666" spans="1:10" hidden="1" x14ac:dyDescent="0.3">
      <c r="A666" s="3">
        <v>665</v>
      </c>
      <c r="B666" s="2">
        <v>45078</v>
      </c>
      <c r="C666" s="3" t="s">
        <v>27</v>
      </c>
      <c r="D666" s="3">
        <v>5</v>
      </c>
      <c r="E666" s="4">
        <v>124</v>
      </c>
      <c r="F666" t="s">
        <v>5</v>
      </c>
      <c r="G666" t="str">
        <f>VLOOKUP(C666,Аптека!A:C,2,)</f>
        <v>Пилюля</v>
      </c>
      <c r="H666" t="str">
        <f>VLOOKUP(D666,Препараты!A:G,2)</f>
        <v>Парацетамол</v>
      </c>
      <c r="I666">
        <f>VLOOKUP(D666,Препараты!A:G,3)</f>
        <v>40</v>
      </c>
      <c r="J666">
        <f t="shared" si="10"/>
        <v>4960</v>
      </c>
    </row>
    <row r="667" spans="1:10" hidden="1" x14ac:dyDescent="0.3">
      <c r="A667" s="3">
        <v>666</v>
      </c>
      <c r="B667" s="2">
        <v>45078</v>
      </c>
      <c r="C667" s="3" t="s">
        <v>27</v>
      </c>
      <c r="D667" s="3">
        <v>6</v>
      </c>
      <c r="E667" s="4">
        <v>125</v>
      </c>
      <c r="F667" t="s">
        <v>5</v>
      </c>
      <c r="G667" t="str">
        <f>VLOOKUP(C667,Аптека!A:C,2,)</f>
        <v>Пилюля</v>
      </c>
      <c r="H667" t="str">
        <f>VLOOKUP(D667,Препараты!A:G,2)</f>
        <v>Парацетамол</v>
      </c>
      <c r="I667">
        <f>VLOOKUP(D667,Препараты!A:G,3)</f>
        <v>50</v>
      </c>
      <c r="J667">
        <f t="shared" si="10"/>
        <v>6250</v>
      </c>
    </row>
    <row r="668" spans="1:10" hidden="1" x14ac:dyDescent="0.3">
      <c r="A668" s="3">
        <v>667</v>
      </c>
      <c r="B668" s="2">
        <v>45078</v>
      </c>
      <c r="C668" s="3" t="s">
        <v>27</v>
      </c>
      <c r="D668" s="3">
        <v>7</v>
      </c>
      <c r="E668" s="4">
        <v>68</v>
      </c>
      <c r="F668" t="s">
        <v>5</v>
      </c>
      <c r="G668" t="str">
        <f>VLOOKUP(C668,Аптека!A:C,2,)</f>
        <v>Пилюля</v>
      </c>
      <c r="H668" t="str">
        <f>VLOOKUP(D668,Препараты!A:G,2)</f>
        <v>Парацетамол</v>
      </c>
      <c r="I668">
        <f>VLOOKUP(D668,Препараты!A:G,3)</f>
        <v>60</v>
      </c>
      <c r="J668">
        <f t="shared" si="10"/>
        <v>4080</v>
      </c>
    </row>
    <row r="669" spans="1:10" hidden="1" x14ac:dyDescent="0.3">
      <c r="A669" s="3">
        <v>668</v>
      </c>
      <c r="B669" s="2">
        <v>45078</v>
      </c>
      <c r="C669" s="3" t="s">
        <v>27</v>
      </c>
      <c r="D669" s="3">
        <v>8</v>
      </c>
      <c r="E669" s="4">
        <v>121</v>
      </c>
      <c r="F669" t="s">
        <v>5</v>
      </c>
      <c r="G669" t="str">
        <f>VLOOKUP(C669,Аптека!A:C,2,)</f>
        <v>Пилюля</v>
      </c>
      <c r="H669" t="str">
        <f>VLOOKUP(D669,Препараты!A:G,2)</f>
        <v>Парацетамол</v>
      </c>
      <c r="I669">
        <f>VLOOKUP(D669,Препараты!A:G,3)</f>
        <v>150</v>
      </c>
      <c r="J669">
        <f t="shared" si="10"/>
        <v>18150</v>
      </c>
    </row>
    <row r="670" spans="1:10" hidden="1" x14ac:dyDescent="0.3">
      <c r="A670" s="3">
        <v>669</v>
      </c>
      <c r="B670" s="2">
        <v>45078</v>
      </c>
      <c r="C670" s="3" t="s">
        <v>27</v>
      </c>
      <c r="D670" s="3">
        <v>9</v>
      </c>
      <c r="E670" s="4">
        <v>102</v>
      </c>
      <c r="F670" t="s">
        <v>5</v>
      </c>
      <c r="G670" t="str">
        <f>VLOOKUP(C670,Аптека!A:C,2,)</f>
        <v>Пилюля</v>
      </c>
      <c r="H670" t="str">
        <f>VLOOKUP(D670,Препараты!A:G,2)</f>
        <v>Парацетамол</v>
      </c>
      <c r="I670">
        <f>VLOOKUP(D670,Препараты!A:G,3)</f>
        <v>70</v>
      </c>
      <c r="J670">
        <f t="shared" si="10"/>
        <v>7140</v>
      </c>
    </row>
    <row r="671" spans="1:10" hidden="1" x14ac:dyDescent="0.3">
      <c r="A671" s="3">
        <v>670</v>
      </c>
      <c r="B671" s="2">
        <v>45078</v>
      </c>
      <c r="C671" s="3" t="s">
        <v>27</v>
      </c>
      <c r="D671" s="3">
        <v>10</v>
      </c>
      <c r="E671" s="4">
        <v>134</v>
      </c>
      <c r="F671" t="s">
        <v>5</v>
      </c>
      <c r="G671" t="str">
        <f>VLOOKUP(C671,Аптека!A:C,2,)</f>
        <v>Пилюля</v>
      </c>
      <c r="H671" t="str">
        <f>VLOOKUP(D671,Препараты!A:G,2)</f>
        <v>Аспирин</v>
      </c>
      <c r="I671">
        <f>VLOOKUP(D671,Препараты!A:G,3)</f>
        <v>150</v>
      </c>
      <c r="J671">
        <f t="shared" si="10"/>
        <v>20100</v>
      </c>
    </row>
    <row r="672" spans="1:10" hidden="1" x14ac:dyDescent="0.3">
      <c r="A672" s="3">
        <v>671</v>
      </c>
      <c r="B672" s="2">
        <v>45078</v>
      </c>
      <c r="C672" s="3" t="s">
        <v>27</v>
      </c>
      <c r="D672" s="3">
        <v>11</v>
      </c>
      <c r="E672" s="4">
        <v>109</v>
      </c>
      <c r="F672" t="s">
        <v>5</v>
      </c>
      <c r="G672" t="str">
        <f>VLOOKUP(C672,Аптека!A:C,2,)</f>
        <v>Пилюля</v>
      </c>
      <c r="H672" t="str">
        <f>VLOOKUP(D672,Препараты!A:G,2)</f>
        <v>Аспирин</v>
      </c>
      <c r="I672">
        <f>VLOOKUP(D672,Препараты!A:G,3)</f>
        <v>230</v>
      </c>
      <c r="J672">
        <f t="shared" si="10"/>
        <v>25070</v>
      </c>
    </row>
    <row r="673" spans="1:10" hidden="1" x14ac:dyDescent="0.3">
      <c r="A673" s="3">
        <v>672</v>
      </c>
      <c r="B673" s="2">
        <v>45078</v>
      </c>
      <c r="C673" s="3" t="s">
        <v>27</v>
      </c>
      <c r="D673" s="3">
        <v>12</v>
      </c>
      <c r="E673" s="4">
        <v>85</v>
      </c>
      <c r="F673" t="s">
        <v>5</v>
      </c>
      <c r="G673" t="str">
        <f>VLOOKUP(C673,Аптека!A:C,2,)</f>
        <v>Пилюля</v>
      </c>
      <c r="H673" t="str">
        <f>VLOOKUP(D673,Препараты!A:G,2)</f>
        <v>Аспирин</v>
      </c>
      <c r="I673">
        <f>VLOOKUP(D673,Препараты!A:G,3)</f>
        <v>1200</v>
      </c>
      <c r="J673">
        <f t="shared" si="10"/>
        <v>102000</v>
      </c>
    </row>
    <row r="674" spans="1:10" hidden="1" x14ac:dyDescent="0.3">
      <c r="A674" s="3">
        <v>673</v>
      </c>
      <c r="B674" s="2">
        <v>45078</v>
      </c>
      <c r="C674" s="3" t="s">
        <v>27</v>
      </c>
      <c r="D674" s="3">
        <v>13</v>
      </c>
      <c r="E674" s="4">
        <v>78</v>
      </c>
      <c r="F674" t="s">
        <v>5</v>
      </c>
      <c r="G674" t="str">
        <f>VLOOKUP(C674,Аптека!A:C,2,)</f>
        <v>Пилюля</v>
      </c>
      <c r="H674" t="str">
        <f>VLOOKUP(D674,Препараты!A:G,2)</f>
        <v>Супрастин</v>
      </c>
      <c r="I674">
        <f>VLOOKUP(D674,Препараты!A:G,3)</f>
        <v>130</v>
      </c>
      <c r="J674">
        <f t="shared" si="10"/>
        <v>10140</v>
      </c>
    </row>
    <row r="675" spans="1:10" hidden="1" x14ac:dyDescent="0.3">
      <c r="A675" s="3">
        <v>674</v>
      </c>
      <c r="B675" s="2">
        <v>45078</v>
      </c>
      <c r="C675" s="3" t="s">
        <v>27</v>
      </c>
      <c r="D675" s="3">
        <v>14</v>
      </c>
      <c r="E675" s="4">
        <v>151</v>
      </c>
      <c r="F675" t="s">
        <v>5</v>
      </c>
      <c r="G675" t="str">
        <f>VLOOKUP(C675,Аптека!A:C,2,)</f>
        <v>Пилюля</v>
      </c>
      <c r="H675" t="str">
        <f>VLOOKUP(D675,Препараты!A:G,2)</f>
        <v>Супрастин</v>
      </c>
      <c r="I675">
        <f>VLOOKUP(D675,Препараты!A:G,3)</f>
        <v>250</v>
      </c>
      <c r="J675">
        <f t="shared" si="10"/>
        <v>37750</v>
      </c>
    </row>
    <row r="676" spans="1:10" hidden="1" x14ac:dyDescent="0.3">
      <c r="A676" s="3">
        <v>675</v>
      </c>
      <c r="B676" s="2">
        <v>45078</v>
      </c>
      <c r="C676" s="3" t="s">
        <v>27</v>
      </c>
      <c r="D676" s="3">
        <v>15</v>
      </c>
      <c r="E676" s="4">
        <v>99</v>
      </c>
      <c r="F676" t="s">
        <v>5</v>
      </c>
      <c r="G676" t="str">
        <f>VLOOKUP(C676,Аптека!A:C,2,)</f>
        <v>Пилюля</v>
      </c>
      <c r="H676" t="str">
        <f>VLOOKUP(D676,Препараты!A:G,2)</f>
        <v>Супрастин</v>
      </c>
      <c r="I676">
        <f>VLOOKUP(D676,Препараты!A:G,3)</f>
        <v>150</v>
      </c>
      <c r="J676">
        <f t="shared" si="10"/>
        <v>14850</v>
      </c>
    </row>
    <row r="677" spans="1:10" hidden="1" x14ac:dyDescent="0.3">
      <c r="A677" s="3">
        <v>676</v>
      </c>
      <c r="B677" s="2">
        <v>45078</v>
      </c>
      <c r="C677" s="3" t="s">
        <v>27</v>
      </c>
      <c r="D677" s="3">
        <v>16</v>
      </c>
      <c r="E677" s="4">
        <v>100</v>
      </c>
      <c r="F677" t="s">
        <v>5</v>
      </c>
      <c r="G677" t="str">
        <f>VLOOKUP(C677,Аптека!A:C,2,)</f>
        <v>Пилюля</v>
      </c>
      <c r="H677" t="str">
        <f>VLOOKUP(D677,Препараты!A:G,2)</f>
        <v>Эриус</v>
      </c>
      <c r="I677">
        <f>VLOOKUP(D677,Препараты!A:G,3)</f>
        <v>710</v>
      </c>
      <c r="J677">
        <f t="shared" si="10"/>
        <v>71000</v>
      </c>
    </row>
    <row r="678" spans="1:10" hidden="1" x14ac:dyDescent="0.3">
      <c r="A678" s="3">
        <v>677</v>
      </c>
      <c r="B678" s="2">
        <v>45078</v>
      </c>
      <c r="C678" s="3" t="s">
        <v>27</v>
      </c>
      <c r="D678" s="3">
        <v>17</v>
      </c>
      <c r="E678" s="4">
        <v>140</v>
      </c>
      <c r="F678" t="s">
        <v>5</v>
      </c>
      <c r="G678" t="str">
        <f>VLOOKUP(C678,Аптека!A:C,2,)</f>
        <v>Пилюля</v>
      </c>
      <c r="H678" t="str">
        <f>VLOOKUP(D678,Препараты!A:G,2)</f>
        <v>Эриус</v>
      </c>
      <c r="I678">
        <f>VLOOKUP(D678,Препараты!A:G,3)</f>
        <v>1210</v>
      </c>
      <c r="J678">
        <f t="shared" si="10"/>
        <v>169400</v>
      </c>
    </row>
    <row r="679" spans="1:10" hidden="1" x14ac:dyDescent="0.3">
      <c r="A679" s="3">
        <v>678</v>
      </c>
      <c r="B679" s="2">
        <v>45078</v>
      </c>
      <c r="C679" s="3" t="s">
        <v>27</v>
      </c>
      <c r="D679" s="3">
        <v>18</v>
      </c>
      <c r="E679" s="4">
        <v>136</v>
      </c>
      <c r="F679" t="s">
        <v>5</v>
      </c>
      <c r="G679" t="str">
        <f>VLOOKUP(C679,Аптека!A:C,2,)</f>
        <v>Пилюля</v>
      </c>
      <c r="H679" t="str">
        <f>VLOOKUP(D679,Препараты!A:G,2)</f>
        <v>Кларитин</v>
      </c>
      <c r="I679">
        <f>VLOOKUP(D679,Препараты!A:G,3)</f>
        <v>150</v>
      </c>
      <c r="J679">
        <f t="shared" si="10"/>
        <v>20400</v>
      </c>
    </row>
    <row r="680" spans="1:10" hidden="1" x14ac:dyDescent="0.3">
      <c r="A680" s="3">
        <v>679</v>
      </c>
      <c r="B680" s="2">
        <v>45078</v>
      </c>
      <c r="C680" s="3" t="s">
        <v>27</v>
      </c>
      <c r="D680" s="3">
        <v>19</v>
      </c>
      <c r="E680" s="4">
        <v>79</v>
      </c>
      <c r="F680" t="s">
        <v>5</v>
      </c>
      <c r="G680" t="str">
        <f>VLOOKUP(C680,Аптека!A:C,2,)</f>
        <v>Пилюля</v>
      </c>
      <c r="H680" t="str">
        <f>VLOOKUP(D680,Препараты!A:G,2)</f>
        <v>Кларитин</v>
      </c>
      <c r="I680">
        <f>VLOOKUP(D680,Препараты!A:G,3)</f>
        <v>300</v>
      </c>
      <c r="J680">
        <f t="shared" si="10"/>
        <v>23700</v>
      </c>
    </row>
    <row r="681" spans="1:10" hidden="1" x14ac:dyDescent="0.3">
      <c r="A681" s="3">
        <v>680</v>
      </c>
      <c r="B681" s="2">
        <v>45078</v>
      </c>
      <c r="C681" s="3" t="s">
        <v>27</v>
      </c>
      <c r="D681" s="3">
        <v>20</v>
      </c>
      <c r="E681" s="4">
        <v>129</v>
      </c>
      <c r="F681" t="s">
        <v>5</v>
      </c>
      <c r="G681" t="str">
        <f>VLOOKUP(C681,Аптека!A:C,2,)</f>
        <v>Пилюля</v>
      </c>
      <c r="H681" t="str">
        <f>VLOOKUP(D681,Препараты!A:G,2)</f>
        <v>Зиртек</v>
      </c>
      <c r="I681">
        <f>VLOOKUP(D681,Препараты!A:G,3)</f>
        <v>240</v>
      </c>
      <c r="J681">
        <f t="shared" si="10"/>
        <v>30960</v>
      </c>
    </row>
    <row r="682" spans="1:10" hidden="1" x14ac:dyDescent="0.3">
      <c r="A682" s="3">
        <v>681</v>
      </c>
      <c r="B682" s="2">
        <v>45078</v>
      </c>
      <c r="C682" s="3" t="s">
        <v>27</v>
      </c>
      <c r="D682" s="3">
        <v>21</v>
      </c>
      <c r="E682" s="4">
        <v>130</v>
      </c>
      <c r="F682" t="s">
        <v>5</v>
      </c>
      <c r="G682" t="str">
        <f>VLOOKUP(C682,Аптека!A:C,2,)</f>
        <v>Пилюля</v>
      </c>
      <c r="H682" t="str">
        <f>VLOOKUP(D682,Препараты!A:G,2)</f>
        <v>Зиртек</v>
      </c>
      <c r="I682">
        <f>VLOOKUP(D682,Препараты!A:G,3)</f>
        <v>100</v>
      </c>
      <c r="J682">
        <f t="shared" si="10"/>
        <v>13000</v>
      </c>
    </row>
    <row r="683" spans="1:10" hidden="1" x14ac:dyDescent="0.3">
      <c r="A683" s="3">
        <v>682</v>
      </c>
      <c r="B683" s="2">
        <v>45078</v>
      </c>
      <c r="C683" s="3" t="s">
        <v>27</v>
      </c>
      <c r="D683" s="3">
        <v>22</v>
      </c>
      <c r="E683" s="4">
        <v>70</v>
      </c>
      <c r="F683" t="s">
        <v>5</v>
      </c>
      <c r="G683" t="str">
        <f>VLOOKUP(C683,Аптека!A:C,2,)</f>
        <v>Пилюля</v>
      </c>
      <c r="H683" t="str">
        <f>VLOOKUP(D683,Препараты!A:G,2)</f>
        <v>Зиртек</v>
      </c>
      <c r="I683">
        <f>VLOOKUP(D683,Препараты!A:G,3)</f>
        <v>130</v>
      </c>
      <c r="J683">
        <f t="shared" si="10"/>
        <v>9100</v>
      </c>
    </row>
    <row r="684" spans="1:10" hidden="1" x14ac:dyDescent="0.3">
      <c r="A684" s="3">
        <v>683</v>
      </c>
      <c r="B684" s="2">
        <v>45078</v>
      </c>
      <c r="C684" s="3" t="s">
        <v>27</v>
      </c>
      <c r="D684" s="3">
        <v>23</v>
      </c>
      <c r="E684" s="4">
        <v>151</v>
      </c>
      <c r="F684" t="s">
        <v>5</v>
      </c>
      <c r="G684" t="str">
        <f>VLOOKUP(C684,Аптека!A:C,2,)</f>
        <v>Пилюля</v>
      </c>
      <c r="H684" t="str">
        <f>VLOOKUP(D684,Препараты!A:G,2)</f>
        <v>валокордин</v>
      </c>
      <c r="I684">
        <f>VLOOKUP(D684,Препараты!A:G,3)</f>
        <v>210</v>
      </c>
      <c r="J684">
        <f t="shared" si="10"/>
        <v>31710</v>
      </c>
    </row>
    <row r="685" spans="1:10" hidden="1" x14ac:dyDescent="0.3">
      <c r="A685" s="3">
        <v>684</v>
      </c>
      <c r="B685" s="2">
        <v>45078</v>
      </c>
      <c r="C685" s="3" t="s">
        <v>27</v>
      </c>
      <c r="D685" s="3">
        <v>24</v>
      </c>
      <c r="E685" s="4">
        <v>79</v>
      </c>
      <c r="F685" t="s">
        <v>5</v>
      </c>
      <c r="G685" t="str">
        <f>VLOOKUP(C685,Аптека!A:C,2,)</f>
        <v>Пилюля</v>
      </c>
      <c r="H685" t="str">
        <f>VLOOKUP(D685,Препараты!A:G,2)</f>
        <v>валокордин</v>
      </c>
      <c r="I685">
        <f>VLOOKUP(D685,Препараты!A:G,3)</f>
        <v>215</v>
      </c>
      <c r="J685">
        <f t="shared" si="10"/>
        <v>16985</v>
      </c>
    </row>
    <row r="686" spans="1:10" hidden="1" x14ac:dyDescent="0.3">
      <c r="A686" s="3">
        <v>685</v>
      </c>
      <c r="B686" s="2">
        <v>45078</v>
      </c>
      <c r="C686" s="3" t="s">
        <v>27</v>
      </c>
      <c r="D686" s="3">
        <v>25</v>
      </c>
      <c r="E686" s="4">
        <v>89</v>
      </c>
      <c r="F686" t="s">
        <v>5</v>
      </c>
      <c r="G686" t="str">
        <f>VLOOKUP(C686,Аптека!A:C,2,)</f>
        <v>Пилюля</v>
      </c>
      <c r="H686" t="str">
        <f>VLOOKUP(D686,Препараты!A:G,2)</f>
        <v>валокордин</v>
      </c>
      <c r="I686">
        <f>VLOOKUP(D686,Препараты!A:G,3)</f>
        <v>230</v>
      </c>
      <c r="J686">
        <f t="shared" si="10"/>
        <v>20470</v>
      </c>
    </row>
    <row r="687" spans="1:10" hidden="1" x14ac:dyDescent="0.3">
      <c r="A687" s="3">
        <v>686</v>
      </c>
      <c r="B687" s="2">
        <v>45078</v>
      </c>
      <c r="C687" s="3" t="s">
        <v>27</v>
      </c>
      <c r="D687" s="3">
        <v>26</v>
      </c>
      <c r="E687" s="4">
        <v>188</v>
      </c>
      <c r="F687" t="s">
        <v>5</v>
      </c>
      <c r="G687" t="str">
        <f>VLOOKUP(C687,Аптека!A:C,2,)</f>
        <v>Пилюля</v>
      </c>
      <c r="H687" t="str">
        <f>VLOOKUP(D687,Препараты!A:G,2)</f>
        <v>валокордин</v>
      </c>
      <c r="I687">
        <f>VLOOKUP(D687,Препараты!A:G,3)</f>
        <v>205</v>
      </c>
      <c r="J687">
        <f t="shared" si="10"/>
        <v>38540</v>
      </c>
    </row>
    <row r="688" spans="1:10" hidden="1" x14ac:dyDescent="0.3">
      <c r="A688" s="3">
        <v>687</v>
      </c>
      <c r="B688" s="2">
        <v>45078</v>
      </c>
      <c r="C688" s="3" t="s">
        <v>27</v>
      </c>
      <c r="D688" s="3">
        <v>27</v>
      </c>
      <c r="E688" s="4">
        <v>109</v>
      </c>
      <c r="F688" t="s">
        <v>5</v>
      </c>
      <c r="G688" t="str">
        <f>VLOOKUP(C688,Аптека!A:C,2,)</f>
        <v>Пилюля</v>
      </c>
      <c r="H688" t="str">
        <f>VLOOKUP(D688,Препараты!A:G,2)</f>
        <v>корвалол</v>
      </c>
      <c r="I688">
        <f>VLOOKUP(D688,Препараты!A:G,3)</f>
        <v>150</v>
      </c>
      <c r="J688">
        <f t="shared" si="10"/>
        <v>16350</v>
      </c>
    </row>
    <row r="689" spans="1:10" hidden="1" x14ac:dyDescent="0.3">
      <c r="A689" s="3">
        <v>688</v>
      </c>
      <c r="B689" s="2">
        <v>45078</v>
      </c>
      <c r="C689" s="3" t="s">
        <v>27</v>
      </c>
      <c r="D689" s="3">
        <v>28</v>
      </c>
      <c r="E689" s="4">
        <v>180</v>
      </c>
      <c r="F689" t="s">
        <v>5</v>
      </c>
      <c r="G689" t="str">
        <f>VLOOKUP(C689,Аптека!A:C,2,)</f>
        <v>Пилюля</v>
      </c>
      <c r="H689" t="str">
        <f>VLOOKUP(D689,Препараты!A:G,2)</f>
        <v>корвалол</v>
      </c>
      <c r="I689">
        <f>VLOOKUP(D689,Препараты!A:G,3)</f>
        <v>340</v>
      </c>
      <c r="J689">
        <f t="shared" si="10"/>
        <v>61200</v>
      </c>
    </row>
    <row r="690" spans="1:10" hidden="1" x14ac:dyDescent="0.3">
      <c r="A690" s="3">
        <v>689</v>
      </c>
      <c r="B690" s="2">
        <v>45078</v>
      </c>
      <c r="C690" s="3" t="s">
        <v>27</v>
      </c>
      <c r="D690" s="3">
        <v>29</v>
      </c>
      <c r="E690" s="4">
        <v>95</v>
      </c>
      <c r="F690" t="s">
        <v>5</v>
      </c>
      <c r="G690" t="str">
        <f>VLOOKUP(C690,Аптека!A:C,2,)</f>
        <v>Пилюля</v>
      </c>
      <c r="H690" t="str">
        <f>VLOOKUP(D690,Препараты!A:G,2)</f>
        <v>корвалол</v>
      </c>
      <c r="I690">
        <f>VLOOKUP(D690,Препараты!A:G,3)</f>
        <v>400</v>
      </c>
      <c r="J690">
        <f t="shared" si="10"/>
        <v>38000</v>
      </c>
    </row>
    <row r="691" spans="1:10" hidden="1" x14ac:dyDescent="0.3">
      <c r="A691" s="3">
        <v>690</v>
      </c>
      <c r="B691" s="2">
        <v>45078</v>
      </c>
      <c r="C691" s="3" t="s">
        <v>27</v>
      </c>
      <c r="D691" s="3">
        <v>30</v>
      </c>
      <c r="E691" s="4">
        <v>81</v>
      </c>
      <c r="F691" t="s">
        <v>5</v>
      </c>
      <c r="G691" t="str">
        <f>VLOOKUP(C691,Аптека!A:C,2,)</f>
        <v>Пилюля</v>
      </c>
      <c r="H691" t="str">
        <f>VLOOKUP(D691,Препараты!A:G,2)</f>
        <v>валериана</v>
      </c>
      <c r="I691">
        <f>VLOOKUP(D691,Препараты!A:G,3)</f>
        <v>200</v>
      </c>
      <c r="J691">
        <f t="shared" si="10"/>
        <v>16200</v>
      </c>
    </row>
    <row r="692" spans="1:10" hidden="1" x14ac:dyDescent="0.3">
      <c r="A692" s="3">
        <v>691</v>
      </c>
      <c r="B692" s="2">
        <v>45078</v>
      </c>
      <c r="C692" s="3" t="s">
        <v>27</v>
      </c>
      <c r="D692" s="3">
        <v>31</v>
      </c>
      <c r="E692" s="4">
        <v>118</v>
      </c>
      <c r="F692" t="s">
        <v>5</v>
      </c>
      <c r="G692" t="str">
        <f>VLOOKUP(C692,Аптека!A:C,2,)</f>
        <v>Пилюля</v>
      </c>
      <c r="H692" t="str">
        <f>VLOOKUP(D692,Препараты!A:G,2)</f>
        <v>валериана</v>
      </c>
      <c r="I692">
        <f>VLOOKUP(D692,Препараты!A:G,3)</f>
        <v>30</v>
      </c>
      <c r="J692">
        <f t="shared" si="10"/>
        <v>3540</v>
      </c>
    </row>
    <row r="693" spans="1:10" hidden="1" x14ac:dyDescent="0.3">
      <c r="A693" s="3">
        <v>692</v>
      </c>
      <c r="B693" s="2">
        <v>45078</v>
      </c>
      <c r="C693" s="3" t="s">
        <v>27</v>
      </c>
      <c r="D693" s="3">
        <v>32</v>
      </c>
      <c r="E693" s="4">
        <v>51</v>
      </c>
      <c r="F693" t="s">
        <v>5</v>
      </c>
      <c r="G693" t="str">
        <f>VLOOKUP(C693,Аптека!A:C,2,)</f>
        <v>Пилюля</v>
      </c>
      <c r="H693" t="str">
        <f>VLOOKUP(D693,Препараты!A:G,2)</f>
        <v>валериана</v>
      </c>
      <c r="I693">
        <f>VLOOKUP(D693,Препараты!A:G,3)</f>
        <v>100</v>
      </c>
      <c r="J693">
        <f t="shared" si="10"/>
        <v>5100</v>
      </c>
    </row>
    <row r="694" spans="1:10" hidden="1" x14ac:dyDescent="0.3">
      <c r="A694" s="3">
        <v>693</v>
      </c>
      <c r="B694" s="2">
        <v>45078</v>
      </c>
      <c r="C694" s="3" t="s">
        <v>27</v>
      </c>
      <c r="D694" s="3">
        <v>33</v>
      </c>
      <c r="E694" s="4">
        <v>177</v>
      </c>
      <c r="F694" t="s">
        <v>5</v>
      </c>
      <c r="G694" t="str">
        <f>VLOOKUP(C694,Аптека!A:C,2,)</f>
        <v>Пилюля</v>
      </c>
      <c r="H694" t="str">
        <f>VLOOKUP(D694,Препараты!A:G,2)</f>
        <v>валериана</v>
      </c>
      <c r="I694">
        <f>VLOOKUP(D694,Препараты!A:G,3)</f>
        <v>150</v>
      </c>
      <c r="J694">
        <f t="shared" si="10"/>
        <v>26550</v>
      </c>
    </row>
    <row r="695" spans="1:10" hidden="1" x14ac:dyDescent="0.3">
      <c r="A695" s="3">
        <v>694</v>
      </c>
      <c r="B695" s="2">
        <v>45078</v>
      </c>
      <c r="C695" s="3" t="s">
        <v>27</v>
      </c>
      <c r="D695" s="3">
        <v>34</v>
      </c>
      <c r="E695" s="4">
        <v>106</v>
      </c>
      <c r="F695" t="s">
        <v>5</v>
      </c>
      <c r="G695" t="str">
        <f>VLOOKUP(C695,Аптека!A:C,2,)</f>
        <v>Пилюля</v>
      </c>
      <c r="H695" t="str">
        <f>VLOOKUP(D695,Препараты!A:G,2)</f>
        <v>пустырник</v>
      </c>
      <c r="I695">
        <f>VLOOKUP(D695,Препараты!A:G,3)</f>
        <v>60</v>
      </c>
      <c r="J695">
        <f t="shared" si="10"/>
        <v>6360</v>
      </c>
    </row>
    <row r="696" spans="1:10" hidden="1" x14ac:dyDescent="0.3">
      <c r="A696" s="3">
        <v>695</v>
      </c>
      <c r="B696" s="2">
        <v>45078</v>
      </c>
      <c r="C696" s="3" t="s">
        <v>27</v>
      </c>
      <c r="D696" s="3">
        <v>35</v>
      </c>
      <c r="E696" s="4">
        <v>120</v>
      </c>
      <c r="F696" t="s">
        <v>5</v>
      </c>
      <c r="G696" t="str">
        <f>VLOOKUP(C696,Аптека!A:C,2,)</f>
        <v>Пилюля</v>
      </c>
      <c r="H696" t="str">
        <f>VLOOKUP(D696,Препараты!A:G,2)</f>
        <v>пустырник</v>
      </c>
      <c r="I696">
        <f>VLOOKUP(D696,Препараты!A:G,3)</f>
        <v>95</v>
      </c>
      <c r="J696">
        <f t="shared" si="10"/>
        <v>11400</v>
      </c>
    </row>
    <row r="697" spans="1:10" hidden="1" x14ac:dyDescent="0.3">
      <c r="A697" s="3">
        <v>696</v>
      </c>
      <c r="B697" s="2">
        <v>45078</v>
      </c>
      <c r="C697" s="3" t="s">
        <v>27</v>
      </c>
      <c r="D697" s="3">
        <v>36</v>
      </c>
      <c r="E697" s="4">
        <v>114</v>
      </c>
      <c r="F697" t="s">
        <v>5</v>
      </c>
      <c r="G697" t="str">
        <f>VLOOKUP(C697,Аптека!A:C,2,)</f>
        <v>Пилюля</v>
      </c>
      <c r="H697" t="str">
        <f>VLOOKUP(D697,Препараты!A:G,2)</f>
        <v>мукалтин</v>
      </c>
      <c r="I697">
        <f>VLOOKUP(D697,Препараты!A:G,3)</f>
        <v>70</v>
      </c>
      <c r="J697">
        <f t="shared" si="10"/>
        <v>7980</v>
      </c>
    </row>
    <row r="698" spans="1:10" hidden="1" x14ac:dyDescent="0.3">
      <c r="A698" s="3">
        <v>697</v>
      </c>
      <c r="B698" s="2">
        <v>45078</v>
      </c>
      <c r="C698" s="3" t="s">
        <v>27</v>
      </c>
      <c r="D698" s="3">
        <v>37</v>
      </c>
      <c r="E698" s="4">
        <v>118</v>
      </c>
      <c r="F698" t="s">
        <v>5</v>
      </c>
      <c r="G698" t="str">
        <f>VLOOKUP(C698,Аптека!A:C,2,)</f>
        <v>Пилюля</v>
      </c>
      <c r="H698" t="str">
        <f>VLOOKUP(D698,Препараты!A:G,2)</f>
        <v>мукалтин</v>
      </c>
      <c r="I698">
        <f>VLOOKUP(D698,Препараты!A:G,3)</f>
        <v>140</v>
      </c>
      <c r="J698">
        <f t="shared" si="10"/>
        <v>16520</v>
      </c>
    </row>
    <row r="699" spans="1:10" hidden="1" x14ac:dyDescent="0.3">
      <c r="A699" s="3">
        <v>698</v>
      </c>
      <c r="B699" s="2">
        <v>45078</v>
      </c>
      <c r="C699" s="3" t="s">
        <v>27</v>
      </c>
      <c r="D699" s="3">
        <v>38</v>
      </c>
      <c r="E699" s="4">
        <v>89</v>
      </c>
      <c r="F699" t="s">
        <v>5</v>
      </c>
      <c r="G699" t="str">
        <f>VLOOKUP(C699,Аптека!A:C,2,)</f>
        <v>Пилюля</v>
      </c>
      <c r="H699" t="str">
        <f>VLOOKUP(D699,Препараты!A:G,2)</f>
        <v>бромгексин</v>
      </c>
      <c r="I699">
        <f>VLOOKUP(D699,Препараты!A:G,3)</f>
        <v>40</v>
      </c>
      <c r="J699">
        <f t="shared" si="10"/>
        <v>3560</v>
      </c>
    </row>
    <row r="700" spans="1:10" hidden="1" x14ac:dyDescent="0.3">
      <c r="A700" s="3">
        <v>699</v>
      </c>
      <c r="B700" s="2">
        <v>45078</v>
      </c>
      <c r="C700" s="3" t="s">
        <v>27</v>
      </c>
      <c r="D700" s="3">
        <v>39</v>
      </c>
      <c r="E700" s="4">
        <v>141</v>
      </c>
      <c r="F700" t="s">
        <v>5</v>
      </c>
      <c r="G700" t="str">
        <f>VLOOKUP(C700,Аптека!A:C,2,)</f>
        <v>Пилюля</v>
      </c>
      <c r="H700" t="str">
        <f>VLOOKUP(D700,Препараты!A:G,2)</f>
        <v>бромгексин</v>
      </c>
      <c r="I700">
        <f>VLOOKUP(D700,Препараты!A:G,3)</f>
        <v>90</v>
      </c>
      <c r="J700">
        <f t="shared" si="10"/>
        <v>12690</v>
      </c>
    </row>
    <row r="701" spans="1:10" hidden="1" x14ac:dyDescent="0.3">
      <c r="A701" s="3">
        <v>700</v>
      </c>
      <c r="B701" s="2">
        <v>45078</v>
      </c>
      <c r="C701" s="3" t="s">
        <v>27</v>
      </c>
      <c r="D701" s="3">
        <v>40</v>
      </c>
      <c r="E701" s="4">
        <v>194</v>
      </c>
      <c r="F701" t="s">
        <v>5</v>
      </c>
      <c r="G701" t="str">
        <f>VLOOKUP(C701,Аптека!A:C,2,)</f>
        <v>Пилюля</v>
      </c>
      <c r="H701" t="str">
        <f>VLOOKUP(D701,Препараты!A:G,2)</f>
        <v>АЦЦ</v>
      </c>
      <c r="I701">
        <f>VLOOKUP(D701,Препараты!A:G,3)</f>
        <v>240</v>
      </c>
      <c r="J701">
        <f t="shared" si="10"/>
        <v>46560</v>
      </c>
    </row>
    <row r="702" spans="1:10" hidden="1" x14ac:dyDescent="0.3">
      <c r="A702" s="3">
        <v>701</v>
      </c>
      <c r="B702" s="2">
        <v>45078</v>
      </c>
      <c r="C702" s="3" t="s">
        <v>27</v>
      </c>
      <c r="D702" s="3">
        <v>41</v>
      </c>
      <c r="E702" s="4">
        <v>141</v>
      </c>
      <c r="F702" t="s">
        <v>5</v>
      </c>
      <c r="G702" t="str">
        <f>VLOOKUP(C702,Аптека!A:C,2,)</f>
        <v>Пилюля</v>
      </c>
      <c r="H702" t="str">
        <f>VLOOKUP(D702,Препараты!A:G,2)</f>
        <v>АЦЦ</v>
      </c>
      <c r="I702">
        <f>VLOOKUP(D702,Препараты!A:G,3)</f>
        <v>420</v>
      </c>
      <c r="J702">
        <f t="shared" si="10"/>
        <v>59220</v>
      </c>
    </row>
    <row r="703" spans="1:10" hidden="1" x14ac:dyDescent="0.3">
      <c r="A703" s="3">
        <v>702</v>
      </c>
      <c r="B703" s="2">
        <v>45078</v>
      </c>
      <c r="C703" s="3" t="s">
        <v>27</v>
      </c>
      <c r="D703" s="3">
        <v>42</v>
      </c>
      <c r="E703" s="4">
        <v>197</v>
      </c>
      <c r="F703" t="s">
        <v>5</v>
      </c>
      <c r="G703" t="str">
        <f>VLOOKUP(C703,Аптека!A:C,2,)</f>
        <v>Пилюля</v>
      </c>
      <c r="H703" t="str">
        <f>VLOOKUP(D703,Препараты!A:G,2)</f>
        <v>уголь активированный</v>
      </c>
      <c r="I703">
        <f>VLOOKUP(D703,Препараты!A:G,3)</f>
        <v>20</v>
      </c>
      <c r="J703">
        <f t="shared" si="10"/>
        <v>3940</v>
      </c>
    </row>
    <row r="704" spans="1:10" hidden="1" x14ac:dyDescent="0.3">
      <c r="A704" s="3">
        <v>703</v>
      </c>
      <c r="B704" s="2">
        <v>45078</v>
      </c>
      <c r="C704" s="3" t="s">
        <v>27</v>
      </c>
      <c r="D704" s="3">
        <v>43</v>
      </c>
      <c r="E704" s="4">
        <v>175</v>
      </c>
      <c r="F704" t="s">
        <v>5</v>
      </c>
      <c r="G704" t="str">
        <f>VLOOKUP(C704,Аптека!A:C,2,)</f>
        <v>Пилюля</v>
      </c>
      <c r="H704" t="str">
        <f>VLOOKUP(D704,Препараты!A:G,2)</f>
        <v>уголь активированный</v>
      </c>
      <c r="I704">
        <f>VLOOKUP(D704,Препараты!A:G,3)</f>
        <v>40</v>
      </c>
      <c r="J704">
        <f t="shared" si="10"/>
        <v>7000</v>
      </c>
    </row>
    <row r="705" spans="1:10" hidden="1" x14ac:dyDescent="0.3">
      <c r="A705" s="3">
        <v>704</v>
      </c>
      <c r="B705" s="2">
        <v>45078</v>
      </c>
      <c r="C705" s="3" t="s">
        <v>27</v>
      </c>
      <c r="D705" s="3">
        <v>44</v>
      </c>
      <c r="E705" s="4">
        <v>53</v>
      </c>
      <c r="F705" t="s">
        <v>5</v>
      </c>
      <c r="G705" t="str">
        <f>VLOOKUP(C705,Аптека!A:C,2,)</f>
        <v>Пилюля</v>
      </c>
      <c r="H705" t="str">
        <f>VLOOKUP(D705,Препараты!A:G,2)</f>
        <v>уголь активированный</v>
      </c>
      <c r="I705">
        <f>VLOOKUP(D705,Препараты!A:G,3)</f>
        <v>70</v>
      </c>
      <c r="J705">
        <f t="shared" si="10"/>
        <v>3710</v>
      </c>
    </row>
    <row r="706" spans="1:10" hidden="1" x14ac:dyDescent="0.3">
      <c r="A706" s="3">
        <v>705</v>
      </c>
      <c r="B706" s="2">
        <v>45078</v>
      </c>
      <c r="C706" s="3" t="s">
        <v>27</v>
      </c>
      <c r="D706" s="3">
        <v>45</v>
      </c>
      <c r="E706" s="4">
        <v>146</v>
      </c>
      <c r="F706" t="s">
        <v>5</v>
      </c>
      <c r="G706" t="str">
        <f>VLOOKUP(C706,Аптека!A:C,2,)</f>
        <v>Пилюля</v>
      </c>
      <c r="H706" t="str">
        <f>VLOOKUP(D706,Препараты!A:G,2)</f>
        <v>фильтрум</v>
      </c>
      <c r="I706">
        <f>VLOOKUP(D706,Препараты!A:G,3)</f>
        <v>100</v>
      </c>
      <c r="J706">
        <f t="shared" si="10"/>
        <v>14600</v>
      </c>
    </row>
    <row r="707" spans="1:10" hidden="1" x14ac:dyDescent="0.3">
      <c r="A707" s="3">
        <v>706</v>
      </c>
      <c r="B707" s="2">
        <v>45078</v>
      </c>
      <c r="C707" s="3" t="s">
        <v>27</v>
      </c>
      <c r="D707" s="3">
        <v>46</v>
      </c>
      <c r="E707" s="4">
        <v>59</v>
      </c>
      <c r="F707" t="s">
        <v>5</v>
      </c>
      <c r="G707" t="str">
        <f>VLOOKUP(C707,Аптека!A:C,2,)</f>
        <v>Пилюля</v>
      </c>
      <c r="H707" t="str">
        <f>VLOOKUP(D707,Препараты!A:G,2)</f>
        <v>фильтрум</v>
      </c>
      <c r="I707">
        <f>VLOOKUP(D707,Препараты!A:G,3)</f>
        <v>170</v>
      </c>
      <c r="J707">
        <f t="shared" ref="J707:J770" si="11">I707*E707</f>
        <v>10030</v>
      </c>
    </row>
    <row r="708" spans="1:10" hidden="1" x14ac:dyDescent="0.3">
      <c r="A708" s="3">
        <v>707</v>
      </c>
      <c r="B708" s="2">
        <v>45078</v>
      </c>
      <c r="C708" s="3" t="s">
        <v>27</v>
      </c>
      <c r="D708" s="3">
        <v>47</v>
      </c>
      <c r="E708" s="4">
        <v>156</v>
      </c>
      <c r="F708" t="s">
        <v>5</v>
      </c>
      <c r="G708" t="str">
        <f>VLOOKUP(C708,Аптека!A:C,2,)</f>
        <v>Пилюля</v>
      </c>
      <c r="H708" t="str">
        <f>VLOOKUP(D708,Препараты!A:G,2)</f>
        <v>фильтрум</v>
      </c>
      <c r="I708">
        <f>VLOOKUP(D708,Препараты!A:G,3)</f>
        <v>250</v>
      </c>
      <c r="J708">
        <f t="shared" si="11"/>
        <v>39000</v>
      </c>
    </row>
    <row r="709" spans="1:10" hidden="1" x14ac:dyDescent="0.3">
      <c r="A709" s="3">
        <v>708</v>
      </c>
      <c r="B709" s="2">
        <v>45078</v>
      </c>
      <c r="C709" s="3" t="s">
        <v>27</v>
      </c>
      <c r="D709" s="3">
        <v>48</v>
      </c>
      <c r="E709" s="4">
        <v>149</v>
      </c>
      <c r="F709" t="s">
        <v>5</v>
      </c>
      <c r="G709" t="str">
        <f>VLOOKUP(C709,Аптека!A:C,2,)</f>
        <v>Пилюля</v>
      </c>
      <c r="H709" t="str">
        <f>VLOOKUP(D709,Препараты!A:G,2)</f>
        <v>фильтрум</v>
      </c>
      <c r="I709">
        <f>VLOOKUP(D709,Препараты!A:G,3)</f>
        <v>500</v>
      </c>
      <c r="J709">
        <f t="shared" si="11"/>
        <v>74500</v>
      </c>
    </row>
    <row r="710" spans="1:10" hidden="1" x14ac:dyDescent="0.3">
      <c r="A710" s="3">
        <v>709</v>
      </c>
      <c r="B710" s="2">
        <v>45078</v>
      </c>
      <c r="C710" s="3" t="s">
        <v>27</v>
      </c>
      <c r="D710" s="3">
        <v>49</v>
      </c>
      <c r="E710" s="4">
        <v>72</v>
      </c>
      <c r="F710" t="s">
        <v>5</v>
      </c>
      <c r="G710" t="str">
        <f>VLOOKUP(C710,Аптека!A:C,2,)</f>
        <v>Пилюля</v>
      </c>
      <c r="H710" t="str">
        <f>VLOOKUP(D710,Препараты!A:G,2)</f>
        <v>кагоцел</v>
      </c>
      <c r="I710">
        <f>VLOOKUP(D710,Препараты!A:G,3)</f>
        <v>315</v>
      </c>
      <c r="J710">
        <f t="shared" si="11"/>
        <v>22680</v>
      </c>
    </row>
    <row r="711" spans="1:10" hidden="1" x14ac:dyDescent="0.3">
      <c r="A711" s="3">
        <v>710</v>
      </c>
      <c r="B711" s="2">
        <v>45078</v>
      </c>
      <c r="C711" s="3" t="s">
        <v>27</v>
      </c>
      <c r="D711" s="3">
        <v>50</v>
      </c>
      <c r="E711" s="4">
        <v>190</v>
      </c>
      <c r="F711" t="s">
        <v>5</v>
      </c>
      <c r="G711" t="str">
        <f>VLOOKUP(C711,Аптека!A:C,2,)</f>
        <v>Пилюля</v>
      </c>
      <c r="H711" t="str">
        <f>VLOOKUP(D711,Препараты!A:G,2)</f>
        <v>кагоцел</v>
      </c>
      <c r="I711">
        <f>VLOOKUP(D711,Препараты!A:G,3)</f>
        <v>610</v>
      </c>
      <c r="J711">
        <f t="shared" si="11"/>
        <v>115900</v>
      </c>
    </row>
    <row r="712" spans="1:10" hidden="1" x14ac:dyDescent="0.3">
      <c r="A712" s="3">
        <v>711</v>
      </c>
      <c r="B712" s="2">
        <v>45078</v>
      </c>
      <c r="C712" s="3" t="s">
        <v>27</v>
      </c>
      <c r="D712" s="3">
        <v>51</v>
      </c>
      <c r="E712" s="4">
        <v>113</v>
      </c>
      <c r="F712" t="s">
        <v>5</v>
      </c>
      <c r="G712" t="str">
        <f>VLOOKUP(C712,Аптека!A:C,2,)</f>
        <v>Пилюля</v>
      </c>
      <c r="H712" t="str">
        <f>VLOOKUP(D712,Препараты!A:G,2)</f>
        <v>ацикловир</v>
      </c>
      <c r="I712">
        <f>VLOOKUP(D712,Препараты!A:G,3)</f>
        <v>105</v>
      </c>
      <c r="J712">
        <f t="shared" si="11"/>
        <v>11865</v>
      </c>
    </row>
    <row r="713" spans="1:10" hidden="1" x14ac:dyDescent="0.3">
      <c r="A713" s="3">
        <v>712</v>
      </c>
      <c r="B713" s="2">
        <v>45078</v>
      </c>
      <c r="C713" s="3" t="s">
        <v>27</v>
      </c>
      <c r="D713" s="3">
        <v>52</v>
      </c>
      <c r="E713" s="4">
        <v>64</v>
      </c>
      <c r="F713" t="s">
        <v>5</v>
      </c>
      <c r="G713" t="str">
        <f>VLOOKUP(C713,Аптека!A:C,2,)</f>
        <v>Пилюля</v>
      </c>
      <c r="H713" t="str">
        <f>VLOOKUP(D713,Препараты!A:G,2)</f>
        <v>ацикловир</v>
      </c>
      <c r="I713">
        <f>VLOOKUP(D713,Препараты!A:G,3)</f>
        <v>160</v>
      </c>
      <c r="J713">
        <f t="shared" si="11"/>
        <v>10240</v>
      </c>
    </row>
    <row r="714" spans="1:10" hidden="1" x14ac:dyDescent="0.3">
      <c r="A714" s="3">
        <v>713</v>
      </c>
      <c r="B714" s="2">
        <v>45078</v>
      </c>
      <c r="C714" s="3" t="s">
        <v>27</v>
      </c>
      <c r="D714" s="3">
        <v>53</v>
      </c>
      <c r="E714" s="4">
        <v>80</v>
      </c>
      <c r="F714" t="s">
        <v>5</v>
      </c>
      <c r="G714" t="str">
        <f>VLOOKUP(C714,Аптека!A:C,2,)</f>
        <v>Пилюля</v>
      </c>
      <c r="H714" t="str">
        <f>VLOOKUP(D714,Препараты!A:G,2)</f>
        <v>левомицетин</v>
      </c>
      <c r="I714">
        <f>VLOOKUP(D714,Препараты!A:G,3)</f>
        <v>90</v>
      </c>
      <c r="J714">
        <f t="shared" si="11"/>
        <v>7200</v>
      </c>
    </row>
    <row r="715" spans="1:10" hidden="1" x14ac:dyDescent="0.3">
      <c r="A715" s="3">
        <v>714</v>
      </c>
      <c r="B715" s="2">
        <v>45078</v>
      </c>
      <c r="C715" s="3" t="s">
        <v>27</v>
      </c>
      <c r="D715" s="3">
        <v>54</v>
      </c>
      <c r="E715" s="4">
        <v>151</v>
      </c>
      <c r="F715" t="s">
        <v>5</v>
      </c>
      <c r="G715" t="str">
        <f>VLOOKUP(C715,Аптека!A:C,2,)</f>
        <v>Пилюля</v>
      </c>
      <c r="H715" t="str">
        <f>VLOOKUP(D715,Препараты!A:G,2)</f>
        <v>левомицетин</v>
      </c>
      <c r="I715">
        <f>VLOOKUP(D715,Препараты!A:G,3)</f>
        <v>80</v>
      </c>
      <c r="J715">
        <f t="shared" si="11"/>
        <v>12080</v>
      </c>
    </row>
    <row r="716" spans="1:10" hidden="1" x14ac:dyDescent="0.3">
      <c r="A716" s="3">
        <v>715</v>
      </c>
      <c r="B716" s="2">
        <v>45078</v>
      </c>
      <c r="C716" s="3" t="s">
        <v>27</v>
      </c>
      <c r="D716" s="3">
        <v>55</v>
      </c>
      <c r="E716" s="4">
        <v>50</v>
      </c>
      <c r="F716" t="s">
        <v>5</v>
      </c>
      <c r="G716" t="str">
        <f>VLOOKUP(C716,Аптека!A:C,2,)</f>
        <v>Пилюля</v>
      </c>
      <c r="H716" t="str">
        <f>VLOOKUP(D716,Препараты!A:G,2)</f>
        <v>супракс</v>
      </c>
      <c r="I716">
        <f>VLOOKUP(D716,Препараты!A:G,3)</f>
        <v>1300</v>
      </c>
      <c r="J716">
        <f t="shared" si="11"/>
        <v>65000</v>
      </c>
    </row>
    <row r="717" spans="1:10" hidden="1" x14ac:dyDescent="0.3">
      <c r="A717" s="3">
        <v>716</v>
      </c>
      <c r="B717" s="2">
        <v>45078</v>
      </c>
      <c r="C717" s="3" t="s">
        <v>27</v>
      </c>
      <c r="D717" s="3">
        <v>56</v>
      </c>
      <c r="E717" s="4">
        <v>108</v>
      </c>
      <c r="F717" t="s">
        <v>5</v>
      </c>
      <c r="G717" t="str">
        <f>VLOOKUP(C717,Аптека!A:C,2,)</f>
        <v>Пилюля</v>
      </c>
      <c r="H717" t="str">
        <f>VLOOKUP(D717,Препараты!A:G,2)</f>
        <v>супракс</v>
      </c>
      <c r="I717">
        <f>VLOOKUP(D717,Препараты!A:G,3)</f>
        <v>1550</v>
      </c>
      <c r="J717">
        <f t="shared" si="11"/>
        <v>167400</v>
      </c>
    </row>
    <row r="718" spans="1:10" hidden="1" x14ac:dyDescent="0.3">
      <c r="A718" s="3">
        <v>717</v>
      </c>
      <c r="B718" s="2">
        <v>45078</v>
      </c>
      <c r="C718" s="3" t="s">
        <v>27</v>
      </c>
      <c r="D718" s="3">
        <v>57</v>
      </c>
      <c r="E718" s="4">
        <v>173</v>
      </c>
      <c r="F718" t="s">
        <v>5</v>
      </c>
      <c r="G718" t="str">
        <f>VLOOKUP(C718,Аптека!A:C,2,)</f>
        <v>Пилюля</v>
      </c>
      <c r="H718" t="str">
        <f>VLOOKUP(D718,Препараты!A:G,2)</f>
        <v>амоксиклав</v>
      </c>
      <c r="I718">
        <f>VLOOKUP(D718,Препараты!A:G,3)</f>
        <v>400</v>
      </c>
      <c r="J718">
        <f t="shared" si="11"/>
        <v>69200</v>
      </c>
    </row>
    <row r="719" spans="1:10" hidden="1" x14ac:dyDescent="0.3">
      <c r="A719" s="3">
        <v>718</v>
      </c>
      <c r="B719" s="2">
        <v>45078</v>
      </c>
      <c r="C719" s="3" t="s">
        <v>27</v>
      </c>
      <c r="D719" s="3">
        <v>58</v>
      </c>
      <c r="E719" s="4">
        <v>134</v>
      </c>
      <c r="F719" t="s">
        <v>5</v>
      </c>
      <c r="G719" t="str">
        <f>VLOOKUP(C719,Аптека!A:C,2,)</f>
        <v>Пилюля</v>
      </c>
      <c r="H719" t="str">
        <f>VLOOKUP(D719,Препараты!A:G,2)</f>
        <v>амоксиклав</v>
      </c>
      <c r="I719">
        <f>VLOOKUP(D719,Препараты!A:G,3)</f>
        <v>610</v>
      </c>
      <c r="J719">
        <f t="shared" si="11"/>
        <v>81740</v>
      </c>
    </row>
    <row r="720" spans="1:10" hidden="1" x14ac:dyDescent="0.3">
      <c r="A720" s="3">
        <v>719</v>
      </c>
      <c r="B720" s="2">
        <v>45078</v>
      </c>
      <c r="C720" s="3" t="s">
        <v>27</v>
      </c>
      <c r="D720" s="3">
        <v>59</v>
      </c>
      <c r="E720" s="4">
        <v>91</v>
      </c>
      <c r="F720" t="s">
        <v>5</v>
      </c>
      <c r="G720" t="str">
        <f>VLOOKUP(C720,Аптека!A:C,2,)</f>
        <v>Пилюля</v>
      </c>
      <c r="H720" t="str">
        <f>VLOOKUP(D720,Препараты!A:G,2)</f>
        <v>сумамед</v>
      </c>
      <c r="I720">
        <f>VLOOKUP(D720,Препараты!A:G,3)</f>
        <v>200</v>
      </c>
      <c r="J720">
        <f t="shared" si="11"/>
        <v>18200</v>
      </c>
    </row>
    <row r="721" spans="1:10" hidden="1" x14ac:dyDescent="0.3">
      <c r="A721" s="3">
        <v>720</v>
      </c>
      <c r="B721" s="2">
        <v>45078</v>
      </c>
      <c r="C721" s="3" t="s">
        <v>27</v>
      </c>
      <c r="D721" s="3">
        <v>60</v>
      </c>
      <c r="E721" s="4">
        <v>118</v>
      </c>
      <c r="F721" t="s">
        <v>5</v>
      </c>
      <c r="G721" t="str">
        <f>VLOOKUP(C721,Аптека!A:C,2,)</f>
        <v>Пилюля</v>
      </c>
      <c r="H721" t="str">
        <f>VLOOKUP(D721,Препараты!A:G,2)</f>
        <v>сумамед</v>
      </c>
      <c r="I721">
        <f>VLOOKUP(D721,Препараты!A:G,3)</f>
        <v>420</v>
      </c>
      <c r="J721">
        <f t="shared" si="11"/>
        <v>49560</v>
      </c>
    </row>
    <row r="722" spans="1:10" hidden="1" x14ac:dyDescent="0.3">
      <c r="A722" s="3">
        <v>721</v>
      </c>
      <c r="B722" s="2">
        <v>45078</v>
      </c>
      <c r="C722" s="3" t="s">
        <v>28</v>
      </c>
      <c r="D722" s="3">
        <v>1</v>
      </c>
      <c r="E722" s="4">
        <v>128</v>
      </c>
      <c r="F722" t="s">
        <v>5</v>
      </c>
      <c r="G722" t="str">
        <f>VLOOKUP(C722,Аптека!A:C,2,)</f>
        <v>Здоровое поколение</v>
      </c>
      <c r="H722" t="str">
        <f>VLOOKUP(D722,Препараты!A:G,2)</f>
        <v>Анальгин</v>
      </c>
      <c r="I722">
        <f>VLOOKUP(D722,Препараты!A:G,3)</f>
        <v>35</v>
      </c>
      <c r="J722">
        <f t="shared" si="11"/>
        <v>4480</v>
      </c>
    </row>
    <row r="723" spans="1:10" hidden="1" x14ac:dyDescent="0.3">
      <c r="A723" s="3">
        <v>722</v>
      </c>
      <c r="B723" s="2">
        <v>45078</v>
      </c>
      <c r="C723" s="3" t="s">
        <v>28</v>
      </c>
      <c r="D723" s="3">
        <v>2</v>
      </c>
      <c r="E723" s="4">
        <v>143</v>
      </c>
      <c r="F723" t="s">
        <v>5</v>
      </c>
      <c r="G723" t="str">
        <f>VLOOKUP(C723,Аптека!A:C,2,)</f>
        <v>Здоровое поколение</v>
      </c>
      <c r="H723" t="str">
        <f>VLOOKUP(D723,Препараты!A:G,2)</f>
        <v>Анальгин</v>
      </c>
      <c r="I723">
        <f>VLOOKUP(D723,Препараты!A:G,3)</f>
        <v>65</v>
      </c>
      <c r="J723">
        <f t="shared" si="11"/>
        <v>9295</v>
      </c>
    </row>
    <row r="724" spans="1:10" hidden="1" x14ac:dyDescent="0.3">
      <c r="A724" s="3">
        <v>723</v>
      </c>
      <c r="B724" s="2">
        <v>45078</v>
      </c>
      <c r="C724" s="3" t="s">
        <v>28</v>
      </c>
      <c r="D724" s="3">
        <v>3</v>
      </c>
      <c r="E724" s="4">
        <v>189</v>
      </c>
      <c r="F724" t="s">
        <v>5</v>
      </c>
      <c r="G724" t="str">
        <f>VLOOKUP(C724,Аптека!A:C,2,)</f>
        <v>Здоровое поколение</v>
      </c>
      <c r="H724" t="str">
        <f>VLOOKUP(D724,Препараты!A:G,2)</f>
        <v>Анальгин</v>
      </c>
      <c r="I724">
        <f>VLOOKUP(D724,Препараты!A:G,3)</f>
        <v>70</v>
      </c>
      <c r="J724">
        <f t="shared" si="11"/>
        <v>13230</v>
      </c>
    </row>
    <row r="725" spans="1:10" hidden="1" x14ac:dyDescent="0.3">
      <c r="A725" s="3">
        <v>724</v>
      </c>
      <c r="B725" s="2">
        <v>45078</v>
      </c>
      <c r="C725" s="3" t="s">
        <v>28</v>
      </c>
      <c r="D725" s="3">
        <v>4</v>
      </c>
      <c r="E725" s="4">
        <v>186</v>
      </c>
      <c r="F725" t="s">
        <v>5</v>
      </c>
      <c r="G725" t="str">
        <f>VLOOKUP(C725,Аптека!A:C,2,)</f>
        <v>Здоровое поколение</v>
      </c>
      <c r="H725" t="str">
        <f>VLOOKUP(D725,Препараты!A:G,2)</f>
        <v>Анальгин</v>
      </c>
      <c r="I725">
        <f>VLOOKUP(D725,Препараты!A:G,3)</f>
        <v>105</v>
      </c>
      <c r="J725">
        <f t="shared" si="11"/>
        <v>19530</v>
      </c>
    </row>
    <row r="726" spans="1:10" hidden="1" x14ac:dyDescent="0.3">
      <c r="A726" s="3">
        <v>725</v>
      </c>
      <c r="B726" s="2">
        <v>45078</v>
      </c>
      <c r="C726" s="3" t="s">
        <v>28</v>
      </c>
      <c r="D726" s="3">
        <v>5</v>
      </c>
      <c r="E726" s="4">
        <v>125</v>
      </c>
      <c r="F726" t="s">
        <v>5</v>
      </c>
      <c r="G726" t="str">
        <f>VLOOKUP(C726,Аптека!A:C,2,)</f>
        <v>Здоровое поколение</v>
      </c>
      <c r="H726" t="str">
        <f>VLOOKUP(D726,Препараты!A:G,2)</f>
        <v>Парацетамол</v>
      </c>
      <c r="I726">
        <f>VLOOKUP(D726,Препараты!A:G,3)</f>
        <v>40</v>
      </c>
      <c r="J726">
        <f t="shared" si="11"/>
        <v>5000</v>
      </c>
    </row>
    <row r="727" spans="1:10" hidden="1" x14ac:dyDescent="0.3">
      <c r="A727" s="3">
        <v>726</v>
      </c>
      <c r="B727" s="2">
        <v>45078</v>
      </c>
      <c r="C727" s="3" t="s">
        <v>28</v>
      </c>
      <c r="D727" s="3">
        <v>6</v>
      </c>
      <c r="E727" s="4">
        <v>176</v>
      </c>
      <c r="F727" t="s">
        <v>5</v>
      </c>
      <c r="G727" t="str">
        <f>VLOOKUP(C727,Аптека!A:C,2,)</f>
        <v>Здоровое поколение</v>
      </c>
      <c r="H727" t="str">
        <f>VLOOKUP(D727,Препараты!A:G,2)</f>
        <v>Парацетамол</v>
      </c>
      <c r="I727">
        <f>VLOOKUP(D727,Препараты!A:G,3)</f>
        <v>50</v>
      </c>
      <c r="J727">
        <f t="shared" si="11"/>
        <v>8800</v>
      </c>
    </row>
    <row r="728" spans="1:10" hidden="1" x14ac:dyDescent="0.3">
      <c r="A728" s="3">
        <v>727</v>
      </c>
      <c r="B728" s="2">
        <v>45078</v>
      </c>
      <c r="C728" s="3" t="s">
        <v>28</v>
      </c>
      <c r="D728" s="3">
        <v>7</v>
      </c>
      <c r="E728" s="4">
        <v>200</v>
      </c>
      <c r="F728" t="s">
        <v>5</v>
      </c>
      <c r="G728" t="str">
        <f>VLOOKUP(C728,Аптека!A:C,2,)</f>
        <v>Здоровое поколение</v>
      </c>
      <c r="H728" t="str">
        <f>VLOOKUP(D728,Препараты!A:G,2)</f>
        <v>Парацетамол</v>
      </c>
      <c r="I728">
        <f>VLOOKUP(D728,Препараты!A:G,3)</f>
        <v>60</v>
      </c>
      <c r="J728">
        <f t="shared" si="11"/>
        <v>12000</v>
      </c>
    </row>
    <row r="729" spans="1:10" hidden="1" x14ac:dyDescent="0.3">
      <c r="A729" s="3">
        <v>728</v>
      </c>
      <c r="B729" s="2">
        <v>45078</v>
      </c>
      <c r="C729" s="3" t="s">
        <v>28</v>
      </c>
      <c r="D729" s="3">
        <v>8</v>
      </c>
      <c r="E729" s="4">
        <v>149</v>
      </c>
      <c r="F729" t="s">
        <v>5</v>
      </c>
      <c r="G729" t="str">
        <f>VLOOKUP(C729,Аптека!A:C,2,)</f>
        <v>Здоровое поколение</v>
      </c>
      <c r="H729" t="str">
        <f>VLOOKUP(D729,Препараты!A:G,2)</f>
        <v>Парацетамол</v>
      </c>
      <c r="I729">
        <f>VLOOKUP(D729,Препараты!A:G,3)</f>
        <v>150</v>
      </c>
      <c r="J729">
        <f t="shared" si="11"/>
        <v>22350</v>
      </c>
    </row>
    <row r="730" spans="1:10" hidden="1" x14ac:dyDescent="0.3">
      <c r="A730" s="3">
        <v>729</v>
      </c>
      <c r="B730" s="2">
        <v>45078</v>
      </c>
      <c r="C730" s="3" t="s">
        <v>28</v>
      </c>
      <c r="D730" s="3">
        <v>9</v>
      </c>
      <c r="E730" s="4">
        <v>109</v>
      </c>
      <c r="F730" t="s">
        <v>5</v>
      </c>
      <c r="G730" t="str">
        <f>VLOOKUP(C730,Аптека!A:C,2,)</f>
        <v>Здоровое поколение</v>
      </c>
      <c r="H730" t="str">
        <f>VLOOKUP(D730,Препараты!A:G,2)</f>
        <v>Парацетамол</v>
      </c>
      <c r="I730">
        <f>VLOOKUP(D730,Препараты!A:G,3)</f>
        <v>70</v>
      </c>
      <c r="J730">
        <f t="shared" si="11"/>
        <v>7630</v>
      </c>
    </row>
    <row r="731" spans="1:10" hidden="1" x14ac:dyDescent="0.3">
      <c r="A731" s="3">
        <v>730</v>
      </c>
      <c r="B731" s="2">
        <v>45078</v>
      </c>
      <c r="C731" s="3" t="s">
        <v>28</v>
      </c>
      <c r="D731" s="3">
        <v>10</v>
      </c>
      <c r="E731" s="4">
        <v>197</v>
      </c>
      <c r="F731" t="s">
        <v>5</v>
      </c>
      <c r="G731" t="str">
        <f>VLOOKUP(C731,Аптека!A:C,2,)</f>
        <v>Здоровое поколение</v>
      </c>
      <c r="H731" t="str">
        <f>VLOOKUP(D731,Препараты!A:G,2)</f>
        <v>Аспирин</v>
      </c>
      <c r="I731">
        <f>VLOOKUP(D731,Препараты!A:G,3)</f>
        <v>150</v>
      </c>
      <c r="J731">
        <f t="shared" si="11"/>
        <v>29550</v>
      </c>
    </row>
    <row r="732" spans="1:10" hidden="1" x14ac:dyDescent="0.3">
      <c r="A732" s="3">
        <v>731</v>
      </c>
      <c r="B732" s="2">
        <v>45078</v>
      </c>
      <c r="C732" s="3" t="s">
        <v>28</v>
      </c>
      <c r="D732" s="3">
        <v>11</v>
      </c>
      <c r="E732" s="4">
        <v>141</v>
      </c>
      <c r="F732" t="s">
        <v>5</v>
      </c>
      <c r="G732" t="str">
        <f>VLOOKUP(C732,Аптека!A:C,2,)</f>
        <v>Здоровое поколение</v>
      </c>
      <c r="H732" t="str">
        <f>VLOOKUP(D732,Препараты!A:G,2)</f>
        <v>Аспирин</v>
      </c>
      <c r="I732">
        <f>VLOOKUP(D732,Препараты!A:G,3)</f>
        <v>230</v>
      </c>
      <c r="J732">
        <f t="shared" si="11"/>
        <v>32430</v>
      </c>
    </row>
    <row r="733" spans="1:10" hidden="1" x14ac:dyDescent="0.3">
      <c r="A733" s="3">
        <v>732</v>
      </c>
      <c r="B733" s="2">
        <v>45078</v>
      </c>
      <c r="C733" s="3" t="s">
        <v>28</v>
      </c>
      <c r="D733" s="3">
        <v>12</v>
      </c>
      <c r="E733" s="4">
        <v>91</v>
      </c>
      <c r="F733" t="s">
        <v>5</v>
      </c>
      <c r="G733" t="str">
        <f>VLOOKUP(C733,Аптека!A:C,2,)</f>
        <v>Здоровое поколение</v>
      </c>
      <c r="H733" t="str">
        <f>VLOOKUP(D733,Препараты!A:G,2)</f>
        <v>Аспирин</v>
      </c>
      <c r="I733">
        <f>VLOOKUP(D733,Препараты!A:G,3)</f>
        <v>1200</v>
      </c>
      <c r="J733">
        <f t="shared" si="11"/>
        <v>109200</v>
      </c>
    </row>
    <row r="734" spans="1:10" hidden="1" x14ac:dyDescent="0.3">
      <c r="A734" s="3">
        <v>733</v>
      </c>
      <c r="B734" s="2">
        <v>45078</v>
      </c>
      <c r="C734" s="3" t="s">
        <v>28</v>
      </c>
      <c r="D734" s="3">
        <v>13</v>
      </c>
      <c r="E734" s="4">
        <v>187</v>
      </c>
      <c r="F734" t="s">
        <v>5</v>
      </c>
      <c r="G734" t="str">
        <f>VLOOKUP(C734,Аптека!A:C,2,)</f>
        <v>Здоровое поколение</v>
      </c>
      <c r="H734" t="str">
        <f>VLOOKUP(D734,Препараты!A:G,2)</f>
        <v>Супрастин</v>
      </c>
      <c r="I734">
        <f>VLOOKUP(D734,Препараты!A:G,3)</f>
        <v>130</v>
      </c>
      <c r="J734">
        <f t="shared" si="11"/>
        <v>24310</v>
      </c>
    </row>
    <row r="735" spans="1:10" hidden="1" x14ac:dyDescent="0.3">
      <c r="A735" s="3">
        <v>734</v>
      </c>
      <c r="B735" s="2">
        <v>45078</v>
      </c>
      <c r="C735" s="3" t="s">
        <v>28</v>
      </c>
      <c r="D735" s="3">
        <v>14</v>
      </c>
      <c r="E735" s="4">
        <v>196</v>
      </c>
      <c r="F735" t="s">
        <v>5</v>
      </c>
      <c r="G735" t="str">
        <f>VLOOKUP(C735,Аптека!A:C,2,)</f>
        <v>Здоровое поколение</v>
      </c>
      <c r="H735" t="str">
        <f>VLOOKUP(D735,Препараты!A:G,2)</f>
        <v>Супрастин</v>
      </c>
      <c r="I735">
        <f>VLOOKUP(D735,Препараты!A:G,3)</f>
        <v>250</v>
      </c>
      <c r="J735">
        <f t="shared" si="11"/>
        <v>49000</v>
      </c>
    </row>
    <row r="736" spans="1:10" hidden="1" x14ac:dyDescent="0.3">
      <c r="A736" s="3">
        <v>735</v>
      </c>
      <c r="B736" s="2">
        <v>45078</v>
      </c>
      <c r="C736" s="3" t="s">
        <v>28</v>
      </c>
      <c r="D736" s="3">
        <v>15</v>
      </c>
      <c r="E736" s="4">
        <v>116</v>
      </c>
      <c r="F736" t="s">
        <v>5</v>
      </c>
      <c r="G736" t="str">
        <f>VLOOKUP(C736,Аптека!A:C,2,)</f>
        <v>Здоровое поколение</v>
      </c>
      <c r="H736" t="str">
        <f>VLOOKUP(D736,Препараты!A:G,2)</f>
        <v>Супрастин</v>
      </c>
      <c r="I736">
        <f>VLOOKUP(D736,Препараты!A:G,3)</f>
        <v>150</v>
      </c>
      <c r="J736">
        <f t="shared" si="11"/>
        <v>17400</v>
      </c>
    </row>
    <row r="737" spans="1:10" hidden="1" x14ac:dyDescent="0.3">
      <c r="A737" s="3">
        <v>736</v>
      </c>
      <c r="B737" s="2">
        <v>45078</v>
      </c>
      <c r="C737" s="3" t="s">
        <v>28</v>
      </c>
      <c r="D737" s="3">
        <v>16</v>
      </c>
      <c r="E737" s="4">
        <v>82</v>
      </c>
      <c r="F737" t="s">
        <v>5</v>
      </c>
      <c r="G737" t="str">
        <f>VLOOKUP(C737,Аптека!A:C,2,)</f>
        <v>Здоровое поколение</v>
      </c>
      <c r="H737" t="str">
        <f>VLOOKUP(D737,Препараты!A:G,2)</f>
        <v>Эриус</v>
      </c>
      <c r="I737">
        <f>VLOOKUP(D737,Препараты!A:G,3)</f>
        <v>710</v>
      </c>
      <c r="J737">
        <f t="shared" si="11"/>
        <v>58220</v>
      </c>
    </row>
    <row r="738" spans="1:10" hidden="1" x14ac:dyDescent="0.3">
      <c r="A738" s="3">
        <v>737</v>
      </c>
      <c r="B738" s="2">
        <v>45078</v>
      </c>
      <c r="C738" s="3" t="s">
        <v>28</v>
      </c>
      <c r="D738" s="3">
        <v>17</v>
      </c>
      <c r="E738" s="4">
        <v>82</v>
      </c>
      <c r="F738" t="s">
        <v>5</v>
      </c>
      <c r="G738" t="str">
        <f>VLOOKUP(C738,Аптека!A:C,2,)</f>
        <v>Здоровое поколение</v>
      </c>
      <c r="H738" t="str">
        <f>VLOOKUP(D738,Препараты!A:G,2)</f>
        <v>Эриус</v>
      </c>
      <c r="I738">
        <f>VLOOKUP(D738,Препараты!A:G,3)</f>
        <v>1210</v>
      </c>
      <c r="J738">
        <f t="shared" si="11"/>
        <v>99220</v>
      </c>
    </row>
    <row r="739" spans="1:10" hidden="1" x14ac:dyDescent="0.3">
      <c r="A739" s="3">
        <v>738</v>
      </c>
      <c r="B739" s="2">
        <v>45078</v>
      </c>
      <c r="C739" s="3" t="s">
        <v>28</v>
      </c>
      <c r="D739" s="3">
        <v>18</v>
      </c>
      <c r="E739" s="4">
        <v>169</v>
      </c>
      <c r="F739" t="s">
        <v>5</v>
      </c>
      <c r="G739" t="str">
        <f>VLOOKUP(C739,Аптека!A:C,2,)</f>
        <v>Здоровое поколение</v>
      </c>
      <c r="H739" t="str">
        <f>VLOOKUP(D739,Препараты!A:G,2)</f>
        <v>Кларитин</v>
      </c>
      <c r="I739">
        <f>VLOOKUP(D739,Препараты!A:G,3)</f>
        <v>150</v>
      </c>
      <c r="J739">
        <f t="shared" si="11"/>
        <v>25350</v>
      </c>
    </row>
    <row r="740" spans="1:10" hidden="1" x14ac:dyDescent="0.3">
      <c r="A740" s="3">
        <v>739</v>
      </c>
      <c r="B740" s="2">
        <v>45078</v>
      </c>
      <c r="C740" s="3" t="s">
        <v>28</v>
      </c>
      <c r="D740" s="3">
        <v>19</v>
      </c>
      <c r="E740" s="4">
        <v>58</v>
      </c>
      <c r="F740" t="s">
        <v>5</v>
      </c>
      <c r="G740" t="str">
        <f>VLOOKUP(C740,Аптека!A:C,2,)</f>
        <v>Здоровое поколение</v>
      </c>
      <c r="H740" t="str">
        <f>VLOOKUP(D740,Препараты!A:G,2)</f>
        <v>Кларитин</v>
      </c>
      <c r="I740">
        <f>VLOOKUP(D740,Препараты!A:G,3)</f>
        <v>300</v>
      </c>
      <c r="J740">
        <f t="shared" si="11"/>
        <v>17400</v>
      </c>
    </row>
    <row r="741" spans="1:10" hidden="1" x14ac:dyDescent="0.3">
      <c r="A741" s="3">
        <v>740</v>
      </c>
      <c r="B741" s="2">
        <v>45078</v>
      </c>
      <c r="C741" s="3" t="s">
        <v>28</v>
      </c>
      <c r="D741" s="3">
        <v>20</v>
      </c>
      <c r="E741" s="4">
        <v>194</v>
      </c>
      <c r="F741" t="s">
        <v>5</v>
      </c>
      <c r="G741" t="str">
        <f>VLOOKUP(C741,Аптека!A:C,2,)</f>
        <v>Здоровое поколение</v>
      </c>
      <c r="H741" t="str">
        <f>VLOOKUP(D741,Препараты!A:G,2)</f>
        <v>Зиртек</v>
      </c>
      <c r="I741">
        <f>VLOOKUP(D741,Препараты!A:G,3)</f>
        <v>240</v>
      </c>
      <c r="J741">
        <f t="shared" si="11"/>
        <v>46560</v>
      </c>
    </row>
    <row r="742" spans="1:10" hidden="1" x14ac:dyDescent="0.3">
      <c r="A742" s="3">
        <v>741</v>
      </c>
      <c r="B742" s="2">
        <v>45078</v>
      </c>
      <c r="C742" s="3" t="s">
        <v>28</v>
      </c>
      <c r="D742" s="3">
        <v>21</v>
      </c>
      <c r="E742" s="4">
        <v>121</v>
      </c>
      <c r="F742" t="s">
        <v>5</v>
      </c>
      <c r="G742" t="str">
        <f>VLOOKUP(C742,Аптека!A:C,2,)</f>
        <v>Здоровое поколение</v>
      </c>
      <c r="H742" t="str">
        <f>VLOOKUP(D742,Препараты!A:G,2)</f>
        <v>Зиртек</v>
      </c>
      <c r="I742">
        <f>VLOOKUP(D742,Препараты!A:G,3)</f>
        <v>100</v>
      </c>
      <c r="J742">
        <f t="shared" si="11"/>
        <v>12100</v>
      </c>
    </row>
    <row r="743" spans="1:10" hidden="1" x14ac:dyDescent="0.3">
      <c r="A743" s="3">
        <v>742</v>
      </c>
      <c r="B743" s="2">
        <v>45078</v>
      </c>
      <c r="C743" s="3" t="s">
        <v>28</v>
      </c>
      <c r="D743" s="3">
        <v>22</v>
      </c>
      <c r="E743" s="4">
        <v>89</v>
      </c>
      <c r="F743" t="s">
        <v>5</v>
      </c>
      <c r="G743" t="str">
        <f>VLOOKUP(C743,Аптека!A:C,2,)</f>
        <v>Здоровое поколение</v>
      </c>
      <c r="H743" t="str">
        <f>VLOOKUP(D743,Препараты!A:G,2)</f>
        <v>Зиртек</v>
      </c>
      <c r="I743">
        <f>VLOOKUP(D743,Препараты!A:G,3)</f>
        <v>130</v>
      </c>
      <c r="J743">
        <f t="shared" si="11"/>
        <v>11570</v>
      </c>
    </row>
    <row r="744" spans="1:10" hidden="1" x14ac:dyDescent="0.3">
      <c r="A744" s="3">
        <v>743</v>
      </c>
      <c r="B744" s="2">
        <v>45078</v>
      </c>
      <c r="C744" s="3" t="s">
        <v>28</v>
      </c>
      <c r="D744" s="3">
        <v>23</v>
      </c>
      <c r="E744" s="4">
        <v>147</v>
      </c>
      <c r="F744" t="s">
        <v>5</v>
      </c>
      <c r="G744" t="str">
        <f>VLOOKUP(C744,Аптека!A:C,2,)</f>
        <v>Здоровое поколение</v>
      </c>
      <c r="H744" t="str">
        <f>VLOOKUP(D744,Препараты!A:G,2)</f>
        <v>валокордин</v>
      </c>
      <c r="I744">
        <f>VLOOKUP(D744,Препараты!A:G,3)</f>
        <v>210</v>
      </c>
      <c r="J744">
        <f t="shared" si="11"/>
        <v>30870</v>
      </c>
    </row>
    <row r="745" spans="1:10" hidden="1" x14ac:dyDescent="0.3">
      <c r="A745" s="3">
        <v>744</v>
      </c>
      <c r="B745" s="2">
        <v>45078</v>
      </c>
      <c r="C745" s="3" t="s">
        <v>28</v>
      </c>
      <c r="D745" s="3">
        <v>24</v>
      </c>
      <c r="E745" s="4">
        <v>128</v>
      </c>
      <c r="F745" t="s">
        <v>5</v>
      </c>
      <c r="G745" t="str">
        <f>VLOOKUP(C745,Аптека!A:C,2,)</f>
        <v>Здоровое поколение</v>
      </c>
      <c r="H745" t="str">
        <f>VLOOKUP(D745,Препараты!A:G,2)</f>
        <v>валокордин</v>
      </c>
      <c r="I745">
        <f>VLOOKUP(D745,Препараты!A:G,3)</f>
        <v>215</v>
      </c>
      <c r="J745">
        <f t="shared" si="11"/>
        <v>27520</v>
      </c>
    </row>
    <row r="746" spans="1:10" hidden="1" x14ac:dyDescent="0.3">
      <c r="A746" s="3">
        <v>745</v>
      </c>
      <c r="B746" s="2">
        <v>45078</v>
      </c>
      <c r="C746" s="3" t="s">
        <v>28</v>
      </c>
      <c r="D746" s="3">
        <v>25</v>
      </c>
      <c r="E746" s="4">
        <v>62</v>
      </c>
      <c r="F746" t="s">
        <v>5</v>
      </c>
      <c r="G746" t="str">
        <f>VLOOKUP(C746,Аптека!A:C,2,)</f>
        <v>Здоровое поколение</v>
      </c>
      <c r="H746" t="str">
        <f>VLOOKUP(D746,Препараты!A:G,2)</f>
        <v>валокордин</v>
      </c>
      <c r="I746">
        <f>VLOOKUP(D746,Препараты!A:G,3)</f>
        <v>230</v>
      </c>
      <c r="J746">
        <f t="shared" si="11"/>
        <v>14260</v>
      </c>
    </row>
    <row r="747" spans="1:10" hidden="1" x14ac:dyDescent="0.3">
      <c r="A747" s="3">
        <v>746</v>
      </c>
      <c r="B747" s="2">
        <v>45078</v>
      </c>
      <c r="C747" s="3" t="s">
        <v>28</v>
      </c>
      <c r="D747" s="3">
        <v>26</v>
      </c>
      <c r="E747" s="4">
        <v>165</v>
      </c>
      <c r="F747" t="s">
        <v>5</v>
      </c>
      <c r="G747" t="str">
        <f>VLOOKUP(C747,Аптека!A:C,2,)</f>
        <v>Здоровое поколение</v>
      </c>
      <c r="H747" t="str">
        <f>VLOOKUP(D747,Препараты!A:G,2)</f>
        <v>валокордин</v>
      </c>
      <c r="I747">
        <f>VLOOKUP(D747,Препараты!A:G,3)</f>
        <v>205</v>
      </c>
      <c r="J747">
        <f t="shared" si="11"/>
        <v>33825</v>
      </c>
    </row>
    <row r="748" spans="1:10" hidden="1" x14ac:dyDescent="0.3">
      <c r="A748" s="3">
        <v>747</v>
      </c>
      <c r="B748" s="2">
        <v>45078</v>
      </c>
      <c r="C748" s="3" t="s">
        <v>28</v>
      </c>
      <c r="D748" s="3">
        <v>27</v>
      </c>
      <c r="E748" s="4">
        <v>162</v>
      </c>
      <c r="F748" t="s">
        <v>5</v>
      </c>
      <c r="G748" t="str">
        <f>VLOOKUP(C748,Аптека!A:C,2,)</f>
        <v>Здоровое поколение</v>
      </c>
      <c r="H748" t="str">
        <f>VLOOKUP(D748,Препараты!A:G,2)</f>
        <v>корвалол</v>
      </c>
      <c r="I748">
        <f>VLOOKUP(D748,Препараты!A:G,3)</f>
        <v>150</v>
      </c>
      <c r="J748">
        <f t="shared" si="11"/>
        <v>24300</v>
      </c>
    </row>
    <row r="749" spans="1:10" hidden="1" x14ac:dyDescent="0.3">
      <c r="A749" s="3">
        <v>748</v>
      </c>
      <c r="B749" s="2">
        <v>45078</v>
      </c>
      <c r="C749" s="3" t="s">
        <v>28</v>
      </c>
      <c r="D749" s="3">
        <v>28</v>
      </c>
      <c r="E749" s="4">
        <v>109</v>
      </c>
      <c r="F749" t="s">
        <v>5</v>
      </c>
      <c r="G749" t="str">
        <f>VLOOKUP(C749,Аптека!A:C,2,)</f>
        <v>Здоровое поколение</v>
      </c>
      <c r="H749" t="str">
        <f>VLOOKUP(D749,Препараты!A:G,2)</f>
        <v>корвалол</v>
      </c>
      <c r="I749">
        <f>VLOOKUP(D749,Препараты!A:G,3)</f>
        <v>340</v>
      </c>
      <c r="J749">
        <f t="shared" si="11"/>
        <v>37060</v>
      </c>
    </row>
    <row r="750" spans="1:10" hidden="1" x14ac:dyDescent="0.3">
      <c r="A750" s="3">
        <v>749</v>
      </c>
      <c r="B750" s="2">
        <v>45078</v>
      </c>
      <c r="C750" s="3" t="s">
        <v>28</v>
      </c>
      <c r="D750" s="3">
        <v>29</v>
      </c>
      <c r="E750" s="4">
        <v>152</v>
      </c>
      <c r="F750" t="s">
        <v>5</v>
      </c>
      <c r="G750" t="str">
        <f>VLOOKUP(C750,Аптека!A:C,2,)</f>
        <v>Здоровое поколение</v>
      </c>
      <c r="H750" t="str">
        <f>VLOOKUP(D750,Препараты!A:G,2)</f>
        <v>корвалол</v>
      </c>
      <c r="I750">
        <f>VLOOKUP(D750,Препараты!A:G,3)</f>
        <v>400</v>
      </c>
      <c r="J750">
        <f t="shared" si="11"/>
        <v>60800</v>
      </c>
    </row>
    <row r="751" spans="1:10" hidden="1" x14ac:dyDescent="0.3">
      <c r="A751" s="3">
        <v>750</v>
      </c>
      <c r="B751" s="2">
        <v>45078</v>
      </c>
      <c r="C751" s="3" t="s">
        <v>28</v>
      </c>
      <c r="D751" s="3">
        <v>30</v>
      </c>
      <c r="E751" s="4">
        <v>100</v>
      </c>
      <c r="F751" t="s">
        <v>5</v>
      </c>
      <c r="G751" t="str">
        <f>VLOOKUP(C751,Аптека!A:C,2,)</f>
        <v>Здоровое поколение</v>
      </c>
      <c r="H751" t="str">
        <f>VLOOKUP(D751,Препараты!A:G,2)</f>
        <v>валериана</v>
      </c>
      <c r="I751">
        <f>VLOOKUP(D751,Препараты!A:G,3)</f>
        <v>200</v>
      </c>
      <c r="J751">
        <f t="shared" si="11"/>
        <v>20000</v>
      </c>
    </row>
    <row r="752" spans="1:10" hidden="1" x14ac:dyDescent="0.3">
      <c r="A752" s="3">
        <v>751</v>
      </c>
      <c r="B752" s="2">
        <v>45078</v>
      </c>
      <c r="C752" s="3" t="s">
        <v>28</v>
      </c>
      <c r="D752" s="3">
        <v>31</v>
      </c>
      <c r="E752" s="4">
        <v>67</v>
      </c>
      <c r="F752" t="s">
        <v>5</v>
      </c>
      <c r="G752" t="str">
        <f>VLOOKUP(C752,Аптека!A:C,2,)</f>
        <v>Здоровое поколение</v>
      </c>
      <c r="H752" t="str">
        <f>VLOOKUP(D752,Препараты!A:G,2)</f>
        <v>валериана</v>
      </c>
      <c r="I752">
        <f>VLOOKUP(D752,Препараты!A:G,3)</f>
        <v>30</v>
      </c>
      <c r="J752">
        <f t="shared" si="11"/>
        <v>2010</v>
      </c>
    </row>
    <row r="753" spans="1:10" hidden="1" x14ac:dyDescent="0.3">
      <c r="A753" s="3">
        <v>752</v>
      </c>
      <c r="B753" s="2">
        <v>45078</v>
      </c>
      <c r="C753" s="3" t="s">
        <v>28</v>
      </c>
      <c r="D753" s="3">
        <v>32</v>
      </c>
      <c r="E753" s="4">
        <v>175</v>
      </c>
      <c r="F753" t="s">
        <v>5</v>
      </c>
      <c r="G753" t="str">
        <f>VLOOKUP(C753,Аптека!A:C,2,)</f>
        <v>Здоровое поколение</v>
      </c>
      <c r="H753" t="str">
        <f>VLOOKUP(D753,Препараты!A:G,2)</f>
        <v>валериана</v>
      </c>
      <c r="I753">
        <f>VLOOKUP(D753,Препараты!A:G,3)</f>
        <v>100</v>
      </c>
      <c r="J753">
        <f t="shared" si="11"/>
        <v>17500</v>
      </c>
    </row>
    <row r="754" spans="1:10" hidden="1" x14ac:dyDescent="0.3">
      <c r="A754" s="3">
        <v>753</v>
      </c>
      <c r="B754" s="2">
        <v>45078</v>
      </c>
      <c r="C754" s="3" t="s">
        <v>28</v>
      </c>
      <c r="D754" s="3">
        <v>33</v>
      </c>
      <c r="E754" s="4">
        <v>149</v>
      </c>
      <c r="F754" t="s">
        <v>5</v>
      </c>
      <c r="G754" t="str">
        <f>VLOOKUP(C754,Аптека!A:C,2,)</f>
        <v>Здоровое поколение</v>
      </c>
      <c r="H754" t="str">
        <f>VLOOKUP(D754,Препараты!A:G,2)</f>
        <v>валериана</v>
      </c>
      <c r="I754">
        <f>VLOOKUP(D754,Препараты!A:G,3)</f>
        <v>150</v>
      </c>
      <c r="J754">
        <f t="shared" si="11"/>
        <v>22350</v>
      </c>
    </row>
    <row r="755" spans="1:10" hidden="1" x14ac:dyDescent="0.3">
      <c r="A755" s="3">
        <v>754</v>
      </c>
      <c r="B755" s="2">
        <v>45078</v>
      </c>
      <c r="C755" s="3" t="s">
        <v>28</v>
      </c>
      <c r="D755" s="3">
        <v>34</v>
      </c>
      <c r="E755" s="4">
        <v>179</v>
      </c>
      <c r="F755" t="s">
        <v>5</v>
      </c>
      <c r="G755" t="str">
        <f>VLOOKUP(C755,Аптека!A:C,2,)</f>
        <v>Здоровое поколение</v>
      </c>
      <c r="H755" t="str">
        <f>VLOOKUP(D755,Препараты!A:G,2)</f>
        <v>пустырник</v>
      </c>
      <c r="I755">
        <f>VLOOKUP(D755,Препараты!A:G,3)</f>
        <v>60</v>
      </c>
      <c r="J755">
        <f t="shared" si="11"/>
        <v>10740</v>
      </c>
    </row>
    <row r="756" spans="1:10" hidden="1" x14ac:dyDescent="0.3">
      <c r="A756" s="3">
        <v>755</v>
      </c>
      <c r="B756" s="2">
        <v>45078</v>
      </c>
      <c r="C756" s="3" t="s">
        <v>28</v>
      </c>
      <c r="D756" s="3">
        <v>35</v>
      </c>
      <c r="E756" s="4">
        <v>114</v>
      </c>
      <c r="F756" t="s">
        <v>5</v>
      </c>
      <c r="G756" t="str">
        <f>VLOOKUP(C756,Аптека!A:C,2,)</f>
        <v>Здоровое поколение</v>
      </c>
      <c r="H756" t="str">
        <f>VLOOKUP(D756,Препараты!A:G,2)</f>
        <v>пустырник</v>
      </c>
      <c r="I756">
        <f>VLOOKUP(D756,Препараты!A:G,3)</f>
        <v>95</v>
      </c>
      <c r="J756">
        <f t="shared" si="11"/>
        <v>10830</v>
      </c>
    </row>
    <row r="757" spans="1:10" hidden="1" x14ac:dyDescent="0.3">
      <c r="A757" s="3">
        <v>756</v>
      </c>
      <c r="B757" s="2">
        <v>45078</v>
      </c>
      <c r="C757" s="3" t="s">
        <v>28</v>
      </c>
      <c r="D757" s="3">
        <v>36</v>
      </c>
      <c r="E757" s="4">
        <v>160</v>
      </c>
      <c r="F757" t="s">
        <v>5</v>
      </c>
      <c r="G757" t="str">
        <f>VLOOKUP(C757,Аптека!A:C,2,)</f>
        <v>Здоровое поколение</v>
      </c>
      <c r="H757" t="str">
        <f>VLOOKUP(D757,Препараты!A:G,2)</f>
        <v>мукалтин</v>
      </c>
      <c r="I757">
        <f>VLOOKUP(D757,Препараты!A:G,3)</f>
        <v>70</v>
      </c>
      <c r="J757">
        <f t="shared" si="11"/>
        <v>11200</v>
      </c>
    </row>
    <row r="758" spans="1:10" hidden="1" x14ac:dyDescent="0.3">
      <c r="A758" s="3">
        <v>757</v>
      </c>
      <c r="B758" s="2">
        <v>45078</v>
      </c>
      <c r="C758" s="3" t="s">
        <v>28</v>
      </c>
      <c r="D758" s="3">
        <v>37</v>
      </c>
      <c r="E758" s="4">
        <v>77</v>
      </c>
      <c r="F758" t="s">
        <v>5</v>
      </c>
      <c r="G758" t="str">
        <f>VLOOKUP(C758,Аптека!A:C,2,)</f>
        <v>Здоровое поколение</v>
      </c>
      <c r="H758" t="str">
        <f>VLOOKUP(D758,Препараты!A:G,2)</f>
        <v>мукалтин</v>
      </c>
      <c r="I758">
        <f>VLOOKUP(D758,Препараты!A:G,3)</f>
        <v>140</v>
      </c>
      <c r="J758">
        <f t="shared" si="11"/>
        <v>10780</v>
      </c>
    </row>
    <row r="759" spans="1:10" hidden="1" x14ac:dyDescent="0.3">
      <c r="A759" s="3">
        <v>758</v>
      </c>
      <c r="B759" s="2">
        <v>45078</v>
      </c>
      <c r="C759" s="3" t="s">
        <v>28</v>
      </c>
      <c r="D759" s="3">
        <v>38</v>
      </c>
      <c r="E759" s="4">
        <v>184</v>
      </c>
      <c r="F759" t="s">
        <v>5</v>
      </c>
      <c r="G759" t="str">
        <f>VLOOKUP(C759,Аптека!A:C,2,)</f>
        <v>Здоровое поколение</v>
      </c>
      <c r="H759" t="str">
        <f>VLOOKUP(D759,Препараты!A:G,2)</f>
        <v>бромгексин</v>
      </c>
      <c r="I759">
        <f>VLOOKUP(D759,Препараты!A:G,3)</f>
        <v>40</v>
      </c>
      <c r="J759">
        <f t="shared" si="11"/>
        <v>7360</v>
      </c>
    </row>
    <row r="760" spans="1:10" hidden="1" x14ac:dyDescent="0.3">
      <c r="A760" s="3">
        <v>759</v>
      </c>
      <c r="B760" s="2">
        <v>45078</v>
      </c>
      <c r="C760" s="3" t="s">
        <v>28</v>
      </c>
      <c r="D760" s="3">
        <v>39</v>
      </c>
      <c r="E760" s="4">
        <v>89</v>
      </c>
      <c r="F760" t="s">
        <v>5</v>
      </c>
      <c r="G760" t="str">
        <f>VLOOKUP(C760,Аптека!A:C,2,)</f>
        <v>Здоровое поколение</v>
      </c>
      <c r="H760" t="str">
        <f>VLOOKUP(D760,Препараты!A:G,2)</f>
        <v>бромгексин</v>
      </c>
      <c r="I760">
        <f>VLOOKUP(D760,Препараты!A:G,3)</f>
        <v>90</v>
      </c>
      <c r="J760">
        <f t="shared" si="11"/>
        <v>8010</v>
      </c>
    </row>
    <row r="761" spans="1:10" hidden="1" x14ac:dyDescent="0.3">
      <c r="A761" s="3">
        <v>760</v>
      </c>
      <c r="B761" s="2">
        <v>45078</v>
      </c>
      <c r="C761" s="3" t="s">
        <v>28</v>
      </c>
      <c r="D761" s="3">
        <v>40</v>
      </c>
      <c r="E761" s="4">
        <v>59</v>
      </c>
      <c r="F761" t="s">
        <v>5</v>
      </c>
      <c r="G761" t="str">
        <f>VLOOKUP(C761,Аптека!A:C,2,)</f>
        <v>Здоровое поколение</v>
      </c>
      <c r="H761" t="str">
        <f>VLOOKUP(D761,Препараты!A:G,2)</f>
        <v>АЦЦ</v>
      </c>
      <c r="I761">
        <f>VLOOKUP(D761,Препараты!A:G,3)</f>
        <v>240</v>
      </c>
      <c r="J761">
        <f t="shared" si="11"/>
        <v>14160</v>
      </c>
    </row>
    <row r="762" spans="1:10" hidden="1" x14ac:dyDescent="0.3">
      <c r="A762" s="3">
        <v>761</v>
      </c>
      <c r="B762" s="2">
        <v>45078</v>
      </c>
      <c r="C762" s="3" t="s">
        <v>28</v>
      </c>
      <c r="D762" s="3">
        <v>41</v>
      </c>
      <c r="E762" s="4">
        <v>60</v>
      </c>
      <c r="F762" t="s">
        <v>5</v>
      </c>
      <c r="G762" t="str">
        <f>VLOOKUP(C762,Аптека!A:C,2,)</f>
        <v>Здоровое поколение</v>
      </c>
      <c r="H762" t="str">
        <f>VLOOKUP(D762,Препараты!A:G,2)</f>
        <v>АЦЦ</v>
      </c>
      <c r="I762">
        <f>VLOOKUP(D762,Препараты!A:G,3)</f>
        <v>420</v>
      </c>
      <c r="J762">
        <f t="shared" si="11"/>
        <v>25200</v>
      </c>
    </row>
    <row r="763" spans="1:10" hidden="1" x14ac:dyDescent="0.3">
      <c r="A763" s="3">
        <v>762</v>
      </c>
      <c r="B763" s="2">
        <v>45078</v>
      </c>
      <c r="C763" s="3" t="s">
        <v>28</v>
      </c>
      <c r="D763" s="3">
        <v>42</v>
      </c>
      <c r="E763" s="4">
        <v>159</v>
      </c>
      <c r="F763" t="s">
        <v>5</v>
      </c>
      <c r="G763" t="str">
        <f>VLOOKUP(C763,Аптека!A:C,2,)</f>
        <v>Здоровое поколение</v>
      </c>
      <c r="H763" t="str">
        <f>VLOOKUP(D763,Препараты!A:G,2)</f>
        <v>уголь активированный</v>
      </c>
      <c r="I763">
        <f>VLOOKUP(D763,Препараты!A:G,3)</f>
        <v>20</v>
      </c>
      <c r="J763">
        <f t="shared" si="11"/>
        <v>3180</v>
      </c>
    </row>
    <row r="764" spans="1:10" hidden="1" x14ac:dyDescent="0.3">
      <c r="A764" s="3">
        <v>763</v>
      </c>
      <c r="B764" s="2">
        <v>45078</v>
      </c>
      <c r="C764" s="3" t="s">
        <v>28</v>
      </c>
      <c r="D764" s="3">
        <v>43</v>
      </c>
      <c r="E764" s="4">
        <v>86</v>
      </c>
      <c r="F764" t="s">
        <v>5</v>
      </c>
      <c r="G764" t="str">
        <f>VLOOKUP(C764,Аптека!A:C,2,)</f>
        <v>Здоровое поколение</v>
      </c>
      <c r="H764" t="str">
        <f>VLOOKUP(D764,Препараты!A:G,2)</f>
        <v>уголь активированный</v>
      </c>
      <c r="I764">
        <f>VLOOKUP(D764,Препараты!A:G,3)</f>
        <v>40</v>
      </c>
      <c r="J764">
        <f t="shared" si="11"/>
        <v>3440</v>
      </c>
    </row>
    <row r="765" spans="1:10" hidden="1" x14ac:dyDescent="0.3">
      <c r="A765" s="3">
        <v>764</v>
      </c>
      <c r="B765" s="2">
        <v>45078</v>
      </c>
      <c r="C765" s="3" t="s">
        <v>28</v>
      </c>
      <c r="D765" s="3">
        <v>44</v>
      </c>
      <c r="E765" s="4">
        <v>84</v>
      </c>
      <c r="F765" t="s">
        <v>5</v>
      </c>
      <c r="G765" t="str">
        <f>VLOOKUP(C765,Аптека!A:C,2,)</f>
        <v>Здоровое поколение</v>
      </c>
      <c r="H765" t="str">
        <f>VLOOKUP(D765,Препараты!A:G,2)</f>
        <v>уголь активированный</v>
      </c>
      <c r="I765">
        <f>VLOOKUP(D765,Препараты!A:G,3)</f>
        <v>70</v>
      </c>
      <c r="J765">
        <f t="shared" si="11"/>
        <v>5880</v>
      </c>
    </row>
    <row r="766" spans="1:10" hidden="1" x14ac:dyDescent="0.3">
      <c r="A766" s="3">
        <v>765</v>
      </c>
      <c r="B766" s="2">
        <v>45078</v>
      </c>
      <c r="C766" s="3" t="s">
        <v>28</v>
      </c>
      <c r="D766" s="3">
        <v>45</v>
      </c>
      <c r="E766" s="4">
        <v>68</v>
      </c>
      <c r="F766" t="s">
        <v>5</v>
      </c>
      <c r="G766" t="str">
        <f>VLOOKUP(C766,Аптека!A:C,2,)</f>
        <v>Здоровое поколение</v>
      </c>
      <c r="H766" t="str">
        <f>VLOOKUP(D766,Препараты!A:G,2)</f>
        <v>фильтрум</v>
      </c>
      <c r="I766">
        <f>VLOOKUP(D766,Препараты!A:G,3)</f>
        <v>100</v>
      </c>
      <c r="J766">
        <f t="shared" si="11"/>
        <v>6800</v>
      </c>
    </row>
    <row r="767" spans="1:10" hidden="1" x14ac:dyDescent="0.3">
      <c r="A767" s="3">
        <v>766</v>
      </c>
      <c r="B767" s="2">
        <v>45078</v>
      </c>
      <c r="C767" s="3" t="s">
        <v>28</v>
      </c>
      <c r="D767" s="3">
        <v>46</v>
      </c>
      <c r="E767" s="4">
        <v>139</v>
      </c>
      <c r="F767" t="s">
        <v>5</v>
      </c>
      <c r="G767" t="str">
        <f>VLOOKUP(C767,Аптека!A:C,2,)</f>
        <v>Здоровое поколение</v>
      </c>
      <c r="H767" t="str">
        <f>VLOOKUP(D767,Препараты!A:G,2)</f>
        <v>фильтрум</v>
      </c>
      <c r="I767">
        <f>VLOOKUP(D767,Препараты!A:G,3)</f>
        <v>170</v>
      </c>
      <c r="J767">
        <f t="shared" si="11"/>
        <v>23630</v>
      </c>
    </row>
    <row r="768" spans="1:10" hidden="1" x14ac:dyDescent="0.3">
      <c r="A768" s="3">
        <v>767</v>
      </c>
      <c r="B768" s="2">
        <v>45078</v>
      </c>
      <c r="C768" s="3" t="s">
        <v>28</v>
      </c>
      <c r="D768" s="3">
        <v>47</v>
      </c>
      <c r="E768" s="4">
        <v>66</v>
      </c>
      <c r="F768" t="s">
        <v>5</v>
      </c>
      <c r="G768" t="str">
        <f>VLOOKUP(C768,Аптека!A:C,2,)</f>
        <v>Здоровое поколение</v>
      </c>
      <c r="H768" t="str">
        <f>VLOOKUP(D768,Препараты!A:G,2)</f>
        <v>фильтрум</v>
      </c>
      <c r="I768">
        <f>VLOOKUP(D768,Препараты!A:G,3)</f>
        <v>250</v>
      </c>
      <c r="J768">
        <f t="shared" si="11"/>
        <v>16500</v>
      </c>
    </row>
    <row r="769" spans="1:10" hidden="1" x14ac:dyDescent="0.3">
      <c r="A769" s="3">
        <v>768</v>
      </c>
      <c r="B769" s="2">
        <v>45078</v>
      </c>
      <c r="C769" s="3" t="s">
        <v>28</v>
      </c>
      <c r="D769" s="3">
        <v>48</v>
      </c>
      <c r="E769" s="4">
        <v>106</v>
      </c>
      <c r="F769" t="s">
        <v>5</v>
      </c>
      <c r="G769" t="str">
        <f>VLOOKUP(C769,Аптека!A:C,2,)</f>
        <v>Здоровое поколение</v>
      </c>
      <c r="H769" t="str">
        <f>VLOOKUP(D769,Препараты!A:G,2)</f>
        <v>фильтрум</v>
      </c>
      <c r="I769">
        <f>VLOOKUP(D769,Препараты!A:G,3)</f>
        <v>500</v>
      </c>
      <c r="J769">
        <f t="shared" si="11"/>
        <v>53000</v>
      </c>
    </row>
    <row r="770" spans="1:10" hidden="1" x14ac:dyDescent="0.3">
      <c r="A770" s="3">
        <v>769</v>
      </c>
      <c r="B770" s="2">
        <v>45078</v>
      </c>
      <c r="C770" s="3" t="s">
        <v>28</v>
      </c>
      <c r="D770" s="3">
        <v>49</v>
      </c>
      <c r="E770" s="4">
        <v>61</v>
      </c>
      <c r="F770" t="s">
        <v>5</v>
      </c>
      <c r="G770" t="str">
        <f>VLOOKUP(C770,Аптека!A:C,2,)</f>
        <v>Здоровое поколение</v>
      </c>
      <c r="H770" t="str">
        <f>VLOOKUP(D770,Препараты!A:G,2)</f>
        <v>кагоцел</v>
      </c>
      <c r="I770">
        <f>VLOOKUP(D770,Препараты!A:G,3)</f>
        <v>315</v>
      </c>
      <c r="J770">
        <f t="shared" si="11"/>
        <v>19215</v>
      </c>
    </row>
    <row r="771" spans="1:10" hidden="1" x14ac:dyDescent="0.3">
      <c r="A771" s="3">
        <v>770</v>
      </c>
      <c r="B771" s="2">
        <v>45078</v>
      </c>
      <c r="C771" s="3" t="s">
        <v>28</v>
      </c>
      <c r="D771" s="3">
        <v>50</v>
      </c>
      <c r="E771" s="4">
        <v>188</v>
      </c>
      <c r="F771" t="s">
        <v>5</v>
      </c>
      <c r="G771" t="str">
        <f>VLOOKUP(C771,Аптека!A:C,2,)</f>
        <v>Здоровое поколение</v>
      </c>
      <c r="H771" t="str">
        <f>VLOOKUP(D771,Препараты!A:G,2)</f>
        <v>кагоцел</v>
      </c>
      <c r="I771">
        <f>VLOOKUP(D771,Препараты!A:G,3)</f>
        <v>610</v>
      </c>
      <c r="J771">
        <f t="shared" ref="J771:J834" si="12">I771*E771</f>
        <v>114680</v>
      </c>
    </row>
    <row r="772" spans="1:10" hidden="1" x14ac:dyDescent="0.3">
      <c r="A772" s="3">
        <v>771</v>
      </c>
      <c r="B772" s="2">
        <v>45078</v>
      </c>
      <c r="C772" s="3" t="s">
        <v>28</v>
      </c>
      <c r="D772" s="3">
        <v>51</v>
      </c>
      <c r="E772" s="4">
        <v>141</v>
      </c>
      <c r="F772" t="s">
        <v>5</v>
      </c>
      <c r="G772" t="str">
        <f>VLOOKUP(C772,Аптека!A:C,2,)</f>
        <v>Здоровое поколение</v>
      </c>
      <c r="H772" t="str">
        <f>VLOOKUP(D772,Препараты!A:G,2)</f>
        <v>ацикловир</v>
      </c>
      <c r="I772">
        <f>VLOOKUP(D772,Препараты!A:G,3)</f>
        <v>105</v>
      </c>
      <c r="J772">
        <f t="shared" si="12"/>
        <v>14805</v>
      </c>
    </row>
    <row r="773" spans="1:10" hidden="1" x14ac:dyDescent="0.3">
      <c r="A773" s="3">
        <v>772</v>
      </c>
      <c r="B773" s="2">
        <v>45078</v>
      </c>
      <c r="C773" s="3" t="s">
        <v>28</v>
      </c>
      <c r="D773" s="3">
        <v>52</v>
      </c>
      <c r="E773" s="4">
        <v>115</v>
      </c>
      <c r="F773" t="s">
        <v>5</v>
      </c>
      <c r="G773" t="str">
        <f>VLOOKUP(C773,Аптека!A:C,2,)</f>
        <v>Здоровое поколение</v>
      </c>
      <c r="H773" t="str">
        <f>VLOOKUP(D773,Препараты!A:G,2)</f>
        <v>ацикловир</v>
      </c>
      <c r="I773">
        <f>VLOOKUP(D773,Препараты!A:G,3)</f>
        <v>160</v>
      </c>
      <c r="J773">
        <f t="shared" si="12"/>
        <v>18400</v>
      </c>
    </row>
    <row r="774" spans="1:10" hidden="1" x14ac:dyDescent="0.3">
      <c r="A774" s="3">
        <v>773</v>
      </c>
      <c r="B774" s="2">
        <v>45078</v>
      </c>
      <c r="C774" s="3" t="s">
        <v>28</v>
      </c>
      <c r="D774" s="3">
        <v>53</v>
      </c>
      <c r="E774" s="4">
        <v>95</v>
      </c>
      <c r="F774" t="s">
        <v>5</v>
      </c>
      <c r="G774" t="str">
        <f>VLOOKUP(C774,Аптека!A:C,2,)</f>
        <v>Здоровое поколение</v>
      </c>
      <c r="H774" t="str">
        <f>VLOOKUP(D774,Препараты!A:G,2)</f>
        <v>левомицетин</v>
      </c>
      <c r="I774">
        <f>VLOOKUP(D774,Препараты!A:G,3)</f>
        <v>90</v>
      </c>
      <c r="J774">
        <f t="shared" si="12"/>
        <v>8550</v>
      </c>
    </row>
    <row r="775" spans="1:10" hidden="1" x14ac:dyDescent="0.3">
      <c r="A775" s="3">
        <v>774</v>
      </c>
      <c r="B775" s="2">
        <v>45078</v>
      </c>
      <c r="C775" s="3" t="s">
        <v>28</v>
      </c>
      <c r="D775" s="3">
        <v>54</v>
      </c>
      <c r="E775" s="4">
        <v>94</v>
      </c>
      <c r="F775" t="s">
        <v>5</v>
      </c>
      <c r="G775" t="str">
        <f>VLOOKUP(C775,Аптека!A:C,2,)</f>
        <v>Здоровое поколение</v>
      </c>
      <c r="H775" t="str">
        <f>VLOOKUP(D775,Препараты!A:G,2)</f>
        <v>левомицетин</v>
      </c>
      <c r="I775">
        <f>VLOOKUP(D775,Препараты!A:G,3)</f>
        <v>80</v>
      </c>
      <c r="J775">
        <f t="shared" si="12"/>
        <v>7520</v>
      </c>
    </row>
    <row r="776" spans="1:10" ht="14.1" hidden="1" customHeight="1" x14ac:dyDescent="0.3">
      <c r="A776" s="3">
        <v>775</v>
      </c>
      <c r="B776" s="2">
        <v>45078</v>
      </c>
      <c r="C776" s="3" t="s">
        <v>28</v>
      </c>
      <c r="D776" s="3">
        <v>55</v>
      </c>
      <c r="E776" s="4">
        <v>179</v>
      </c>
      <c r="F776" t="s">
        <v>5</v>
      </c>
      <c r="G776" t="str">
        <f>VLOOKUP(C776,Аптека!A:C,2,)</f>
        <v>Здоровое поколение</v>
      </c>
      <c r="H776" t="str">
        <f>VLOOKUP(D776,Препараты!A:G,2)</f>
        <v>супракс</v>
      </c>
      <c r="I776">
        <f>VLOOKUP(D776,Препараты!A:G,3)</f>
        <v>1300</v>
      </c>
      <c r="J776">
        <f t="shared" si="12"/>
        <v>232700</v>
      </c>
    </row>
    <row r="777" spans="1:10" ht="14.1" hidden="1" customHeight="1" x14ac:dyDescent="0.3">
      <c r="A777" s="3">
        <v>776</v>
      </c>
      <c r="B777" s="2">
        <v>45078</v>
      </c>
      <c r="C777" s="3" t="s">
        <v>28</v>
      </c>
      <c r="D777" s="3">
        <v>56</v>
      </c>
      <c r="E777" s="4">
        <v>141</v>
      </c>
      <c r="F777" t="s">
        <v>5</v>
      </c>
      <c r="G777" t="str">
        <f>VLOOKUP(C777,Аптека!A:C,2,)</f>
        <v>Здоровое поколение</v>
      </c>
      <c r="H777" t="str">
        <f>VLOOKUP(D777,Препараты!A:G,2)</f>
        <v>супракс</v>
      </c>
      <c r="I777">
        <f>VLOOKUP(D777,Препараты!A:G,3)</f>
        <v>1550</v>
      </c>
      <c r="J777">
        <f t="shared" si="12"/>
        <v>218550</v>
      </c>
    </row>
    <row r="778" spans="1:10" hidden="1" x14ac:dyDescent="0.3">
      <c r="A778" s="3">
        <v>777</v>
      </c>
      <c r="B778" s="2">
        <v>45078</v>
      </c>
      <c r="C778" s="3" t="s">
        <v>28</v>
      </c>
      <c r="D778" s="3">
        <v>57</v>
      </c>
      <c r="E778" s="4">
        <v>131</v>
      </c>
      <c r="F778" t="s">
        <v>5</v>
      </c>
      <c r="G778" t="str">
        <f>VLOOKUP(C778,Аптека!A:C,2,)</f>
        <v>Здоровое поколение</v>
      </c>
      <c r="H778" t="str">
        <f>VLOOKUP(D778,Препараты!A:G,2)</f>
        <v>амоксиклав</v>
      </c>
      <c r="I778">
        <f>VLOOKUP(D778,Препараты!A:G,3)</f>
        <v>400</v>
      </c>
      <c r="J778">
        <f t="shared" si="12"/>
        <v>52400</v>
      </c>
    </row>
    <row r="779" spans="1:10" hidden="1" x14ac:dyDescent="0.3">
      <c r="A779" s="3">
        <v>778</v>
      </c>
      <c r="B779" s="2">
        <v>45078</v>
      </c>
      <c r="C779" s="3" t="s">
        <v>28</v>
      </c>
      <c r="D779" s="3">
        <v>58</v>
      </c>
      <c r="E779" s="4">
        <v>178</v>
      </c>
      <c r="F779" t="s">
        <v>5</v>
      </c>
      <c r="G779" t="str">
        <f>VLOOKUP(C779,Аптека!A:C,2,)</f>
        <v>Здоровое поколение</v>
      </c>
      <c r="H779" t="str">
        <f>VLOOKUP(D779,Препараты!A:G,2)</f>
        <v>амоксиклав</v>
      </c>
      <c r="I779">
        <f>VLOOKUP(D779,Препараты!A:G,3)</f>
        <v>610</v>
      </c>
      <c r="J779">
        <f t="shared" si="12"/>
        <v>108580</v>
      </c>
    </row>
    <row r="780" spans="1:10" hidden="1" x14ac:dyDescent="0.3">
      <c r="A780" s="3">
        <v>779</v>
      </c>
      <c r="B780" s="2">
        <v>45078</v>
      </c>
      <c r="C780" s="3" t="s">
        <v>28</v>
      </c>
      <c r="D780" s="3">
        <v>59</v>
      </c>
      <c r="E780" s="4">
        <v>50</v>
      </c>
      <c r="F780" t="s">
        <v>5</v>
      </c>
      <c r="G780" t="str">
        <f>VLOOKUP(C780,Аптека!A:C,2,)</f>
        <v>Здоровое поколение</v>
      </c>
      <c r="H780" t="str">
        <f>VLOOKUP(D780,Препараты!A:G,2)</f>
        <v>сумамед</v>
      </c>
      <c r="I780">
        <f>VLOOKUP(D780,Препараты!A:G,3)</f>
        <v>200</v>
      </c>
      <c r="J780">
        <f t="shared" si="12"/>
        <v>10000</v>
      </c>
    </row>
    <row r="781" spans="1:10" hidden="1" x14ac:dyDescent="0.3">
      <c r="A781" s="3">
        <v>780</v>
      </c>
      <c r="B781" s="2">
        <v>45078</v>
      </c>
      <c r="C781" s="3" t="s">
        <v>28</v>
      </c>
      <c r="D781" s="3">
        <v>60</v>
      </c>
      <c r="E781" s="4">
        <v>102</v>
      </c>
      <c r="F781" t="s">
        <v>5</v>
      </c>
      <c r="G781" t="str">
        <f>VLOOKUP(C781,Аптека!A:C,2,)</f>
        <v>Здоровое поколение</v>
      </c>
      <c r="H781" t="str">
        <f>VLOOKUP(D781,Препараты!A:G,2)</f>
        <v>сумамед</v>
      </c>
      <c r="I781">
        <f>VLOOKUP(D781,Препараты!A:G,3)</f>
        <v>420</v>
      </c>
      <c r="J781">
        <f t="shared" si="12"/>
        <v>42840</v>
      </c>
    </row>
    <row r="782" spans="1:10" hidden="1" x14ac:dyDescent="0.3">
      <c r="A782" s="3">
        <v>781</v>
      </c>
      <c r="B782" s="2">
        <v>45078</v>
      </c>
      <c r="C782" s="3" t="s">
        <v>29</v>
      </c>
      <c r="D782" s="3">
        <v>1</v>
      </c>
      <c r="E782" s="4">
        <v>131</v>
      </c>
      <c r="F782" t="s">
        <v>5</v>
      </c>
      <c r="G782" t="str">
        <f>VLOOKUP(C782,Аптека!A:C,2,)</f>
        <v>Пилюля</v>
      </c>
      <c r="H782" t="str">
        <f>VLOOKUP(D782,Препараты!A:G,2)</f>
        <v>Анальгин</v>
      </c>
      <c r="I782">
        <f>VLOOKUP(D782,Препараты!A:G,3)</f>
        <v>35</v>
      </c>
      <c r="J782">
        <f t="shared" si="12"/>
        <v>4585</v>
      </c>
    </row>
    <row r="783" spans="1:10" hidden="1" x14ac:dyDescent="0.3">
      <c r="A783" s="3">
        <v>782</v>
      </c>
      <c r="B783" s="2">
        <v>45078</v>
      </c>
      <c r="C783" s="3" t="s">
        <v>29</v>
      </c>
      <c r="D783" s="3">
        <v>2</v>
      </c>
      <c r="E783" s="4">
        <v>68</v>
      </c>
      <c r="F783" t="s">
        <v>5</v>
      </c>
      <c r="G783" t="str">
        <f>VLOOKUP(C783,Аптека!A:C,2,)</f>
        <v>Пилюля</v>
      </c>
      <c r="H783" t="str">
        <f>VLOOKUP(D783,Препараты!A:G,2)</f>
        <v>Анальгин</v>
      </c>
      <c r="I783">
        <f>VLOOKUP(D783,Препараты!A:G,3)</f>
        <v>65</v>
      </c>
      <c r="J783">
        <f t="shared" si="12"/>
        <v>4420</v>
      </c>
    </row>
    <row r="784" spans="1:10" hidden="1" x14ac:dyDescent="0.3">
      <c r="A784" s="3">
        <v>783</v>
      </c>
      <c r="B784" s="2">
        <v>45078</v>
      </c>
      <c r="C784" s="3" t="s">
        <v>29</v>
      </c>
      <c r="D784" s="3">
        <v>3</v>
      </c>
      <c r="E784" s="4">
        <v>146</v>
      </c>
      <c r="F784" t="s">
        <v>5</v>
      </c>
      <c r="G784" t="str">
        <f>VLOOKUP(C784,Аптека!A:C,2,)</f>
        <v>Пилюля</v>
      </c>
      <c r="H784" t="str">
        <f>VLOOKUP(D784,Препараты!A:G,2)</f>
        <v>Анальгин</v>
      </c>
      <c r="I784">
        <f>VLOOKUP(D784,Препараты!A:G,3)</f>
        <v>70</v>
      </c>
      <c r="J784">
        <f t="shared" si="12"/>
        <v>10220</v>
      </c>
    </row>
    <row r="785" spans="1:10" hidden="1" x14ac:dyDescent="0.3">
      <c r="A785" s="3">
        <v>784</v>
      </c>
      <c r="B785" s="2">
        <v>45078</v>
      </c>
      <c r="C785" s="3" t="s">
        <v>29</v>
      </c>
      <c r="D785" s="3">
        <v>4</v>
      </c>
      <c r="E785" s="4">
        <v>79</v>
      </c>
      <c r="F785" t="s">
        <v>5</v>
      </c>
      <c r="G785" t="str">
        <f>VLOOKUP(C785,Аптека!A:C,2,)</f>
        <v>Пилюля</v>
      </c>
      <c r="H785" t="str">
        <f>VLOOKUP(D785,Препараты!A:G,2)</f>
        <v>Анальгин</v>
      </c>
      <c r="I785">
        <f>VLOOKUP(D785,Препараты!A:G,3)</f>
        <v>105</v>
      </c>
      <c r="J785">
        <f t="shared" si="12"/>
        <v>8295</v>
      </c>
    </row>
    <row r="786" spans="1:10" hidden="1" x14ac:dyDescent="0.3">
      <c r="A786" s="3">
        <v>785</v>
      </c>
      <c r="B786" s="2">
        <v>45078</v>
      </c>
      <c r="C786" s="3" t="s">
        <v>29</v>
      </c>
      <c r="D786" s="3">
        <v>5</v>
      </c>
      <c r="E786" s="4">
        <v>83</v>
      </c>
      <c r="F786" t="s">
        <v>5</v>
      </c>
      <c r="G786" t="str">
        <f>VLOOKUP(C786,Аптека!A:C,2,)</f>
        <v>Пилюля</v>
      </c>
      <c r="H786" t="str">
        <f>VLOOKUP(D786,Препараты!A:G,2)</f>
        <v>Парацетамол</v>
      </c>
      <c r="I786">
        <f>VLOOKUP(D786,Препараты!A:G,3)</f>
        <v>40</v>
      </c>
      <c r="J786">
        <f t="shared" si="12"/>
        <v>3320</v>
      </c>
    </row>
    <row r="787" spans="1:10" hidden="1" x14ac:dyDescent="0.3">
      <c r="A787" s="3">
        <v>786</v>
      </c>
      <c r="B787" s="2">
        <v>45078</v>
      </c>
      <c r="C787" s="3" t="s">
        <v>29</v>
      </c>
      <c r="D787" s="3">
        <v>6</v>
      </c>
      <c r="E787" s="4">
        <v>111</v>
      </c>
      <c r="F787" t="s">
        <v>5</v>
      </c>
      <c r="G787" t="str">
        <f>VLOOKUP(C787,Аптека!A:C,2,)</f>
        <v>Пилюля</v>
      </c>
      <c r="H787" t="str">
        <f>VLOOKUP(D787,Препараты!A:G,2)</f>
        <v>Парацетамол</v>
      </c>
      <c r="I787">
        <f>VLOOKUP(D787,Препараты!A:G,3)</f>
        <v>50</v>
      </c>
      <c r="J787">
        <f t="shared" si="12"/>
        <v>5550</v>
      </c>
    </row>
    <row r="788" spans="1:10" hidden="1" x14ac:dyDescent="0.3">
      <c r="A788" s="3">
        <v>787</v>
      </c>
      <c r="B788" s="2">
        <v>45078</v>
      </c>
      <c r="C788" s="3" t="s">
        <v>29</v>
      </c>
      <c r="D788" s="3">
        <v>7</v>
      </c>
      <c r="E788" s="4">
        <v>77</v>
      </c>
      <c r="F788" t="s">
        <v>5</v>
      </c>
      <c r="G788" t="str">
        <f>VLOOKUP(C788,Аптека!A:C,2,)</f>
        <v>Пилюля</v>
      </c>
      <c r="H788" t="str">
        <f>VLOOKUP(D788,Препараты!A:G,2)</f>
        <v>Парацетамол</v>
      </c>
      <c r="I788">
        <f>VLOOKUP(D788,Препараты!A:G,3)</f>
        <v>60</v>
      </c>
      <c r="J788">
        <f t="shared" si="12"/>
        <v>4620</v>
      </c>
    </row>
    <row r="789" spans="1:10" hidden="1" x14ac:dyDescent="0.3">
      <c r="A789" s="3">
        <v>788</v>
      </c>
      <c r="B789" s="2">
        <v>45078</v>
      </c>
      <c r="C789" s="3" t="s">
        <v>29</v>
      </c>
      <c r="D789" s="3">
        <v>8</v>
      </c>
      <c r="E789" s="4">
        <v>120</v>
      </c>
      <c r="F789" t="s">
        <v>5</v>
      </c>
      <c r="G789" t="str">
        <f>VLOOKUP(C789,Аптека!A:C,2,)</f>
        <v>Пилюля</v>
      </c>
      <c r="H789" t="str">
        <f>VLOOKUP(D789,Препараты!A:G,2)</f>
        <v>Парацетамол</v>
      </c>
      <c r="I789">
        <f>VLOOKUP(D789,Препараты!A:G,3)</f>
        <v>150</v>
      </c>
      <c r="J789">
        <f t="shared" si="12"/>
        <v>18000</v>
      </c>
    </row>
    <row r="790" spans="1:10" hidden="1" x14ac:dyDescent="0.3">
      <c r="A790" s="3">
        <v>789</v>
      </c>
      <c r="B790" s="2">
        <v>45078</v>
      </c>
      <c r="C790" s="3" t="s">
        <v>29</v>
      </c>
      <c r="D790" s="3">
        <v>9</v>
      </c>
      <c r="E790" s="4">
        <v>194</v>
      </c>
      <c r="F790" t="s">
        <v>5</v>
      </c>
      <c r="G790" t="str">
        <f>VLOOKUP(C790,Аптека!A:C,2,)</f>
        <v>Пилюля</v>
      </c>
      <c r="H790" t="str">
        <f>VLOOKUP(D790,Препараты!A:G,2)</f>
        <v>Парацетамол</v>
      </c>
      <c r="I790">
        <f>VLOOKUP(D790,Препараты!A:G,3)</f>
        <v>70</v>
      </c>
      <c r="J790">
        <f t="shared" si="12"/>
        <v>13580</v>
      </c>
    </row>
    <row r="791" spans="1:10" hidden="1" x14ac:dyDescent="0.3">
      <c r="A791" s="3">
        <v>790</v>
      </c>
      <c r="B791" s="2">
        <v>45078</v>
      </c>
      <c r="C791" s="3" t="s">
        <v>29</v>
      </c>
      <c r="D791" s="3">
        <v>10</v>
      </c>
      <c r="E791" s="4">
        <v>151</v>
      </c>
      <c r="F791" t="s">
        <v>5</v>
      </c>
      <c r="G791" t="str">
        <f>VLOOKUP(C791,Аптека!A:C,2,)</f>
        <v>Пилюля</v>
      </c>
      <c r="H791" t="str">
        <f>VLOOKUP(D791,Препараты!A:G,2)</f>
        <v>Аспирин</v>
      </c>
      <c r="I791">
        <f>VLOOKUP(D791,Препараты!A:G,3)</f>
        <v>150</v>
      </c>
      <c r="J791">
        <f t="shared" si="12"/>
        <v>22650</v>
      </c>
    </row>
    <row r="792" spans="1:10" hidden="1" x14ac:dyDescent="0.3">
      <c r="A792" s="3">
        <v>791</v>
      </c>
      <c r="B792" s="2">
        <v>45078</v>
      </c>
      <c r="C792" s="3" t="s">
        <v>29</v>
      </c>
      <c r="D792" s="3">
        <v>11</v>
      </c>
      <c r="E792" s="4">
        <v>87</v>
      </c>
      <c r="F792" t="s">
        <v>5</v>
      </c>
      <c r="G792" t="str">
        <f>VLOOKUP(C792,Аптека!A:C,2,)</f>
        <v>Пилюля</v>
      </c>
      <c r="H792" t="str">
        <f>VLOOKUP(D792,Препараты!A:G,2)</f>
        <v>Аспирин</v>
      </c>
      <c r="I792">
        <f>VLOOKUP(D792,Препараты!A:G,3)</f>
        <v>230</v>
      </c>
      <c r="J792">
        <f t="shared" si="12"/>
        <v>20010</v>
      </c>
    </row>
    <row r="793" spans="1:10" hidden="1" x14ac:dyDescent="0.3">
      <c r="A793" s="3">
        <v>792</v>
      </c>
      <c r="B793" s="2">
        <v>45078</v>
      </c>
      <c r="C793" s="3" t="s">
        <v>29</v>
      </c>
      <c r="D793" s="3">
        <v>12</v>
      </c>
      <c r="E793" s="4">
        <v>76</v>
      </c>
      <c r="F793" t="s">
        <v>5</v>
      </c>
      <c r="G793" t="str">
        <f>VLOOKUP(C793,Аптека!A:C,2,)</f>
        <v>Пилюля</v>
      </c>
      <c r="H793" t="str">
        <f>VLOOKUP(D793,Препараты!A:G,2)</f>
        <v>Аспирин</v>
      </c>
      <c r="I793">
        <f>VLOOKUP(D793,Препараты!A:G,3)</f>
        <v>1200</v>
      </c>
      <c r="J793">
        <f t="shared" si="12"/>
        <v>91200</v>
      </c>
    </row>
    <row r="794" spans="1:10" hidden="1" x14ac:dyDescent="0.3">
      <c r="A794" s="3">
        <v>793</v>
      </c>
      <c r="B794" s="2">
        <v>45078</v>
      </c>
      <c r="C794" s="3" t="s">
        <v>29</v>
      </c>
      <c r="D794" s="3">
        <v>13</v>
      </c>
      <c r="E794" s="4">
        <v>151</v>
      </c>
      <c r="F794" t="s">
        <v>5</v>
      </c>
      <c r="G794" t="str">
        <f>VLOOKUP(C794,Аптека!A:C,2,)</f>
        <v>Пилюля</v>
      </c>
      <c r="H794" t="str">
        <f>VLOOKUP(D794,Препараты!A:G,2)</f>
        <v>Супрастин</v>
      </c>
      <c r="I794">
        <f>VLOOKUP(D794,Препараты!A:G,3)</f>
        <v>130</v>
      </c>
      <c r="J794">
        <f t="shared" si="12"/>
        <v>19630</v>
      </c>
    </row>
    <row r="795" spans="1:10" hidden="1" x14ac:dyDescent="0.3">
      <c r="A795" s="3">
        <v>794</v>
      </c>
      <c r="B795" s="2">
        <v>45078</v>
      </c>
      <c r="C795" s="3" t="s">
        <v>29</v>
      </c>
      <c r="D795" s="3">
        <v>14</v>
      </c>
      <c r="E795" s="4">
        <v>88</v>
      </c>
      <c r="F795" t="s">
        <v>5</v>
      </c>
      <c r="G795" t="str">
        <f>VLOOKUP(C795,Аптека!A:C,2,)</f>
        <v>Пилюля</v>
      </c>
      <c r="H795" t="str">
        <f>VLOOKUP(D795,Препараты!A:G,2)</f>
        <v>Супрастин</v>
      </c>
      <c r="I795">
        <f>VLOOKUP(D795,Препараты!A:G,3)</f>
        <v>250</v>
      </c>
      <c r="J795">
        <f t="shared" si="12"/>
        <v>22000</v>
      </c>
    </row>
    <row r="796" spans="1:10" hidden="1" x14ac:dyDescent="0.3">
      <c r="A796" s="3">
        <v>795</v>
      </c>
      <c r="B796" s="2">
        <v>45078</v>
      </c>
      <c r="C796" s="3" t="s">
        <v>29</v>
      </c>
      <c r="D796" s="3">
        <v>15</v>
      </c>
      <c r="E796" s="4">
        <v>134</v>
      </c>
      <c r="F796" t="s">
        <v>5</v>
      </c>
      <c r="G796" t="str">
        <f>VLOOKUP(C796,Аптека!A:C,2,)</f>
        <v>Пилюля</v>
      </c>
      <c r="H796" t="str">
        <f>VLOOKUP(D796,Препараты!A:G,2)</f>
        <v>Супрастин</v>
      </c>
      <c r="I796">
        <f>VLOOKUP(D796,Препараты!A:G,3)</f>
        <v>150</v>
      </c>
      <c r="J796">
        <f t="shared" si="12"/>
        <v>20100</v>
      </c>
    </row>
    <row r="797" spans="1:10" hidden="1" x14ac:dyDescent="0.3">
      <c r="A797" s="3">
        <v>796</v>
      </c>
      <c r="B797" s="2">
        <v>45078</v>
      </c>
      <c r="C797" s="3" t="s">
        <v>29</v>
      </c>
      <c r="D797" s="3">
        <v>16</v>
      </c>
      <c r="E797" s="4">
        <v>52</v>
      </c>
      <c r="F797" t="s">
        <v>5</v>
      </c>
      <c r="G797" t="str">
        <f>VLOOKUP(C797,Аптека!A:C,2,)</f>
        <v>Пилюля</v>
      </c>
      <c r="H797" t="str">
        <f>VLOOKUP(D797,Препараты!A:G,2)</f>
        <v>Эриус</v>
      </c>
      <c r="I797">
        <f>VLOOKUP(D797,Препараты!A:G,3)</f>
        <v>710</v>
      </c>
      <c r="J797">
        <f t="shared" si="12"/>
        <v>36920</v>
      </c>
    </row>
    <row r="798" spans="1:10" hidden="1" x14ac:dyDescent="0.3">
      <c r="A798" s="3">
        <v>797</v>
      </c>
      <c r="B798" s="2">
        <v>45078</v>
      </c>
      <c r="C798" s="3" t="s">
        <v>29</v>
      </c>
      <c r="D798" s="3">
        <v>17</v>
      </c>
      <c r="E798" s="4">
        <v>150</v>
      </c>
      <c r="F798" t="s">
        <v>5</v>
      </c>
      <c r="G798" t="str">
        <f>VLOOKUP(C798,Аптека!A:C,2,)</f>
        <v>Пилюля</v>
      </c>
      <c r="H798" t="str">
        <f>VLOOKUP(D798,Препараты!A:G,2)</f>
        <v>Эриус</v>
      </c>
      <c r="I798">
        <f>VLOOKUP(D798,Препараты!A:G,3)</f>
        <v>1210</v>
      </c>
      <c r="J798">
        <f t="shared" si="12"/>
        <v>181500</v>
      </c>
    </row>
    <row r="799" spans="1:10" hidden="1" x14ac:dyDescent="0.3">
      <c r="A799" s="3">
        <v>798</v>
      </c>
      <c r="B799" s="2">
        <v>45078</v>
      </c>
      <c r="C799" s="3" t="s">
        <v>29</v>
      </c>
      <c r="D799" s="3">
        <v>18</v>
      </c>
      <c r="E799" s="4">
        <v>139</v>
      </c>
      <c r="F799" t="s">
        <v>5</v>
      </c>
      <c r="G799" t="str">
        <f>VLOOKUP(C799,Аптека!A:C,2,)</f>
        <v>Пилюля</v>
      </c>
      <c r="H799" t="str">
        <f>VLOOKUP(D799,Препараты!A:G,2)</f>
        <v>Кларитин</v>
      </c>
      <c r="I799">
        <f>VLOOKUP(D799,Препараты!A:G,3)</f>
        <v>150</v>
      </c>
      <c r="J799">
        <f t="shared" si="12"/>
        <v>20850</v>
      </c>
    </row>
    <row r="800" spans="1:10" hidden="1" x14ac:dyDescent="0.3">
      <c r="A800" s="3">
        <v>799</v>
      </c>
      <c r="B800" s="2">
        <v>45078</v>
      </c>
      <c r="C800" s="3" t="s">
        <v>29</v>
      </c>
      <c r="D800" s="3">
        <v>19</v>
      </c>
      <c r="E800" s="4">
        <v>197</v>
      </c>
      <c r="F800" t="s">
        <v>5</v>
      </c>
      <c r="G800" t="str">
        <f>VLOOKUP(C800,Аптека!A:C,2,)</f>
        <v>Пилюля</v>
      </c>
      <c r="H800" t="str">
        <f>VLOOKUP(D800,Препараты!A:G,2)</f>
        <v>Кларитин</v>
      </c>
      <c r="I800">
        <f>VLOOKUP(D800,Препараты!A:G,3)</f>
        <v>300</v>
      </c>
      <c r="J800">
        <f t="shared" si="12"/>
        <v>59100</v>
      </c>
    </row>
    <row r="801" spans="1:10" hidden="1" x14ac:dyDescent="0.3">
      <c r="A801" s="3">
        <v>800</v>
      </c>
      <c r="B801" s="2">
        <v>45078</v>
      </c>
      <c r="C801" s="3" t="s">
        <v>29</v>
      </c>
      <c r="D801" s="3">
        <v>20</v>
      </c>
      <c r="E801" s="4">
        <v>64</v>
      </c>
      <c r="F801" t="s">
        <v>5</v>
      </c>
      <c r="G801" t="str">
        <f>VLOOKUP(C801,Аптека!A:C,2,)</f>
        <v>Пилюля</v>
      </c>
      <c r="H801" t="str">
        <f>VLOOKUP(D801,Препараты!A:G,2)</f>
        <v>Зиртек</v>
      </c>
      <c r="I801">
        <f>VLOOKUP(D801,Препараты!A:G,3)</f>
        <v>240</v>
      </c>
      <c r="J801">
        <f t="shared" si="12"/>
        <v>15360</v>
      </c>
    </row>
    <row r="802" spans="1:10" hidden="1" x14ac:dyDescent="0.3">
      <c r="A802" s="3">
        <v>801</v>
      </c>
      <c r="B802" s="2">
        <v>45078</v>
      </c>
      <c r="C802" s="3" t="s">
        <v>29</v>
      </c>
      <c r="D802" s="3">
        <v>21</v>
      </c>
      <c r="E802" s="4">
        <v>115</v>
      </c>
      <c r="F802" t="s">
        <v>5</v>
      </c>
      <c r="G802" t="str">
        <f>VLOOKUP(C802,Аптека!A:C,2,)</f>
        <v>Пилюля</v>
      </c>
      <c r="H802" t="str">
        <f>VLOOKUP(D802,Препараты!A:G,2)</f>
        <v>Зиртек</v>
      </c>
      <c r="I802">
        <f>VLOOKUP(D802,Препараты!A:G,3)</f>
        <v>100</v>
      </c>
      <c r="J802">
        <f t="shared" si="12"/>
        <v>11500</v>
      </c>
    </row>
    <row r="803" spans="1:10" hidden="1" x14ac:dyDescent="0.3">
      <c r="A803" s="3">
        <v>802</v>
      </c>
      <c r="B803" s="2">
        <v>45078</v>
      </c>
      <c r="C803" s="3" t="s">
        <v>29</v>
      </c>
      <c r="D803" s="3">
        <v>22</v>
      </c>
      <c r="E803" s="4">
        <v>121</v>
      </c>
      <c r="F803" t="s">
        <v>5</v>
      </c>
      <c r="G803" t="str">
        <f>VLOOKUP(C803,Аптека!A:C,2,)</f>
        <v>Пилюля</v>
      </c>
      <c r="H803" t="str">
        <f>VLOOKUP(D803,Препараты!A:G,2)</f>
        <v>Зиртек</v>
      </c>
      <c r="I803">
        <f>VLOOKUP(D803,Препараты!A:G,3)</f>
        <v>130</v>
      </c>
      <c r="J803">
        <f t="shared" si="12"/>
        <v>15730</v>
      </c>
    </row>
    <row r="804" spans="1:10" hidden="1" x14ac:dyDescent="0.3">
      <c r="A804" s="3">
        <v>803</v>
      </c>
      <c r="B804" s="2">
        <v>45078</v>
      </c>
      <c r="C804" s="3" t="s">
        <v>29</v>
      </c>
      <c r="D804" s="3">
        <v>23</v>
      </c>
      <c r="E804" s="4">
        <v>74</v>
      </c>
      <c r="F804" t="s">
        <v>5</v>
      </c>
      <c r="G804" t="str">
        <f>VLOOKUP(C804,Аптека!A:C,2,)</f>
        <v>Пилюля</v>
      </c>
      <c r="H804" t="str">
        <f>VLOOKUP(D804,Препараты!A:G,2)</f>
        <v>валокордин</v>
      </c>
      <c r="I804">
        <f>VLOOKUP(D804,Препараты!A:G,3)</f>
        <v>210</v>
      </c>
      <c r="J804">
        <f t="shared" si="12"/>
        <v>15540</v>
      </c>
    </row>
    <row r="805" spans="1:10" hidden="1" x14ac:dyDescent="0.3">
      <c r="A805" s="3">
        <v>804</v>
      </c>
      <c r="B805" s="2">
        <v>45078</v>
      </c>
      <c r="C805" s="3" t="s">
        <v>29</v>
      </c>
      <c r="D805" s="3">
        <v>24</v>
      </c>
      <c r="E805" s="4">
        <v>60</v>
      </c>
      <c r="F805" t="s">
        <v>5</v>
      </c>
      <c r="G805" t="str">
        <f>VLOOKUP(C805,Аптека!A:C,2,)</f>
        <v>Пилюля</v>
      </c>
      <c r="H805" t="str">
        <f>VLOOKUP(D805,Препараты!A:G,2)</f>
        <v>валокордин</v>
      </c>
      <c r="I805">
        <f>VLOOKUP(D805,Препараты!A:G,3)</f>
        <v>215</v>
      </c>
      <c r="J805">
        <f t="shared" si="12"/>
        <v>12900</v>
      </c>
    </row>
    <row r="806" spans="1:10" hidden="1" x14ac:dyDescent="0.3">
      <c r="A806" s="3">
        <v>805</v>
      </c>
      <c r="B806" s="2">
        <v>45078</v>
      </c>
      <c r="C806" s="3" t="s">
        <v>29</v>
      </c>
      <c r="D806" s="3">
        <v>25</v>
      </c>
      <c r="E806" s="4">
        <v>86</v>
      </c>
      <c r="F806" t="s">
        <v>5</v>
      </c>
      <c r="G806" t="str">
        <f>VLOOKUP(C806,Аптека!A:C,2,)</f>
        <v>Пилюля</v>
      </c>
      <c r="H806" t="str">
        <f>VLOOKUP(D806,Препараты!A:G,2)</f>
        <v>валокордин</v>
      </c>
      <c r="I806">
        <f>VLOOKUP(D806,Препараты!A:G,3)</f>
        <v>230</v>
      </c>
      <c r="J806">
        <f t="shared" si="12"/>
        <v>19780</v>
      </c>
    </row>
    <row r="807" spans="1:10" hidden="1" x14ac:dyDescent="0.3">
      <c r="A807" s="3">
        <v>806</v>
      </c>
      <c r="B807" s="2">
        <v>45078</v>
      </c>
      <c r="C807" s="3" t="s">
        <v>29</v>
      </c>
      <c r="D807" s="3">
        <v>26</v>
      </c>
      <c r="E807" s="4">
        <v>73</v>
      </c>
      <c r="F807" t="s">
        <v>5</v>
      </c>
      <c r="G807" t="str">
        <f>VLOOKUP(C807,Аптека!A:C,2,)</f>
        <v>Пилюля</v>
      </c>
      <c r="H807" t="str">
        <f>VLOOKUP(D807,Препараты!A:G,2)</f>
        <v>валокордин</v>
      </c>
      <c r="I807">
        <f>VLOOKUP(D807,Препараты!A:G,3)</f>
        <v>205</v>
      </c>
      <c r="J807">
        <f t="shared" si="12"/>
        <v>14965</v>
      </c>
    </row>
    <row r="808" spans="1:10" hidden="1" x14ac:dyDescent="0.3">
      <c r="A808" s="3">
        <v>807</v>
      </c>
      <c r="B808" s="2">
        <v>45078</v>
      </c>
      <c r="C808" s="3" t="s">
        <v>29</v>
      </c>
      <c r="D808" s="3">
        <v>27</v>
      </c>
      <c r="E808" s="4">
        <v>148</v>
      </c>
      <c r="F808" t="s">
        <v>5</v>
      </c>
      <c r="G808" t="str">
        <f>VLOOKUP(C808,Аптека!A:C,2,)</f>
        <v>Пилюля</v>
      </c>
      <c r="H808" t="str">
        <f>VLOOKUP(D808,Препараты!A:G,2)</f>
        <v>корвалол</v>
      </c>
      <c r="I808">
        <f>VLOOKUP(D808,Препараты!A:G,3)</f>
        <v>150</v>
      </c>
      <c r="J808">
        <f t="shared" si="12"/>
        <v>22200</v>
      </c>
    </row>
    <row r="809" spans="1:10" hidden="1" x14ac:dyDescent="0.3">
      <c r="A809" s="3">
        <v>808</v>
      </c>
      <c r="B809" s="2">
        <v>45078</v>
      </c>
      <c r="C809" s="3" t="s">
        <v>29</v>
      </c>
      <c r="D809" s="3">
        <v>28</v>
      </c>
      <c r="E809" s="4">
        <v>143</v>
      </c>
      <c r="F809" t="s">
        <v>5</v>
      </c>
      <c r="G809" t="str">
        <f>VLOOKUP(C809,Аптека!A:C,2,)</f>
        <v>Пилюля</v>
      </c>
      <c r="H809" t="str">
        <f>VLOOKUP(D809,Препараты!A:G,2)</f>
        <v>корвалол</v>
      </c>
      <c r="I809">
        <f>VLOOKUP(D809,Препараты!A:G,3)</f>
        <v>340</v>
      </c>
      <c r="J809">
        <f t="shared" si="12"/>
        <v>48620</v>
      </c>
    </row>
    <row r="810" spans="1:10" hidden="1" x14ac:dyDescent="0.3">
      <c r="A810" s="3">
        <v>809</v>
      </c>
      <c r="B810" s="2">
        <v>45078</v>
      </c>
      <c r="C810" s="3" t="s">
        <v>29</v>
      </c>
      <c r="D810" s="3">
        <v>29</v>
      </c>
      <c r="E810" s="4">
        <v>148</v>
      </c>
      <c r="F810" t="s">
        <v>5</v>
      </c>
      <c r="G810" t="str">
        <f>VLOOKUP(C810,Аптека!A:C,2,)</f>
        <v>Пилюля</v>
      </c>
      <c r="H810" t="str">
        <f>VLOOKUP(D810,Препараты!A:G,2)</f>
        <v>корвалол</v>
      </c>
      <c r="I810">
        <f>VLOOKUP(D810,Препараты!A:G,3)</f>
        <v>400</v>
      </c>
      <c r="J810">
        <f t="shared" si="12"/>
        <v>59200</v>
      </c>
    </row>
    <row r="811" spans="1:10" hidden="1" x14ac:dyDescent="0.3">
      <c r="A811" s="3">
        <v>810</v>
      </c>
      <c r="B811" s="2">
        <v>45078</v>
      </c>
      <c r="C811" s="3" t="s">
        <v>29</v>
      </c>
      <c r="D811" s="3">
        <v>30</v>
      </c>
      <c r="E811" s="4">
        <v>120</v>
      </c>
      <c r="F811" t="s">
        <v>5</v>
      </c>
      <c r="G811" t="str">
        <f>VLOOKUP(C811,Аптека!A:C,2,)</f>
        <v>Пилюля</v>
      </c>
      <c r="H811" t="str">
        <f>VLOOKUP(D811,Препараты!A:G,2)</f>
        <v>валериана</v>
      </c>
      <c r="I811">
        <f>VLOOKUP(D811,Препараты!A:G,3)</f>
        <v>200</v>
      </c>
      <c r="J811">
        <f t="shared" si="12"/>
        <v>24000</v>
      </c>
    </row>
    <row r="812" spans="1:10" hidden="1" x14ac:dyDescent="0.3">
      <c r="A812" s="3">
        <v>811</v>
      </c>
      <c r="B812" s="2">
        <v>45078</v>
      </c>
      <c r="C812" s="3" t="s">
        <v>29</v>
      </c>
      <c r="D812" s="3">
        <v>31</v>
      </c>
      <c r="E812" s="4">
        <v>200</v>
      </c>
      <c r="F812" t="s">
        <v>5</v>
      </c>
      <c r="G812" t="str">
        <f>VLOOKUP(C812,Аптека!A:C,2,)</f>
        <v>Пилюля</v>
      </c>
      <c r="H812" t="str">
        <f>VLOOKUP(D812,Препараты!A:G,2)</f>
        <v>валериана</v>
      </c>
      <c r="I812">
        <f>VLOOKUP(D812,Препараты!A:G,3)</f>
        <v>30</v>
      </c>
      <c r="J812">
        <f t="shared" si="12"/>
        <v>6000</v>
      </c>
    </row>
    <row r="813" spans="1:10" hidden="1" x14ac:dyDescent="0.3">
      <c r="A813" s="3">
        <v>812</v>
      </c>
      <c r="B813" s="2">
        <v>45078</v>
      </c>
      <c r="C813" s="3" t="s">
        <v>29</v>
      </c>
      <c r="D813" s="3">
        <v>32</v>
      </c>
      <c r="E813" s="4">
        <v>58</v>
      </c>
      <c r="F813" t="s">
        <v>5</v>
      </c>
      <c r="G813" t="str">
        <f>VLOOKUP(C813,Аптека!A:C,2,)</f>
        <v>Пилюля</v>
      </c>
      <c r="H813" t="str">
        <f>VLOOKUP(D813,Препараты!A:G,2)</f>
        <v>валериана</v>
      </c>
      <c r="I813">
        <f>VLOOKUP(D813,Препараты!A:G,3)</f>
        <v>100</v>
      </c>
      <c r="J813">
        <f t="shared" si="12"/>
        <v>5800</v>
      </c>
    </row>
    <row r="814" spans="1:10" hidden="1" x14ac:dyDescent="0.3">
      <c r="A814" s="3">
        <v>813</v>
      </c>
      <c r="B814" s="2">
        <v>45078</v>
      </c>
      <c r="C814" s="3" t="s">
        <v>29</v>
      </c>
      <c r="D814" s="3">
        <v>33</v>
      </c>
      <c r="E814" s="4">
        <v>72</v>
      </c>
      <c r="F814" t="s">
        <v>5</v>
      </c>
      <c r="G814" t="str">
        <f>VLOOKUP(C814,Аптека!A:C,2,)</f>
        <v>Пилюля</v>
      </c>
      <c r="H814" t="str">
        <f>VLOOKUP(D814,Препараты!A:G,2)</f>
        <v>валериана</v>
      </c>
      <c r="I814">
        <f>VLOOKUP(D814,Препараты!A:G,3)</f>
        <v>150</v>
      </c>
      <c r="J814">
        <f t="shared" si="12"/>
        <v>10800</v>
      </c>
    </row>
    <row r="815" spans="1:10" hidden="1" x14ac:dyDescent="0.3">
      <c r="A815" s="3">
        <v>814</v>
      </c>
      <c r="B815" s="2">
        <v>45078</v>
      </c>
      <c r="C815" s="3" t="s">
        <v>29</v>
      </c>
      <c r="D815" s="3">
        <v>34</v>
      </c>
      <c r="E815" s="4">
        <v>191</v>
      </c>
      <c r="F815" t="s">
        <v>5</v>
      </c>
      <c r="G815" t="str">
        <f>VLOOKUP(C815,Аптека!A:C,2,)</f>
        <v>Пилюля</v>
      </c>
      <c r="H815" t="str">
        <f>VLOOKUP(D815,Препараты!A:G,2)</f>
        <v>пустырник</v>
      </c>
      <c r="I815">
        <f>VLOOKUP(D815,Препараты!A:G,3)</f>
        <v>60</v>
      </c>
      <c r="J815">
        <f t="shared" si="12"/>
        <v>11460</v>
      </c>
    </row>
    <row r="816" spans="1:10" hidden="1" x14ac:dyDescent="0.3">
      <c r="A816" s="3">
        <v>815</v>
      </c>
      <c r="B816" s="2">
        <v>45078</v>
      </c>
      <c r="C816" s="3" t="s">
        <v>29</v>
      </c>
      <c r="D816" s="3">
        <v>35</v>
      </c>
      <c r="E816" s="4">
        <v>88</v>
      </c>
      <c r="F816" t="s">
        <v>5</v>
      </c>
      <c r="G816" t="str">
        <f>VLOOKUP(C816,Аптека!A:C,2,)</f>
        <v>Пилюля</v>
      </c>
      <c r="H816" t="str">
        <f>VLOOKUP(D816,Препараты!A:G,2)</f>
        <v>пустырник</v>
      </c>
      <c r="I816">
        <f>VLOOKUP(D816,Препараты!A:G,3)</f>
        <v>95</v>
      </c>
      <c r="J816">
        <f t="shared" si="12"/>
        <v>8360</v>
      </c>
    </row>
    <row r="817" spans="1:10" hidden="1" x14ac:dyDescent="0.3">
      <c r="A817" s="3">
        <v>816</v>
      </c>
      <c r="B817" s="2">
        <v>45078</v>
      </c>
      <c r="C817" s="3" t="s">
        <v>29</v>
      </c>
      <c r="D817" s="3">
        <v>36</v>
      </c>
      <c r="E817" s="4">
        <v>163</v>
      </c>
      <c r="F817" t="s">
        <v>5</v>
      </c>
      <c r="G817" t="str">
        <f>VLOOKUP(C817,Аптека!A:C,2,)</f>
        <v>Пилюля</v>
      </c>
      <c r="H817" t="str">
        <f>VLOOKUP(D817,Препараты!A:G,2)</f>
        <v>мукалтин</v>
      </c>
      <c r="I817">
        <f>VLOOKUP(D817,Препараты!A:G,3)</f>
        <v>70</v>
      </c>
      <c r="J817">
        <f t="shared" si="12"/>
        <v>11410</v>
      </c>
    </row>
    <row r="818" spans="1:10" hidden="1" x14ac:dyDescent="0.3">
      <c r="A818" s="3">
        <v>817</v>
      </c>
      <c r="B818" s="2">
        <v>45078</v>
      </c>
      <c r="C818" s="3" t="s">
        <v>29</v>
      </c>
      <c r="D818" s="3">
        <v>37</v>
      </c>
      <c r="E818" s="4">
        <v>189</v>
      </c>
      <c r="F818" t="s">
        <v>5</v>
      </c>
      <c r="G818" t="str">
        <f>VLOOKUP(C818,Аптека!A:C,2,)</f>
        <v>Пилюля</v>
      </c>
      <c r="H818" t="str">
        <f>VLOOKUP(D818,Препараты!A:G,2)</f>
        <v>мукалтин</v>
      </c>
      <c r="I818">
        <f>VLOOKUP(D818,Препараты!A:G,3)</f>
        <v>140</v>
      </c>
      <c r="J818">
        <f t="shared" si="12"/>
        <v>26460</v>
      </c>
    </row>
    <row r="819" spans="1:10" hidden="1" x14ac:dyDescent="0.3">
      <c r="A819" s="3">
        <v>818</v>
      </c>
      <c r="B819" s="2">
        <v>45078</v>
      </c>
      <c r="C819" s="3" t="s">
        <v>29</v>
      </c>
      <c r="D819" s="3">
        <v>38</v>
      </c>
      <c r="E819" s="4">
        <v>73</v>
      </c>
      <c r="F819" t="s">
        <v>5</v>
      </c>
      <c r="G819" t="str">
        <f>VLOOKUP(C819,Аптека!A:C,2,)</f>
        <v>Пилюля</v>
      </c>
      <c r="H819" t="str">
        <f>VLOOKUP(D819,Препараты!A:G,2)</f>
        <v>бромгексин</v>
      </c>
      <c r="I819">
        <f>VLOOKUP(D819,Препараты!A:G,3)</f>
        <v>40</v>
      </c>
      <c r="J819">
        <f t="shared" si="12"/>
        <v>2920</v>
      </c>
    </row>
    <row r="820" spans="1:10" hidden="1" x14ac:dyDescent="0.3">
      <c r="A820" s="3">
        <v>819</v>
      </c>
      <c r="B820" s="2">
        <v>45078</v>
      </c>
      <c r="C820" s="3" t="s">
        <v>29</v>
      </c>
      <c r="D820" s="3">
        <v>39</v>
      </c>
      <c r="E820" s="4">
        <v>97</v>
      </c>
      <c r="F820" t="s">
        <v>5</v>
      </c>
      <c r="G820" t="str">
        <f>VLOOKUP(C820,Аптека!A:C,2,)</f>
        <v>Пилюля</v>
      </c>
      <c r="H820" t="str">
        <f>VLOOKUP(D820,Препараты!A:G,2)</f>
        <v>бромгексин</v>
      </c>
      <c r="I820">
        <f>VLOOKUP(D820,Препараты!A:G,3)</f>
        <v>90</v>
      </c>
      <c r="J820">
        <f t="shared" si="12"/>
        <v>8730</v>
      </c>
    </row>
    <row r="821" spans="1:10" hidden="1" x14ac:dyDescent="0.3">
      <c r="A821" s="3">
        <v>820</v>
      </c>
      <c r="B821" s="2">
        <v>45078</v>
      </c>
      <c r="C821" s="3" t="s">
        <v>29</v>
      </c>
      <c r="D821" s="3">
        <v>40</v>
      </c>
      <c r="E821" s="4">
        <v>73</v>
      </c>
      <c r="F821" t="s">
        <v>5</v>
      </c>
      <c r="G821" t="str">
        <f>VLOOKUP(C821,Аптека!A:C,2,)</f>
        <v>Пилюля</v>
      </c>
      <c r="H821" t="str">
        <f>VLOOKUP(D821,Препараты!A:G,2)</f>
        <v>АЦЦ</v>
      </c>
      <c r="I821">
        <f>VLOOKUP(D821,Препараты!A:G,3)</f>
        <v>240</v>
      </c>
      <c r="J821">
        <f t="shared" si="12"/>
        <v>17520</v>
      </c>
    </row>
    <row r="822" spans="1:10" hidden="1" x14ac:dyDescent="0.3">
      <c r="A822" s="3">
        <v>821</v>
      </c>
      <c r="B822" s="2">
        <v>45078</v>
      </c>
      <c r="C822" s="3" t="s">
        <v>29</v>
      </c>
      <c r="D822" s="3">
        <v>41</v>
      </c>
      <c r="E822" s="4">
        <v>116</v>
      </c>
      <c r="F822" t="s">
        <v>5</v>
      </c>
      <c r="G822" t="str">
        <f>VLOOKUP(C822,Аптека!A:C,2,)</f>
        <v>Пилюля</v>
      </c>
      <c r="H822" t="str">
        <f>VLOOKUP(D822,Препараты!A:G,2)</f>
        <v>АЦЦ</v>
      </c>
      <c r="I822">
        <f>VLOOKUP(D822,Препараты!A:G,3)</f>
        <v>420</v>
      </c>
      <c r="J822">
        <f t="shared" si="12"/>
        <v>48720</v>
      </c>
    </row>
    <row r="823" spans="1:10" hidden="1" x14ac:dyDescent="0.3">
      <c r="A823" s="3">
        <v>822</v>
      </c>
      <c r="B823" s="2">
        <v>45078</v>
      </c>
      <c r="C823" s="3" t="s">
        <v>29</v>
      </c>
      <c r="D823" s="3">
        <v>42</v>
      </c>
      <c r="E823" s="4">
        <v>136</v>
      </c>
      <c r="F823" t="s">
        <v>5</v>
      </c>
      <c r="G823" t="str">
        <f>VLOOKUP(C823,Аптека!A:C,2,)</f>
        <v>Пилюля</v>
      </c>
      <c r="H823" t="str">
        <f>VLOOKUP(D823,Препараты!A:G,2)</f>
        <v>уголь активированный</v>
      </c>
      <c r="I823">
        <f>VLOOKUP(D823,Препараты!A:G,3)</f>
        <v>20</v>
      </c>
      <c r="J823">
        <f t="shared" si="12"/>
        <v>2720</v>
      </c>
    </row>
    <row r="824" spans="1:10" hidden="1" x14ac:dyDescent="0.3">
      <c r="A824" s="3">
        <v>823</v>
      </c>
      <c r="B824" s="2">
        <v>45078</v>
      </c>
      <c r="C824" s="3" t="s">
        <v>29</v>
      </c>
      <c r="D824" s="3">
        <v>43</v>
      </c>
      <c r="E824" s="4">
        <v>71</v>
      </c>
      <c r="F824" t="s">
        <v>5</v>
      </c>
      <c r="G824" t="str">
        <f>VLOOKUP(C824,Аптека!A:C,2,)</f>
        <v>Пилюля</v>
      </c>
      <c r="H824" t="str">
        <f>VLOOKUP(D824,Препараты!A:G,2)</f>
        <v>уголь активированный</v>
      </c>
      <c r="I824">
        <f>VLOOKUP(D824,Препараты!A:G,3)</f>
        <v>40</v>
      </c>
      <c r="J824">
        <f t="shared" si="12"/>
        <v>2840</v>
      </c>
    </row>
    <row r="825" spans="1:10" hidden="1" x14ac:dyDescent="0.3">
      <c r="A825" s="3">
        <v>824</v>
      </c>
      <c r="B825" s="2">
        <v>45078</v>
      </c>
      <c r="C825" s="3" t="s">
        <v>29</v>
      </c>
      <c r="D825" s="3">
        <v>44</v>
      </c>
      <c r="E825" s="4">
        <v>98</v>
      </c>
      <c r="F825" t="s">
        <v>5</v>
      </c>
      <c r="G825" t="str">
        <f>VLOOKUP(C825,Аптека!A:C,2,)</f>
        <v>Пилюля</v>
      </c>
      <c r="H825" t="str">
        <f>VLOOKUP(D825,Препараты!A:G,2)</f>
        <v>уголь активированный</v>
      </c>
      <c r="I825">
        <f>VLOOKUP(D825,Препараты!A:G,3)</f>
        <v>70</v>
      </c>
      <c r="J825">
        <f t="shared" si="12"/>
        <v>6860</v>
      </c>
    </row>
    <row r="826" spans="1:10" hidden="1" x14ac:dyDescent="0.3">
      <c r="A826" s="3">
        <v>825</v>
      </c>
      <c r="B826" s="2">
        <v>45078</v>
      </c>
      <c r="C826" s="3" t="s">
        <v>29</v>
      </c>
      <c r="D826" s="3">
        <v>45</v>
      </c>
      <c r="E826" s="4">
        <v>105</v>
      </c>
      <c r="F826" t="s">
        <v>5</v>
      </c>
      <c r="G826" t="str">
        <f>VLOOKUP(C826,Аптека!A:C,2,)</f>
        <v>Пилюля</v>
      </c>
      <c r="H826" t="str">
        <f>VLOOKUP(D826,Препараты!A:G,2)</f>
        <v>фильтрум</v>
      </c>
      <c r="I826">
        <f>VLOOKUP(D826,Препараты!A:G,3)</f>
        <v>100</v>
      </c>
      <c r="J826">
        <f t="shared" si="12"/>
        <v>10500</v>
      </c>
    </row>
    <row r="827" spans="1:10" hidden="1" x14ac:dyDescent="0.3">
      <c r="A827" s="3">
        <v>826</v>
      </c>
      <c r="B827" s="2">
        <v>45078</v>
      </c>
      <c r="C827" s="3" t="s">
        <v>29</v>
      </c>
      <c r="D827" s="3">
        <v>46</v>
      </c>
      <c r="E827" s="4">
        <v>55</v>
      </c>
      <c r="F827" t="s">
        <v>5</v>
      </c>
      <c r="G827" t="str">
        <f>VLOOKUP(C827,Аптека!A:C,2,)</f>
        <v>Пилюля</v>
      </c>
      <c r="H827" t="str">
        <f>VLOOKUP(D827,Препараты!A:G,2)</f>
        <v>фильтрум</v>
      </c>
      <c r="I827">
        <f>VLOOKUP(D827,Препараты!A:G,3)</f>
        <v>170</v>
      </c>
      <c r="J827">
        <f t="shared" si="12"/>
        <v>9350</v>
      </c>
    </row>
    <row r="828" spans="1:10" hidden="1" x14ac:dyDescent="0.3">
      <c r="A828" s="3">
        <v>827</v>
      </c>
      <c r="B828" s="2">
        <v>45078</v>
      </c>
      <c r="C828" s="3" t="s">
        <v>29</v>
      </c>
      <c r="D828" s="3">
        <v>47</v>
      </c>
      <c r="E828" s="4">
        <v>104</v>
      </c>
      <c r="F828" t="s">
        <v>5</v>
      </c>
      <c r="G828" t="str">
        <f>VLOOKUP(C828,Аптека!A:C,2,)</f>
        <v>Пилюля</v>
      </c>
      <c r="H828" t="str">
        <f>VLOOKUP(D828,Препараты!A:G,2)</f>
        <v>фильтрум</v>
      </c>
      <c r="I828">
        <f>VLOOKUP(D828,Препараты!A:G,3)</f>
        <v>250</v>
      </c>
      <c r="J828">
        <f t="shared" si="12"/>
        <v>26000</v>
      </c>
    </row>
    <row r="829" spans="1:10" hidden="1" x14ac:dyDescent="0.3">
      <c r="A829" s="3">
        <v>828</v>
      </c>
      <c r="B829" s="2">
        <v>45078</v>
      </c>
      <c r="C829" s="3" t="s">
        <v>29</v>
      </c>
      <c r="D829" s="3">
        <v>48</v>
      </c>
      <c r="E829" s="4">
        <v>60</v>
      </c>
      <c r="F829" t="s">
        <v>5</v>
      </c>
      <c r="G829" t="str">
        <f>VLOOKUP(C829,Аптека!A:C,2,)</f>
        <v>Пилюля</v>
      </c>
      <c r="H829" t="str">
        <f>VLOOKUP(D829,Препараты!A:G,2)</f>
        <v>фильтрум</v>
      </c>
      <c r="I829">
        <f>VLOOKUP(D829,Препараты!A:G,3)</f>
        <v>500</v>
      </c>
      <c r="J829">
        <f t="shared" si="12"/>
        <v>30000</v>
      </c>
    </row>
    <row r="830" spans="1:10" hidden="1" x14ac:dyDescent="0.3">
      <c r="A830" s="3">
        <v>829</v>
      </c>
      <c r="B830" s="2">
        <v>45078</v>
      </c>
      <c r="C830" s="3" t="s">
        <v>29</v>
      </c>
      <c r="D830" s="3">
        <v>49</v>
      </c>
      <c r="E830" s="4">
        <v>132</v>
      </c>
      <c r="F830" t="s">
        <v>5</v>
      </c>
      <c r="G830" t="str">
        <f>VLOOKUP(C830,Аптека!A:C,2,)</f>
        <v>Пилюля</v>
      </c>
      <c r="H830" t="str">
        <f>VLOOKUP(D830,Препараты!A:G,2)</f>
        <v>кагоцел</v>
      </c>
      <c r="I830">
        <f>VLOOKUP(D830,Препараты!A:G,3)</f>
        <v>315</v>
      </c>
      <c r="J830">
        <f t="shared" si="12"/>
        <v>41580</v>
      </c>
    </row>
    <row r="831" spans="1:10" hidden="1" x14ac:dyDescent="0.3">
      <c r="A831" s="3">
        <v>830</v>
      </c>
      <c r="B831" s="2">
        <v>45078</v>
      </c>
      <c r="C831" s="3" t="s">
        <v>29</v>
      </c>
      <c r="D831" s="3">
        <v>50</v>
      </c>
      <c r="E831" s="4">
        <v>58</v>
      </c>
      <c r="F831" t="s">
        <v>5</v>
      </c>
      <c r="G831" t="str">
        <f>VLOOKUP(C831,Аптека!A:C,2,)</f>
        <v>Пилюля</v>
      </c>
      <c r="H831" t="str">
        <f>VLOOKUP(D831,Препараты!A:G,2)</f>
        <v>кагоцел</v>
      </c>
      <c r="I831">
        <f>VLOOKUP(D831,Препараты!A:G,3)</f>
        <v>610</v>
      </c>
      <c r="J831">
        <f t="shared" si="12"/>
        <v>35380</v>
      </c>
    </row>
    <row r="832" spans="1:10" hidden="1" x14ac:dyDescent="0.3">
      <c r="A832" s="3">
        <v>831</v>
      </c>
      <c r="B832" s="2">
        <v>45078</v>
      </c>
      <c r="C832" s="3" t="s">
        <v>29</v>
      </c>
      <c r="D832" s="3">
        <v>51</v>
      </c>
      <c r="E832" s="4">
        <v>127</v>
      </c>
      <c r="F832" t="s">
        <v>5</v>
      </c>
      <c r="G832" t="str">
        <f>VLOOKUP(C832,Аптека!A:C,2,)</f>
        <v>Пилюля</v>
      </c>
      <c r="H832" t="str">
        <f>VLOOKUP(D832,Препараты!A:G,2)</f>
        <v>ацикловир</v>
      </c>
      <c r="I832">
        <f>VLOOKUP(D832,Препараты!A:G,3)</f>
        <v>105</v>
      </c>
      <c r="J832">
        <f t="shared" si="12"/>
        <v>13335</v>
      </c>
    </row>
    <row r="833" spans="1:10" hidden="1" x14ac:dyDescent="0.3">
      <c r="A833" s="3">
        <v>832</v>
      </c>
      <c r="B833" s="2">
        <v>45078</v>
      </c>
      <c r="C833" s="3" t="s">
        <v>29</v>
      </c>
      <c r="D833" s="3">
        <v>52</v>
      </c>
      <c r="E833" s="4">
        <v>193</v>
      </c>
      <c r="F833" t="s">
        <v>5</v>
      </c>
      <c r="G833" t="str">
        <f>VLOOKUP(C833,Аптека!A:C,2,)</f>
        <v>Пилюля</v>
      </c>
      <c r="H833" t="str">
        <f>VLOOKUP(D833,Препараты!A:G,2)</f>
        <v>ацикловир</v>
      </c>
      <c r="I833">
        <f>VLOOKUP(D833,Препараты!A:G,3)</f>
        <v>160</v>
      </c>
      <c r="J833">
        <f t="shared" si="12"/>
        <v>30880</v>
      </c>
    </row>
    <row r="834" spans="1:10" hidden="1" x14ac:dyDescent="0.3">
      <c r="A834" s="3">
        <v>833</v>
      </c>
      <c r="B834" s="2">
        <v>45078</v>
      </c>
      <c r="C834" s="3" t="s">
        <v>29</v>
      </c>
      <c r="D834" s="3">
        <v>53</v>
      </c>
      <c r="E834" s="4">
        <v>113</v>
      </c>
      <c r="F834" t="s">
        <v>5</v>
      </c>
      <c r="G834" t="str">
        <f>VLOOKUP(C834,Аптека!A:C,2,)</f>
        <v>Пилюля</v>
      </c>
      <c r="H834" t="str">
        <f>VLOOKUP(D834,Препараты!A:G,2)</f>
        <v>левомицетин</v>
      </c>
      <c r="I834">
        <f>VLOOKUP(D834,Препараты!A:G,3)</f>
        <v>90</v>
      </c>
      <c r="J834">
        <f t="shared" si="12"/>
        <v>10170</v>
      </c>
    </row>
    <row r="835" spans="1:10" hidden="1" x14ac:dyDescent="0.3">
      <c r="A835" s="3">
        <v>834</v>
      </c>
      <c r="B835" s="2">
        <v>45078</v>
      </c>
      <c r="C835" s="3" t="s">
        <v>29</v>
      </c>
      <c r="D835" s="3">
        <v>54</v>
      </c>
      <c r="E835" s="4">
        <v>173</v>
      </c>
      <c r="F835" t="s">
        <v>5</v>
      </c>
      <c r="G835" t="str">
        <f>VLOOKUP(C835,Аптека!A:C,2,)</f>
        <v>Пилюля</v>
      </c>
      <c r="H835" t="str">
        <f>VLOOKUP(D835,Препараты!A:G,2)</f>
        <v>левомицетин</v>
      </c>
      <c r="I835">
        <f>VLOOKUP(D835,Препараты!A:G,3)</f>
        <v>80</v>
      </c>
      <c r="J835">
        <f t="shared" ref="J835:J898" si="13">I835*E835</f>
        <v>13840</v>
      </c>
    </row>
    <row r="836" spans="1:10" hidden="1" x14ac:dyDescent="0.3">
      <c r="A836" s="3">
        <v>835</v>
      </c>
      <c r="B836" s="2">
        <v>45078</v>
      </c>
      <c r="C836" s="3" t="s">
        <v>29</v>
      </c>
      <c r="D836" s="3">
        <v>55</v>
      </c>
      <c r="E836" s="4">
        <v>145</v>
      </c>
      <c r="F836" t="s">
        <v>5</v>
      </c>
      <c r="G836" t="str">
        <f>VLOOKUP(C836,Аптека!A:C,2,)</f>
        <v>Пилюля</v>
      </c>
      <c r="H836" t="str">
        <f>VLOOKUP(D836,Препараты!A:G,2)</f>
        <v>супракс</v>
      </c>
      <c r="I836">
        <f>VLOOKUP(D836,Препараты!A:G,3)</f>
        <v>1300</v>
      </c>
      <c r="J836">
        <f t="shared" si="13"/>
        <v>188500</v>
      </c>
    </row>
    <row r="837" spans="1:10" hidden="1" x14ac:dyDescent="0.3">
      <c r="A837" s="3">
        <v>836</v>
      </c>
      <c r="B837" s="2">
        <v>45078</v>
      </c>
      <c r="C837" s="3" t="s">
        <v>29</v>
      </c>
      <c r="D837" s="3">
        <v>56</v>
      </c>
      <c r="E837" s="4">
        <v>54</v>
      </c>
      <c r="F837" t="s">
        <v>5</v>
      </c>
      <c r="G837" t="str">
        <f>VLOOKUP(C837,Аптека!A:C,2,)</f>
        <v>Пилюля</v>
      </c>
      <c r="H837" t="str">
        <f>VLOOKUP(D837,Препараты!A:G,2)</f>
        <v>супракс</v>
      </c>
      <c r="I837">
        <f>VLOOKUP(D837,Препараты!A:G,3)</f>
        <v>1550</v>
      </c>
      <c r="J837">
        <f t="shared" si="13"/>
        <v>83700</v>
      </c>
    </row>
    <row r="838" spans="1:10" hidden="1" x14ac:dyDescent="0.3">
      <c r="A838" s="3">
        <v>837</v>
      </c>
      <c r="B838" s="2">
        <v>45078</v>
      </c>
      <c r="C838" s="3" t="s">
        <v>29</v>
      </c>
      <c r="D838" s="3">
        <v>57</v>
      </c>
      <c r="E838" s="4">
        <v>145</v>
      </c>
      <c r="F838" t="s">
        <v>5</v>
      </c>
      <c r="G838" t="str">
        <f>VLOOKUP(C838,Аптека!A:C,2,)</f>
        <v>Пилюля</v>
      </c>
      <c r="H838" t="str">
        <f>VLOOKUP(D838,Препараты!A:G,2)</f>
        <v>амоксиклав</v>
      </c>
      <c r="I838">
        <f>VLOOKUP(D838,Препараты!A:G,3)</f>
        <v>400</v>
      </c>
      <c r="J838">
        <f t="shared" si="13"/>
        <v>58000</v>
      </c>
    </row>
    <row r="839" spans="1:10" hidden="1" x14ac:dyDescent="0.3">
      <c r="A839" s="3">
        <v>838</v>
      </c>
      <c r="B839" s="2">
        <v>45078</v>
      </c>
      <c r="C839" s="3" t="s">
        <v>29</v>
      </c>
      <c r="D839" s="3">
        <v>58</v>
      </c>
      <c r="E839" s="4">
        <v>93</v>
      </c>
      <c r="F839" t="s">
        <v>5</v>
      </c>
      <c r="G839" t="str">
        <f>VLOOKUP(C839,Аптека!A:C,2,)</f>
        <v>Пилюля</v>
      </c>
      <c r="H839" t="str">
        <f>VLOOKUP(D839,Препараты!A:G,2)</f>
        <v>амоксиклав</v>
      </c>
      <c r="I839">
        <f>VLOOKUP(D839,Препараты!A:G,3)</f>
        <v>610</v>
      </c>
      <c r="J839">
        <f t="shared" si="13"/>
        <v>56730</v>
      </c>
    </row>
    <row r="840" spans="1:10" hidden="1" x14ac:dyDescent="0.3">
      <c r="A840" s="3">
        <v>839</v>
      </c>
      <c r="B840" s="2">
        <v>45078</v>
      </c>
      <c r="C840" s="3" t="s">
        <v>29</v>
      </c>
      <c r="D840" s="3">
        <v>59</v>
      </c>
      <c r="E840" s="4">
        <v>98</v>
      </c>
      <c r="F840" t="s">
        <v>5</v>
      </c>
      <c r="G840" t="str">
        <f>VLOOKUP(C840,Аптека!A:C,2,)</f>
        <v>Пилюля</v>
      </c>
      <c r="H840" t="str">
        <f>VLOOKUP(D840,Препараты!A:G,2)</f>
        <v>сумамед</v>
      </c>
      <c r="I840">
        <f>VLOOKUP(D840,Препараты!A:G,3)</f>
        <v>200</v>
      </c>
      <c r="J840">
        <f t="shared" si="13"/>
        <v>19600</v>
      </c>
    </row>
    <row r="841" spans="1:10" hidden="1" x14ac:dyDescent="0.3">
      <c r="A841" s="3">
        <v>840</v>
      </c>
      <c r="B841" s="2">
        <v>45078</v>
      </c>
      <c r="C841" s="3" t="s">
        <v>29</v>
      </c>
      <c r="D841" s="3">
        <v>60</v>
      </c>
      <c r="E841" s="4">
        <v>57</v>
      </c>
      <c r="F841" t="s">
        <v>5</v>
      </c>
      <c r="G841" t="str">
        <f>VLOOKUP(C841,Аптека!A:C,2,)</f>
        <v>Пилюля</v>
      </c>
      <c r="H841" t="str">
        <f>VLOOKUP(D841,Препараты!A:G,2)</f>
        <v>сумамед</v>
      </c>
      <c r="I841">
        <f>VLOOKUP(D841,Препараты!A:G,3)</f>
        <v>420</v>
      </c>
      <c r="J841">
        <f t="shared" si="13"/>
        <v>23940</v>
      </c>
    </row>
    <row r="842" spans="1:10" ht="15" hidden="1" customHeight="1" x14ac:dyDescent="0.3">
      <c r="A842" s="3">
        <v>841</v>
      </c>
      <c r="B842" s="2">
        <v>45078</v>
      </c>
      <c r="C842" s="3" t="s">
        <v>30</v>
      </c>
      <c r="D842" s="3">
        <v>1</v>
      </c>
      <c r="E842" s="4">
        <v>112</v>
      </c>
      <c r="F842" t="s">
        <v>5</v>
      </c>
      <c r="G842" t="str">
        <f>VLOOKUP(C842,Аптека!A:C,2,)</f>
        <v>ФармСтандарт</v>
      </c>
      <c r="H842" t="str">
        <f>VLOOKUP(D842,Препараты!A:G,2)</f>
        <v>Анальгин</v>
      </c>
      <c r="I842">
        <f>VLOOKUP(D842,Препараты!A:G,3)</f>
        <v>35</v>
      </c>
      <c r="J842">
        <f t="shared" si="13"/>
        <v>3920</v>
      </c>
    </row>
    <row r="843" spans="1:10" ht="15" hidden="1" customHeight="1" x14ac:dyDescent="0.3">
      <c r="A843" s="3">
        <v>842</v>
      </c>
      <c r="B843" s="2">
        <v>45078</v>
      </c>
      <c r="C843" s="3" t="s">
        <v>30</v>
      </c>
      <c r="D843" s="3">
        <v>2</v>
      </c>
      <c r="E843" s="4">
        <v>77</v>
      </c>
      <c r="F843" t="s">
        <v>5</v>
      </c>
      <c r="G843" t="str">
        <f>VLOOKUP(C843,Аптека!A:C,2,)</f>
        <v>ФармСтандарт</v>
      </c>
      <c r="H843" t="str">
        <f>VLOOKUP(D843,Препараты!A:G,2)</f>
        <v>Анальгин</v>
      </c>
      <c r="I843">
        <f>VLOOKUP(D843,Препараты!A:G,3)</f>
        <v>65</v>
      </c>
      <c r="J843">
        <f t="shared" si="13"/>
        <v>5005</v>
      </c>
    </row>
    <row r="844" spans="1:10" hidden="1" x14ac:dyDescent="0.3">
      <c r="A844" s="3">
        <v>843</v>
      </c>
      <c r="B844" s="2">
        <v>45078</v>
      </c>
      <c r="C844" s="3" t="s">
        <v>30</v>
      </c>
      <c r="D844" s="3">
        <v>3</v>
      </c>
      <c r="E844" s="4">
        <v>174</v>
      </c>
      <c r="F844" t="s">
        <v>5</v>
      </c>
      <c r="G844" t="str">
        <f>VLOOKUP(C844,Аптека!A:C,2,)</f>
        <v>ФармСтандарт</v>
      </c>
      <c r="H844" t="str">
        <f>VLOOKUP(D844,Препараты!A:G,2)</f>
        <v>Анальгин</v>
      </c>
      <c r="I844">
        <f>VLOOKUP(D844,Препараты!A:G,3)</f>
        <v>70</v>
      </c>
      <c r="J844">
        <f t="shared" si="13"/>
        <v>12180</v>
      </c>
    </row>
    <row r="845" spans="1:10" hidden="1" x14ac:dyDescent="0.3">
      <c r="A845" s="3">
        <v>844</v>
      </c>
      <c r="B845" s="2">
        <v>45078</v>
      </c>
      <c r="C845" s="3" t="s">
        <v>30</v>
      </c>
      <c r="D845" s="3">
        <v>4</v>
      </c>
      <c r="E845" s="4">
        <v>153</v>
      </c>
      <c r="F845" t="s">
        <v>5</v>
      </c>
      <c r="G845" t="str">
        <f>VLOOKUP(C845,Аптека!A:C,2,)</f>
        <v>ФармСтандарт</v>
      </c>
      <c r="H845" t="str">
        <f>VLOOKUP(D845,Препараты!A:G,2)</f>
        <v>Анальгин</v>
      </c>
      <c r="I845">
        <f>VLOOKUP(D845,Препараты!A:G,3)</f>
        <v>105</v>
      </c>
      <c r="J845">
        <f t="shared" si="13"/>
        <v>16065</v>
      </c>
    </row>
    <row r="846" spans="1:10" hidden="1" x14ac:dyDescent="0.3">
      <c r="A846" s="3">
        <v>845</v>
      </c>
      <c r="B846" s="2">
        <v>45078</v>
      </c>
      <c r="C846" s="3" t="s">
        <v>30</v>
      </c>
      <c r="D846" s="3">
        <v>5</v>
      </c>
      <c r="E846" s="4">
        <v>149</v>
      </c>
      <c r="F846" t="s">
        <v>5</v>
      </c>
      <c r="G846" t="str">
        <f>VLOOKUP(C846,Аптека!A:C,2,)</f>
        <v>ФармСтандарт</v>
      </c>
      <c r="H846" t="str">
        <f>VLOOKUP(D846,Препараты!A:G,2)</f>
        <v>Парацетамол</v>
      </c>
      <c r="I846">
        <f>VLOOKUP(D846,Препараты!A:G,3)</f>
        <v>40</v>
      </c>
      <c r="J846">
        <f t="shared" si="13"/>
        <v>5960</v>
      </c>
    </row>
    <row r="847" spans="1:10" hidden="1" x14ac:dyDescent="0.3">
      <c r="A847" s="3">
        <v>846</v>
      </c>
      <c r="B847" s="2">
        <v>45078</v>
      </c>
      <c r="C847" s="3" t="s">
        <v>30</v>
      </c>
      <c r="D847" s="3">
        <v>6</v>
      </c>
      <c r="E847" s="4">
        <v>105</v>
      </c>
      <c r="F847" t="s">
        <v>5</v>
      </c>
      <c r="G847" t="str">
        <f>VLOOKUP(C847,Аптека!A:C,2,)</f>
        <v>ФармСтандарт</v>
      </c>
      <c r="H847" t="str">
        <f>VLOOKUP(D847,Препараты!A:G,2)</f>
        <v>Парацетамол</v>
      </c>
      <c r="I847">
        <f>VLOOKUP(D847,Препараты!A:G,3)</f>
        <v>50</v>
      </c>
      <c r="J847">
        <f t="shared" si="13"/>
        <v>5250</v>
      </c>
    </row>
    <row r="848" spans="1:10" hidden="1" x14ac:dyDescent="0.3">
      <c r="A848" s="3">
        <v>847</v>
      </c>
      <c r="B848" s="2">
        <v>45078</v>
      </c>
      <c r="C848" s="3" t="s">
        <v>30</v>
      </c>
      <c r="D848" s="3">
        <v>7</v>
      </c>
      <c r="E848" s="4">
        <v>156</v>
      </c>
      <c r="F848" t="s">
        <v>5</v>
      </c>
      <c r="G848" t="str">
        <f>VLOOKUP(C848,Аптека!A:C,2,)</f>
        <v>ФармСтандарт</v>
      </c>
      <c r="H848" t="str">
        <f>VLOOKUP(D848,Препараты!A:G,2)</f>
        <v>Парацетамол</v>
      </c>
      <c r="I848">
        <f>VLOOKUP(D848,Препараты!A:G,3)</f>
        <v>60</v>
      </c>
      <c r="J848">
        <f t="shared" si="13"/>
        <v>9360</v>
      </c>
    </row>
    <row r="849" spans="1:10" hidden="1" x14ac:dyDescent="0.3">
      <c r="A849" s="3">
        <v>848</v>
      </c>
      <c r="B849" s="2">
        <v>45078</v>
      </c>
      <c r="C849" s="3" t="s">
        <v>30</v>
      </c>
      <c r="D849" s="3">
        <v>8</v>
      </c>
      <c r="E849" s="4">
        <v>57</v>
      </c>
      <c r="F849" t="s">
        <v>5</v>
      </c>
      <c r="G849" t="str">
        <f>VLOOKUP(C849,Аптека!A:C,2,)</f>
        <v>ФармСтандарт</v>
      </c>
      <c r="H849" t="str">
        <f>VLOOKUP(D849,Препараты!A:G,2)</f>
        <v>Парацетамол</v>
      </c>
      <c r="I849">
        <f>VLOOKUP(D849,Препараты!A:G,3)</f>
        <v>150</v>
      </c>
      <c r="J849">
        <f t="shared" si="13"/>
        <v>8550</v>
      </c>
    </row>
    <row r="850" spans="1:10" hidden="1" x14ac:dyDescent="0.3">
      <c r="A850" s="3">
        <v>849</v>
      </c>
      <c r="B850" s="2">
        <v>45078</v>
      </c>
      <c r="C850" s="3" t="s">
        <v>30</v>
      </c>
      <c r="D850" s="3">
        <v>9</v>
      </c>
      <c r="E850" s="4">
        <v>153</v>
      </c>
      <c r="F850" t="s">
        <v>5</v>
      </c>
      <c r="G850" t="str">
        <f>VLOOKUP(C850,Аптека!A:C,2,)</f>
        <v>ФармСтандарт</v>
      </c>
      <c r="H850" t="str">
        <f>VLOOKUP(D850,Препараты!A:G,2)</f>
        <v>Парацетамол</v>
      </c>
      <c r="I850">
        <f>VLOOKUP(D850,Препараты!A:G,3)</f>
        <v>70</v>
      </c>
      <c r="J850">
        <f t="shared" si="13"/>
        <v>10710</v>
      </c>
    </row>
    <row r="851" spans="1:10" hidden="1" x14ac:dyDescent="0.3">
      <c r="A851" s="3">
        <v>850</v>
      </c>
      <c r="B851" s="2">
        <v>45078</v>
      </c>
      <c r="C851" s="3" t="s">
        <v>30</v>
      </c>
      <c r="D851" s="3">
        <v>10</v>
      </c>
      <c r="E851" s="4">
        <v>64</v>
      </c>
      <c r="F851" t="s">
        <v>5</v>
      </c>
      <c r="G851" t="str">
        <f>VLOOKUP(C851,Аптека!A:C,2,)</f>
        <v>ФармСтандарт</v>
      </c>
      <c r="H851" t="str">
        <f>VLOOKUP(D851,Препараты!A:G,2)</f>
        <v>Аспирин</v>
      </c>
      <c r="I851">
        <f>VLOOKUP(D851,Препараты!A:G,3)</f>
        <v>150</v>
      </c>
      <c r="J851">
        <f t="shared" si="13"/>
        <v>9600</v>
      </c>
    </row>
    <row r="852" spans="1:10" hidden="1" x14ac:dyDescent="0.3">
      <c r="A852" s="3">
        <v>851</v>
      </c>
      <c r="B852" s="2">
        <v>45078</v>
      </c>
      <c r="C852" s="3" t="s">
        <v>30</v>
      </c>
      <c r="D852" s="3">
        <v>11</v>
      </c>
      <c r="E852" s="4">
        <v>114</v>
      </c>
      <c r="F852" t="s">
        <v>5</v>
      </c>
      <c r="G852" t="str">
        <f>VLOOKUP(C852,Аптека!A:C,2,)</f>
        <v>ФармСтандарт</v>
      </c>
      <c r="H852" t="str">
        <f>VLOOKUP(D852,Препараты!A:G,2)</f>
        <v>Аспирин</v>
      </c>
      <c r="I852">
        <f>VLOOKUP(D852,Препараты!A:G,3)</f>
        <v>230</v>
      </c>
      <c r="J852">
        <f t="shared" si="13"/>
        <v>26220</v>
      </c>
    </row>
    <row r="853" spans="1:10" hidden="1" x14ac:dyDescent="0.3">
      <c r="A853" s="3">
        <v>852</v>
      </c>
      <c r="B853" s="2">
        <v>45078</v>
      </c>
      <c r="C853" s="3" t="s">
        <v>30</v>
      </c>
      <c r="D853" s="3">
        <v>12</v>
      </c>
      <c r="E853" s="4">
        <v>50</v>
      </c>
      <c r="F853" t="s">
        <v>5</v>
      </c>
      <c r="G853" t="str">
        <f>VLOOKUP(C853,Аптека!A:C,2,)</f>
        <v>ФармСтандарт</v>
      </c>
      <c r="H853" t="str">
        <f>VLOOKUP(D853,Препараты!A:G,2)</f>
        <v>Аспирин</v>
      </c>
      <c r="I853">
        <f>VLOOKUP(D853,Препараты!A:G,3)</f>
        <v>1200</v>
      </c>
      <c r="J853">
        <f t="shared" si="13"/>
        <v>60000</v>
      </c>
    </row>
    <row r="854" spans="1:10" hidden="1" x14ac:dyDescent="0.3">
      <c r="A854" s="3">
        <v>853</v>
      </c>
      <c r="B854" s="2">
        <v>45078</v>
      </c>
      <c r="C854" s="3" t="s">
        <v>30</v>
      </c>
      <c r="D854" s="3">
        <v>13</v>
      </c>
      <c r="E854" s="4">
        <v>189</v>
      </c>
      <c r="F854" t="s">
        <v>5</v>
      </c>
      <c r="G854" t="str">
        <f>VLOOKUP(C854,Аптека!A:C,2,)</f>
        <v>ФармСтандарт</v>
      </c>
      <c r="H854" t="str">
        <f>VLOOKUP(D854,Препараты!A:G,2)</f>
        <v>Супрастин</v>
      </c>
      <c r="I854">
        <f>VLOOKUP(D854,Препараты!A:G,3)</f>
        <v>130</v>
      </c>
      <c r="J854">
        <f t="shared" si="13"/>
        <v>24570</v>
      </c>
    </row>
    <row r="855" spans="1:10" hidden="1" x14ac:dyDescent="0.3">
      <c r="A855" s="3">
        <v>854</v>
      </c>
      <c r="B855" s="2">
        <v>45078</v>
      </c>
      <c r="C855" s="3" t="s">
        <v>30</v>
      </c>
      <c r="D855" s="3">
        <v>14</v>
      </c>
      <c r="E855" s="4">
        <v>143</v>
      </c>
      <c r="F855" t="s">
        <v>5</v>
      </c>
      <c r="G855" t="str">
        <f>VLOOKUP(C855,Аптека!A:C,2,)</f>
        <v>ФармСтандарт</v>
      </c>
      <c r="H855" t="str">
        <f>VLOOKUP(D855,Препараты!A:G,2)</f>
        <v>Супрастин</v>
      </c>
      <c r="I855">
        <f>VLOOKUP(D855,Препараты!A:G,3)</f>
        <v>250</v>
      </c>
      <c r="J855">
        <f t="shared" si="13"/>
        <v>35750</v>
      </c>
    </row>
    <row r="856" spans="1:10" hidden="1" x14ac:dyDescent="0.3">
      <c r="A856" s="3">
        <v>855</v>
      </c>
      <c r="B856" s="2">
        <v>45078</v>
      </c>
      <c r="C856" s="3" t="s">
        <v>30</v>
      </c>
      <c r="D856" s="3">
        <v>15</v>
      </c>
      <c r="E856" s="4">
        <v>151</v>
      </c>
      <c r="F856" t="s">
        <v>5</v>
      </c>
      <c r="G856" t="str">
        <f>VLOOKUP(C856,Аптека!A:C,2,)</f>
        <v>ФармСтандарт</v>
      </c>
      <c r="H856" t="str">
        <f>VLOOKUP(D856,Препараты!A:G,2)</f>
        <v>Супрастин</v>
      </c>
      <c r="I856">
        <f>VLOOKUP(D856,Препараты!A:G,3)</f>
        <v>150</v>
      </c>
      <c r="J856">
        <f t="shared" si="13"/>
        <v>22650</v>
      </c>
    </row>
    <row r="857" spans="1:10" hidden="1" x14ac:dyDescent="0.3">
      <c r="A857" s="3">
        <v>856</v>
      </c>
      <c r="B857" s="2">
        <v>45078</v>
      </c>
      <c r="C857" s="3" t="s">
        <v>30</v>
      </c>
      <c r="D857" s="3">
        <v>16</v>
      </c>
      <c r="E857" s="4">
        <v>164</v>
      </c>
      <c r="F857" t="s">
        <v>5</v>
      </c>
      <c r="G857" t="str">
        <f>VLOOKUP(C857,Аптека!A:C,2,)</f>
        <v>ФармСтандарт</v>
      </c>
      <c r="H857" t="str">
        <f>VLOOKUP(D857,Препараты!A:G,2)</f>
        <v>Эриус</v>
      </c>
      <c r="I857">
        <f>VLOOKUP(D857,Препараты!A:G,3)</f>
        <v>710</v>
      </c>
      <c r="J857">
        <f t="shared" si="13"/>
        <v>116440</v>
      </c>
    </row>
    <row r="858" spans="1:10" hidden="1" x14ac:dyDescent="0.3">
      <c r="A858" s="3">
        <v>857</v>
      </c>
      <c r="B858" s="2">
        <v>45078</v>
      </c>
      <c r="C858" s="3" t="s">
        <v>30</v>
      </c>
      <c r="D858" s="3">
        <v>17</v>
      </c>
      <c r="E858" s="4">
        <v>166</v>
      </c>
      <c r="F858" t="s">
        <v>5</v>
      </c>
      <c r="G858" t="str">
        <f>VLOOKUP(C858,Аптека!A:C,2,)</f>
        <v>ФармСтандарт</v>
      </c>
      <c r="H858" t="str">
        <f>VLOOKUP(D858,Препараты!A:G,2)</f>
        <v>Эриус</v>
      </c>
      <c r="I858">
        <f>VLOOKUP(D858,Препараты!A:G,3)</f>
        <v>1210</v>
      </c>
      <c r="J858">
        <f t="shared" si="13"/>
        <v>200860</v>
      </c>
    </row>
    <row r="859" spans="1:10" hidden="1" x14ac:dyDescent="0.3">
      <c r="A859" s="3">
        <v>858</v>
      </c>
      <c r="B859" s="2">
        <v>45078</v>
      </c>
      <c r="C859" s="3" t="s">
        <v>30</v>
      </c>
      <c r="D859" s="3">
        <v>18</v>
      </c>
      <c r="E859" s="4">
        <v>64</v>
      </c>
      <c r="F859" t="s">
        <v>5</v>
      </c>
      <c r="G859" t="str">
        <f>VLOOKUP(C859,Аптека!A:C,2,)</f>
        <v>ФармСтандарт</v>
      </c>
      <c r="H859" t="str">
        <f>VLOOKUP(D859,Препараты!A:G,2)</f>
        <v>Кларитин</v>
      </c>
      <c r="I859">
        <f>VLOOKUP(D859,Препараты!A:G,3)</f>
        <v>150</v>
      </c>
      <c r="J859">
        <f t="shared" si="13"/>
        <v>9600</v>
      </c>
    </row>
    <row r="860" spans="1:10" hidden="1" x14ac:dyDescent="0.3">
      <c r="A860" s="3">
        <v>859</v>
      </c>
      <c r="B860" s="2">
        <v>45078</v>
      </c>
      <c r="C860" s="3" t="s">
        <v>30</v>
      </c>
      <c r="D860" s="3">
        <v>19</v>
      </c>
      <c r="E860" s="4">
        <v>71</v>
      </c>
      <c r="F860" t="s">
        <v>5</v>
      </c>
      <c r="G860" t="str">
        <f>VLOOKUP(C860,Аптека!A:C,2,)</f>
        <v>ФармСтандарт</v>
      </c>
      <c r="H860" t="str">
        <f>VLOOKUP(D860,Препараты!A:G,2)</f>
        <v>Кларитин</v>
      </c>
      <c r="I860">
        <f>VLOOKUP(D860,Препараты!A:G,3)</f>
        <v>300</v>
      </c>
      <c r="J860">
        <f t="shared" si="13"/>
        <v>21300</v>
      </c>
    </row>
    <row r="861" spans="1:10" hidden="1" x14ac:dyDescent="0.3">
      <c r="A861" s="3">
        <v>860</v>
      </c>
      <c r="B861" s="2">
        <v>45078</v>
      </c>
      <c r="C861" s="3" t="s">
        <v>30</v>
      </c>
      <c r="D861" s="3">
        <v>20</v>
      </c>
      <c r="E861" s="4">
        <v>126</v>
      </c>
      <c r="F861" t="s">
        <v>5</v>
      </c>
      <c r="G861" t="str">
        <f>VLOOKUP(C861,Аптека!A:C,2,)</f>
        <v>ФармСтандарт</v>
      </c>
      <c r="H861" t="str">
        <f>VLOOKUP(D861,Препараты!A:G,2)</f>
        <v>Зиртек</v>
      </c>
      <c r="I861">
        <f>VLOOKUP(D861,Препараты!A:G,3)</f>
        <v>240</v>
      </c>
      <c r="J861">
        <f t="shared" si="13"/>
        <v>30240</v>
      </c>
    </row>
    <row r="862" spans="1:10" hidden="1" x14ac:dyDescent="0.3">
      <c r="A862" s="3">
        <v>861</v>
      </c>
      <c r="B862" s="2">
        <v>45078</v>
      </c>
      <c r="C862" s="3" t="s">
        <v>30</v>
      </c>
      <c r="D862" s="3">
        <v>21</v>
      </c>
      <c r="E862" s="4">
        <v>194</v>
      </c>
      <c r="F862" t="s">
        <v>5</v>
      </c>
      <c r="G862" t="str">
        <f>VLOOKUP(C862,Аптека!A:C,2,)</f>
        <v>ФармСтандарт</v>
      </c>
      <c r="H862" t="str">
        <f>VLOOKUP(D862,Препараты!A:G,2)</f>
        <v>Зиртек</v>
      </c>
      <c r="I862">
        <f>VLOOKUP(D862,Препараты!A:G,3)</f>
        <v>100</v>
      </c>
      <c r="J862">
        <f t="shared" si="13"/>
        <v>19400</v>
      </c>
    </row>
    <row r="863" spans="1:10" hidden="1" x14ac:dyDescent="0.3">
      <c r="A863" s="3">
        <v>862</v>
      </c>
      <c r="B863" s="2">
        <v>45078</v>
      </c>
      <c r="C863" s="3" t="s">
        <v>30</v>
      </c>
      <c r="D863" s="3">
        <v>22</v>
      </c>
      <c r="E863" s="4">
        <v>190</v>
      </c>
      <c r="F863" t="s">
        <v>5</v>
      </c>
      <c r="G863" t="str">
        <f>VLOOKUP(C863,Аптека!A:C,2,)</f>
        <v>ФармСтандарт</v>
      </c>
      <c r="H863" t="str">
        <f>VLOOKUP(D863,Препараты!A:G,2)</f>
        <v>Зиртек</v>
      </c>
      <c r="I863">
        <f>VLOOKUP(D863,Препараты!A:G,3)</f>
        <v>130</v>
      </c>
      <c r="J863">
        <f t="shared" si="13"/>
        <v>24700</v>
      </c>
    </row>
    <row r="864" spans="1:10" hidden="1" x14ac:dyDescent="0.3">
      <c r="A864" s="3">
        <v>863</v>
      </c>
      <c r="B864" s="2">
        <v>45078</v>
      </c>
      <c r="C864" s="3" t="s">
        <v>30</v>
      </c>
      <c r="D864" s="3">
        <v>23</v>
      </c>
      <c r="E864" s="4">
        <v>69</v>
      </c>
      <c r="F864" t="s">
        <v>5</v>
      </c>
      <c r="G864" t="str">
        <f>VLOOKUP(C864,Аптека!A:C,2,)</f>
        <v>ФармСтандарт</v>
      </c>
      <c r="H864" t="str">
        <f>VLOOKUP(D864,Препараты!A:G,2)</f>
        <v>валокордин</v>
      </c>
      <c r="I864">
        <f>VLOOKUP(D864,Препараты!A:G,3)</f>
        <v>210</v>
      </c>
      <c r="J864">
        <f t="shared" si="13"/>
        <v>14490</v>
      </c>
    </row>
    <row r="865" spans="1:10" hidden="1" x14ac:dyDescent="0.3">
      <c r="A865" s="3">
        <v>864</v>
      </c>
      <c r="B865" s="2">
        <v>45078</v>
      </c>
      <c r="C865" s="3" t="s">
        <v>30</v>
      </c>
      <c r="D865" s="3">
        <v>24</v>
      </c>
      <c r="E865" s="4">
        <v>95</v>
      </c>
      <c r="F865" t="s">
        <v>5</v>
      </c>
      <c r="G865" t="str">
        <f>VLOOKUP(C865,Аптека!A:C,2,)</f>
        <v>ФармСтандарт</v>
      </c>
      <c r="H865" t="str">
        <f>VLOOKUP(D865,Препараты!A:G,2)</f>
        <v>валокордин</v>
      </c>
      <c r="I865">
        <f>VLOOKUP(D865,Препараты!A:G,3)</f>
        <v>215</v>
      </c>
      <c r="J865">
        <f t="shared" si="13"/>
        <v>20425</v>
      </c>
    </row>
    <row r="866" spans="1:10" hidden="1" x14ac:dyDescent="0.3">
      <c r="A866" s="3">
        <v>865</v>
      </c>
      <c r="B866" s="2">
        <v>45078</v>
      </c>
      <c r="C866" s="3" t="s">
        <v>30</v>
      </c>
      <c r="D866" s="3">
        <v>25</v>
      </c>
      <c r="E866" s="4">
        <v>58</v>
      </c>
      <c r="F866" t="s">
        <v>5</v>
      </c>
      <c r="G866" t="str">
        <f>VLOOKUP(C866,Аптека!A:C,2,)</f>
        <v>ФармСтандарт</v>
      </c>
      <c r="H866" t="str">
        <f>VLOOKUP(D866,Препараты!A:G,2)</f>
        <v>валокордин</v>
      </c>
      <c r="I866">
        <f>VLOOKUP(D866,Препараты!A:G,3)</f>
        <v>230</v>
      </c>
      <c r="J866">
        <f t="shared" si="13"/>
        <v>13340</v>
      </c>
    </row>
    <row r="867" spans="1:10" hidden="1" x14ac:dyDescent="0.3">
      <c r="A867" s="3">
        <v>866</v>
      </c>
      <c r="B867" s="2">
        <v>45078</v>
      </c>
      <c r="C867" s="3" t="s">
        <v>30</v>
      </c>
      <c r="D867" s="3">
        <v>26</v>
      </c>
      <c r="E867" s="4">
        <v>70</v>
      </c>
      <c r="F867" t="s">
        <v>5</v>
      </c>
      <c r="G867" t="str">
        <f>VLOOKUP(C867,Аптека!A:C,2,)</f>
        <v>ФармСтандарт</v>
      </c>
      <c r="H867" t="str">
        <f>VLOOKUP(D867,Препараты!A:G,2)</f>
        <v>валокордин</v>
      </c>
      <c r="I867">
        <f>VLOOKUP(D867,Препараты!A:G,3)</f>
        <v>205</v>
      </c>
      <c r="J867">
        <f t="shared" si="13"/>
        <v>14350</v>
      </c>
    </row>
    <row r="868" spans="1:10" hidden="1" x14ac:dyDescent="0.3">
      <c r="A868" s="3">
        <v>867</v>
      </c>
      <c r="B868" s="2">
        <v>45078</v>
      </c>
      <c r="C868" s="3" t="s">
        <v>30</v>
      </c>
      <c r="D868" s="3">
        <v>27</v>
      </c>
      <c r="E868" s="4">
        <v>191</v>
      </c>
      <c r="F868" t="s">
        <v>5</v>
      </c>
      <c r="G868" t="str">
        <f>VLOOKUP(C868,Аптека!A:C,2,)</f>
        <v>ФармСтандарт</v>
      </c>
      <c r="H868" t="str">
        <f>VLOOKUP(D868,Препараты!A:G,2)</f>
        <v>корвалол</v>
      </c>
      <c r="I868">
        <f>VLOOKUP(D868,Препараты!A:G,3)</f>
        <v>150</v>
      </c>
      <c r="J868">
        <f t="shared" si="13"/>
        <v>28650</v>
      </c>
    </row>
    <row r="869" spans="1:10" hidden="1" x14ac:dyDescent="0.3">
      <c r="A869" s="3">
        <v>868</v>
      </c>
      <c r="B869" s="2">
        <v>45078</v>
      </c>
      <c r="C869" s="3" t="s">
        <v>30</v>
      </c>
      <c r="D869" s="3">
        <v>28</v>
      </c>
      <c r="E869" s="4">
        <v>190</v>
      </c>
      <c r="F869" t="s">
        <v>5</v>
      </c>
      <c r="G869" t="str">
        <f>VLOOKUP(C869,Аптека!A:C,2,)</f>
        <v>ФармСтандарт</v>
      </c>
      <c r="H869" t="str">
        <f>VLOOKUP(D869,Препараты!A:G,2)</f>
        <v>корвалол</v>
      </c>
      <c r="I869">
        <f>VLOOKUP(D869,Препараты!A:G,3)</f>
        <v>340</v>
      </c>
      <c r="J869">
        <f t="shared" si="13"/>
        <v>64600</v>
      </c>
    </row>
    <row r="870" spans="1:10" hidden="1" x14ac:dyDescent="0.3">
      <c r="A870" s="3">
        <v>869</v>
      </c>
      <c r="B870" s="2">
        <v>45078</v>
      </c>
      <c r="C870" s="3" t="s">
        <v>30</v>
      </c>
      <c r="D870" s="3">
        <v>29</v>
      </c>
      <c r="E870" s="4">
        <v>121</v>
      </c>
      <c r="F870" t="s">
        <v>5</v>
      </c>
      <c r="G870" t="str">
        <f>VLOOKUP(C870,Аптека!A:C,2,)</f>
        <v>ФармСтандарт</v>
      </c>
      <c r="H870" t="str">
        <f>VLOOKUP(D870,Препараты!A:G,2)</f>
        <v>корвалол</v>
      </c>
      <c r="I870">
        <f>VLOOKUP(D870,Препараты!A:G,3)</f>
        <v>400</v>
      </c>
      <c r="J870">
        <f t="shared" si="13"/>
        <v>48400</v>
      </c>
    </row>
    <row r="871" spans="1:10" hidden="1" x14ac:dyDescent="0.3">
      <c r="A871" s="3">
        <v>870</v>
      </c>
      <c r="B871" s="2">
        <v>45078</v>
      </c>
      <c r="C871" s="3" t="s">
        <v>30</v>
      </c>
      <c r="D871" s="3">
        <v>30</v>
      </c>
      <c r="E871" s="4">
        <v>54</v>
      </c>
      <c r="F871" t="s">
        <v>5</v>
      </c>
      <c r="G871" t="str">
        <f>VLOOKUP(C871,Аптека!A:C,2,)</f>
        <v>ФармСтандарт</v>
      </c>
      <c r="H871" t="str">
        <f>VLOOKUP(D871,Препараты!A:G,2)</f>
        <v>валериана</v>
      </c>
      <c r="I871">
        <f>VLOOKUP(D871,Препараты!A:G,3)</f>
        <v>200</v>
      </c>
      <c r="J871">
        <f t="shared" si="13"/>
        <v>10800</v>
      </c>
    </row>
    <row r="872" spans="1:10" hidden="1" x14ac:dyDescent="0.3">
      <c r="A872" s="3">
        <v>871</v>
      </c>
      <c r="B872" s="2">
        <v>45078</v>
      </c>
      <c r="C872" s="3" t="s">
        <v>30</v>
      </c>
      <c r="D872" s="3">
        <v>31</v>
      </c>
      <c r="E872" s="4">
        <v>98</v>
      </c>
      <c r="F872" t="s">
        <v>5</v>
      </c>
      <c r="G872" t="str">
        <f>VLOOKUP(C872,Аптека!A:C,2,)</f>
        <v>ФармСтандарт</v>
      </c>
      <c r="H872" t="str">
        <f>VLOOKUP(D872,Препараты!A:G,2)</f>
        <v>валериана</v>
      </c>
      <c r="I872">
        <f>VLOOKUP(D872,Препараты!A:G,3)</f>
        <v>30</v>
      </c>
      <c r="J872">
        <f t="shared" si="13"/>
        <v>2940</v>
      </c>
    </row>
    <row r="873" spans="1:10" hidden="1" x14ac:dyDescent="0.3">
      <c r="A873" s="3">
        <v>872</v>
      </c>
      <c r="B873" s="2">
        <v>45078</v>
      </c>
      <c r="C873" s="3" t="s">
        <v>30</v>
      </c>
      <c r="D873" s="3">
        <v>32</v>
      </c>
      <c r="E873" s="4">
        <v>102</v>
      </c>
      <c r="F873" t="s">
        <v>5</v>
      </c>
      <c r="G873" t="str">
        <f>VLOOKUP(C873,Аптека!A:C,2,)</f>
        <v>ФармСтандарт</v>
      </c>
      <c r="H873" t="str">
        <f>VLOOKUP(D873,Препараты!A:G,2)</f>
        <v>валериана</v>
      </c>
      <c r="I873">
        <f>VLOOKUP(D873,Препараты!A:G,3)</f>
        <v>100</v>
      </c>
      <c r="J873">
        <f t="shared" si="13"/>
        <v>10200</v>
      </c>
    </row>
    <row r="874" spans="1:10" hidden="1" x14ac:dyDescent="0.3">
      <c r="A874" s="3">
        <v>873</v>
      </c>
      <c r="B874" s="2">
        <v>45078</v>
      </c>
      <c r="C874" s="3" t="s">
        <v>30</v>
      </c>
      <c r="D874" s="3">
        <v>33</v>
      </c>
      <c r="E874" s="4">
        <v>116</v>
      </c>
      <c r="F874" t="s">
        <v>5</v>
      </c>
      <c r="G874" t="str">
        <f>VLOOKUP(C874,Аптека!A:C,2,)</f>
        <v>ФармСтандарт</v>
      </c>
      <c r="H874" t="str">
        <f>VLOOKUP(D874,Препараты!A:G,2)</f>
        <v>валериана</v>
      </c>
      <c r="I874">
        <f>VLOOKUP(D874,Препараты!A:G,3)</f>
        <v>150</v>
      </c>
      <c r="J874">
        <f t="shared" si="13"/>
        <v>17400</v>
      </c>
    </row>
    <row r="875" spans="1:10" hidden="1" x14ac:dyDescent="0.3">
      <c r="A875" s="3">
        <v>874</v>
      </c>
      <c r="B875" s="2">
        <v>45078</v>
      </c>
      <c r="C875" s="3" t="s">
        <v>30</v>
      </c>
      <c r="D875" s="3">
        <v>34</v>
      </c>
      <c r="E875" s="4">
        <v>113</v>
      </c>
      <c r="F875" t="s">
        <v>5</v>
      </c>
      <c r="G875" t="str">
        <f>VLOOKUP(C875,Аптека!A:C,2,)</f>
        <v>ФармСтандарт</v>
      </c>
      <c r="H875" t="str">
        <f>VLOOKUP(D875,Препараты!A:G,2)</f>
        <v>пустырник</v>
      </c>
      <c r="I875">
        <f>VLOOKUP(D875,Препараты!A:G,3)</f>
        <v>60</v>
      </c>
      <c r="J875">
        <f t="shared" si="13"/>
        <v>6780</v>
      </c>
    </row>
    <row r="876" spans="1:10" hidden="1" x14ac:dyDescent="0.3">
      <c r="A876" s="3">
        <v>875</v>
      </c>
      <c r="B876" s="2">
        <v>45078</v>
      </c>
      <c r="C876" s="3" t="s">
        <v>30</v>
      </c>
      <c r="D876" s="3">
        <v>35</v>
      </c>
      <c r="E876" s="4">
        <v>158</v>
      </c>
      <c r="F876" t="s">
        <v>5</v>
      </c>
      <c r="G876" t="str">
        <f>VLOOKUP(C876,Аптека!A:C,2,)</f>
        <v>ФармСтандарт</v>
      </c>
      <c r="H876" t="str">
        <f>VLOOKUP(D876,Препараты!A:G,2)</f>
        <v>пустырник</v>
      </c>
      <c r="I876">
        <f>VLOOKUP(D876,Препараты!A:G,3)</f>
        <v>95</v>
      </c>
      <c r="J876">
        <f t="shared" si="13"/>
        <v>15010</v>
      </c>
    </row>
    <row r="877" spans="1:10" hidden="1" x14ac:dyDescent="0.3">
      <c r="A877" s="3">
        <v>876</v>
      </c>
      <c r="B877" s="2">
        <v>45078</v>
      </c>
      <c r="C877" s="3" t="s">
        <v>30</v>
      </c>
      <c r="D877" s="3">
        <v>36</v>
      </c>
      <c r="E877" s="4">
        <v>147</v>
      </c>
      <c r="F877" t="s">
        <v>5</v>
      </c>
      <c r="G877" t="str">
        <f>VLOOKUP(C877,Аптека!A:C,2,)</f>
        <v>ФармСтандарт</v>
      </c>
      <c r="H877" t="str">
        <f>VLOOKUP(D877,Препараты!A:G,2)</f>
        <v>мукалтин</v>
      </c>
      <c r="I877">
        <f>VLOOKUP(D877,Препараты!A:G,3)</f>
        <v>70</v>
      </c>
      <c r="J877">
        <f t="shared" si="13"/>
        <v>10290</v>
      </c>
    </row>
    <row r="878" spans="1:10" hidden="1" x14ac:dyDescent="0.3">
      <c r="A878" s="3">
        <v>877</v>
      </c>
      <c r="B878" s="2">
        <v>45078</v>
      </c>
      <c r="C878" s="3" t="s">
        <v>30</v>
      </c>
      <c r="D878" s="3">
        <v>37</v>
      </c>
      <c r="E878" s="4">
        <v>59</v>
      </c>
      <c r="F878" t="s">
        <v>5</v>
      </c>
      <c r="G878" t="str">
        <f>VLOOKUP(C878,Аптека!A:C,2,)</f>
        <v>ФармСтандарт</v>
      </c>
      <c r="H878" t="str">
        <f>VLOOKUP(D878,Препараты!A:G,2)</f>
        <v>мукалтин</v>
      </c>
      <c r="I878">
        <f>VLOOKUP(D878,Препараты!A:G,3)</f>
        <v>140</v>
      </c>
      <c r="J878">
        <f t="shared" si="13"/>
        <v>8260</v>
      </c>
    </row>
    <row r="879" spans="1:10" hidden="1" x14ac:dyDescent="0.3">
      <c r="A879" s="3">
        <v>878</v>
      </c>
      <c r="B879" s="2">
        <v>45078</v>
      </c>
      <c r="C879" s="3" t="s">
        <v>30</v>
      </c>
      <c r="D879" s="3">
        <v>38</v>
      </c>
      <c r="E879" s="4">
        <v>143</v>
      </c>
      <c r="F879" t="s">
        <v>5</v>
      </c>
      <c r="G879" t="str">
        <f>VLOOKUP(C879,Аптека!A:C,2,)</f>
        <v>ФармСтандарт</v>
      </c>
      <c r="H879" t="str">
        <f>VLOOKUP(D879,Препараты!A:G,2)</f>
        <v>бромгексин</v>
      </c>
      <c r="I879">
        <f>VLOOKUP(D879,Препараты!A:G,3)</f>
        <v>40</v>
      </c>
      <c r="J879">
        <f t="shared" si="13"/>
        <v>5720</v>
      </c>
    </row>
    <row r="880" spans="1:10" hidden="1" x14ac:dyDescent="0.3">
      <c r="A880" s="3">
        <v>879</v>
      </c>
      <c r="B880" s="2">
        <v>45078</v>
      </c>
      <c r="C880" s="3" t="s">
        <v>30</v>
      </c>
      <c r="D880" s="3">
        <v>39</v>
      </c>
      <c r="E880" s="4">
        <v>182</v>
      </c>
      <c r="F880" t="s">
        <v>5</v>
      </c>
      <c r="G880" t="str">
        <f>VLOOKUP(C880,Аптека!A:C,2,)</f>
        <v>ФармСтандарт</v>
      </c>
      <c r="H880" t="str">
        <f>VLOOKUP(D880,Препараты!A:G,2)</f>
        <v>бромгексин</v>
      </c>
      <c r="I880">
        <f>VLOOKUP(D880,Препараты!A:G,3)</f>
        <v>90</v>
      </c>
      <c r="J880">
        <f t="shared" si="13"/>
        <v>16380</v>
      </c>
    </row>
    <row r="881" spans="1:10" hidden="1" x14ac:dyDescent="0.3">
      <c r="A881" s="3">
        <v>880</v>
      </c>
      <c r="B881" s="2">
        <v>45078</v>
      </c>
      <c r="C881" s="3" t="s">
        <v>30</v>
      </c>
      <c r="D881" s="3">
        <v>40</v>
      </c>
      <c r="E881" s="4">
        <v>190</v>
      </c>
      <c r="F881" t="s">
        <v>5</v>
      </c>
      <c r="G881" t="str">
        <f>VLOOKUP(C881,Аптека!A:C,2,)</f>
        <v>ФармСтандарт</v>
      </c>
      <c r="H881" t="str">
        <f>VLOOKUP(D881,Препараты!A:G,2)</f>
        <v>АЦЦ</v>
      </c>
      <c r="I881">
        <f>VLOOKUP(D881,Препараты!A:G,3)</f>
        <v>240</v>
      </c>
      <c r="J881">
        <f t="shared" si="13"/>
        <v>45600</v>
      </c>
    </row>
    <row r="882" spans="1:10" hidden="1" x14ac:dyDescent="0.3">
      <c r="A882" s="3">
        <v>881</v>
      </c>
      <c r="B882" s="2">
        <v>45078</v>
      </c>
      <c r="C882" s="3" t="s">
        <v>30</v>
      </c>
      <c r="D882" s="3">
        <v>41</v>
      </c>
      <c r="E882" s="4">
        <v>113</v>
      </c>
      <c r="F882" t="s">
        <v>5</v>
      </c>
      <c r="G882" t="str">
        <f>VLOOKUP(C882,Аптека!A:C,2,)</f>
        <v>ФармСтандарт</v>
      </c>
      <c r="H882" t="str">
        <f>VLOOKUP(D882,Препараты!A:G,2)</f>
        <v>АЦЦ</v>
      </c>
      <c r="I882">
        <f>VLOOKUP(D882,Препараты!A:G,3)</f>
        <v>420</v>
      </c>
      <c r="J882">
        <f t="shared" si="13"/>
        <v>47460</v>
      </c>
    </row>
    <row r="883" spans="1:10" hidden="1" x14ac:dyDescent="0.3">
      <c r="A883" s="3">
        <v>882</v>
      </c>
      <c r="B883" s="2">
        <v>45078</v>
      </c>
      <c r="C883" s="3" t="s">
        <v>30</v>
      </c>
      <c r="D883" s="3">
        <v>42</v>
      </c>
      <c r="E883" s="4">
        <v>86</v>
      </c>
      <c r="F883" t="s">
        <v>5</v>
      </c>
      <c r="G883" t="str">
        <f>VLOOKUP(C883,Аптека!A:C,2,)</f>
        <v>ФармСтандарт</v>
      </c>
      <c r="H883" t="str">
        <f>VLOOKUP(D883,Препараты!A:G,2)</f>
        <v>уголь активированный</v>
      </c>
      <c r="I883">
        <f>VLOOKUP(D883,Препараты!A:G,3)</f>
        <v>20</v>
      </c>
      <c r="J883">
        <f t="shared" si="13"/>
        <v>1720</v>
      </c>
    </row>
    <row r="884" spans="1:10" hidden="1" x14ac:dyDescent="0.3">
      <c r="A884" s="3">
        <v>883</v>
      </c>
      <c r="B884" s="2">
        <v>45078</v>
      </c>
      <c r="C884" s="3" t="s">
        <v>30</v>
      </c>
      <c r="D884" s="3">
        <v>43</v>
      </c>
      <c r="E884" s="4">
        <v>58</v>
      </c>
      <c r="F884" t="s">
        <v>5</v>
      </c>
      <c r="G884" t="str">
        <f>VLOOKUP(C884,Аптека!A:C,2,)</f>
        <v>ФармСтандарт</v>
      </c>
      <c r="H884" t="str">
        <f>VLOOKUP(D884,Препараты!A:G,2)</f>
        <v>уголь активированный</v>
      </c>
      <c r="I884">
        <f>VLOOKUP(D884,Препараты!A:G,3)</f>
        <v>40</v>
      </c>
      <c r="J884">
        <f t="shared" si="13"/>
        <v>2320</v>
      </c>
    </row>
    <row r="885" spans="1:10" hidden="1" x14ac:dyDescent="0.3">
      <c r="A885" s="3">
        <v>884</v>
      </c>
      <c r="B885" s="2">
        <v>45078</v>
      </c>
      <c r="C885" s="3" t="s">
        <v>30</v>
      </c>
      <c r="D885" s="3">
        <v>44</v>
      </c>
      <c r="E885" s="4">
        <v>62</v>
      </c>
      <c r="F885" t="s">
        <v>5</v>
      </c>
      <c r="G885" t="str">
        <f>VLOOKUP(C885,Аптека!A:C,2,)</f>
        <v>ФармСтандарт</v>
      </c>
      <c r="H885" t="str">
        <f>VLOOKUP(D885,Препараты!A:G,2)</f>
        <v>уголь активированный</v>
      </c>
      <c r="I885">
        <f>VLOOKUP(D885,Препараты!A:G,3)</f>
        <v>70</v>
      </c>
      <c r="J885">
        <f t="shared" si="13"/>
        <v>4340</v>
      </c>
    </row>
    <row r="886" spans="1:10" hidden="1" x14ac:dyDescent="0.3">
      <c r="A886" s="3">
        <v>885</v>
      </c>
      <c r="B886" s="2">
        <v>45078</v>
      </c>
      <c r="C886" s="3" t="s">
        <v>30</v>
      </c>
      <c r="D886" s="3">
        <v>45</v>
      </c>
      <c r="E886" s="4">
        <v>166</v>
      </c>
      <c r="F886" t="s">
        <v>5</v>
      </c>
      <c r="G886" t="str">
        <f>VLOOKUP(C886,Аптека!A:C,2,)</f>
        <v>ФармСтандарт</v>
      </c>
      <c r="H886" t="str">
        <f>VLOOKUP(D886,Препараты!A:G,2)</f>
        <v>фильтрум</v>
      </c>
      <c r="I886">
        <f>VLOOKUP(D886,Препараты!A:G,3)</f>
        <v>100</v>
      </c>
      <c r="J886">
        <f t="shared" si="13"/>
        <v>16600</v>
      </c>
    </row>
    <row r="887" spans="1:10" hidden="1" x14ac:dyDescent="0.3">
      <c r="A887" s="3">
        <v>886</v>
      </c>
      <c r="B887" s="2">
        <v>45078</v>
      </c>
      <c r="C887" s="3" t="s">
        <v>30</v>
      </c>
      <c r="D887" s="3">
        <v>46</v>
      </c>
      <c r="E887" s="4">
        <v>92</v>
      </c>
      <c r="F887" t="s">
        <v>5</v>
      </c>
      <c r="G887" t="str">
        <f>VLOOKUP(C887,Аптека!A:C,2,)</f>
        <v>ФармСтандарт</v>
      </c>
      <c r="H887" t="str">
        <f>VLOOKUP(D887,Препараты!A:G,2)</f>
        <v>фильтрум</v>
      </c>
      <c r="I887">
        <f>VLOOKUP(D887,Препараты!A:G,3)</f>
        <v>170</v>
      </c>
      <c r="J887">
        <f t="shared" si="13"/>
        <v>15640</v>
      </c>
    </row>
    <row r="888" spans="1:10" hidden="1" x14ac:dyDescent="0.3">
      <c r="A888" s="3">
        <v>887</v>
      </c>
      <c r="B888" s="2">
        <v>45078</v>
      </c>
      <c r="C888" s="3" t="s">
        <v>30</v>
      </c>
      <c r="D888" s="3">
        <v>47</v>
      </c>
      <c r="E888" s="4">
        <v>101</v>
      </c>
      <c r="F888" t="s">
        <v>5</v>
      </c>
      <c r="G888" t="str">
        <f>VLOOKUP(C888,Аптека!A:C,2,)</f>
        <v>ФармСтандарт</v>
      </c>
      <c r="H888" t="str">
        <f>VLOOKUP(D888,Препараты!A:G,2)</f>
        <v>фильтрум</v>
      </c>
      <c r="I888">
        <f>VLOOKUP(D888,Препараты!A:G,3)</f>
        <v>250</v>
      </c>
      <c r="J888">
        <f t="shared" si="13"/>
        <v>25250</v>
      </c>
    </row>
    <row r="889" spans="1:10" hidden="1" x14ac:dyDescent="0.3">
      <c r="A889" s="3">
        <v>888</v>
      </c>
      <c r="B889" s="2">
        <v>45078</v>
      </c>
      <c r="C889" s="3" t="s">
        <v>30</v>
      </c>
      <c r="D889" s="3">
        <v>48</v>
      </c>
      <c r="E889" s="4">
        <v>160</v>
      </c>
      <c r="F889" t="s">
        <v>5</v>
      </c>
      <c r="G889" t="str">
        <f>VLOOKUP(C889,Аптека!A:C,2,)</f>
        <v>ФармСтандарт</v>
      </c>
      <c r="H889" t="str">
        <f>VLOOKUP(D889,Препараты!A:G,2)</f>
        <v>фильтрум</v>
      </c>
      <c r="I889">
        <f>VLOOKUP(D889,Препараты!A:G,3)</f>
        <v>500</v>
      </c>
      <c r="J889">
        <f t="shared" si="13"/>
        <v>80000</v>
      </c>
    </row>
    <row r="890" spans="1:10" hidden="1" x14ac:dyDescent="0.3">
      <c r="A890" s="3">
        <v>889</v>
      </c>
      <c r="B890" s="2">
        <v>45078</v>
      </c>
      <c r="C890" s="3" t="s">
        <v>30</v>
      </c>
      <c r="D890" s="3">
        <v>49</v>
      </c>
      <c r="E890" s="4">
        <v>85</v>
      </c>
      <c r="F890" t="s">
        <v>5</v>
      </c>
      <c r="G890" t="str">
        <f>VLOOKUP(C890,Аптека!A:C,2,)</f>
        <v>ФармСтандарт</v>
      </c>
      <c r="H890" t="str">
        <f>VLOOKUP(D890,Препараты!A:G,2)</f>
        <v>кагоцел</v>
      </c>
      <c r="I890">
        <f>VLOOKUP(D890,Препараты!A:G,3)</f>
        <v>315</v>
      </c>
      <c r="J890">
        <f t="shared" si="13"/>
        <v>26775</v>
      </c>
    </row>
    <row r="891" spans="1:10" hidden="1" x14ac:dyDescent="0.3">
      <c r="A891" s="3">
        <v>890</v>
      </c>
      <c r="B891" s="2">
        <v>45078</v>
      </c>
      <c r="C891" s="3" t="s">
        <v>30</v>
      </c>
      <c r="D891" s="3">
        <v>50</v>
      </c>
      <c r="E891" s="4">
        <v>67</v>
      </c>
      <c r="F891" t="s">
        <v>5</v>
      </c>
      <c r="G891" t="str">
        <f>VLOOKUP(C891,Аптека!A:C,2,)</f>
        <v>ФармСтандарт</v>
      </c>
      <c r="H891" t="str">
        <f>VLOOKUP(D891,Препараты!A:G,2)</f>
        <v>кагоцел</v>
      </c>
      <c r="I891">
        <f>VLOOKUP(D891,Препараты!A:G,3)</f>
        <v>610</v>
      </c>
      <c r="J891">
        <f t="shared" si="13"/>
        <v>40870</v>
      </c>
    </row>
    <row r="892" spans="1:10" hidden="1" x14ac:dyDescent="0.3">
      <c r="A892" s="3">
        <v>891</v>
      </c>
      <c r="B892" s="2">
        <v>45078</v>
      </c>
      <c r="C892" s="3" t="s">
        <v>30</v>
      </c>
      <c r="D892" s="3">
        <v>51</v>
      </c>
      <c r="E892" s="4">
        <v>75</v>
      </c>
      <c r="F892" t="s">
        <v>5</v>
      </c>
      <c r="G892" t="str">
        <f>VLOOKUP(C892,Аптека!A:C,2,)</f>
        <v>ФармСтандарт</v>
      </c>
      <c r="H892" t="str">
        <f>VLOOKUP(D892,Препараты!A:G,2)</f>
        <v>ацикловир</v>
      </c>
      <c r="I892">
        <f>VLOOKUP(D892,Препараты!A:G,3)</f>
        <v>105</v>
      </c>
      <c r="J892">
        <f t="shared" si="13"/>
        <v>7875</v>
      </c>
    </row>
    <row r="893" spans="1:10" hidden="1" x14ac:dyDescent="0.3">
      <c r="A893" s="3">
        <v>892</v>
      </c>
      <c r="B893" s="2">
        <v>45078</v>
      </c>
      <c r="C893" s="3" t="s">
        <v>30</v>
      </c>
      <c r="D893" s="3">
        <v>52</v>
      </c>
      <c r="E893" s="4">
        <v>92</v>
      </c>
      <c r="F893" t="s">
        <v>5</v>
      </c>
      <c r="G893" t="str">
        <f>VLOOKUP(C893,Аптека!A:C,2,)</f>
        <v>ФармСтандарт</v>
      </c>
      <c r="H893" t="str">
        <f>VLOOKUP(D893,Препараты!A:G,2)</f>
        <v>ацикловир</v>
      </c>
      <c r="I893">
        <f>VLOOKUP(D893,Препараты!A:G,3)</f>
        <v>160</v>
      </c>
      <c r="J893">
        <f t="shared" si="13"/>
        <v>14720</v>
      </c>
    </row>
    <row r="894" spans="1:10" hidden="1" x14ac:dyDescent="0.3">
      <c r="A894" s="3">
        <v>893</v>
      </c>
      <c r="B894" s="2">
        <v>45078</v>
      </c>
      <c r="C894" s="3" t="s">
        <v>30</v>
      </c>
      <c r="D894" s="3">
        <v>53</v>
      </c>
      <c r="E894" s="4">
        <v>198</v>
      </c>
      <c r="F894" t="s">
        <v>5</v>
      </c>
      <c r="G894" t="str">
        <f>VLOOKUP(C894,Аптека!A:C,2,)</f>
        <v>ФармСтандарт</v>
      </c>
      <c r="H894" t="str">
        <f>VLOOKUP(D894,Препараты!A:G,2)</f>
        <v>левомицетин</v>
      </c>
      <c r="I894">
        <f>VLOOKUP(D894,Препараты!A:G,3)</f>
        <v>90</v>
      </c>
      <c r="J894">
        <f t="shared" si="13"/>
        <v>17820</v>
      </c>
    </row>
    <row r="895" spans="1:10" hidden="1" x14ac:dyDescent="0.3">
      <c r="A895" s="3">
        <v>894</v>
      </c>
      <c r="B895" s="2">
        <v>45078</v>
      </c>
      <c r="C895" s="3" t="s">
        <v>30</v>
      </c>
      <c r="D895" s="3">
        <v>54</v>
      </c>
      <c r="E895" s="4">
        <v>172</v>
      </c>
      <c r="F895" t="s">
        <v>5</v>
      </c>
      <c r="G895" t="str">
        <f>VLOOKUP(C895,Аптека!A:C,2,)</f>
        <v>ФармСтандарт</v>
      </c>
      <c r="H895" t="str">
        <f>VLOOKUP(D895,Препараты!A:G,2)</f>
        <v>левомицетин</v>
      </c>
      <c r="I895">
        <f>VLOOKUP(D895,Препараты!A:G,3)</f>
        <v>80</v>
      </c>
      <c r="J895">
        <f t="shared" si="13"/>
        <v>13760</v>
      </c>
    </row>
    <row r="896" spans="1:10" hidden="1" x14ac:dyDescent="0.3">
      <c r="A896" s="3">
        <v>895</v>
      </c>
      <c r="B896" s="2">
        <v>45078</v>
      </c>
      <c r="C896" s="3" t="s">
        <v>30</v>
      </c>
      <c r="D896" s="3">
        <v>55</v>
      </c>
      <c r="E896" s="4">
        <v>141</v>
      </c>
      <c r="F896" t="s">
        <v>5</v>
      </c>
      <c r="G896" t="str">
        <f>VLOOKUP(C896,Аптека!A:C,2,)</f>
        <v>ФармСтандарт</v>
      </c>
      <c r="H896" t="str">
        <f>VLOOKUP(D896,Препараты!A:G,2)</f>
        <v>супракс</v>
      </c>
      <c r="I896">
        <f>VLOOKUP(D896,Препараты!A:G,3)</f>
        <v>1300</v>
      </c>
      <c r="J896">
        <f t="shared" si="13"/>
        <v>183300</v>
      </c>
    </row>
    <row r="897" spans="1:10" hidden="1" x14ac:dyDescent="0.3">
      <c r="A897" s="3">
        <v>896</v>
      </c>
      <c r="B897" s="2">
        <v>45078</v>
      </c>
      <c r="C897" s="3" t="s">
        <v>30</v>
      </c>
      <c r="D897" s="3">
        <v>56</v>
      </c>
      <c r="E897" s="4">
        <v>139</v>
      </c>
      <c r="F897" t="s">
        <v>5</v>
      </c>
      <c r="G897" t="str">
        <f>VLOOKUP(C897,Аптека!A:C,2,)</f>
        <v>ФармСтандарт</v>
      </c>
      <c r="H897" t="str">
        <f>VLOOKUP(D897,Препараты!A:G,2)</f>
        <v>супракс</v>
      </c>
      <c r="I897">
        <f>VLOOKUP(D897,Препараты!A:G,3)</f>
        <v>1550</v>
      </c>
      <c r="J897">
        <f t="shared" si="13"/>
        <v>215450</v>
      </c>
    </row>
    <row r="898" spans="1:10" hidden="1" x14ac:dyDescent="0.3">
      <c r="A898" s="3">
        <v>897</v>
      </c>
      <c r="B898" s="2">
        <v>45078</v>
      </c>
      <c r="C898" s="3" t="s">
        <v>30</v>
      </c>
      <c r="D898" s="3">
        <v>57</v>
      </c>
      <c r="E898" s="4">
        <v>98</v>
      </c>
      <c r="F898" t="s">
        <v>5</v>
      </c>
      <c r="G898" t="str">
        <f>VLOOKUP(C898,Аптека!A:C,2,)</f>
        <v>ФармСтандарт</v>
      </c>
      <c r="H898" t="str">
        <f>VLOOKUP(D898,Препараты!A:G,2)</f>
        <v>амоксиклав</v>
      </c>
      <c r="I898">
        <f>VLOOKUP(D898,Препараты!A:G,3)</f>
        <v>400</v>
      </c>
      <c r="J898">
        <f t="shared" si="13"/>
        <v>39200</v>
      </c>
    </row>
    <row r="899" spans="1:10" hidden="1" x14ac:dyDescent="0.3">
      <c r="A899" s="3">
        <v>898</v>
      </c>
      <c r="B899" s="2">
        <v>45078</v>
      </c>
      <c r="C899" s="3" t="s">
        <v>30</v>
      </c>
      <c r="D899" s="3">
        <v>58</v>
      </c>
      <c r="E899" s="4">
        <v>163</v>
      </c>
      <c r="F899" t="s">
        <v>5</v>
      </c>
      <c r="G899" t="str">
        <f>VLOOKUP(C899,Аптека!A:C,2,)</f>
        <v>ФармСтандарт</v>
      </c>
      <c r="H899" t="str">
        <f>VLOOKUP(D899,Препараты!A:G,2)</f>
        <v>амоксиклав</v>
      </c>
      <c r="I899">
        <f>VLOOKUP(D899,Препараты!A:G,3)</f>
        <v>610</v>
      </c>
      <c r="J899">
        <f t="shared" ref="J899:J962" si="14">I899*E899</f>
        <v>99430</v>
      </c>
    </row>
    <row r="900" spans="1:10" hidden="1" x14ac:dyDescent="0.3">
      <c r="A900" s="3">
        <v>899</v>
      </c>
      <c r="B900" s="2">
        <v>45078</v>
      </c>
      <c r="C900" s="3" t="s">
        <v>30</v>
      </c>
      <c r="D900" s="3">
        <v>59</v>
      </c>
      <c r="E900" s="4">
        <v>154</v>
      </c>
      <c r="F900" t="s">
        <v>5</v>
      </c>
      <c r="G900" t="str">
        <f>VLOOKUP(C900,Аптека!A:C,2,)</f>
        <v>ФармСтандарт</v>
      </c>
      <c r="H900" t="str">
        <f>VLOOKUP(D900,Препараты!A:G,2)</f>
        <v>сумамед</v>
      </c>
      <c r="I900">
        <f>VLOOKUP(D900,Препараты!A:G,3)</f>
        <v>200</v>
      </c>
      <c r="J900">
        <f t="shared" si="14"/>
        <v>30800</v>
      </c>
    </row>
    <row r="901" spans="1:10" hidden="1" x14ac:dyDescent="0.3">
      <c r="A901" s="3">
        <v>900</v>
      </c>
      <c r="B901" s="2">
        <v>45078</v>
      </c>
      <c r="C901" s="3" t="s">
        <v>30</v>
      </c>
      <c r="D901" s="3">
        <v>60</v>
      </c>
      <c r="E901" s="4">
        <v>64</v>
      </c>
      <c r="F901" t="s">
        <v>5</v>
      </c>
      <c r="G901" t="str">
        <f>VLOOKUP(C901,Аптека!A:C,2,)</f>
        <v>ФармСтандарт</v>
      </c>
      <c r="H901" t="str">
        <f>VLOOKUP(D901,Препараты!A:G,2)</f>
        <v>сумамед</v>
      </c>
      <c r="I901">
        <f>VLOOKUP(D901,Препараты!A:G,3)</f>
        <v>420</v>
      </c>
      <c r="J901">
        <f t="shared" si="14"/>
        <v>26880</v>
      </c>
    </row>
    <row r="902" spans="1:10" hidden="1" x14ac:dyDescent="0.3">
      <c r="A902" s="3">
        <v>901</v>
      </c>
      <c r="B902" s="2">
        <v>45078</v>
      </c>
      <c r="C902" s="3" t="s">
        <v>31</v>
      </c>
      <c r="D902" s="3">
        <v>1</v>
      </c>
      <c r="E902" s="4">
        <v>122</v>
      </c>
      <c r="F902" t="s">
        <v>5</v>
      </c>
      <c r="G902" t="str">
        <f>VLOOKUP(C902,Аптека!A:C,2,)</f>
        <v>Здоровое поколение</v>
      </c>
      <c r="H902" t="str">
        <f>VLOOKUP(D902,Препараты!A:G,2)</f>
        <v>Анальгин</v>
      </c>
      <c r="I902">
        <f>VLOOKUP(D902,Препараты!A:G,3)</f>
        <v>35</v>
      </c>
      <c r="J902">
        <f t="shared" si="14"/>
        <v>4270</v>
      </c>
    </row>
    <row r="903" spans="1:10" hidden="1" x14ac:dyDescent="0.3">
      <c r="A903" s="3">
        <v>902</v>
      </c>
      <c r="B903" s="2">
        <v>45078</v>
      </c>
      <c r="C903" s="3" t="s">
        <v>31</v>
      </c>
      <c r="D903" s="3">
        <v>2</v>
      </c>
      <c r="E903" s="4">
        <v>146</v>
      </c>
      <c r="F903" t="s">
        <v>5</v>
      </c>
      <c r="G903" t="str">
        <f>VLOOKUP(C903,Аптека!A:C,2,)</f>
        <v>Здоровое поколение</v>
      </c>
      <c r="H903" t="str">
        <f>VLOOKUP(D903,Препараты!A:G,2)</f>
        <v>Анальгин</v>
      </c>
      <c r="I903">
        <f>VLOOKUP(D903,Препараты!A:G,3)</f>
        <v>65</v>
      </c>
      <c r="J903">
        <f t="shared" si="14"/>
        <v>9490</v>
      </c>
    </row>
    <row r="904" spans="1:10" hidden="1" x14ac:dyDescent="0.3">
      <c r="A904" s="3">
        <v>903</v>
      </c>
      <c r="B904" s="2">
        <v>45078</v>
      </c>
      <c r="C904" s="3" t="s">
        <v>31</v>
      </c>
      <c r="D904" s="3">
        <v>3</v>
      </c>
      <c r="E904" s="4">
        <v>168</v>
      </c>
      <c r="F904" t="s">
        <v>5</v>
      </c>
      <c r="G904" t="str">
        <f>VLOOKUP(C904,Аптека!A:C,2,)</f>
        <v>Здоровое поколение</v>
      </c>
      <c r="H904" t="str">
        <f>VLOOKUP(D904,Препараты!A:G,2)</f>
        <v>Анальгин</v>
      </c>
      <c r="I904">
        <f>VLOOKUP(D904,Препараты!A:G,3)</f>
        <v>70</v>
      </c>
      <c r="J904">
        <f t="shared" si="14"/>
        <v>11760</v>
      </c>
    </row>
    <row r="905" spans="1:10" hidden="1" x14ac:dyDescent="0.3">
      <c r="A905" s="3">
        <v>904</v>
      </c>
      <c r="B905" s="2">
        <v>45078</v>
      </c>
      <c r="C905" s="3" t="s">
        <v>31</v>
      </c>
      <c r="D905" s="3">
        <v>4</v>
      </c>
      <c r="E905" s="4">
        <v>63</v>
      </c>
      <c r="F905" t="s">
        <v>5</v>
      </c>
      <c r="G905" t="str">
        <f>VLOOKUP(C905,Аптека!A:C,2,)</f>
        <v>Здоровое поколение</v>
      </c>
      <c r="H905" t="str">
        <f>VLOOKUP(D905,Препараты!A:G,2)</f>
        <v>Анальгин</v>
      </c>
      <c r="I905">
        <f>VLOOKUP(D905,Препараты!A:G,3)</f>
        <v>105</v>
      </c>
      <c r="J905">
        <f t="shared" si="14"/>
        <v>6615</v>
      </c>
    </row>
    <row r="906" spans="1:10" hidden="1" x14ac:dyDescent="0.3">
      <c r="A906" s="3">
        <v>905</v>
      </c>
      <c r="B906" s="2">
        <v>45078</v>
      </c>
      <c r="C906" s="3" t="s">
        <v>31</v>
      </c>
      <c r="D906" s="3">
        <v>5</v>
      </c>
      <c r="E906" s="4">
        <v>63</v>
      </c>
      <c r="F906" t="s">
        <v>5</v>
      </c>
      <c r="G906" t="str">
        <f>VLOOKUP(C906,Аптека!A:C,2,)</f>
        <v>Здоровое поколение</v>
      </c>
      <c r="H906" t="str">
        <f>VLOOKUP(D906,Препараты!A:G,2)</f>
        <v>Парацетамол</v>
      </c>
      <c r="I906">
        <f>VLOOKUP(D906,Препараты!A:G,3)</f>
        <v>40</v>
      </c>
      <c r="J906">
        <f t="shared" si="14"/>
        <v>2520</v>
      </c>
    </row>
    <row r="907" spans="1:10" hidden="1" x14ac:dyDescent="0.3">
      <c r="A907" s="3">
        <v>906</v>
      </c>
      <c r="B907" s="2">
        <v>45078</v>
      </c>
      <c r="C907" s="3" t="s">
        <v>31</v>
      </c>
      <c r="D907" s="3">
        <v>6</v>
      </c>
      <c r="E907" s="4">
        <v>62</v>
      </c>
      <c r="F907" t="s">
        <v>5</v>
      </c>
      <c r="G907" t="str">
        <f>VLOOKUP(C907,Аптека!A:C,2,)</f>
        <v>Здоровое поколение</v>
      </c>
      <c r="H907" t="str">
        <f>VLOOKUP(D907,Препараты!A:G,2)</f>
        <v>Парацетамол</v>
      </c>
      <c r="I907">
        <f>VLOOKUP(D907,Препараты!A:G,3)</f>
        <v>50</v>
      </c>
      <c r="J907">
        <f t="shared" si="14"/>
        <v>3100</v>
      </c>
    </row>
    <row r="908" spans="1:10" hidden="1" x14ac:dyDescent="0.3">
      <c r="A908" s="3">
        <v>907</v>
      </c>
      <c r="B908" s="2">
        <v>45078</v>
      </c>
      <c r="C908" s="3" t="s">
        <v>31</v>
      </c>
      <c r="D908" s="3">
        <v>7</v>
      </c>
      <c r="E908" s="4">
        <v>165</v>
      </c>
      <c r="F908" t="s">
        <v>5</v>
      </c>
      <c r="G908" t="str">
        <f>VLOOKUP(C908,Аптека!A:C,2,)</f>
        <v>Здоровое поколение</v>
      </c>
      <c r="H908" t="str">
        <f>VLOOKUP(D908,Препараты!A:G,2)</f>
        <v>Парацетамол</v>
      </c>
      <c r="I908">
        <f>VLOOKUP(D908,Препараты!A:G,3)</f>
        <v>60</v>
      </c>
      <c r="J908">
        <f t="shared" si="14"/>
        <v>9900</v>
      </c>
    </row>
    <row r="909" spans="1:10" hidden="1" x14ac:dyDescent="0.3">
      <c r="A909" s="3">
        <v>908</v>
      </c>
      <c r="B909" s="2">
        <v>45078</v>
      </c>
      <c r="C909" s="3" t="s">
        <v>31</v>
      </c>
      <c r="D909" s="3">
        <v>8</v>
      </c>
      <c r="E909" s="4">
        <v>165</v>
      </c>
      <c r="F909" t="s">
        <v>5</v>
      </c>
      <c r="G909" t="str">
        <f>VLOOKUP(C909,Аптека!A:C,2,)</f>
        <v>Здоровое поколение</v>
      </c>
      <c r="H909" t="str">
        <f>VLOOKUP(D909,Препараты!A:G,2)</f>
        <v>Парацетамол</v>
      </c>
      <c r="I909">
        <f>VLOOKUP(D909,Препараты!A:G,3)</f>
        <v>150</v>
      </c>
      <c r="J909">
        <f t="shared" si="14"/>
        <v>24750</v>
      </c>
    </row>
    <row r="910" spans="1:10" hidden="1" x14ac:dyDescent="0.3">
      <c r="A910" s="3">
        <v>909</v>
      </c>
      <c r="B910" s="2">
        <v>45078</v>
      </c>
      <c r="C910" s="3" t="s">
        <v>31</v>
      </c>
      <c r="D910" s="3">
        <v>9</v>
      </c>
      <c r="E910" s="4">
        <v>80</v>
      </c>
      <c r="F910" t="s">
        <v>5</v>
      </c>
      <c r="G910" t="str">
        <f>VLOOKUP(C910,Аптека!A:C,2,)</f>
        <v>Здоровое поколение</v>
      </c>
      <c r="H910" t="str">
        <f>VLOOKUP(D910,Препараты!A:G,2)</f>
        <v>Парацетамол</v>
      </c>
      <c r="I910">
        <f>VLOOKUP(D910,Препараты!A:G,3)</f>
        <v>70</v>
      </c>
      <c r="J910">
        <f t="shared" si="14"/>
        <v>5600</v>
      </c>
    </row>
    <row r="911" spans="1:10" hidden="1" x14ac:dyDescent="0.3">
      <c r="A911" s="3">
        <v>910</v>
      </c>
      <c r="B911" s="2">
        <v>45078</v>
      </c>
      <c r="C911" s="3" t="s">
        <v>31</v>
      </c>
      <c r="D911" s="3">
        <v>10</v>
      </c>
      <c r="E911" s="4">
        <v>89</v>
      </c>
      <c r="F911" t="s">
        <v>5</v>
      </c>
      <c r="G911" t="str">
        <f>VLOOKUP(C911,Аптека!A:C,2,)</f>
        <v>Здоровое поколение</v>
      </c>
      <c r="H911" t="str">
        <f>VLOOKUP(D911,Препараты!A:G,2)</f>
        <v>Аспирин</v>
      </c>
      <c r="I911">
        <f>VLOOKUP(D911,Препараты!A:G,3)</f>
        <v>150</v>
      </c>
      <c r="J911">
        <f t="shared" si="14"/>
        <v>13350</v>
      </c>
    </row>
    <row r="912" spans="1:10" hidden="1" x14ac:dyDescent="0.3">
      <c r="A912" s="3">
        <v>911</v>
      </c>
      <c r="B912" s="2">
        <v>45078</v>
      </c>
      <c r="C912" s="3" t="s">
        <v>31</v>
      </c>
      <c r="D912" s="3">
        <v>11</v>
      </c>
      <c r="E912" s="4">
        <v>173</v>
      </c>
      <c r="F912" t="s">
        <v>5</v>
      </c>
      <c r="G912" t="str">
        <f>VLOOKUP(C912,Аптека!A:C,2,)</f>
        <v>Здоровое поколение</v>
      </c>
      <c r="H912" t="str">
        <f>VLOOKUP(D912,Препараты!A:G,2)</f>
        <v>Аспирин</v>
      </c>
      <c r="I912">
        <f>VLOOKUP(D912,Препараты!A:G,3)</f>
        <v>230</v>
      </c>
      <c r="J912">
        <f t="shared" si="14"/>
        <v>39790</v>
      </c>
    </row>
    <row r="913" spans="1:10" hidden="1" x14ac:dyDescent="0.3">
      <c r="A913" s="3">
        <v>912</v>
      </c>
      <c r="B913" s="2">
        <v>45078</v>
      </c>
      <c r="C913" s="3" t="s">
        <v>31</v>
      </c>
      <c r="D913" s="3">
        <v>12</v>
      </c>
      <c r="E913" s="4">
        <v>79</v>
      </c>
      <c r="F913" t="s">
        <v>5</v>
      </c>
      <c r="G913" t="str">
        <f>VLOOKUP(C913,Аптека!A:C,2,)</f>
        <v>Здоровое поколение</v>
      </c>
      <c r="H913" t="str">
        <f>VLOOKUP(D913,Препараты!A:G,2)</f>
        <v>Аспирин</v>
      </c>
      <c r="I913">
        <f>VLOOKUP(D913,Препараты!A:G,3)</f>
        <v>1200</v>
      </c>
      <c r="J913">
        <f t="shared" si="14"/>
        <v>94800</v>
      </c>
    </row>
    <row r="914" spans="1:10" hidden="1" x14ac:dyDescent="0.3">
      <c r="A914" s="3">
        <v>913</v>
      </c>
      <c r="B914" s="2">
        <v>45078</v>
      </c>
      <c r="C914" s="3" t="s">
        <v>31</v>
      </c>
      <c r="D914" s="3">
        <v>13</v>
      </c>
      <c r="E914" s="4">
        <v>115</v>
      </c>
      <c r="F914" t="s">
        <v>5</v>
      </c>
      <c r="G914" t="str">
        <f>VLOOKUP(C914,Аптека!A:C,2,)</f>
        <v>Здоровое поколение</v>
      </c>
      <c r="H914" t="str">
        <f>VLOOKUP(D914,Препараты!A:G,2)</f>
        <v>Супрастин</v>
      </c>
      <c r="I914">
        <f>VLOOKUP(D914,Препараты!A:G,3)</f>
        <v>130</v>
      </c>
      <c r="J914">
        <f t="shared" si="14"/>
        <v>14950</v>
      </c>
    </row>
    <row r="915" spans="1:10" hidden="1" x14ac:dyDescent="0.3">
      <c r="A915" s="3">
        <v>914</v>
      </c>
      <c r="B915" s="2">
        <v>45078</v>
      </c>
      <c r="C915" s="3" t="s">
        <v>31</v>
      </c>
      <c r="D915" s="3">
        <v>14</v>
      </c>
      <c r="E915" s="4">
        <v>193</v>
      </c>
      <c r="F915" t="s">
        <v>5</v>
      </c>
      <c r="G915" t="str">
        <f>VLOOKUP(C915,Аптека!A:C,2,)</f>
        <v>Здоровое поколение</v>
      </c>
      <c r="H915" t="str">
        <f>VLOOKUP(D915,Препараты!A:G,2)</f>
        <v>Супрастин</v>
      </c>
      <c r="I915">
        <f>VLOOKUP(D915,Препараты!A:G,3)</f>
        <v>250</v>
      </c>
      <c r="J915">
        <f t="shared" si="14"/>
        <v>48250</v>
      </c>
    </row>
    <row r="916" spans="1:10" hidden="1" x14ac:dyDescent="0.3">
      <c r="A916" s="3">
        <v>915</v>
      </c>
      <c r="B916" s="2">
        <v>45078</v>
      </c>
      <c r="C916" s="3" t="s">
        <v>31</v>
      </c>
      <c r="D916" s="3">
        <v>15</v>
      </c>
      <c r="E916" s="4">
        <v>120</v>
      </c>
      <c r="F916" t="s">
        <v>5</v>
      </c>
      <c r="G916" t="str">
        <f>VLOOKUP(C916,Аптека!A:C,2,)</f>
        <v>Здоровое поколение</v>
      </c>
      <c r="H916" t="str">
        <f>VLOOKUP(D916,Препараты!A:G,2)</f>
        <v>Супрастин</v>
      </c>
      <c r="I916">
        <f>VLOOKUP(D916,Препараты!A:G,3)</f>
        <v>150</v>
      </c>
      <c r="J916">
        <f t="shared" si="14"/>
        <v>18000</v>
      </c>
    </row>
    <row r="917" spans="1:10" hidden="1" x14ac:dyDescent="0.3">
      <c r="A917" s="3">
        <v>916</v>
      </c>
      <c r="B917" s="2">
        <v>45078</v>
      </c>
      <c r="C917" s="3" t="s">
        <v>31</v>
      </c>
      <c r="D917" s="3">
        <v>16</v>
      </c>
      <c r="E917" s="4">
        <v>145</v>
      </c>
      <c r="F917" t="s">
        <v>5</v>
      </c>
      <c r="G917" t="str">
        <f>VLOOKUP(C917,Аптека!A:C,2,)</f>
        <v>Здоровое поколение</v>
      </c>
      <c r="H917" t="str">
        <f>VLOOKUP(D917,Препараты!A:G,2)</f>
        <v>Эриус</v>
      </c>
      <c r="I917">
        <f>VLOOKUP(D917,Препараты!A:G,3)</f>
        <v>710</v>
      </c>
      <c r="J917">
        <f t="shared" si="14"/>
        <v>102950</v>
      </c>
    </row>
    <row r="918" spans="1:10" hidden="1" x14ac:dyDescent="0.3">
      <c r="A918" s="3">
        <v>917</v>
      </c>
      <c r="B918" s="2">
        <v>45078</v>
      </c>
      <c r="C918" s="3" t="s">
        <v>31</v>
      </c>
      <c r="D918" s="3">
        <v>17</v>
      </c>
      <c r="E918" s="4">
        <v>128</v>
      </c>
      <c r="F918" t="s">
        <v>5</v>
      </c>
      <c r="G918" t="str">
        <f>VLOOKUP(C918,Аптека!A:C,2,)</f>
        <v>Здоровое поколение</v>
      </c>
      <c r="H918" t="str">
        <f>VLOOKUP(D918,Препараты!A:G,2)</f>
        <v>Эриус</v>
      </c>
      <c r="I918">
        <f>VLOOKUP(D918,Препараты!A:G,3)</f>
        <v>1210</v>
      </c>
      <c r="J918">
        <f t="shared" si="14"/>
        <v>154880</v>
      </c>
    </row>
    <row r="919" spans="1:10" hidden="1" x14ac:dyDescent="0.3">
      <c r="A919" s="3">
        <v>918</v>
      </c>
      <c r="B919" s="2">
        <v>45078</v>
      </c>
      <c r="C919" s="3" t="s">
        <v>31</v>
      </c>
      <c r="D919" s="3">
        <v>18</v>
      </c>
      <c r="E919" s="4">
        <v>54</v>
      </c>
      <c r="F919" t="s">
        <v>5</v>
      </c>
      <c r="G919" t="str">
        <f>VLOOKUP(C919,Аптека!A:C,2,)</f>
        <v>Здоровое поколение</v>
      </c>
      <c r="H919" t="str">
        <f>VLOOKUP(D919,Препараты!A:G,2)</f>
        <v>Кларитин</v>
      </c>
      <c r="I919">
        <f>VLOOKUP(D919,Препараты!A:G,3)</f>
        <v>150</v>
      </c>
      <c r="J919">
        <f t="shared" si="14"/>
        <v>8100</v>
      </c>
    </row>
    <row r="920" spans="1:10" hidden="1" x14ac:dyDescent="0.3">
      <c r="A920" s="3">
        <v>919</v>
      </c>
      <c r="B920" s="2">
        <v>45078</v>
      </c>
      <c r="C920" s="3" t="s">
        <v>31</v>
      </c>
      <c r="D920" s="3">
        <v>19</v>
      </c>
      <c r="E920" s="4">
        <v>90</v>
      </c>
      <c r="F920" t="s">
        <v>5</v>
      </c>
      <c r="G920" t="str">
        <f>VLOOKUP(C920,Аптека!A:C,2,)</f>
        <v>Здоровое поколение</v>
      </c>
      <c r="H920" t="str">
        <f>VLOOKUP(D920,Препараты!A:G,2)</f>
        <v>Кларитин</v>
      </c>
      <c r="I920">
        <f>VLOOKUP(D920,Препараты!A:G,3)</f>
        <v>300</v>
      </c>
      <c r="J920">
        <f t="shared" si="14"/>
        <v>27000</v>
      </c>
    </row>
    <row r="921" spans="1:10" hidden="1" x14ac:dyDescent="0.3">
      <c r="A921" s="3">
        <v>920</v>
      </c>
      <c r="B921" s="2">
        <v>45078</v>
      </c>
      <c r="C921" s="3" t="s">
        <v>31</v>
      </c>
      <c r="D921" s="3">
        <v>20</v>
      </c>
      <c r="E921" s="4">
        <v>167</v>
      </c>
      <c r="F921" t="s">
        <v>5</v>
      </c>
      <c r="G921" t="str">
        <f>VLOOKUP(C921,Аптека!A:C,2,)</f>
        <v>Здоровое поколение</v>
      </c>
      <c r="H921" t="str">
        <f>VLOOKUP(D921,Препараты!A:G,2)</f>
        <v>Зиртек</v>
      </c>
      <c r="I921">
        <f>VLOOKUP(D921,Препараты!A:G,3)</f>
        <v>240</v>
      </c>
      <c r="J921">
        <f t="shared" si="14"/>
        <v>40080</v>
      </c>
    </row>
    <row r="922" spans="1:10" hidden="1" x14ac:dyDescent="0.3">
      <c r="A922" s="3">
        <v>921</v>
      </c>
      <c r="B922" s="2">
        <v>45078</v>
      </c>
      <c r="C922" s="3" t="s">
        <v>31</v>
      </c>
      <c r="D922" s="3">
        <v>21</v>
      </c>
      <c r="E922" s="4">
        <v>173</v>
      </c>
      <c r="F922" t="s">
        <v>5</v>
      </c>
      <c r="G922" t="str">
        <f>VLOOKUP(C922,Аптека!A:C,2,)</f>
        <v>Здоровое поколение</v>
      </c>
      <c r="H922" t="str">
        <f>VLOOKUP(D922,Препараты!A:G,2)</f>
        <v>Зиртек</v>
      </c>
      <c r="I922">
        <f>VLOOKUP(D922,Препараты!A:G,3)</f>
        <v>100</v>
      </c>
      <c r="J922">
        <f t="shared" si="14"/>
        <v>17300</v>
      </c>
    </row>
    <row r="923" spans="1:10" hidden="1" x14ac:dyDescent="0.3">
      <c r="A923" s="3">
        <v>922</v>
      </c>
      <c r="B923" s="2">
        <v>45078</v>
      </c>
      <c r="C923" s="3" t="s">
        <v>31</v>
      </c>
      <c r="D923" s="3">
        <v>22</v>
      </c>
      <c r="E923" s="4">
        <v>86</v>
      </c>
      <c r="F923" t="s">
        <v>5</v>
      </c>
      <c r="G923" t="str">
        <f>VLOOKUP(C923,Аптека!A:C,2,)</f>
        <v>Здоровое поколение</v>
      </c>
      <c r="H923" t="str">
        <f>VLOOKUP(D923,Препараты!A:G,2)</f>
        <v>Зиртек</v>
      </c>
      <c r="I923">
        <f>VLOOKUP(D923,Препараты!A:G,3)</f>
        <v>130</v>
      </c>
      <c r="J923">
        <f t="shared" si="14"/>
        <v>11180</v>
      </c>
    </row>
    <row r="924" spans="1:10" hidden="1" x14ac:dyDescent="0.3">
      <c r="A924" s="3">
        <v>923</v>
      </c>
      <c r="B924" s="2">
        <v>45078</v>
      </c>
      <c r="C924" s="3" t="s">
        <v>31</v>
      </c>
      <c r="D924" s="3">
        <v>23</v>
      </c>
      <c r="E924" s="4">
        <v>185</v>
      </c>
      <c r="F924" t="s">
        <v>5</v>
      </c>
      <c r="G924" t="str">
        <f>VLOOKUP(C924,Аптека!A:C,2,)</f>
        <v>Здоровое поколение</v>
      </c>
      <c r="H924" t="str">
        <f>VLOOKUP(D924,Препараты!A:G,2)</f>
        <v>валокордин</v>
      </c>
      <c r="I924">
        <f>VLOOKUP(D924,Препараты!A:G,3)</f>
        <v>210</v>
      </c>
      <c r="J924">
        <f t="shared" si="14"/>
        <v>38850</v>
      </c>
    </row>
    <row r="925" spans="1:10" hidden="1" x14ac:dyDescent="0.3">
      <c r="A925" s="3">
        <v>924</v>
      </c>
      <c r="B925" s="2">
        <v>45078</v>
      </c>
      <c r="C925" s="3" t="s">
        <v>31</v>
      </c>
      <c r="D925" s="3">
        <v>24</v>
      </c>
      <c r="E925" s="4">
        <v>134</v>
      </c>
      <c r="F925" t="s">
        <v>5</v>
      </c>
      <c r="G925" t="str">
        <f>VLOOKUP(C925,Аптека!A:C,2,)</f>
        <v>Здоровое поколение</v>
      </c>
      <c r="H925" t="str">
        <f>VLOOKUP(D925,Препараты!A:G,2)</f>
        <v>валокордин</v>
      </c>
      <c r="I925">
        <f>VLOOKUP(D925,Препараты!A:G,3)</f>
        <v>215</v>
      </c>
      <c r="J925">
        <f t="shared" si="14"/>
        <v>28810</v>
      </c>
    </row>
    <row r="926" spans="1:10" hidden="1" x14ac:dyDescent="0.3">
      <c r="A926" s="3">
        <v>925</v>
      </c>
      <c r="B926" s="2">
        <v>45078</v>
      </c>
      <c r="C926" s="3" t="s">
        <v>31</v>
      </c>
      <c r="D926" s="3">
        <v>25</v>
      </c>
      <c r="E926" s="4">
        <v>150</v>
      </c>
      <c r="F926" t="s">
        <v>5</v>
      </c>
      <c r="G926" t="str">
        <f>VLOOKUP(C926,Аптека!A:C,2,)</f>
        <v>Здоровое поколение</v>
      </c>
      <c r="H926" t="str">
        <f>VLOOKUP(D926,Препараты!A:G,2)</f>
        <v>валокордин</v>
      </c>
      <c r="I926">
        <f>VLOOKUP(D926,Препараты!A:G,3)</f>
        <v>230</v>
      </c>
      <c r="J926">
        <f t="shared" si="14"/>
        <v>34500</v>
      </c>
    </row>
    <row r="927" spans="1:10" hidden="1" x14ac:dyDescent="0.3">
      <c r="A927" s="3">
        <v>926</v>
      </c>
      <c r="B927" s="2">
        <v>45078</v>
      </c>
      <c r="C927" s="3" t="s">
        <v>31</v>
      </c>
      <c r="D927" s="3">
        <v>26</v>
      </c>
      <c r="E927" s="4">
        <v>127</v>
      </c>
      <c r="F927" t="s">
        <v>5</v>
      </c>
      <c r="G927" t="str">
        <f>VLOOKUP(C927,Аптека!A:C,2,)</f>
        <v>Здоровое поколение</v>
      </c>
      <c r="H927" t="str">
        <f>VLOOKUP(D927,Препараты!A:G,2)</f>
        <v>валокордин</v>
      </c>
      <c r="I927">
        <f>VLOOKUP(D927,Препараты!A:G,3)</f>
        <v>205</v>
      </c>
      <c r="J927">
        <f t="shared" si="14"/>
        <v>26035</v>
      </c>
    </row>
    <row r="928" spans="1:10" hidden="1" x14ac:dyDescent="0.3">
      <c r="A928" s="3">
        <v>927</v>
      </c>
      <c r="B928" s="2">
        <v>45078</v>
      </c>
      <c r="C928" s="3" t="s">
        <v>31</v>
      </c>
      <c r="D928" s="3">
        <v>27</v>
      </c>
      <c r="E928" s="4">
        <v>65</v>
      </c>
      <c r="F928" t="s">
        <v>5</v>
      </c>
      <c r="G928" t="str">
        <f>VLOOKUP(C928,Аптека!A:C,2,)</f>
        <v>Здоровое поколение</v>
      </c>
      <c r="H928" t="str">
        <f>VLOOKUP(D928,Препараты!A:G,2)</f>
        <v>корвалол</v>
      </c>
      <c r="I928">
        <f>VLOOKUP(D928,Препараты!A:G,3)</f>
        <v>150</v>
      </c>
      <c r="J928">
        <f t="shared" si="14"/>
        <v>9750</v>
      </c>
    </row>
    <row r="929" spans="1:10" hidden="1" x14ac:dyDescent="0.3">
      <c r="A929" s="3">
        <v>928</v>
      </c>
      <c r="B929" s="2">
        <v>45078</v>
      </c>
      <c r="C929" s="3" t="s">
        <v>31</v>
      </c>
      <c r="D929" s="3">
        <v>28</v>
      </c>
      <c r="E929" s="4">
        <v>168</v>
      </c>
      <c r="F929" t="s">
        <v>5</v>
      </c>
      <c r="G929" t="str">
        <f>VLOOKUP(C929,Аптека!A:C,2,)</f>
        <v>Здоровое поколение</v>
      </c>
      <c r="H929" t="str">
        <f>VLOOKUP(D929,Препараты!A:G,2)</f>
        <v>корвалол</v>
      </c>
      <c r="I929">
        <f>VLOOKUP(D929,Препараты!A:G,3)</f>
        <v>340</v>
      </c>
      <c r="J929">
        <f t="shared" si="14"/>
        <v>57120</v>
      </c>
    </row>
    <row r="930" spans="1:10" hidden="1" x14ac:dyDescent="0.3">
      <c r="A930" s="3">
        <v>929</v>
      </c>
      <c r="B930" s="2">
        <v>45078</v>
      </c>
      <c r="C930" s="3" t="s">
        <v>31</v>
      </c>
      <c r="D930" s="3">
        <v>29</v>
      </c>
      <c r="E930" s="4">
        <v>61</v>
      </c>
      <c r="F930" t="s">
        <v>5</v>
      </c>
      <c r="G930" t="str">
        <f>VLOOKUP(C930,Аптека!A:C,2,)</f>
        <v>Здоровое поколение</v>
      </c>
      <c r="H930" t="str">
        <f>VLOOKUP(D930,Препараты!A:G,2)</f>
        <v>корвалол</v>
      </c>
      <c r="I930">
        <f>VLOOKUP(D930,Препараты!A:G,3)</f>
        <v>400</v>
      </c>
      <c r="J930">
        <f t="shared" si="14"/>
        <v>24400</v>
      </c>
    </row>
    <row r="931" spans="1:10" hidden="1" x14ac:dyDescent="0.3">
      <c r="A931" s="3">
        <v>930</v>
      </c>
      <c r="B931" s="2">
        <v>45078</v>
      </c>
      <c r="C931" s="3" t="s">
        <v>31</v>
      </c>
      <c r="D931" s="3">
        <v>30</v>
      </c>
      <c r="E931" s="4">
        <v>56</v>
      </c>
      <c r="F931" t="s">
        <v>5</v>
      </c>
      <c r="G931" t="str">
        <f>VLOOKUP(C931,Аптека!A:C,2,)</f>
        <v>Здоровое поколение</v>
      </c>
      <c r="H931" t="str">
        <f>VLOOKUP(D931,Препараты!A:G,2)</f>
        <v>валериана</v>
      </c>
      <c r="I931">
        <f>VLOOKUP(D931,Препараты!A:G,3)</f>
        <v>200</v>
      </c>
      <c r="J931">
        <f t="shared" si="14"/>
        <v>11200</v>
      </c>
    </row>
    <row r="932" spans="1:10" hidden="1" x14ac:dyDescent="0.3">
      <c r="A932" s="3">
        <v>931</v>
      </c>
      <c r="B932" s="2">
        <v>45078</v>
      </c>
      <c r="C932" s="3" t="s">
        <v>31</v>
      </c>
      <c r="D932" s="3">
        <v>31</v>
      </c>
      <c r="E932" s="4">
        <v>169</v>
      </c>
      <c r="F932" t="s">
        <v>5</v>
      </c>
      <c r="G932" t="str">
        <f>VLOOKUP(C932,Аптека!A:C,2,)</f>
        <v>Здоровое поколение</v>
      </c>
      <c r="H932" t="str">
        <f>VLOOKUP(D932,Препараты!A:G,2)</f>
        <v>валериана</v>
      </c>
      <c r="I932">
        <f>VLOOKUP(D932,Препараты!A:G,3)</f>
        <v>30</v>
      </c>
      <c r="J932">
        <f t="shared" si="14"/>
        <v>5070</v>
      </c>
    </row>
    <row r="933" spans="1:10" hidden="1" x14ac:dyDescent="0.3">
      <c r="A933" s="3">
        <v>932</v>
      </c>
      <c r="B933" s="2">
        <v>45078</v>
      </c>
      <c r="C933" s="3" t="s">
        <v>31</v>
      </c>
      <c r="D933" s="3">
        <v>32</v>
      </c>
      <c r="E933" s="4">
        <v>97</v>
      </c>
      <c r="F933" t="s">
        <v>5</v>
      </c>
      <c r="G933" t="str">
        <f>VLOOKUP(C933,Аптека!A:C,2,)</f>
        <v>Здоровое поколение</v>
      </c>
      <c r="H933" t="str">
        <f>VLOOKUP(D933,Препараты!A:G,2)</f>
        <v>валериана</v>
      </c>
      <c r="I933">
        <f>VLOOKUP(D933,Препараты!A:G,3)</f>
        <v>100</v>
      </c>
      <c r="J933">
        <f t="shared" si="14"/>
        <v>9700</v>
      </c>
    </row>
    <row r="934" spans="1:10" ht="15" hidden="1" customHeight="1" x14ac:dyDescent="0.3">
      <c r="A934" s="3">
        <v>933</v>
      </c>
      <c r="B934" s="2">
        <v>45078</v>
      </c>
      <c r="C934" s="3" t="s">
        <v>31</v>
      </c>
      <c r="D934" s="3">
        <v>33</v>
      </c>
      <c r="E934" s="4">
        <v>110</v>
      </c>
      <c r="F934" t="s">
        <v>5</v>
      </c>
      <c r="G934" t="str">
        <f>VLOOKUP(C934,Аптека!A:C,2,)</f>
        <v>Здоровое поколение</v>
      </c>
      <c r="H934" t="str">
        <f>VLOOKUP(D934,Препараты!A:G,2)</f>
        <v>валериана</v>
      </c>
      <c r="I934">
        <f>VLOOKUP(D934,Препараты!A:G,3)</f>
        <v>150</v>
      </c>
      <c r="J934">
        <f t="shared" si="14"/>
        <v>16500</v>
      </c>
    </row>
    <row r="935" spans="1:10" ht="15" hidden="1" customHeight="1" x14ac:dyDescent="0.3">
      <c r="A935" s="3">
        <v>934</v>
      </c>
      <c r="B935" s="2">
        <v>45078</v>
      </c>
      <c r="C935" s="3" t="s">
        <v>31</v>
      </c>
      <c r="D935" s="3">
        <v>34</v>
      </c>
      <c r="E935" s="4">
        <v>68</v>
      </c>
      <c r="F935" t="s">
        <v>5</v>
      </c>
      <c r="G935" t="str">
        <f>VLOOKUP(C935,Аптека!A:C,2,)</f>
        <v>Здоровое поколение</v>
      </c>
      <c r="H935" t="str">
        <f>VLOOKUP(D935,Препараты!A:G,2)</f>
        <v>пустырник</v>
      </c>
      <c r="I935">
        <f>VLOOKUP(D935,Препараты!A:G,3)</f>
        <v>60</v>
      </c>
      <c r="J935">
        <f t="shared" si="14"/>
        <v>4080</v>
      </c>
    </row>
    <row r="936" spans="1:10" hidden="1" x14ac:dyDescent="0.3">
      <c r="A936" s="3">
        <v>935</v>
      </c>
      <c r="B936" s="2">
        <v>45078</v>
      </c>
      <c r="C936" s="3" t="s">
        <v>31</v>
      </c>
      <c r="D936" s="3">
        <v>35</v>
      </c>
      <c r="E936" s="4">
        <v>136</v>
      </c>
      <c r="F936" t="s">
        <v>5</v>
      </c>
      <c r="G936" t="str">
        <f>VLOOKUP(C936,Аптека!A:C,2,)</f>
        <v>Здоровое поколение</v>
      </c>
      <c r="H936" t="str">
        <f>VLOOKUP(D936,Препараты!A:G,2)</f>
        <v>пустырник</v>
      </c>
      <c r="I936">
        <f>VLOOKUP(D936,Препараты!A:G,3)</f>
        <v>95</v>
      </c>
      <c r="J936">
        <f t="shared" si="14"/>
        <v>12920</v>
      </c>
    </row>
    <row r="937" spans="1:10" hidden="1" x14ac:dyDescent="0.3">
      <c r="A937" s="3">
        <v>936</v>
      </c>
      <c r="B937" s="2">
        <v>45078</v>
      </c>
      <c r="C937" s="3" t="s">
        <v>31</v>
      </c>
      <c r="D937" s="3">
        <v>36</v>
      </c>
      <c r="E937" s="4">
        <v>178</v>
      </c>
      <c r="F937" t="s">
        <v>5</v>
      </c>
      <c r="G937" t="str">
        <f>VLOOKUP(C937,Аптека!A:C,2,)</f>
        <v>Здоровое поколение</v>
      </c>
      <c r="H937" t="str">
        <f>VLOOKUP(D937,Препараты!A:G,2)</f>
        <v>мукалтин</v>
      </c>
      <c r="I937">
        <f>VLOOKUP(D937,Препараты!A:G,3)</f>
        <v>70</v>
      </c>
      <c r="J937">
        <f t="shared" si="14"/>
        <v>12460</v>
      </c>
    </row>
    <row r="938" spans="1:10" hidden="1" x14ac:dyDescent="0.3">
      <c r="A938" s="3">
        <v>937</v>
      </c>
      <c r="B938" s="2">
        <v>45078</v>
      </c>
      <c r="C938" s="3" t="s">
        <v>31</v>
      </c>
      <c r="D938" s="3">
        <v>37</v>
      </c>
      <c r="E938" s="4">
        <v>170</v>
      </c>
      <c r="F938" t="s">
        <v>5</v>
      </c>
      <c r="G938" t="str">
        <f>VLOOKUP(C938,Аптека!A:C,2,)</f>
        <v>Здоровое поколение</v>
      </c>
      <c r="H938" t="str">
        <f>VLOOKUP(D938,Препараты!A:G,2)</f>
        <v>мукалтин</v>
      </c>
      <c r="I938">
        <f>VLOOKUP(D938,Препараты!A:G,3)</f>
        <v>140</v>
      </c>
      <c r="J938">
        <f t="shared" si="14"/>
        <v>23800</v>
      </c>
    </row>
    <row r="939" spans="1:10" hidden="1" x14ac:dyDescent="0.3">
      <c r="A939" s="3">
        <v>938</v>
      </c>
      <c r="B939" s="2">
        <v>45078</v>
      </c>
      <c r="C939" s="3" t="s">
        <v>31</v>
      </c>
      <c r="D939" s="3">
        <v>38</v>
      </c>
      <c r="E939" s="4">
        <v>78</v>
      </c>
      <c r="F939" t="s">
        <v>5</v>
      </c>
      <c r="G939" t="str">
        <f>VLOOKUP(C939,Аптека!A:C,2,)</f>
        <v>Здоровое поколение</v>
      </c>
      <c r="H939" t="str">
        <f>VLOOKUP(D939,Препараты!A:G,2)</f>
        <v>бромгексин</v>
      </c>
      <c r="I939">
        <f>VLOOKUP(D939,Препараты!A:G,3)</f>
        <v>40</v>
      </c>
      <c r="J939">
        <f t="shared" si="14"/>
        <v>3120</v>
      </c>
    </row>
    <row r="940" spans="1:10" hidden="1" x14ac:dyDescent="0.3">
      <c r="A940" s="3">
        <v>939</v>
      </c>
      <c r="B940" s="2">
        <v>45078</v>
      </c>
      <c r="C940" s="3" t="s">
        <v>31</v>
      </c>
      <c r="D940" s="3">
        <v>39</v>
      </c>
      <c r="E940" s="4">
        <v>193</v>
      </c>
      <c r="F940" t="s">
        <v>5</v>
      </c>
      <c r="G940" t="str">
        <f>VLOOKUP(C940,Аптека!A:C,2,)</f>
        <v>Здоровое поколение</v>
      </c>
      <c r="H940" t="str">
        <f>VLOOKUP(D940,Препараты!A:G,2)</f>
        <v>бромгексин</v>
      </c>
      <c r="I940">
        <f>VLOOKUP(D940,Препараты!A:G,3)</f>
        <v>90</v>
      </c>
      <c r="J940">
        <f t="shared" si="14"/>
        <v>17370</v>
      </c>
    </row>
    <row r="941" spans="1:10" hidden="1" x14ac:dyDescent="0.3">
      <c r="A941" s="3">
        <v>940</v>
      </c>
      <c r="B941" s="2">
        <v>45078</v>
      </c>
      <c r="C941" s="3" t="s">
        <v>31</v>
      </c>
      <c r="D941" s="3">
        <v>40</v>
      </c>
      <c r="E941" s="4">
        <v>134</v>
      </c>
      <c r="F941" t="s">
        <v>5</v>
      </c>
      <c r="G941" t="str">
        <f>VLOOKUP(C941,Аптека!A:C,2,)</f>
        <v>Здоровое поколение</v>
      </c>
      <c r="H941" t="str">
        <f>VLOOKUP(D941,Препараты!A:G,2)</f>
        <v>АЦЦ</v>
      </c>
      <c r="I941">
        <f>VLOOKUP(D941,Препараты!A:G,3)</f>
        <v>240</v>
      </c>
      <c r="J941">
        <f t="shared" si="14"/>
        <v>32160</v>
      </c>
    </row>
    <row r="942" spans="1:10" hidden="1" x14ac:dyDescent="0.3">
      <c r="A942" s="3">
        <v>941</v>
      </c>
      <c r="B942" s="2">
        <v>45078</v>
      </c>
      <c r="C942" s="3" t="s">
        <v>31</v>
      </c>
      <c r="D942" s="3">
        <v>41</v>
      </c>
      <c r="E942" s="4">
        <v>65</v>
      </c>
      <c r="F942" t="s">
        <v>5</v>
      </c>
      <c r="G942" t="str">
        <f>VLOOKUP(C942,Аптека!A:C,2,)</f>
        <v>Здоровое поколение</v>
      </c>
      <c r="H942" t="str">
        <f>VLOOKUP(D942,Препараты!A:G,2)</f>
        <v>АЦЦ</v>
      </c>
      <c r="I942">
        <f>VLOOKUP(D942,Препараты!A:G,3)</f>
        <v>420</v>
      </c>
      <c r="J942">
        <f t="shared" si="14"/>
        <v>27300</v>
      </c>
    </row>
    <row r="943" spans="1:10" hidden="1" x14ac:dyDescent="0.3">
      <c r="A943" s="3">
        <v>942</v>
      </c>
      <c r="B943" s="2">
        <v>45078</v>
      </c>
      <c r="C943" s="3" t="s">
        <v>31</v>
      </c>
      <c r="D943" s="3">
        <v>42</v>
      </c>
      <c r="E943" s="4">
        <v>144</v>
      </c>
      <c r="F943" t="s">
        <v>5</v>
      </c>
      <c r="G943" t="str">
        <f>VLOOKUP(C943,Аптека!A:C,2,)</f>
        <v>Здоровое поколение</v>
      </c>
      <c r="H943" t="str">
        <f>VLOOKUP(D943,Препараты!A:G,2)</f>
        <v>уголь активированный</v>
      </c>
      <c r="I943">
        <f>VLOOKUP(D943,Препараты!A:G,3)</f>
        <v>20</v>
      </c>
      <c r="J943">
        <f t="shared" si="14"/>
        <v>2880</v>
      </c>
    </row>
    <row r="944" spans="1:10" hidden="1" x14ac:dyDescent="0.3">
      <c r="A944" s="3">
        <v>943</v>
      </c>
      <c r="B944" s="2">
        <v>45078</v>
      </c>
      <c r="C944" s="3" t="s">
        <v>31</v>
      </c>
      <c r="D944" s="3">
        <v>43</v>
      </c>
      <c r="E944" s="4">
        <v>158</v>
      </c>
      <c r="F944" t="s">
        <v>5</v>
      </c>
      <c r="G944" t="str">
        <f>VLOOKUP(C944,Аптека!A:C,2,)</f>
        <v>Здоровое поколение</v>
      </c>
      <c r="H944" t="str">
        <f>VLOOKUP(D944,Препараты!A:G,2)</f>
        <v>уголь активированный</v>
      </c>
      <c r="I944">
        <f>VLOOKUP(D944,Препараты!A:G,3)</f>
        <v>40</v>
      </c>
      <c r="J944">
        <f t="shared" si="14"/>
        <v>6320</v>
      </c>
    </row>
    <row r="945" spans="1:10" hidden="1" x14ac:dyDescent="0.3">
      <c r="A945" s="3">
        <v>944</v>
      </c>
      <c r="B945" s="2">
        <v>45078</v>
      </c>
      <c r="C945" s="3" t="s">
        <v>31</v>
      </c>
      <c r="D945" s="3">
        <v>44</v>
      </c>
      <c r="E945" s="4">
        <v>136</v>
      </c>
      <c r="F945" t="s">
        <v>5</v>
      </c>
      <c r="G945" t="str">
        <f>VLOOKUP(C945,Аптека!A:C,2,)</f>
        <v>Здоровое поколение</v>
      </c>
      <c r="H945" t="str">
        <f>VLOOKUP(D945,Препараты!A:G,2)</f>
        <v>уголь активированный</v>
      </c>
      <c r="I945">
        <f>VLOOKUP(D945,Препараты!A:G,3)</f>
        <v>70</v>
      </c>
      <c r="J945">
        <f t="shared" si="14"/>
        <v>9520</v>
      </c>
    </row>
    <row r="946" spans="1:10" hidden="1" x14ac:dyDescent="0.3">
      <c r="A946" s="3">
        <v>945</v>
      </c>
      <c r="B946" s="2">
        <v>45078</v>
      </c>
      <c r="C946" s="3" t="s">
        <v>31</v>
      </c>
      <c r="D946" s="3">
        <v>45</v>
      </c>
      <c r="E946" s="4">
        <v>159</v>
      </c>
      <c r="F946" t="s">
        <v>5</v>
      </c>
      <c r="G946" t="str">
        <f>VLOOKUP(C946,Аптека!A:C,2,)</f>
        <v>Здоровое поколение</v>
      </c>
      <c r="H946" t="str">
        <f>VLOOKUP(D946,Препараты!A:G,2)</f>
        <v>фильтрум</v>
      </c>
      <c r="I946">
        <f>VLOOKUP(D946,Препараты!A:G,3)</f>
        <v>100</v>
      </c>
      <c r="J946">
        <f t="shared" si="14"/>
        <v>15900</v>
      </c>
    </row>
    <row r="947" spans="1:10" hidden="1" x14ac:dyDescent="0.3">
      <c r="A947" s="3">
        <v>946</v>
      </c>
      <c r="B947" s="2">
        <v>45078</v>
      </c>
      <c r="C947" s="3" t="s">
        <v>31</v>
      </c>
      <c r="D947" s="3">
        <v>46</v>
      </c>
      <c r="E947" s="4">
        <v>75</v>
      </c>
      <c r="F947" t="s">
        <v>5</v>
      </c>
      <c r="G947" t="str">
        <f>VLOOKUP(C947,Аптека!A:C,2,)</f>
        <v>Здоровое поколение</v>
      </c>
      <c r="H947" t="str">
        <f>VLOOKUP(D947,Препараты!A:G,2)</f>
        <v>фильтрум</v>
      </c>
      <c r="I947">
        <f>VLOOKUP(D947,Препараты!A:G,3)</f>
        <v>170</v>
      </c>
      <c r="J947">
        <f t="shared" si="14"/>
        <v>12750</v>
      </c>
    </row>
    <row r="948" spans="1:10" hidden="1" x14ac:dyDescent="0.3">
      <c r="A948" s="3">
        <v>947</v>
      </c>
      <c r="B948" s="2">
        <v>45078</v>
      </c>
      <c r="C948" s="3" t="s">
        <v>31</v>
      </c>
      <c r="D948" s="3">
        <v>47</v>
      </c>
      <c r="E948" s="4">
        <v>74</v>
      </c>
      <c r="F948" t="s">
        <v>5</v>
      </c>
      <c r="G948" t="str">
        <f>VLOOKUP(C948,Аптека!A:C,2,)</f>
        <v>Здоровое поколение</v>
      </c>
      <c r="H948" t="str">
        <f>VLOOKUP(D948,Препараты!A:G,2)</f>
        <v>фильтрум</v>
      </c>
      <c r="I948">
        <f>VLOOKUP(D948,Препараты!A:G,3)</f>
        <v>250</v>
      </c>
      <c r="J948">
        <f t="shared" si="14"/>
        <v>18500</v>
      </c>
    </row>
    <row r="949" spans="1:10" hidden="1" x14ac:dyDescent="0.3">
      <c r="A949" s="3">
        <v>948</v>
      </c>
      <c r="B949" s="2">
        <v>45078</v>
      </c>
      <c r="C949" s="3" t="s">
        <v>31</v>
      </c>
      <c r="D949" s="3">
        <v>48</v>
      </c>
      <c r="E949" s="4">
        <v>121</v>
      </c>
      <c r="F949" t="s">
        <v>5</v>
      </c>
      <c r="G949" t="str">
        <f>VLOOKUP(C949,Аптека!A:C,2,)</f>
        <v>Здоровое поколение</v>
      </c>
      <c r="H949" t="str">
        <f>VLOOKUP(D949,Препараты!A:G,2)</f>
        <v>фильтрум</v>
      </c>
      <c r="I949">
        <f>VLOOKUP(D949,Препараты!A:G,3)</f>
        <v>500</v>
      </c>
      <c r="J949">
        <f t="shared" si="14"/>
        <v>60500</v>
      </c>
    </row>
    <row r="950" spans="1:10" hidden="1" x14ac:dyDescent="0.3">
      <c r="A950" s="3">
        <v>949</v>
      </c>
      <c r="B950" s="2">
        <v>45078</v>
      </c>
      <c r="C950" s="3" t="s">
        <v>31</v>
      </c>
      <c r="D950" s="3">
        <v>49</v>
      </c>
      <c r="E950" s="4">
        <v>67</v>
      </c>
      <c r="F950" t="s">
        <v>5</v>
      </c>
      <c r="G950" t="str">
        <f>VLOOKUP(C950,Аптека!A:C,2,)</f>
        <v>Здоровое поколение</v>
      </c>
      <c r="H950" t="str">
        <f>VLOOKUP(D950,Препараты!A:G,2)</f>
        <v>кагоцел</v>
      </c>
      <c r="I950">
        <f>VLOOKUP(D950,Препараты!A:G,3)</f>
        <v>315</v>
      </c>
      <c r="J950">
        <f t="shared" si="14"/>
        <v>21105</v>
      </c>
    </row>
    <row r="951" spans="1:10" hidden="1" x14ac:dyDescent="0.3">
      <c r="A951" s="3">
        <v>950</v>
      </c>
      <c r="B951" s="2">
        <v>45078</v>
      </c>
      <c r="C951" s="3" t="s">
        <v>31</v>
      </c>
      <c r="D951" s="3">
        <v>50</v>
      </c>
      <c r="E951" s="4">
        <v>172</v>
      </c>
      <c r="F951" t="s">
        <v>5</v>
      </c>
      <c r="G951" t="str">
        <f>VLOOKUP(C951,Аптека!A:C,2,)</f>
        <v>Здоровое поколение</v>
      </c>
      <c r="H951" t="str">
        <f>VLOOKUP(D951,Препараты!A:G,2)</f>
        <v>кагоцел</v>
      </c>
      <c r="I951">
        <f>VLOOKUP(D951,Препараты!A:G,3)</f>
        <v>610</v>
      </c>
      <c r="J951">
        <f t="shared" si="14"/>
        <v>104920</v>
      </c>
    </row>
    <row r="952" spans="1:10" hidden="1" x14ac:dyDescent="0.3">
      <c r="A952" s="3">
        <v>951</v>
      </c>
      <c r="B952" s="2">
        <v>45078</v>
      </c>
      <c r="C952" s="3" t="s">
        <v>31</v>
      </c>
      <c r="D952" s="3">
        <v>51</v>
      </c>
      <c r="E952" s="4">
        <v>101</v>
      </c>
      <c r="F952" t="s">
        <v>5</v>
      </c>
      <c r="G952" t="str">
        <f>VLOOKUP(C952,Аптека!A:C,2,)</f>
        <v>Здоровое поколение</v>
      </c>
      <c r="H952" t="str">
        <f>VLOOKUP(D952,Препараты!A:G,2)</f>
        <v>ацикловир</v>
      </c>
      <c r="I952">
        <f>VLOOKUP(D952,Препараты!A:G,3)</f>
        <v>105</v>
      </c>
      <c r="J952">
        <f t="shared" si="14"/>
        <v>10605</v>
      </c>
    </row>
    <row r="953" spans="1:10" hidden="1" x14ac:dyDescent="0.3">
      <c r="A953" s="3">
        <v>952</v>
      </c>
      <c r="B953" s="2">
        <v>45078</v>
      </c>
      <c r="C953" s="3" t="s">
        <v>31</v>
      </c>
      <c r="D953" s="3">
        <v>52</v>
      </c>
      <c r="E953" s="4">
        <v>90</v>
      </c>
      <c r="F953" t="s">
        <v>5</v>
      </c>
      <c r="G953" t="str">
        <f>VLOOKUP(C953,Аптека!A:C,2,)</f>
        <v>Здоровое поколение</v>
      </c>
      <c r="H953" t="str">
        <f>VLOOKUP(D953,Препараты!A:G,2)</f>
        <v>ацикловир</v>
      </c>
      <c r="I953">
        <f>VLOOKUP(D953,Препараты!A:G,3)</f>
        <v>160</v>
      </c>
      <c r="J953">
        <f t="shared" si="14"/>
        <v>14400</v>
      </c>
    </row>
    <row r="954" spans="1:10" hidden="1" x14ac:dyDescent="0.3">
      <c r="A954" s="3">
        <v>953</v>
      </c>
      <c r="B954" s="2">
        <v>45078</v>
      </c>
      <c r="C954" s="3" t="s">
        <v>31</v>
      </c>
      <c r="D954" s="3">
        <v>53</v>
      </c>
      <c r="E954" s="4">
        <v>137</v>
      </c>
      <c r="F954" t="s">
        <v>5</v>
      </c>
      <c r="G954" t="str">
        <f>VLOOKUP(C954,Аптека!A:C,2,)</f>
        <v>Здоровое поколение</v>
      </c>
      <c r="H954" t="str">
        <f>VLOOKUP(D954,Препараты!A:G,2)</f>
        <v>левомицетин</v>
      </c>
      <c r="I954">
        <f>VLOOKUP(D954,Препараты!A:G,3)</f>
        <v>90</v>
      </c>
      <c r="J954">
        <f t="shared" si="14"/>
        <v>12330</v>
      </c>
    </row>
    <row r="955" spans="1:10" hidden="1" x14ac:dyDescent="0.3">
      <c r="A955" s="3">
        <v>954</v>
      </c>
      <c r="B955" s="2">
        <v>45078</v>
      </c>
      <c r="C955" s="3" t="s">
        <v>31</v>
      </c>
      <c r="D955" s="3">
        <v>54</v>
      </c>
      <c r="E955" s="4">
        <v>137</v>
      </c>
      <c r="F955" t="s">
        <v>5</v>
      </c>
      <c r="G955" t="str">
        <f>VLOOKUP(C955,Аптека!A:C,2,)</f>
        <v>Здоровое поколение</v>
      </c>
      <c r="H955" t="str">
        <f>VLOOKUP(D955,Препараты!A:G,2)</f>
        <v>левомицетин</v>
      </c>
      <c r="I955">
        <f>VLOOKUP(D955,Препараты!A:G,3)</f>
        <v>80</v>
      </c>
      <c r="J955">
        <f t="shared" si="14"/>
        <v>10960</v>
      </c>
    </row>
    <row r="956" spans="1:10" hidden="1" x14ac:dyDescent="0.3">
      <c r="A956" s="3">
        <v>955</v>
      </c>
      <c r="B956" s="2">
        <v>45078</v>
      </c>
      <c r="C956" s="3" t="s">
        <v>31</v>
      </c>
      <c r="D956" s="3">
        <v>55</v>
      </c>
      <c r="E956" s="4">
        <v>67</v>
      </c>
      <c r="F956" t="s">
        <v>5</v>
      </c>
      <c r="G956" t="str">
        <f>VLOOKUP(C956,Аптека!A:C,2,)</f>
        <v>Здоровое поколение</v>
      </c>
      <c r="H956" t="str">
        <f>VLOOKUP(D956,Препараты!A:G,2)</f>
        <v>супракс</v>
      </c>
      <c r="I956">
        <f>VLOOKUP(D956,Препараты!A:G,3)</f>
        <v>1300</v>
      </c>
      <c r="J956">
        <f t="shared" si="14"/>
        <v>87100</v>
      </c>
    </row>
    <row r="957" spans="1:10" hidden="1" x14ac:dyDescent="0.3">
      <c r="A957" s="3">
        <v>956</v>
      </c>
      <c r="B957" s="2">
        <v>45078</v>
      </c>
      <c r="C957" s="3" t="s">
        <v>31</v>
      </c>
      <c r="D957" s="3">
        <v>56</v>
      </c>
      <c r="E957" s="4">
        <v>64</v>
      </c>
      <c r="F957" t="s">
        <v>5</v>
      </c>
      <c r="G957" t="str">
        <f>VLOOKUP(C957,Аптека!A:C,2,)</f>
        <v>Здоровое поколение</v>
      </c>
      <c r="H957" t="str">
        <f>VLOOKUP(D957,Препараты!A:G,2)</f>
        <v>супракс</v>
      </c>
      <c r="I957">
        <f>VLOOKUP(D957,Препараты!A:G,3)</f>
        <v>1550</v>
      </c>
      <c r="J957">
        <f t="shared" si="14"/>
        <v>99200</v>
      </c>
    </row>
    <row r="958" spans="1:10" hidden="1" x14ac:dyDescent="0.3">
      <c r="A958" s="3">
        <v>957</v>
      </c>
      <c r="B958" s="2">
        <v>45078</v>
      </c>
      <c r="C958" s="3" t="s">
        <v>31</v>
      </c>
      <c r="D958" s="3">
        <v>57</v>
      </c>
      <c r="E958" s="4">
        <v>52</v>
      </c>
      <c r="F958" t="s">
        <v>5</v>
      </c>
      <c r="G958" t="str">
        <f>VLOOKUP(C958,Аптека!A:C,2,)</f>
        <v>Здоровое поколение</v>
      </c>
      <c r="H958" t="str">
        <f>VLOOKUP(D958,Препараты!A:G,2)</f>
        <v>амоксиклав</v>
      </c>
      <c r="I958">
        <f>VLOOKUP(D958,Препараты!A:G,3)</f>
        <v>400</v>
      </c>
      <c r="J958">
        <f t="shared" si="14"/>
        <v>20800</v>
      </c>
    </row>
    <row r="959" spans="1:10" hidden="1" x14ac:dyDescent="0.3">
      <c r="A959" s="3">
        <v>958</v>
      </c>
      <c r="B959" s="2">
        <v>45078</v>
      </c>
      <c r="C959" s="3" t="s">
        <v>31</v>
      </c>
      <c r="D959" s="3">
        <v>58</v>
      </c>
      <c r="E959" s="4">
        <v>135</v>
      </c>
      <c r="F959" t="s">
        <v>5</v>
      </c>
      <c r="G959" t="str">
        <f>VLOOKUP(C959,Аптека!A:C,2,)</f>
        <v>Здоровое поколение</v>
      </c>
      <c r="H959" t="str">
        <f>VLOOKUP(D959,Препараты!A:G,2)</f>
        <v>амоксиклав</v>
      </c>
      <c r="I959">
        <f>VLOOKUP(D959,Препараты!A:G,3)</f>
        <v>610</v>
      </c>
      <c r="J959">
        <f t="shared" si="14"/>
        <v>82350</v>
      </c>
    </row>
    <row r="960" spans="1:10" hidden="1" x14ac:dyDescent="0.3">
      <c r="A960" s="3">
        <v>959</v>
      </c>
      <c r="B960" s="2">
        <v>45078</v>
      </c>
      <c r="C960" s="3" t="s">
        <v>31</v>
      </c>
      <c r="D960" s="3">
        <v>59</v>
      </c>
      <c r="E960" s="4">
        <v>125</v>
      </c>
      <c r="F960" t="s">
        <v>5</v>
      </c>
      <c r="G960" t="str">
        <f>VLOOKUP(C960,Аптека!A:C,2,)</f>
        <v>Здоровое поколение</v>
      </c>
      <c r="H960" t="str">
        <f>VLOOKUP(D960,Препараты!A:G,2)</f>
        <v>сумамед</v>
      </c>
      <c r="I960">
        <f>VLOOKUP(D960,Препараты!A:G,3)</f>
        <v>200</v>
      </c>
      <c r="J960">
        <f t="shared" si="14"/>
        <v>25000</v>
      </c>
    </row>
    <row r="961" spans="1:10" hidden="1" x14ac:dyDescent="0.3">
      <c r="A961" s="3">
        <v>960</v>
      </c>
      <c r="B961" s="2">
        <v>45078</v>
      </c>
      <c r="C961" s="3" t="s">
        <v>31</v>
      </c>
      <c r="D961" s="3">
        <v>60</v>
      </c>
      <c r="E961" s="4">
        <v>121</v>
      </c>
      <c r="F961" t="s">
        <v>5</v>
      </c>
      <c r="G961" t="str">
        <f>VLOOKUP(C961,Аптека!A:C,2,)</f>
        <v>Здоровое поколение</v>
      </c>
      <c r="H961" t="str">
        <f>VLOOKUP(D961,Препараты!A:G,2)</f>
        <v>сумамед</v>
      </c>
      <c r="I961">
        <f>VLOOKUP(D961,Препараты!A:G,3)</f>
        <v>420</v>
      </c>
      <c r="J961">
        <f t="shared" si="14"/>
        <v>50820</v>
      </c>
    </row>
    <row r="962" spans="1:10" hidden="1" x14ac:dyDescent="0.3">
      <c r="A962" s="3">
        <v>961</v>
      </c>
      <c r="B962" s="2">
        <v>45078</v>
      </c>
      <c r="C962" s="3" t="s">
        <v>32</v>
      </c>
      <c r="D962" s="3">
        <v>1</v>
      </c>
      <c r="E962" s="4">
        <v>170</v>
      </c>
      <c r="F962" t="s">
        <v>5</v>
      </c>
      <c r="G962" t="str">
        <f>VLOOKUP(C962,Аптека!A:C,2,)</f>
        <v>Здоровое поколение</v>
      </c>
      <c r="H962" t="str">
        <f>VLOOKUP(D962,Препараты!A:G,2)</f>
        <v>Анальгин</v>
      </c>
      <c r="I962">
        <f>VLOOKUP(D962,Препараты!A:G,3)</f>
        <v>35</v>
      </c>
      <c r="J962">
        <f t="shared" si="14"/>
        <v>5950</v>
      </c>
    </row>
    <row r="963" spans="1:10" hidden="1" x14ac:dyDescent="0.3">
      <c r="A963" s="3">
        <v>962</v>
      </c>
      <c r="B963" s="2">
        <v>45078</v>
      </c>
      <c r="C963" s="3" t="s">
        <v>32</v>
      </c>
      <c r="D963" s="3">
        <v>2</v>
      </c>
      <c r="E963" s="4">
        <v>140</v>
      </c>
      <c r="F963" t="s">
        <v>5</v>
      </c>
      <c r="G963" t="str">
        <f>VLOOKUP(C963,Аптека!A:C,2,)</f>
        <v>Здоровое поколение</v>
      </c>
      <c r="H963" t="str">
        <f>VLOOKUP(D963,Препараты!A:G,2)</f>
        <v>Анальгин</v>
      </c>
      <c r="I963">
        <f>VLOOKUP(D963,Препараты!A:G,3)</f>
        <v>65</v>
      </c>
      <c r="J963">
        <f t="shared" ref="J963:J1026" si="15">I963*E963</f>
        <v>9100</v>
      </c>
    </row>
    <row r="964" spans="1:10" hidden="1" x14ac:dyDescent="0.3">
      <c r="A964" s="3">
        <v>963</v>
      </c>
      <c r="B964" s="2">
        <v>45078</v>
      </c>
      <c r="C964" s="3" t="s">
        <v>32</v>
      </c>
      <c r="D964" s="3">
        <v>3</v>
      </c>
      <c r="E964" s="4">
        <v>90</v>
      </c>
      <c r="F964" t="s">
        <v>5</v>
      </c>
      <c r="G964" t="str">
        <f>VLOOKUP(C964,Аптека!A:C,2,)</f>
        <v>Здоровое поколение</v>
      </c>
      <c r="H964" t="str">
        <f>VLOOKUP(D964,Препараты!A:G,2)</f>
        <v>Анальгин</v>
      </c>
      <c r="I964">
        <f>VLOOKUP(D964,Препараты!A:G,3)</f>
        <v>70</v>
      </c>
      <c r="J964">
        <f t="shared" si="15"/>
        <v>6300</v>
      </c>
    </row>
    <row r="965" spans="1:10" hidden="1" x14ac:dyDescent="0.3">
      <c r="A965" s="3">
        <v>964</v>
      </c>
      <c r="B965" s="2">
        <v>45078</v>
      </c>
      <c r="C965" s="3" t="s">
        <v>32</v>
      </c>
      <c r="D965" s="3">
        <v>4</v>
      </c>
      <c r="E965" s="4">
        <v>188</v>
      </c>
      <c r="F965" t="s">
        <v>5</v>
      </c>
      <c r="G965" t="str">
        <f>VLOOKUP(C965,Аптека!A:C,2,)</f>
        <v>Здоровое поколение</v>
      </c>
      <c r="H965" t="str">
        <f>VLOOKUP(D965,Препараты!A:G,2)</f>
        <v>Анальгин</v>
      </c>
      <c r="I965">
        <f>VLOOKUP(D965,Препараты!A:G,3)</f>
        <v>105</v>
      </c>
      <c r="J965">
        <f t="shared" si="15"/>
        <v>19740</v>
      </c>
    </row>
    <row r="966" spans="1:10" hidden="1" x14ac:dyDescent="0.3">
      <c r="A966" s="3">
        <v>965</v>
      </c>
      <c r="B966" s="2">
        <v>45078</v>
      </c>
      <c r="C966" s="3" t="s">
        <v>32</v>
      </c>
      <c r="D966" s="3">
        <v>5</v>
      </c>
      <c r="E966" s="4">
        <v>74</v>
      </c>
      <c r="F966" t="s">
        <v>5</v>
      </c>
      <c r="G966" t="str">
        <f>VLOOKUP(C966,Аптека!A:C,2,)</f>
        <v>Здоровое поколение</v>
      </c>
      <c r="H966" t="str">
        <f>VLOOKUP(D966,Препараты!A:G,2)</f>
        <v>Парацетамол</v>
      </c>
      <c r="I966">
        <f>VLOOKUP(D966,Препараты!A:G,3)</f>
        <v>40</v>
      </c>
      <c r="J966">
        <f t="shared" si="15"/>
        <v>2960</v>
      </c>
    </row>
    <row r="967" spans="1:10" hidden="1" x14ac:dyDescent="0.3">
      <c r="A967" s="3">
        <v>966</v>
      </c>
      <c r="B967" s="2">
        <v>45078</v>
      </c>
      <c r="C967" s="3" t="s">
        <v>32</v>
      </c>
      <c r="D967" s="3">
        <v>6</v>
      </c>
      <c r="E967" s="4">
        <v>56</v>
      </c>
      <c r="F967" t="s">
        <v>5</v>
      </c>
      <c r="G967" t="str">
        <f>VLOOKUP(C967,Аптека!A:C,2,)</f>
        <v>Здоровое поколение</v>
      </c>
      <c r="H967" t="str">
        <f>VLOOKUP(D967,Препараты!A:G,2)</f>
        <v>Парацетамол</v>
      </c>
      <c r="I967">
        <f>VLOOKUP(D967,Препараты!A:G,3)</f>
        <v>50</v>
      </c>
      <c r="J967">
        <f t="shared" si="15"/>
        <v>2800</v>
      </c>
    </row>
    <row r="968" spans="1:10" hidden="1" x14ac:dyDescent="0.3">
      <c r="A968" s="3">
        <v>967</v>
      </c>
      <c r="B968" s="2">
        <v>45078</v>
      </c>
      <c r="C968" s="3" t="s">
        <v>32</v>
      </c>
      <c r="D968" s="3">
        <v>7</v>
      </c>
      <c r="E968" s="4">
        <v>133</v>
      </c>
      <c r="F968" t="s">
        <v>5</v>
      </c>
      <c r="G968" t="str">
        <f>VLOOKUP(C968,Аптека!A:C,2,)</f>
        <v>Здоровое поколение</v>
      </c>
      <c r="H968" t="str">
        <f>VLOOKUP(D968,Препараты!A:G,2)</f>
        <v>Парацетамол</v>
      </c>
      <c r="I968">
        <f>VLOOKUP(D968,Препараты!A:G,3)</f>
        <v>60</v>
      </c>
      <c r="J968">
        <f t="shared" si="15"/>
        <v>7980</v>
      </c>
    </row>
    <row r="969" spans="1:10" hidden="1" x14ac:dyDescent="0.3">
      <c r="A969" s="3">
        <v>968</v>
      </c>
      <c r="B969" s="2">
        <v>45078</v>
      </c>
      <c r="C969" s="3" t="s">
        <v>32</v>
      </c>
      <c r="D969" s="3">
        <v>8</v>
      </c>
      <c r="E969" s="4">
        <v>137</v>
      </c>
      <c r="F969" t="s">
        <v>5</v>
      </c>
      <c r="G969" t="str">
        <f>VLOOKUP(C969,Аптека!A:C,2,)</f>
        <v>Здоровое поколение</v>
      </c>
      <c r="H969" t="str">
        <f>VLOOKUP(D969,Препараты!A:G,2)</f>
        <v>Парацетамол</v>
      </c>
      <c r="I969">
        <f>VLOOKUP(D969,Препараты!A:G,3)</f>
        <v>150</v>
      </c>
      <c r="J969">
        <f t="shared" si="15"/>
        <v>20550</v>
      </c>
    </row>
    <row r="970" spans="1:10" hidden="1" x14ac:dyDescent="0.3">
      <c r="A970" s="3">
        <v>969</v>
      </c>
      <c r="B970" s="2">
        <v>45078</v>
      </c>
      <c r="C970" s="3" t="s">
        <v>32</v>
      </c>
      <c r="D970" s="3">
        <v>9</v>
      </c>
      <c r="E970" s="4">
        <v>50</v>
      </c>
      <c r="F970" t="s">
        <v>5</v>
      </c>
      <c r="G970" t="str">
        <f>VLOOKUP(C970,Аптека!A:C,2,)</f>
        <v>Здоровое поколение</v>
      </c>
      <c r="H970" t="str">
        <f>VLOOKUP(D970,Препараты!A:G,2)</f>
        <v>Парацетамол</v>
      </c>
      <c r="I970">
        <f>VLOOKUP(D970,Препараты!A:G,3)</f>
        <v>70</v>
      </c>
      <c r="J970">
        <f t="shared" si="15"/>
        <v>3500</v>
      </c>
    </row>
    <row r="971" spans="1:10" hidden="1" x14ac:dyDescent="0.3">
      <c r="A971" s="3">
        <v>970</v>
      </c>
      <c r="B971" s="2">
        <v>45078</v>
      </c>
      <c r="C971" s="3" t="s">
        <v>32</v>
      </c>
      <c r="D971" s="3">
        <v>10</v>
      </c>
      <c r="E971" s="4">
        <v>113</v>
      </c>
      <c r="F971" t="s">
        <v>5</v>
      </c>
      <c r="G971" t="str">
        <f>VLOOKUP(C971,Аптека!A:C,2,)</f>
        <v>Здоровое поколение</v>
      </c>
      <c r="H971" t="str">
        <f>VLOOKUP(D971,Препараты!A:G,2)</f>
        <v>Аспирин</v>
      </c>
      <c r="I971">
        <f>VLOOKUP(D971,Препараты!A:G,3)</f>
        <v>150</v>
      </c>
      <c r="J971">
        <f t="shared" si="15"/>
        <v>16950</v>
      </c>
    </row>
    <row r="972" spans="1:10" hidden="1" x14ac:dyDescent="0.3">
      <c r="A972" s="3">
        <v>971</v>
      </c>
      <c r="B972" s="2">
        <v>45078</v>
      </c>
      <c r="C972" s="3" t="s">
        <v>32</v>
      </c>
      <c r="D972" s="3">
        <v>11</v>
      </c>
      <c r="E972" s="4">
        <v>90</v>
      </c>
      <c r="F972" t="s">
        <v>5</v>
      </c>
      <c r="G972" t="str">
        <f>VLOOKUP(C972,Аптека!A:C,2,)</f>
        <v>Здоровое поколение</v>
      </c>
      <c r="H972" t="str">
        <f>VLOOKUP(D972,Препараты!A:G,2)</f>
        <v>Аспирин</v>
      </c>
      <c r="I972">
        <f>VLOOKUP(D972,Препараты!A:G,3)</f>
        <v>230</v>
      </c>
      <c r="J972">
        <f t="shared" si="15"/>
        <v>20700</v>
      </c>
    </row>
    <row r="973" spans="1:10" hidden="1" x14ac:dyDescent="0.3">
      <c r="A973" s="3">
        <v>972</v>
      </c>
      <c r="B973" s="2">
        <v>45078</v>
      </c>
      <c r="C973" s="3" t="s">
        <v>32</v>
      </c>
      <c r="D973" s="3">
        <v>12</v>
      </c>
      <c r="E973" s="4">
        <v>119</v>
      </c>
      <c r="F973" t="s">
        <v>5</v>
      </c>
      <c r="G973" t="str">
        <f>VLOOKUP(C973,Аптека!A:C,2,)</f>
        <v>Здоровое поколение</v>
      </c>
      <c r="H973" t="str">
        <f>VLOOKUP(D973,Препараты!A:G,2)</f>
        <v>Аспирин</v>
      </c>
      <c r="I973">
        <f>VLOOKUP(D973,Препараты!A:G,3)</f>
        <v>1200</v>
      </c>
      <c r="J973">
        <f t="shared" si="15"/>
        <v>142800</v>
      </c>
    </row>
    <row r="974" spans="1:10" hidden="1" x14ac:dyDescent="0.3">
      <c r="A974" s="3">
        <v>973</v>
      </c>
      <c r="B974" s="2">
        <v>45078</v>
      </c>
      <c r="C974" s="3" t="s">
        <v>32</v>
      </c>
      <c r="D974" s="3">
        <v>13</v>
      </c>
      <c r="E974" s="4">
        <v>78</v>
      </c>
      <c r="F974" t="s">
        <v>5</v>
      </c>
      <c r="G974" t="str">
        <f>VLOOKUP(C974,Аптека!A:C,2,)</f>
        <v>Здоровое поколение</v>
      </c>
      <c r="H974" t="str">
        <f>VLOOKUP(D974,Препараты!A:G,2)</f>
        <v>Супрастин</v>
      </c>
      <c r="I974">
        <f>VLOOKUP(D974,Препараты!A:G,3)</f>
        <v>130</v>
      </c>
      <c r="J974">
        <f t="shared" si="15"/>
        <v>10140</v>
      </c>
    </row>
    <row r="975" spans="1:10" hidden="1" x14ac:dyDescent="0.3">
      <c r="A975" s="3">
        <v>974</v>
      </c>
      <c r="B975" s="2">
        <v>45078</v>
      </c>
      <c r="C975" s="3" t="s">
        <v>32</v>
      </c>
      <c r="D975" s="3">
        <v>14</v>
      </c>
      <c r="E975" s="4">
        <v>197</v>
      </c>
      <c r="F975" t="s">
        <v>5</v>
      </c>
      <c r="G975" t="str">
        <f>VLOOKUP(C975,Аптека!A:C,2,)</f>
        <v>Здоровое поколение</v>
      </c>
      <c r="H975" t="str">
        <f>VLOOKUP(D975,Препараты!A:G,2)</f>
        <v>Супрастин</v>
      </c>
      <c r="I975">
        <f>VLOOKUP(D975,Препараты!A:G,3)</f>
        <v>250</v>
      </c>
      <c r="J975">
        <f t="shared" si="15"/>
        <v>49250</v>
      </c>
    </row>
    <row r="976" spans="1:10" hidden="1" x14ac:dyDescent="0.3">
      <c r="A976" s="3">
        <v>975</v>
      </c>
      <c r="B976" s="2">
        <v>45078</v>
      </c>
      <c r="C976" s="3" t="s">
        <v>32</v>
      </c>
      <c r="D976" s="3">
        <v>15</v>
      </c>
      <c r="E976" s="4">
        <v>143</v>
      </c>
      <c r="F976" t="s">
        <v>5</v>
      </c>
      <c r="G976" t="str">
        <f>VLOOKUP(C976,Аптека!A:C,2,)</f>
        <v>Здоровое поколение</v>
      </c>
      <c r="H976" t="str">
        <f>VLOOKUP(D976,Препараты!A:G,2)</f>
        <v>Супрастин</v>
      </c>
      <c r="I976">
        <f>VLOOKUP(D976,Препараты!A:G,3)</f>
        <v>150</v>
      </c>
      <c r="J976">
        <f t="shared" si="15"/>
        <v>21450</v>
      </c>
    </row>
    <row r="977" spans="1:10" hidden="1" x14ac:dyDescent="0.3">
      <c r="A977" s="3">
        <v>976</v>
      </c>
      <c r="B977" s="2">
        <v>45078</v>
      </c>
      <c r="C977" s="3" t="s">
        <v>32</v>
      </c>
      <c r="D977" s="3">
        <v>16</v>
      </c>
      <c r="E977" s="4">
        <v>120</v>
      </c>
      <c r="F977" t="s">
        <v>5</v>
      </c>
      <c r="G977" t="str">
        <f>VLOOKUP(C977,Аптека!A:C,2,)</f>
        <v>Здоровое поколение</v>
      </c>
      <c r="H977" t="str">
        <f>VLOOKUP(D977,Препараты!A:G,2)</f>
        <v>Эриус</v>
      </c>
      <c r="I977">
        <f>VLOOKUP(D977,Препараты!A:G,3)</f>
        <v>710</v>
      </c>
      <c r="J977">
        <f t="shared" si="15"/>
        <v>85200</v>
      </c>
    </row>
    <row r="978" spans="1:10" hidden="1" x14ac:dyDescent="0.3">
      <c r="A978" s="3">
        <v>977</v>
      </c>
      <c r="B978" s="2">
        <v>45078</v>
      </c>
      <c r="C978" s="3" t="s">
        <v>32</v>
      </c>
      <c r="D978" s="3">
        <v>17</v>
      </c>
      <c r="E978" s="4">
        <v>76</v>
      </c>
      <c r="F978" t="s">
        <v>5</v>
      </c>
      <c r="G978" t="str">
        <f>VLOOKUP(C978,Аптека!A:C,2,)</f>
        <v>Здоровое поколение</v>
      </c>
      <c r="H978" t="str">
        <f>VLOOKUP(D978,Препараты!A:G,2)</f>
        <v>Эриус</v>
      </c>
      <c r="I978">
        <f>VLOOKUP(D978,Препараты!A:G,3)</f>
        <v>1210</v>
      </c>
      <c r="J978">
        <f t="shared" si="15"/>
        <v>91960</v>
      </c>
    </row>
    <row r="979" spans="1:10" hidden="1" x14ac:dyDescent="0.3">
      <c r="A979" s="3">
        <v>978</v>
      </c>
      <c r="B979" s="2">
        <v>45078</v>
      </c>
      <c r="C979" s="3" t="s">
        <v>32</v>
      </c>
      <c r="D979" s="3">
        <v>18</v>
      </c>
      <c r="E979" s="4">
        <v>176</v>
      </c>
      <c r="F979" t="s">
        <v>5</v>
      </c>
      <c r="G979" t="str">
        <f>VLOOKUP(C979,Аптека!A:C,2,)</f>
        <v>Здоровое поколение</v>
      </c>
      <c r="H979" t="str">
        <f>VLOOKUP(D979,Препараты!A:G,2)</f>
        <v>Кларитин</v>
      </c>
      <c r="I979">
        <f>VLOOKUP(D979,Препараты!A:G,3)</f>
        <v>150</v>
      </c>
      <c r="J979">
        <f t="shared" si="15"/>
        <v>26400</v>
      </c>
    </row>
    <row r="980" spans="1:10" hidden="1" x14ac:dyDescent="0.3">
      <c r="A980" s="3">
        <v>979</v>
      </c>
      <c r="B980" s="2">
        <v>45078</v>
      </c>
      <c r="C980" s="3" t="s">
        <v>32</v>
      </c>
      <c r="D980" s="3">
        <v>19</v>
      </c>
      <c r="E980" s="4">
        <v>157</v>
      </c>
      <c r="F980" t="s">
        <v>5</v>
      </c>
      <c r="G980" t="str">
        <f>VLOOKUP(C980,Аптека!A:C,2,)</f>
        <v>Здоровое поколение</v>
      </c>
      <c r="H980" t="str">
        <f>VLOOKUP(D980,Препараты!A:G,2)</f>
        <v>Кларитин</v>
      </c>
      <c r="I980">
        <f>VLOOKUP(D980,Препараты!A:G,3)</f>
        <v>300</v>
      </c>
      <c r="J980">
        <f t="shared" si="15"/>
        <v>47100</v>
      </c>
    </row>
    <row r="981" spans="1:10" hidden="1" x14ac:dyDescent="0.3">
      <c r="A981" s="3">
        <v>980</v>
      </c>
      <c r="B981" s="2">
        <v>45078</v>
      </c>
      <c r="C981" s="3" t="s">
        <v>32</v>
      </c>
      <c r="D981" s="3">
        <v>20</v>
      </c>
      <c r="E981" s="4">
        <v>85</v>
      </c>
      <c r="F981" t="s">
        <v>5</v>
      </c>
      <c r="G981" t="str">
        <f>VLOOKUP(C981,Аптека!A:C,2,)</f>
        <v>Здоровое поколение</v>
      </c>
      <c r="H981" t="str">
        <f>VLOOKUP(D981,Препараты!A:G,2)</f>
        <v>Зиртек</v>
      </c>
      <c r="I981">
        <f>VLOOKUP(D981,Препараты!A:G,3)</f>
        <v>240</v>
      </c>
      <c r="J981">
        <f t="shared" si="15"/>
        <v>20400</v>
      </c>
    </row>
    <row r="982" spans="1:10" hidden="1" x14ac:dyDescent="0.3">
      <c r="A982" s="3">
        <v>981</v>
      </c>
      <c r="B982" s="2">
        <v>45078</v>
      </c>
      <c r="C982" s="3" t="s">
        <v>32</v>
      </c>
      <c r="D982" s="3">
        <v>21</v>
      </c>
      <c r="E982" s="4">
        <v>155</v>
      </c>
      <c r="F982" t="s">
        <v>5</v>
      </c>
      <c r="G982" t="str">
        <f>VLOOKUP(C982,Аптека!A:C,2,)</f>
        <v>Здоровое поколение</v>
      </c>
      <c r="H982" t="str">
        <f>VLOOKUP(D982,Препараты!A:G,2)</f>
        <v>Зиртек</v>
      </c>
      <c r="I982">
        <f>VLOOKUP(D982,Препараты!A:G,3)</f>
        <v>100</v>
      </c>
      <c r="J982">
        <f t="shared" si="15"/>
        <v>15500</v>
      </c>
    </row>
    <row r="983" spans="1:10" hidden="1" x14ac:dyDescent="0.3">
      <c r="A983" s="3">
        <v>982</v>
      </c>
      <c r="B983" s="2">
        <v>45078</v>
      </c>
      <c r="C983" s="3" t="s">
        <v>32</v>
      </c>
      <c r="D983" s="3">
        <v>22</v>
      </c>
      <c r="E983" s="4">
        <v>147</v>
      </c>
      <c r="F983" t="s">
        <v>5</v>
      </c>
      <c r="G983" t="str">
        <f>VLOOKUP(C983,Аптека!A:C,2,)</f>
        <v>Здоровое поколение</v>
      </c>
      <c r="H983" t="str">
        <f>VLOOKUP(D983,Препараты!A:G,2)</f>
        <v>Зиртек</v>
      </c>
      <c r="I983">
        <f>VLOOKUP(D983,Препараты!A:G,3)</f>
        <v>130</v>
      </c>
      <c r="J983">
        <f t="shared" si="15"/>
        <v>19110</v>
      </c>
    </row>
    <row r="984" spans="1:10" hidden="1" x14ac:dyDescent="0.3">
      <c r="A984" s="3">
        <v>983</v>
      </c>
      <c r="B984" s="2">
        <v>45078</v>
      </c>
      <c r="C984" s="3" t="s">
        <v>32</v>
      </c>
      <c r="D984" s="3">
        <v>23</v>
      </c>
      <c r="E984" s="4">
        <v>128</v>
      </c>
      <c r="F984" t="s">
        <v>5</v>
      </c>
      <c r="G984" t="str">
        <f>VLOOKUP(C984,Аптека!A:C,2,)</f>
        <v>Здоровое поколение</v>
      </c>
      <c r="H984" t="str">
        <f>VLOOKUP(D984,Препараты!A:G,2)</f>
        <v>валокордин</v>
      </c>
      <c r="I984">
        <f>VLOOKUP(D984,Препараты!A:G,3)</f>
        <v>210</v>
      </c>
      <c r="J984">
        <f t="shared" si="15"/>
        <v>26880</v>
      </c>
    </row>
    <row r="985" spans="1:10" hidden="1" x14ac:dyDescent="0.3">
      <c r="A985" s="3">
        <v>984</v>
      </c>
      <c r="B985" s="2">
        <v>45078</v>
      </c>
      <c r="C985" s="3" t="s">
        <v>32</v>
      </c>
      <c r="D985" s="3">
        <v>24</v>
      </c>
      <c r="E985" s="4">
        <v>130</v>
      </c>
      <c r="F985" t="s">
        <v>5</v>
      </c>
      <c r="G985" t="str">
        <f>VLOOKUP(C985,Аптека!A:C,2,)</f>
        <v>Здоровое поколение</v>
      </c>
      <c r="H985" t="str">
        <f>VLOOKUP(D985,Препараты!A:G,2)</f>
        <v>валокордин</v>
      </c>
      <c r="I985">
        <f>VLOOKUP(D985,Препараты!A:G,3)</f>
        <v>215</v>
      </c>
      <c r="J985">
        <f t="shared" si="15"/>
        <v>27950</v>
      </c>
    </row>
    <row r="986" spans="1:10" hidden="1" x14ac:dyDescent="0.3">
      <c r="A986" s="3">
        <v>985</v>
      </c>
      <c r="B986" s="2">
        <v>45078</v>
      </c>
      <c r="C986" s="3" t="s">
        <v>32</v>
      </c>
      <c r="D986" s="3">
        <v>25</v>
      </c>
      <c r="E986" s="4">
        <v>173</v>
      </c>
      <c r="F986" t="s">
        <v>5</v>
      </c>
      <c r="G986" t="str">
        <f>VLOOKUP(C986,Аптека!A:C,2,)</f>
        <v>Здоровое поколение</v>
      </c>
      <c r="H986" t="str">
        <f>VLOOKUP(D986,Препараты!A:G,2)</f>
        <v>валокордин</v>
      </c>
      <c r="I986">
        <f>VLOOKUP(D986,Препараты!A:G,3)</f>
        <v>230</v>
      </c>
      <c r="J986">
        <f t="shared" si="15"/>
        <v>39790</v>
      </c>
    </row>
    <row r="987" spans="1:10" hidden="1" x14ac:dyDescent="0.3">
      <c r="A987" s="3">
        <v>986</v>
      </c>
      <c r="B987" s="2">
        <v>45078</v>
      </c>
      <c r="C987" s="3" t="s">
        <v>32</v>
      </c>
      <c r="D987" s="3">
        <v>26</v>
      </c>
      <c r="E987" s="4">
        <v>137</v>
      </c>
      <c r="F987" t="s">
        <v>5</v>
      </c>
      <c r="G987" t="str">
        <f>VLOOKUP(C987,Аптека!A:C,2,)</f>
        <v>Здоровое поколение</v>
      </c>
      <c r="H987" t="str">
        <f>VLOOKUP(D987,Препараты!A:G,2)</f>
        <v>валокордин</v>
      </c>
      <c r="I987">
        <f>VLOOKUP(D987,Препараты!A:G,3)</f>
        <v>205</v>
      </c>
      <c r="J987">
        <f t="shared" si="15"/>
        <v>28085</v>
      </c>
    </row>
    <row r="988" spans="1:10" hidden="1" x14ac:dyDescent="0.3">
      <c r="A988" s="3">
        <v>987</v>
      </c>
      <c r="B988" s="2">
        <v>45078</v>
      </c>
      <c r="C988" s="3" t="s">
        <v>32</v>
      </c>
      <c r="D988" s="3">
        <v>27</v>
      </c>
      <c r="E988" s="4">
        <v>56</v>
      </c>
      <c r="F988" t="s">
        <v>5</v>
      </c>
      <c r="G988" t="str">
        <f>VLOOKUP(C988,Аптека!A:C,2,)</f>
        <v>Здоровое поколение</v>
      </c>
      <c r="H988" t="str">
        <f>VLOOKUP(D988,Препараты!A:G,2)</f>
        <v>корвалол</v>
      </c>
      <c r="I988">
        <f>VLOOKUP(D988,Препараты!A:G,3)</f>
        <v>150</v>
      </c>
      <c r="J988">
        <f t="shared" si="15"/>
        <v>8400</v>
      </c>
    </row>
    <row r="989" spans="1:10" hidden="1" x14ac:dyDescent="0.3">
      <c r="A989" s="3">
        <v>988</v>
      </c>
      <c r="B989" s="2">
        <v>45078</v>
      </c>
      <c r="C989" s="3" t="s">
        <v>32</v>
      </c>
      <c r="D989" s="3">
        <v>28</v>
      </c>
      <c r="E989" s="4">
        <v>196</v>
      </c>
      <c r="F989" t="s">
        <v>5</v>
      </c>
      <c r="G989" t="str">
        <f>VLOOKUP(C989,Аптека!A:C,2,)</f>
        <v>Здоровое поколение</v>
      </c>
      <c r="H989" t="str">
        <f>VLOOKUP(D989,Препараты!A:G,2)</f>
        <v>корвалол</v>
      </c>
      <c r="I989">
        <f>VLOOKUP(D989,Препараты!A:G,3)</f>
        <v>340</v>
      </c>
      <c r="J989">
        <f t="shared" si="15"/>
        <v>66640</v>
      </c>
    </row>
    <row r="990" spans="1:10" hidden="1" x14ac:dyDescent="0.3">
      <c r="A990" s="3">
        <v>989</v>
      </c>
      <c r="B990" s="2">
        <v>45078</v>
      </c>
      <c r="C990" s="3" t="s">
        <v>32</v>
      </c>
      <c r="D990" s="3">
        <v>29</v>
      </c>
      <c r="E990" s="4">
        <v>101</v>
      </c>
      <c r="F990" t="s">
        <v>5</v>
      </c>
      <c r="G990" t="str">
        <f>VLOOKUP(C990,Аптека!A:C,2,)</f>
        <v>Здоровое поколение</v>
      </c>
      <c r="H990" t="str">
        <f>VLOOKUP(D990,Препараты!A:G,2)</f>
        <v>корвалол</v>
      </c>
      <c r="I990">
        <f>VLOOKUP(D990,Препараты!A:G,3)</f>
        <v>400</v>
      </c>
      <c r="J990">
        <f t="shared" si="15"/>
        <v>40400</v>
      </c>
    </row>
    <row r="991" spans="1:10" hidden="1" x14ac:dyDescent="0.3">
      <c r="A991" s="3">
        <v>990</v>
      </c>
      <c r="B991" s="2">
        <v>45078</v>
      </c>
      <c r="C991" s="3" t="s">
        <v>32</v>
      </c>
      <c r="D991" s="3">
        <v>30</v>
      </c>
      <c r="E991" s="4">
        <v>162</v>
      </c>
      <c r="F991" t="s">
        <v>5</v>
      </c>
      <c r="G991" t="str">
        <f>VLOOKUP(C991,Аптека!A:C,2,)</f>
        <v>Здоровое поколение</v>
      </c>
      <c r="H991" t="str">
        <f>VLOOKUP(D991,Препараты!A:G,2)</f>
        <v>валериана</v>
      </c>
      <c r="I991">
        <f>VLOOKUP(D991,Препараты!A:G,3)</f>
        <v>200</v>
      </c>
      <c r="J991">
        <f t="shared" si="15"/>
        <v>32400</v>
      </c>
    </row>
    <row r="992" spans="1:10" hidden="1" x14ac:dyDescent="0.3">
      <c r="A992" s="3">
        <v>991</v>
      </c>
      <c r="B992" s="2">
        <v>45078</v>
      </c>
      <c r="C992" s="3" t="s">
        <v>32</v>
      </c>
      <c r="D992" s="3">
        <v>31</v>
      </c>
      <c r="E992" s="4">
        <v>160</v>
      </c>
      <c r="F992" t="s">
        <v>5</v>
      </c>
      <c r="G992" t="str">
        <f>VLOOKUP(C992,Аптека!A:C,2,)</f>
        <v>Здоровое поколение</v>
      </c>
      <c r="H992" t="str">
        <f>VLOOKUP(D992,Препараты!A:G,2)</f>
        <v>валериана</v>
      </c>
      <c r="I992">
        <f>VLOOKUP(D992,Препараты!A:G,3)</f>
        <v>30</v>
      </c>
      <c r="J992">
        <f t="shared" si="15"/>
        <v>4800</v>
      </c>
    </row>
    <row r="993" spans="1:10" hidden="1" x14ac:dyDescent="0.3">
      <c r="A993" s="3">
        <v>992</v>
      </c>
      <c r="B993" s="2">
        <v>45078</v>
      </c>
      <c r="C993" s="3" t="s">
        <v>32</v>
      </c>
      <c r="D993" s="3">
        <v>32</v>
      </c>
      <c r="E993" s="4">
        <v>125</v>
      </c>
      <c r="F993" t="s">
        <v>5</v>
      </c>
      <c r="G993" t="str">
        <f>VLOOKUP(C993,Аптека!A:C,2,)</f>
        <v>Здоровое поколение</v>
      </c>
      <c r="H993" t="str">
        <f>VLOOKUP(D993,Препараты!A:G,2)</f>
        <v>валериана</v>
      </c>
      <c r="I993">
        <f>VLOOKUP(D993,Препараты!A:G,3)</f>
        <v>100</v>
      </c>
      <c r="J993">
        <f t="shared" si="15"/>
        <v>12500</v>
      </c>
    </row>
    <row r="994" spans="1:10" hidden="1" x14ac:dyDescent="0.3">
      <c r="A994" s="3">
        <v>993</v>
      </c>
      <c r="B994" s="2">
        <v>45078</v>
      </c>
      <c r="C994" s="3" t="s">
        <v>32</v>
      </c>
      <c r="D994" s="3">
        <v>33</v>
      </c>
      <c r="E994" s="4">
        <v>186</v>
      </c>
      <c r="F994" t="s">
        <v>5</v>
      </c>
      <c r="G994" t="str">
        <f>VLOOKUP(C994,Аптека!A:C,2,)</f>
        <v>Здоровое поколение</v>
      </c>
      <c r="H994" t="str">
        <f>VLOOKUP(D994,Препараты!A:G,2)</f>
        <v>валериана</v>
      </c>
      <c r="I994">
        <f>VLOOKUP(D994,Препараты!A:G,3)</f>
        <v>150</v>
      </c>
      <c r="J994">
        <f t="shared" si="15"/>
        <v>27900</v>
      </c>
    </row>
    <row r="995" spans="1:10" hidden="1" x14ac:dyDescent="0.3">
      <c r="A995" s="3">
        <v>994</v>
      </c>
      <c r="B995" s="2">
        <v>45078</v>
      </c>
      <c r="C995" s="3" t="s">
        <v>32</v>
      </c>
      <c r="D995" s="3">
        <v>34</v>
      </c>
      <c r="E995" s="4">
        <v>174</v>
      </c>
      <c r="F995" t="s">
        <v>5</v>
      </c>
      <c r="G995" t="str">
        <f>VLOOKUP(C995,Аптека!A:C,2,)</f>
        <v>Здоровое поколение</v>
      </c>
      <c r="H995" t="str">
        <f>VLOOKUP(D995,Препараты!A:G,2)</f>
        <v>пустырник</v>
      </c>
      <c r="I995">
        <f>VLOOKUP(D995,Препараты!A:G,3)</f>
        <v>60</v>
      </c>
      <c r="J995">
        <f t="shared" si="15"/>
        <v>10440</v>
      </c>
    </row>
    <row r="996" spans="1:10" hidden="1" x14ac:dyDescent="0.3">
      <c r="A996" s="3">
        <v>995</v>
      </c>
      <c r="B996" s="2">
        <v>45078</v>
      </c>
      <c r="C996" s="3" t="s">
        <v>32</v>
      </c>
      <c r="D996" s="3">
        <v>35</v>
      </c>
      <c r="E996" s="4">
        <v>176</v>
      </c>
      <c r="F996" t="s">
        <v>5</v>
      </c>
      <c r="G996" t="str">
        <f>VLOOKUP(C996,Аптека!A:C,2,)</f>
        <v>Здоровое поколение</v>
      </c>
      <c r="H996" t="str">
        <f>VLOOKUP(D996,Препараты!A:G,2)</f>
        <v>пустырник</v>
      </c>
      <c r="I996">
        <f>VLOOKUP(D996,Препараты!A:G,3)</f>
        <v>95</v>
      </c>
      <c r="J996">
        <f t="shared" si="15"/>
        <v>16720</v>
      </c>
    </row>
    <row r="997" spans="1:10" hidden="1" x14ac:dyDescent="0.3">
      <c r="A997" s="3">
        <v>996</v>
      </c>
      <c r="B997" s="2">
        <v>45078</v>
      </c>
      <c r="C997" s="3" t="s">
        <v>32</v>
      </c>
      <c r="D997" s="3">
        <v>36</v>
      </c>
      <c r="E997" s="4">
        <v>123</v>
      </c>
      <c r="F997" t="s">
        <v>5</v>
      </c>
      <c r="G997" t="str">
        <f>VLOOKUP(C997,Аптека!A:C,2,)</f>
        <v>Здоровое поколение</v>
      </c>
      <c r="H997" t="str">
        <f>VLOOKUP(D997,Препараты!A:G,2)</f>
        <v>мукалтин</v>
      </c>
      <c r="I997">
        <f>VLOOKUP(D997,Препараты!A:G,3)</f>
        <v>70</v>
      </c>
      <c r="J997">
        <f t="shared" si="15"/>
        <v>8610</v>
      </c>
    </row>
    <row r="998" spans="1:10" hidden="1" x14ac:dyDescent="0.3">
      <c r="A998" s="3">
        <v>997</v>
      </c>
      <c r="B998" s="2">
        <v>45078</v>
      </c>
      <c r="C998" s="3" t="s">
        <v>32</v>
      </c>
      <c r="D998" s="3">
        <v>37</v>
      </c>
      <c r="E998" s="4">
        <v>76</v>
      </c>
      <c r="F998" t="s">
        <v>5</v>
      </c>
      <c r="G998" t="str">
        <f>VLOOKUP(C998,Аптека!A:C,2,)</f>
        <v>Здоровое поколение</v>
      </c>
      <c r="H998" t="str">
        <f>VLOOKUP(D998,Препараты!A:G,2)</f>
        <v>мукалтин</v>
      </c>
      <c r="I998">
        <f>VLOOKUP(D998,Препараты!A:G,3)</f>
        <v>140</v>
      </c>
      <c r="J998">
        <f t="shared" si="15"/>
        <v>10640</v>
      </c>
    </row>
    <row r="999" spans="1:10" hidden="1" x14ac:dyDescent="0.3">
      <c r="A999" s="3">
        <v>998</v>
      </c>
      <c r="B999" s="2">
        <v>45078</v>
      </c>
      <c r="C999" s="3" t="s">
        <v>32</v>
      </c>
      <c r="D999" s="3">
        <v>38</v>
      </c>
      <c r="E999" s="4">
        <v>147</v>
      </c>
      <c r="F999" t="s">
        <v>5</v>
      </c>
      <c r="G999" t="str">
        <f>VLOOKUP(C999,Аптека!A:C,2,)</f>
        <v>Здоровое поколение</v>
      </c>
      <c r="H999" t="str">
        <f>VLOOKUP(D999,Препараты!A:G,2)</f>
        <v>бромгексин</v>
      </c>
      <c r="I999">
        <f>VLOOKUP(D999,Препараты!A:G,3)</f>
        <v>40</v>
      </c>
      <c r="J999">
        <f t="shared" si="15"/>
        <v>5880</v>
      </c>
    </row>
    <row r="1000" spans="1:10" hidden="1" x14ac:dyDescent="0.3">
      <c r="A1000" s="3">
        <v>999</v>
      </c>
      <c r="B1000" s="2">
        <v>45078</v>
      </c>
      <c r="C1000" s="3" t="s">
        <v>32</v>
      </c>
      <c r="D1000" s="3">
        <v>39</v>
      </c>
      <c r="E1000" s="4">
        <v>168</v>
      </c>
      <c r="F1000" t="s">
        <v>5</v>
      </c>
      <c r="G1000" t="str">
        <f>VLOOKUP(C1000,Аптека!A:C,2,)</f>
        <v>Здоровое поколение</v>
      </c>
      <c r="H1000" t="str">
        <f>VLOOKUP(D1000,Препараты!A:G,2)</f>
        <v>бромгексин</v>
      </c>
      <c r="I1000">
        <f>VLOOKUP(D1000,Препараты!A:G,3)</f>
        <v>90</v>
      </c>
      <c r="J1000">
        <f t="shared" si="15"/>
        <v>15120</v>
      </c>
    </row>
    <row r="1001" spans="1:10" hidden="1" x14ac:dyDescent="0.3">
      <c r="A1001" s="3">
        <v>1000</v>
      </c>
      <c r="B1001" s="2">
        <v>45078</v>
      </c>
      <c r="C1001" s="3" t="s">
        <v>32</v>
      </c>
      <c r="D1001" s="3">
        <v>40</v>
      </c>
      <c r="E1001" s="4">
        <v>156</v>
      </c>
      <c r="F1001" t="s">
        <v>5</v>
      </c>
      <c r="G1001" t="str">
        <f>VLOOKUP(C1001,Аптека!A:C,2,)</f>
        <v>Здоровое поколение</v>
      </c>
      <c r="H1001" t="str">
        <f>VLOOKUP(D1001,Препараты!A:G,2)</f>
        <v>АЦЦ</v>
      </c>
      <c r="I1001">
        <f>VLOOKUP(D1001,Препараты!A:G,3)</f>
        <v>240</v>
      </c>
      <c r="J1001">
        <f t="shared" si="15"/>
        <v>37440</v>
      </c>
    </row>
    <row r="1002" spans="1:10" hidden="1" x14ac:dyDescent="0.3">
      <c r="A1002" s="3">
        <v>1001</v>
      </c>
      <c r="B1002" s="2">
        <v>45078</v>
      </c>
      <c r="C1002" s="3" t="s">
        <v>32</v>
      </c>
      <c r="D1002" s="3">
        <v>41</v>
      </c>
      <c r="E1002" s="4">
        <v>99</v>
      </c>
      <c r="F1002" t="s">
        <v>5</v>
      </c>
      <c r="G1002" t="str">
        <f>VLOOKUP(C1002,Аптека!A:C,2,)</f>
        <v>Здоровое поколение</v>
      </c>
      <c r="H1002" t="str">
        <f>VLOOKUP(D1002,Препараты!A:G,2)</f>
        <v>АЦЦ</v>
      </c>
      <c r="I1002">
        <f>VLOOKUP(D1002,Препараты!A:G,3)</f>
        <v>420</v>
      </c>
      <c r="J1002">
        <f t="shared" si="15"/>
        <v>41580</v>
      </c>
    </row>
    <row r="1003" spans="1:10" hidden="1" x14ac:dyDescent="0.3">
      <c r="A1003" s="3">
        <v>1002</v>
      </c>
      <c r="B1003" s="2">
        <v>45078</v>
      </c>
      <c r="C1003" s="3" t="s">
        <v>32</v>
      </c>
      <c r="D1003" s="3">
        <v>42</v>
      </c>
      <c r="E1003" s="4">
        <v>111</v>
      </c>
      <c r="F1003" t="s">
        <v>5</v>
      </c>
      <c r="G1003" t="str">
        <f>VLOOKUP(C1003,Аптека!A:C,2,)</f>
        <v>Здоровое поколение</v>
      </c>
      <c r="H1003" t="str">
        <f>VLOOKUP(D1003,Препараты!A:G,2)</f>
        <v>уголь активированный</v>
      </c>
      <c r="I1003">
        <f>VLOOKUP(D1003,Препараты!A:G,3)</f>
        <v>20</v>
      </c>
      <c r="J1003">
        <f t="shared" si="15"/>
        <v>2220</v>
      </c>
    </row>
    <row r="1004" spans="1:10" hidden="1" x14ac:dyDescent="0.3">
      <c r="A1004" s="3">
        <v>1003</v>
      </c>
      <c r="B1004" s="2">
        <v>45078</v>
      </c>
      <c r="C1004" s="3" t="s">
        <v>32</v>
      </c>
      <c r="D1004" s="3">
        <v>43</v>
      </c>
      <c r="E1004" s="4">
        <v>180</v>
      </c>
      <c r="F1004" t="s">
        <v>5</v>
      </c>
      <c r="G1004" t="str">
        <f>VLOOKUP(C1004,Аптека!A:C,2,)</f>
        <v>Здоровое поколение</v>
      </c>
      <c r="H1004" t="str">
        <f>VLOOKUP(D1004,Препараты!A:G,2)</f>
        <v>уголь активированный</v>
      </c>
      <c r="I1004">
        <f>VLOOKUP(D1004,Препараты!A:G,3)</f>
        <v>40</v>
      </c>
      <c r="J1004">
        <f t="shared" si="15"/>
        <v>7200</v>
      </c>
    </row>
    <row r="1005" spans="1:10" hidden="1" x14ac:dyDescent="0.3">
      <c r="A1005" s="3">
        <v>1004</v>
      </c>
      <c r="B1005" s="2">
        <v>45078</v>
      </c>
      <c r="C1005" s="3" t="s">
        <v>32</v>
      </c>
      <c r="D1005" s="3">
        <v>44</v>
      </c>
      <c r="E1005" s="4">
        <v>111</v>
      </c>
      <c r="F1005" t="s">
        <v>5</v>
      </c>
      <c r="G1005" t="str">
        <f>VLOOKUP(C1005,Аптека!A:C,2,)</f>
        <v>Здоровое поколение</v>
      </c>
      <c r="H1005" t="str">
        <f>VLOOKUP(D1005,Препараты!A:G,2)</f>
        <v>уголь активированный</v>
      </c>
      <c r="I1005">
        <f>VLOOKUP(D1005,Препараты!A:G,3)</f>
        <v>70</v>
      </c>
      <c r="J1005">
        <f t="shared" si="15"/>
        <v>7770</v>
      </c>
    </row>
    <row r="1006" spans="1:10" hidden="1" x14ac:dyDescent="0.3">
      <c r="A1006" s="3">
        <v>1005</v>
      </c>
      <c r="B1006" s="2">
        <v>45078</v>
      </c>
      <c r="C1006" s="3" t="s">
        <v>32</v>
      </c>
      <c r="D1006" s="3">
        <v>45</v>
      </c>
      <c r="E1006" s="4">
        <v>183</v>
      </c>
      <c r="F1006" t="s">
        <v>5</v>
      </c>
      <c r="G1006" t="str">
        <f>VLOOKUP(C1006,Аптека!A:C,2,)</f>
        <v>Здоровое поколение</v>
      </c>
      <c r="H1006" t="str">
        <f>VLOOKUP(D1006,Препараты!A:G,2)</f>
        <v>фильтрум</v>
      </c>
      <c r="I1006">
        <f>VLOOKUP(D1006,Препараты!A:G,3)</f>
        <v>100</v>
      </c>
      <c r="J1006">
        <f t="shared" si="15"/>
        <v>18300</v>
      </c>
    </row>
    <row r="1007" spans="1:10" hidden="1" x14ac:dyDescent="0.3">
      <c r="A1007" s="3">
        <v>1006</v>
      </c>
      <c r="B1007" s="2">
        <v>45078</v>
      </c>
      <c r="C1007" s="3" t="s">
        <v>32</v>
      </c>
      <c r="D1007" s="3">
        <v>46</v>
      </c>
      <c r="E1007" s="4">
        <v>132</v>
      </c>
      <c r="F1007" t="s">
        <v>5</v>
      </c>
      <c r="G1007" t="str">
        <f>VLOOKUP(C1007,Аптека!A:C,2,)</f>
        <v>Здоровое поколение</v>
      </c>
      <c r="H1007" t="str">
        <f>VLOOKUP(D1007,Препараты!A:G,2)</f>
        <v>фильтрум</v>
      </c>
      <c r="I1007">
        <f>VLOOKUP(D1007,Препараты!A:G,3)</f>
        <v>170</v>
      </c>
      <c r="J1007">
        <f t="shared" si="15"/>
        <v>22440</v>
      </c>
    </row>
    <row r="1008" spans="1:10" hidden="1" x14ac:dyDescent="0.3">
      <c r="A1008" s="3">
        <v>1007</v>
      </c>
      <c r="B1008" s="2">
        <v>45078</v>
      </c>
      <c r="C1008" s="3" t="s">
        <v>32</v>
      </c>
      <c r="D1008" s="3">
        <v>47</v>
      </c>
      <c r="E1008" s="4">
        <v>72</v>
      </c>
      <c r="F1008" t="s">
        <v>5</v>
      </c>
      <c r="G1008" t="str">
        <f>VLOOKUP(C1008,Аптека!A:C,2,)</f>
        <v>Здоровое поколение</v>
      </c>
      <c r="H1008" t="str">
        <f>VLOOKUP(D1008,Препараты!A:G,2)</f>
        <v>фильтрум</v>
      </c>
      <c r="I1008">
        <f>VLOOKUP(D1008,Препараты!A:G,3)</f>
        <v>250</v>
      </c>
      <c r="J1008">
        <f t="shared" si="15"/>
        <v>18000</v>
      </c>
    </row>
    <row r="1009" spans="1:10" hidden="1" x14ac:dyDescent="0.3">
      <c r="A1009" s="3">
        <v>1008</v>
      </c>
      <c r="B1009" s="2">
        <v>45078</v>
      </c>
      <c r="C1009" s="3" t="s">
        <v>32</v>
      </c>
      <c r="D1009" s="3">
        <v>48</v>
      </c>
      <c r="E1009" s="4">
        <v>141</v>
      </c>
      <c r="F1009" t="s">
        <v>5</v>
      </c>
      <c r="G1009" t="str">
        <f>VLOOKUP(C1009,Аптека!A:C,2,)</f>
        <v>Здоровое поколение</v>
      </c>
      <c r="H1009" t="str">
        <f>VLOOKUP(D1009,Препараты!A:G,2)</f>
        <v>фильтрум</v>
      </c>
      <c r="I1009">
        <f>VLOOKUP(D1009,Препараты!A:G,3)</f>
        <v>500</v>
      </c>
      <c r="J1009">
        <f t="shared" si="15"/>
        <v>70500</v>
      </c>
    </row>
    <row r="1010" spans="1:10" hidden="1" x14ac:dyDescent="0.3">
      <c r="A1010" s="3">
        <v>1009</v>
      </c>
      <c r="B1010" s="2">
        <v>45078</v>
      </c>
      <c r="C1010" s="3" t="s">
        <v>32</v>
      </c>
      <c r="D1010" s="3">
        <v>49</v>
      </c>
      <c r="E1010" s="4">
        <v>171</v>
      </c>
      <c r="F1010" t="s">
        <v>5</v>
      </c>
      <c r="G1010" t="str">
        <f>VLOOKUP(C1010,Аптека!A:C,2,)</f>
        <v>Здоровое поколение</v>
      </c>
      <c r="H1010" t="str">
        <f>VLOOKUP(D1010,Препараты!A:G,2)</f>
        <v>кагоцел</v>
      </c>
      <c r="I1010">
        <f>VLOOKUP(D1010,Препараты!A:G,3)</f>
        <v>315</v>
      </c>
      <c r="J1010">
        <f t="shared" si="15"/>
        <v>53865</v>
      </c>
    </row>
    <row r="1011" spans="1:10" hidden="1" x14ac:dyDescent="0.3">
      <c r="A1011" s="3">
        <v>1010</v>
      </c>
      <c r="B1011" s="2">
        <v>45078</v>
      </c>
      <c r="C1011" s="3" t="s">
        <v>32</v>
      </c>
      <c r="D1011" s="3">
        <v>50</v>
      </c>
      <c r="E1011" s="4">
        <v>195</v>
      </c>
      <c r="F1011" t="s">
        <v>5</v>
      </c>
      <c r="G1011" t="str">
        <f>VLOOKUP(C1011,Аптека!A:C,2,)</f>
        <v>Здоровое поколение</v>
      </c>
      <c r="H1011" t="str">
        <f>VLOOKUP(D1011,Препараты!A:G,2)</f>
        <v>кагоцел</v>
      </c>
      <c r="I1011">
        <f>VLOOKUP(D1011,Препараты!A:G,3)</f>
        <v>610</v>
      </c>
      <c r="J1011">
        <f t="shared" si="15"/>
        <v>118950</v>
      </c>
    </row>
    <row r="1012" spans="1:10" hidden="1" x14ac:dyDescent="0.3">
      <c r="A1012" s="3">
        <v>1011</v>
      </c>
      <c r="B1012" s="2">
        <v>45078</v>
      </c>
      <c r="C1012" s="3" t="s">
        <v>32</v>
      </c>
      <c r="D1012" s="3">
        <v>51</v>
      </c>
      <c r="E1012" s="4">
        <v>192</v>
      </c>
      <c r="F1012" t="s">
        <v>5</v>
      </c>
      <c r="G1012" t="str">
        <f>VLOOKUP(C1012,Аптека!A:C,2,)</f>
        <v>Здоровое поколение</v>
      </c>
      <c r="H1012" t="str">
        <f>VLOOKUP(D1012,Препараты!A:G,2)</f>
        <v>ацикловир</v>
      </c>
      <c r="I1012">
        <f>VLOOKUP(D1012,Препараты!A:G,3)</f>
        <v>105</v>
      </c>
      <c r="J1012">
        <f t="shared" si="15"/>
        <v>20160</v>
      </c>
    </row>
    <row r="1013" spans="1:10" hidden="1" x14ac:dyDescent="0.3">
      <c r="A1013" s="3">
        <v>1012</v>
      </c>
      <c r="B1013" s="2">
        <v>45078</v>
      </c>
      <c r="C1013" s="3" t="s">
        <v>32</v>
      </c>
      <c r="D1013" s="3">
        <v>52</v>
      </c>
      <c r="E1013" s="4">
        <v>103</v>
      </c>
      <c r="F1013" t="s">
        <v>5</v>
      </c>
      <c r="G1013" t="str">
        <f>VLOOKUP(C1013,Аптека!A:C,2,)</f>
        <v>Здоровое поколение</v>
      </c>
      <c r="H1013" t="str">
        <f>VLOOKUP(D1013,Препараты!A:G,2)</f>
        <v>ацикловир</v>
      </c>
      <c r="I1013">
        <f>VLOOKUP(D1013,Препараты!A:G,3)</f>
        <v>160</v>
      </c>
      <c r="J1013">
        <f t="shared" si="15"/>
        <v>16480</v>
      </c>
    </row>
    <row r="1014" spans="1:10" hidden="1" x14ac:dyDescent="0.3">
      <c r="A1014" s="3">
        <v>1013</v>
      </c>
      <c r="B1014" s="2">
        <v>45078</v>
      </c>
      <c r="C1014" s="3" t="s">
        <v>32</v>
      </c>
      <c r="D1014" s="3">
        <v>53</v>
      </c>
      <c r="E1014" s="4">
        <v>159</v>
      </c>
      <c r="F1014" t="s">
        <v>5</v>
      </c>
      <c r="G1014" t="str">
        <f>VLOOKUP(C1014,Аптека!A:C,2,)</f>
        <v>Здоровое поколение</v>
      </c>
      <c r="H1014" t="str">
        <f>VLOOKUP(D1014,Препараты!A:G,2)</f>
        <v>левомицетин</v>
      </c>
      <c r="I1014">
        <f>VLOOKUP(D1014,Препараты!A:G,3)</f>
        <v>90</v>
      </c>
      <c r="J1014">
        <f t="shared" si="15"/>
        <v>14310</v>
      </c>
    </row>
    <row r="1015" spans="1:10" hidden="1" x14ac:dyDescent="0.3">
      <c r="A1015" s="3">
        <v>1014</v>
      </c>
      <c r="B1015" s="2">
        <v>45078</v>
      </c>
      <c r="C1015" s="3" t="s">
        <v>32</v>
      </c>
      <c r="D1015" s="3">
        <v>54</v>
      </c>
      <c r="E1015" s="4">
        <v>102</v>
      </c>
      <c r="F1015" t="s">
        <v>5</v>
      </c>
      <c r="G1015" t="str">
        <f>VLOOKUP(C1015,Аптека!A:C,2,)</f>
        <v>Здоровое поколение</v>
      </c>
      <c r="H1015" t="str">
        <f>VLOOKUP(D1015,Препараты!A:G,2)</f>
        <v>левомицетин</v>
      </c>
      <c r="I1015">
        <f>VLOOKUP(D1015,Препараты!A:G,3)</f>
        <v>80</v>
      </c>
      <c r="J1015">
        <f t="shared" si="15"/>
        <v>8160</v>
      </c>
    </row>
    <row r="1016" spans="1:10" hidden="1" x14ac:dyDescent="0.3">
      <c r="A1016" s="3">
        <v>1015</v>
      </c>
      <c r="B1016" s="2">
        <v>45078</v>
      </c>
      <c r="C1016" s="3" t="s">
        <v>32</v>
      </c>
      <c r="D1016" s="3">
        <v>55</v>
      </c>
      <c r="E1016" s="4">
        <v>146</v>
      </c>
      <c r="F1016" t="s">
        <v>5</v>
      </c>
      <c r="G1016" t="str">
        <f>VLOOKUP(C1016,Аптека!A:C,2,)</f>
        <v>Здоровое поколение</v>
      </c>
      <c r="H1016" t="str">
        <f>VLOOKUP(D1016,Препараты!A:G,2)</f>
        <v>супракс</v>
      </c>
      <c r="I1016">
        <f>VLOOKUP(D1016,Препараты!A:G,3)</f>
        <v>1300</v>
      </c>
      <c r="J1016">
        <f t="shared" si="15"/>
        <v>189800</v>
      </c>
    </row>
    <row r="1017" spans="1:10" hidden="1" x14ac:dyDescent="0.3">
      <c r="A1017" s="3">
        <v>1016</v>
      </c>
      <c r="B1017" s="2">
        <v>45078</v>
      </c>
      <c r="C1017" s="3" t="s">
        <v>32</v>
      </c>
      <c r="D1017" s="3">
        <v>56</v>
      </c>
      <c r="E1017" s="4">
        <v>133</v>
      </c>
      <c r="F1017" t="s">
        <v>5</v>
      </c>
      <c r="G1017" t="str">
        <f>VLOOKUP(C1017,Аптека!A:C,2,)</f>
        <v>Здоровое поколение</v>
      </c>
      <c r="H1017" t="str">
        <f>VLOOKUP(D1017,Препараты!A:G,2)</f>
        <v>супракс</v>
      </c>
      <c r="I1017">
        <f>VLOOKUP(D1017,Препараты!A:G,3)</f>
        <v>1550</v>
      </c>
      <c r="J1017">
        <f t="shared" si="15"/>
        <v>206150</v>
      </c>
    </row>
    <row r="1018" spans="1:10" hidden="1" x14ac:dyDescent="0.3">
      <c r="A1018" s="3">
        <v>1017</v>
      </c>
      <c r="B1018" s="2">
        <v>45078</v>
      </c>
      <c r="C1018" s="3" t="s">
        <v>32</v>
      </c>
      <c r="D1018" s="3">
        <v>57</v>
      </c>
      <c r="E1018" s="4">
        <v>130</v>
      </c>
      <c r="F1018" t="s">
        <v>5</v>
      </c>
      <c r="G1018" t="str">
        <f>VLOOKUP(C1018,Аптека!A:C,2,)</f>
        <v>Здоровое поколение</v>
      </c>
      <c r="H1018" t="str">
        <f>VLOOKUP(D1018,Препараты!A:G,2)</f>
        <v>амоксиклав</v>
      </c>
      <c r="I1018">
        <f>VLOOKUP(D1018,Препараты!A:G,3)</f>
        <v>400</v>
      </c>
      <c r="J1018">
        <f t="shared" si="15"/>
        <v>52000</v>
      </c>
    </row>
    <row r="1019" spans="1:10" hidden="1" x14ac:dyDescent="0.3">
      <c r="A1019" s="3">
        <v>1018</v>
      </c>
      <c r="B1019" s="2">
        <v>45078</v>
      </c>
      <c r="C1019" s="3" t="s">
        <v>32</v>
      </c>
      <c r="D1019" s="3">
        <v>58</v>
      </c>
      <c r="E1019" s="4">
        <v>184</v>
      </c>
      <c r="F1019" t="s">
        <v>5</v>
      </c>
      <c r="G1019" t="str">
        <f>VLOOKUP(C1019,Аптека!A:C,2,)</f>
        <v>Здоровое поколение</v>
      </c>
      <c r="H1019" t="str">
        <f>VLOOKUP(D1019,Препараты!A:G,2)</f>
        <v>амоксиклав</v>
      </c>
      <c r="I1019">
        <f>VLOOKUP(D1019,Препараты!A:G,3)</f>
        <v>610</v>
      </c>
      <c r="J1019">
        <f t="shared" si="15"/>
        <v>112240</v>
      </c>
    </row>
    <row r="1020" spans="1:10" hidden="1" x14ac:dyDescent="0.3">
      <c r="A1020" s="3">
        <v>1019</v>
      </c>
      <c r="B1020" s="2">
        <v>45078</v>
      </c>
      <c r="C1020" s="3" t="s">
        <v>32</v>
      </c>
      <c r="D1020" s="3">
        <v>59</v>
      </c>
      <c r="E1020" s="4">
        <v>65</v>
      </c>
      <c r="F1020" t="s">
        <v>5</v>
      </c>
      <c r="G1020" t="str">
        <f>VLOOKUP(C1020,Аптека!A:C,2,)</f>
        <v>Здоровое поколение</v>
      </c>
      <c r="H1020" t="str">
        <f>VLOOKUP(D1020,Препараты!A:G,2)</f>
        <v>сумамед</v>
      </c>
      <c r="I1020">
        <f>VLOOKUP(D1020,Препараты!A:G,3)</f>
        <v>200</v>
      </c>
      <c r="J1020">
        <f t="shared" si="15"/>
        <v>13000</v>
      </c>
    </row>
    <row r="1021" spans="1:10" hidden="1" x14ac:dyDescent="0.3">
      <c r="A1021" s="3">
        <v>1020</v>
      </c>
      <c r="B1021" s="2">
        <v>45078</v>
      </c>
      <c r="C1021" s="3" t="s">
        <v>32</v>
      </c>
      <c r="D1021" s="3">
        <v>60</v>
      </c>
      <c r="E1021" s="4">
        <v>67</v>
      </c>
      <c r="F1021" t="s">
        <v>5</v>
      </c>
      <c r="G1021" t="str">
        <f>VLOOKUP(C1021,Аптека!A:C,2,)</f>
        <v>Здоровое поколение</v>
      </c>
      <c r="H1021" t="str">
        <f>VLOOKUP(D1021,Препараты!A:G,2)</f>
        <v>сумамед</v>
      </c>
      <c r="I1021">
        <f>VLOOKUP(D1021,Препараты!A:G,3)</f>
        <v>420</v>
      </c>
      <c r="J1021">
        <f t="shared" si="15"/>
        <v>28140</v>
      </c>
    </row>
    <row r="1022" spans="1:10" hidden="1" x14ac:dyDescent="0.3">
      <c r="A1022" s="3">
        <v>1021</v>
      </c>
      <c r="B1022" s="2">
        <v>45078</v>
      </c>
      <c r="C1022" s="3" t="s">
        <v>33</v>
      </c>
      <c r="D1022" s="3">
        <v>1</v>
      </c>
      <c r="E1022" s="4">
        <v>57</v>
      </c>
      <c r="F1022" t="s">
        <v>5</v>
      </c>
      <c r="G1022" t="str">
        <f>VLOOKUP(C1022,Аптека!A:C,2,)</f>
        <v>Солнышко</v>
      </c>
      <c r="H1022" t="str">
        <f>VLOOKUP(D1022,Препараты!A:G,2)</f>
        <v>Анальгин</v>
      </c>
      <c r="I1022">
        <f>VLOOKUP(D1022,Препараты!A:G,3)</f>
        <v>35</v>
      </c>
      <c r="J1022">
        <f t="shared" si="15"/>
        <v>1995</v>
      </c>
    </row>
    <row r="1023" spans="1:10" hidden="1" x14ac:dyDescent="0.3">
      <c r="A1023" s="3">
        <v>1022</v>
      </c>
      <c r="B1023" s="2">
        <v>45078</v>
      </c>
      <c r="C1023" s="3" t="s">
        <v>33</v>
      </c>
      <c r="D1023" s="3">
        <v>2</v>
      </c>
      <c r="E1023" s="4">
        <v>65</v>
      </c>
      <c r="F1023" t="s">
        <v>5</v>
      </c>
      <c r="G1023" t="str">
        <f>VLOOKUP(C1023,Аптека!A:C,2,)</f>
        <v>Солнышко</v>
      </c>
      <c r="H1023" t="str">
        <f>VLOOKUP(D1023,Препараты!A:G,2)</f>
        <v>Анальгин</v>
      </c>
      <c r="I1023">
        <f>VLOOKUP(D1023,Препараты!A:G,3)</f>
        <v>65</v>
      </c>
      <c r="J1023">
        <f t="shared" si="15"/>
        <v>4225</v>
      </c>
    </row>
    <row r="1024" spans="1:10" hidden="1" x14ac:dyDescent="0.3">
      <c r="A1024" s="3">
        <v>1023</v>
      </c>
      <c r="B1024" s="2">
        <v>45078</v>
      </c>
      <c r="C1024" s="3" t="s">
        <v>33</v>
      </c>
      <c r="D1024" s="3">
        <v>3</v>
      </c>
      <c r="E1024" s="4">
        <v>169</v>
      </c>
      <c r="F1024" t="s">
        <v>5</v>
      </c>
      <c r="G1024" t="str">
        <f>VLOOKUP(C1024,Аптека!A:C,2,)</f>
        <v>Солнышко</v>
      </c>
      <c r="H1024" t="str">
        <f>VLOOKUP(D1024,Препараты!A:G,2)</f>
        <v>Анальгин</v>
      </c>
      <c r="I1024">
        <f>VLOOKUP(D1024,Препараты!A:G,3)</f>
        <v>70</v>
      </c>
      <c r="J1024">
        <f t="shared" si="15"/>
        <v>11830</v>
      </c>
    </row>
    <row r="1025" spans="1:10" hidden="1" x14ac:dyDescent="0.3">
      <c r="A1025" s="3">
        <v>1024</v>
      </c>
      <c r="B1025" s="2">
        <v>45078</v>
      </c>
      <c r="C1025" s="3" t="s">
        <v>33</v>
      </c>
      <c r="D1025" s="3">
        <v>4</v>
      </c>
      <c r="E1025" s="4">
        <v>101</v>
      </c>
      <c r="F1025" t="s">
        <v>5</v>
      </c>
      <c r="G1025" t="str">
        <f>VLOOKUP(C1025,Аптека!A:C,2,)</f>
        <v>Солнышко</v>
      </c>
      <c r="H1025" t="str">
        <f>VLOOKUP(D1025,Препараты!A:G,2)</f>
        <v>Анальгин</v>
      </c>
      <c r="I1025">
        <f>VLOOKUP(D1025,Препараты!A:G,3)</f>
        <v>105</v>
      </c>
      <c r="J1025">
        <f t="shared" si="15"/>
        <v>10605</v>
      </c>
    </row>
    <row r="1026" spans="1:10" hidden="1" x14ac:dyDescent="0.3">
      <c r="A1026" s="3">
        <v>1025</v>
      </c>
      <c r="B1026" s="2">
        <v>45078</v>
      </c>
      <c r="C1026" s="3" t="s">
        <v>33</v>
      </c>
      <c r="D1026" s="3">
        <v>5</v>
      </c>
      <c r="E1026" s="4">
        <v>147</v>
      </c>
      <c r="F1026" t="s">
        <v>5</v>
      </c>
      <c r="G1026" t="str">
        <f>VLOOKUP(C1026,Аптека!A:C,2,)</f>
        <v>Солнышко</v>
      </c>
      <c r="H1026" t="str">
        <f>VLOOKUP(D1026,Препараты!A:G,2)</f>
        <v>Парацетамол</v>
      </c>
      <c r="I1026">
        <f>VLOOKUP(D1026,Препараты!A:G,3)</f>
        <v>40</v>
      </c>
      <c r="J1026">
        <f t="shared" si="15"/>
        <v>5880</v>
      </c>
    </row>
    <row r="1027" spans="1:10" hidden="1" x14ac:dyDescent="0.3">
      <c r="A1027" s="3">
        <v>1026</v>
      </c>
      <c r="B1027" s="2">
        <v>45078</v>
      </c>
      <c r="C1027" s="3" t="s">
        <v>33</v>
      </c>
      <c r="D1027" s="3">
        <v>6</v>
      </c>
      <c r="E1027" s="4">
        <v>104</v>
      </c>
      <c r="F1027" t="s">
        <v>5</v>
      </c>
      <c r="G1027" t="str">
        <f>VLOOKUP(C1027,Аптека!A:C,2,)</f>
        <v>Солнышко</v>
      </c>
      <c r="H1027" t="str">
        <f>VLOOKUP(D1027,Препараты!A:G,2)</f>
        <v>Парацетамол</v>
      </c>
      <c r="I1027">
        <f>VLOOKUP(D1027,Препараты!A:G,3)</f>
        <v>50</v>
      </c>
      <c r="J1027">
        <f t="shared" ref="J1027:J1090" si="16">I1027*E1027</f>
        <v>5200</v>
      </c>
    </row>
    <row r="1028" spans="1:10" hidden="1" x14ac:dyDescent="0.3">
      <c r="A1028" s="3">
        <v>1027</v>
      </c>
      <c r="B1028" s="2">
        <v>45078</v>
      </c>
      <c r="C1028" s="3" t="s">
        <v>33</v>
      </c>
      <c r="D1028" s="3">
        <v>7</v>
      </c>
      <c r="E1028" s="4">
        <v>200</v>
      </c>
      <c r="F1028" t="s">
        <v>5</v>
      </c>
      <c r="G1028" t="str">
        <f>VLOOKUP(C1028,Аптека!A:C,2,)</f>
        <v>Солнышко</v>
      </c>
      <c r="H1028" t="str">
        <f>VLOOKUP(D1028,Препараты!A:G,2)</f>
        <v>Парацетамол</v>
      </c>
      <c r="I1028">
        <f>VLOOKUP(D1028,Препараты!A:G,3)</f>
        <v>60</v>
      </c>
      <c r="J1028">
        <f t="shared" si="16"/>
        <v>12000</v>
      </c>
    </row>
    <row r="1029" spans="1:10" hidden="1" x14ac:dyDescent="0.3">
      <c r="A1029" s="3">
        <v>1028</v>
      </c>
      <c r="B1029" s="2">
        <v>45078</v>
      </c>
      <c r="C1029" s="3" t="s">
        <v>33</v>
      </c>
      <c r="D1029" s="3">
        <v>8</v>
      </c>
      <c r="E1029" s="4">
        <v>196</v>
      </c>
      <c r="F1029" t="s">
        <v>5</v>
      </c>
      <c r="G1029" t="str">
        <f>VLOOKUP(C1029,Аптека!A:C,2,)</f>
        <v>Солнышко</v>
      </c>
      <c r="H1029" t="str">
        <f>VLOOKUP(D1029,Препараты!A:G,2)</f>
        <v>Парацетамол</v>
      </c>
      <c r="I1029">
        <f>VLOOKUP(D1029,Препараты!A:G,3)</f>
        <v>150</v>
      </c>
      <c r="J1029">
        <f t="shared" si="16"/>
        <v>29400</v>
      </c>
    </row>
    <row r="1030" spans="1:10" hidden="1" x14ac:dyDescent="0.3">
      <c r="A1030" s="3">
        <v>1029</v>
      </c>
      <c r="B1030" s="2">
        <v>45078</v>
      </c>
      <c r="C1030" s="3" t="s">
        <v>33</v>
      </c>
      <c r="D1030" s="3">
        <v>9</v>
      </c>
      <c r="E1030" s="4">
        <v>187</v>
      </c>
      <c r="F1030" t="s">
        <v>5</v>
      </c>
      <c r="G1030" t="str">
        <f>VLOOKUP(C1030,Аптека!A:C,2,)</f>
        <v>Солнышко</v>
      </c>
      <c r="H1030" t="str">
        <f>VLOOKUP(D1030,Препараты!A:G,2)</f>
        <v>Парацетамол</v>
      </c>
      <c r="I1030">
        <f>VLOOKUP(D1030,Препараты!A:G,3)</f>
        <v>70</v>
      </c>
      <c r="J1030">
        <f t="shared" si="16"/>
        <v>13090</v>
      </c>
    </row>
    <row r="1031" spans="1:10" hidden="1" x14ac:dyDescent="0.3">
      <c r="A1031" s="3">
        <v>1030</v>
      </c>
      <c r="B1031" s="2">
        <v>45078</v>
      </c>
      <c r="C1031" s="3" t="s">
        <v>33</v>
      </c>
      <c r="D1031" s="3">
        <v>10</v>
      </c>
      <c r="E1031" s="4">
        <v>97</v>
      </c>
      <c r="F1031" t="s">
        <v>5</v>
      </c>
      <c r="G1031" t="str">
        <f>VLOOKUP(C1031,Аптека!A:C,2,)</f>
        <v>Солнышко</v>
      </c>
      <c r="H1031" t="str">
        <f>VLOOKUP(D1031,Препараты!A:G,2)</f>
        <v>Аспирин</v>
      </c>
      <c r="I1031">
        <f>VLOOKUP(D1031,Препараты!A:G,3)</f>
        <v>150</v>
      </c>
      <c r="J1031">
        <f t="shared" si="16"/>
        <v>14550</v>
      </c>
    </row>
    <row r="1032" spans="1:10" hidden="1" x14ac:dyDescent="0.3">
      <c r="A1032" s="3">
        <v>1031</v>
      </c>
      <c r="B1032" s="2">
        <v>45078</v>
      </c>
      <c r="C1032" s="3" t="s">
        <v>33</v>
      </c>
      <c r="D1032" s="3">
        <v>11</v>
      </c>
      <c r="E1032" s="4">
        <v>97</v>
      </c>
      <c r="F1032" t="s">
        <v>5</v>
      </c>
      <c r="G1032" t="str">
        <f>VLOOKUP(C1032,Аптека!A:C,2,)</f>
        <v>Солнышко</v>
      </c>
      <c r="H1032" t="str">
        <f>VLOOKUP(D1032,Препараты!A:G,2)</f>
        <v>Аспирин</v>
      </c>
      <c r="I1032">
        <f>VLOOKUP(D1032,Препараты!A:G,3)</f>
        <v>230</v>
      </c>
      <c r="J1032">
        <f t="shared" si="16"/>
        <v>22310</v>
      </c>
    </row>
    <row r="1033" spans="1:10" hidden="1" x14ac:dyDescent="0.3">
      <c r="A1033" s="3">
        <v>1032</v>
      </c>
      <c r="B1033" s="2">
        <v>45078</v>
      </c>
      <c r="C1033" s="3" t="s">
        <v>33</v>
      </c>
      <c r="D1033" s="3">
        <v>12</v>
      </c>
      <c r="E1033" s="4">
        <v>98</v>
      </c>
      <c r="F1033" t="s">
        <v>5</v>
      </c>
      <c r="G1033" t="str">
        <f>VLOOKUP(C1033,Аптека!A:C,2,)</f>
        <v>Солнышко</v>
      </c>
      <c r="H1033" t="str">
        <f>VLOOKUP(D1033,Препараты!A:G,2)</f>
        <v>Аспирин</v>
      </c>
      <c r="I1033">
        <f>VLOOKUP(D1033,Препараты!A:G,3)</f>
        <v>1200</v>
      </c>
      <c r="J1033">
        <f t="shared" si="16"/>
        <v>117600</v>
      </c>
    </row>
    <row r="1034" spans="1:10" hidden="1" x14ac:dyDescent="0.3">
      <c r="A1034" s="3">
        <v>1033</v>
      </c>
      <c r="B1034" s="2">
        <v>45078</v>
      </c>
      <c r="C1034" s="3" t="s">
        <v>33</v>
      </c>
      <c r="D1034" s="3">
        <v>13</v>
      </c>
      <c r="E1034" s="4">
        <v>189</v>
      </c>
      <c r="F1034" t="s">
        <v>5</v>
      </c>
      <c r="G1034" t="str">
        <f>VLOOKUP(C1034,Аптека!A:C,2,)</f>
        <v>Солнышко</v>
      </c>
      <c r="H1034" t="str">
        <f>VLOOKUP(D1034,Препараты!A:G,2)</f>
        <v>Супрастин</v>
      </c>
      <c r="I1034">
        <f>VLOOKUP(D1034,Препараты!A:G,3)</f>
        <v>130</v>
      </c>
      <c r="J1034">
        <f t="shared" si="16"/>
        <v>24570</v>
      </c>
    </row>
    <row r="1035" spans="1:10" hidden="1" x14ac:dyDescent="0.3">
      <c r="A1035" s="3">
        <v>1034</v>
      </c>
      <c r="B1035" s="2">
        <v>45078</v>
      </c>
      <c r="C1035" s="3" t="s">
        <v>33</v>
      </c>
      <c r="D1035" s="3">
        <v>14</v>
      </c>
      <c r="E1035" s="4">
        <v>129</v>
      </c>
      <c r="F1035" t="s">
        <v>5</v>
      </c>
      <c r="G1035" t="str">
        <f>VLOOKUP(C1035,Аптека!A:C,2,)</f>
        <v>Солнышко</v>
      </c>
      <c r="H1035" t="str">
        <f>VLOOKUP(D1035,Препараты!A:G,2)</f>
        <v>Супрастин</v>
      </c>
      <c r="I1035">
        <f>VLOOKUP(D1035,Препараты!A:G,3)</f>
        <v>250</v>
      </c>
      <c r="J1035">
        <f t="shared" si="16"/>
        <v>32250</v>
      </c>
    </row>
    <row r="1036" spans="1:10" hidden="1" x14ac:dyDescent="0.3">
      <c r="A1036" s="3">
        <v>1035</v>
      </c>
      <c r="B1036" s="2">
        <v>45078</v>
      </c>
      <c r="C1036" s="3" t="s">
        <v>33</v>
      </c>
      <c r="D1036" s="3">
        <v>15</v>
      </c>
      <c r="E1036" s="4">
        <v>52</v>
      </c>
      <c r="F1036" t="s">
        <v>5</v>
      </c>
      <c r="G1036" t="str">
        <f>VLOOKUP(C1036,Аптека!A:C,2,)</f>
        <v>Солнышко</v>
      </c>
      <c r="H1036" t="str">
        <f>VLOOKUP(D1036,Препараты!A:G,2)</f>
        <v>Супрастин</v>
      </c>
      <c r="I1036">
        <f>VLOOKUP(D1036,Препараты!A:G,3)</f>
        <v>150</v>
      </c>
      <c r="J1036">
        <f t="shared" si="16"/>
        <v>7800</v>
      </c>
    </row>
    <row r="1037" spans="1:10" hidden="1" x14ac:dyDescent="0.3">
      <c r="A1037" s="3">
        <v>1036</v>
      </c>
      <c r="B1037" s="2">
        <v>45078</v>
      </c>
      <c r="C1037" s="3" t="s">
        <v>33</v>
      </c>
      <c r="D1037" s="3">
        <v>16</v>
      </c>
      <c r="E1037" s="4">
        <v>151</v>
      </c>
      <c r="F1037" t="s">
        <v>5</v>
      </c>
      <c r="G1037" t="str">
        <f>VLOOKUP(C1037,Аптека!A:C,2,)</f>
        <v>Солнышко</v>
      </c>
      <c r="H1037" t="str">
        <f>VLOOKUP(D1037,Препараты!A:G,2)</f>
        <v>Эриус</v>
      </c>
      <c r="I1037">
        <f>VLOOKUP(D1037,Препараты!A:G,3)</f>
        <v>710</v>
      </c>
      <c r="J1037">
        <f t="shared" si="16"/>
        <v>107210</v>
      </c>
    </row>
    <row r="1038" spans="1:10" hidden="1" x14ac:dyDescent="0.3">
      <c r="A1038" s="3">
        <v>1037</v>
      </c>
      <c r="B1038" s="2">
        <v>45078</v>
      </c>
      <c r="C1038" s="3" t="s">
        <v>33</v>
      </c>
      <c r="D1038" s="3">
        <v>17</v>
      </c>
      <c r="E1038" s="4">
        <v>178</v>
      </c>
      <c r="F1038" t="s">
        <v>5</v>
      </c>
      <c r="G1038" t="str">
        <f>VLOOKUP(C1038,Аптека!A:C,2,)</f>
        <v>Солнышко</v>
      </c>
      <c r="H1038" t="str">
        <f>VLOOKUP(D1038,Препараты!A:G,2)</f>
        <v>Эриус</v>
      </c>
      <c r="I1038">
        <f>VLOOKUP(D1038,Препараты!A:G,3)</f>
        <v>1210</v>
      </c>
      <c r="J1038">
        <f t="shared" si="16"/>
        <v>215380</v>
      </c>
    </row>
    <row r="1039" spans="1:10" hidden="1" x14ac:dyDescent="0.3">
      <c r="A1039" s="3">
        <v>1038</v>
      </c>
      <c r="B1039" s="2">
        <v>45078</v>
      </c>
      <c r="C1039" s="3" t="s">
        <v>33</v>
      </c>
      <c r="D1039" s="3">
        <v>18</v>
      </c>
      <c r="E1039" s="4">
        <v>103</v>
      </c>
      <c r="F1039" t="s">
        <v>5</v>
      </c>
      <c r="G1039" t="str">
        <f>VLOOKUP(C1039,Аптека!A:C,2,)</f>
        <v>Солнышко</v>
      </c>
      <c r="H1039" t="str">
        <f>VLOOKUP(D1039,Препараты!A:G,2)</f>
        <v>Кларитин</v>
      </c>
      <c r="I1039">
        <f>VLOOKUP(D1039,Препараты!A:G,3)</f>
        <v>150</v>
      </c>
      <c r="J1039">
        <f t="shared" si="16"/>
        <v>15450</v>
      </c>
    </row>
    <row r="1040" spans="1:10" hidden="1" x14ac:dyDescent="0.3">
      <c r="A1040" s="3">
        <v>1039</v>
      </c>
      <c r="B1040" s="2">
        <v>45078</v>
      </c>
      <c r="C1040" s="3" t="s">
        <v>33</v>
      </c>
      <c r="D1040" s="3">
        <v>19</v>
      </c>
      <c r="E1040" s="4">
        <v>79</v>
      </c>
      <c r="F1040" t="s">
        <v>5</v>
      </c>
      <c r="G1040" t="str">
        <f>VLOOKUP(C1040,Аптека!A:C,2,)</f>
        <v>Солнышко</v>
      </c>
      <c r="H1040" t="str">
        <f>VLOOKUP(D1040,Препараты!A:G,2)</f>
        <v>Кларитин</v>
      </c>
      <c r="I1040">
        <f>VLOOKUP(D1040,Препараты!A:G,3)</f>
        <v>300</v>
      </c>
      <c r="J1040">
        <f t="shared" si="16"/>
        <v>23700</v>
      </c>
    </row>
    <row r="1041" spans="1:10" hidden="1" x14ac:dyDescent="0.3">
      <c r="A1041" s="3">
        <v>1040</v>
      </c>
      <c r="B1041" s="2">
        <v>45078</v>
      </c>
      <c r="C1041" s="3" t="s">
        <v>33</v>
      </c>
      <c r="D1041" s="3">
        <v>20</v>
      </c>
      <c r="E1041" s="4">
        <v>169</v>
      </c>
      <c r="F1041" t="s">
        <v>5</v>
      </c>
      <c r="G1041" t="str">
        <f>VLOOKUP(C1041,Аптека!A:C,2,)</f>
        <v>Солнышко</v>
      </c>
      <c r="H1041" t="str">
        <f>VLOOKUP(D1041,Препараты!A:G,2)</f>
        <v>Зиртек</v>
      </c>
      <c r="I1041">
        <f>VLOOKUP(D1041,Препараты!A:G,3)</f>
        <v>240</v>
      </c>
      <c r="J1041">
        <f t="shared" si="16"/>
        <v>40560</v>
      </c>
    </row>
    <row r="1042" spans="1:10" hidden="1" x14ac:dyDescent="0.3">
      <c r="A1042" s="3">
        <v>1041</v>
      </c>
      <c r="B1042" s="2">
        <v>45078</v>
      </c>
      <c r="C1042" s="3" t="s">
        <v>33</v>
      </c>
      <c r="D1042" s="3">
        <v>21</v>
      </c>
      <c r="E1042" s="4">
        <v>92</v>
      </c>
      <c r="F1042" t="s">
        <v>5</v>
      </c>
      <c r="G1042" t="str">
        <f>VLOOKUP(C1042,Аптека!A:C,2,)</f>
        <v>Солнышко</v>
      </c>
      <c r="H1042" t="str">
        <f>VLOOKUP(D1042,Препараты!A:G,2)</f>
        <v>Зиртек</v>
      </c>
      <c r="I1042">
        <f>VLOOKUP(D1042,Препараты!A:G,3)</f>
        <v>100</v>
      </c>
      <c r="J1042">
        <f t="shared" si="16"/>
        <v>9200</v>
      </c>
    </row>
    <row r="1043" spans="1:10" hidden="1" x14ac:dyDescent="0.3">
      <c r="A1043" s="3">
        <v>1042</v>
      </c>
      <c r="B1043" s="2">
        <v>45078</v>
      </c>
      <c r="C1043" s="3" t="s">
        <v>33</v>
      </c>
      <c r="D1043" s="3">
        <v>22</v>
      </c>
      <c r="E1043" s="4">
        <v>152</v>
      </c>
      <c r="F1043" t="s">
        <v>5</v>
      </c>
      <c r="G1043" t="str">
        <f>VLOOKUP(C1043,Аптека!A:C,2,)</f>
        <v>Солнышко</v>
      </c>
      <c r="H1043" t="str">
        <f>VLOOKUP(D1043,Препараты!A:G,2)</f>
        <v>Зиртек</v>
      </c>
      <c r="I1043">
        <f>VLOOKUP(D1043,Препараты!A:G,3)</f>
        <v>130</v>
      </c>
      <c r="J1043">
        <f t="shared" si="16"/>
        <v>19760</v>
      </c>
    </row>
    <row r="1044" spans="1:10" hidden="1" x14ac:dyDescent="0.3">
      <c r="A1044" s="3">
        <v>1043</v>
      </c>
      <c r="B1044" s="2">
        <v>45078</v>
      </c>
      <c r="C1044" s="3" t="s">
        <v>33</v>
      </c>
      <c r="D1044" s="3">
        <v>23</v>
      </c>
      <c r="E1044" s="4">
        <v>194</v>
      </c>
      <c r="F1044" t="s">
        <v>5</v>
      </c>
      <c r="G1044" t="str">
        <f>VLOOKUP(C1044,Аптека!A:C,2,)</f>
        <v>Солнышко</v>
      </c>
      <c r="H1044" t="str">
        <f>VLOOKUP(D1044,Препараты!A:G,2)</f>
        <v>валокордин</v>
      </c>
      <c r="I1044">
        <f>VLOOKUP(D1044,Препараты!A:G,3)</f>
        <v>210</v>
      </c>
      <c r="J1044">
        <f t="shared" si="16"/>
        <v>40740</v>
      </c>
    </row>
    <row r="1045" spans="1:10" hidden="1" x14ac:dyDescent="0.3">
      <c r="A1045" s="3">
        <v>1044</v>
      </c>
      <c r="B1045" s="2">
        <v>45078</v>
      </c>
      <c r="C1045" s="3" t="s">
        <v>33</v>
      </c>
      <c r="D1045" s="3">
        <v>24</v>
      </c>
      <c r="E1045" s="4">
        <v>65</v>
      </c>
      <c r="F1045" t="s">
        <v>5</v>
      </c>
      <c r="G1045" t="str">
        <f>VLOOKUP(C1045,Аптека!A:C,2,)</f>
        <v>Солнышко</v>
      </c>
      <c r="H1045" t="str">
        <f>VLOOKUP(D1045,Препараты!A:G,2)</f>
        <v>валокордин</v>
      </c>
      <c r="I1045">
        <f>VLOOKUP(D1045,Препараты!A:G,3)</f>
        <v>215</v>
      </c>
      <c r="J1045">
        <f t="shared" si="16"/>
        <v>13975</v>
      </c>
    </row>
    <row r="1046" spans="1:10" hidden="1" x14ac:dyDescent="0.3">
      <c r="A1046" s="3">
        <v>1045</v>
      </c>
      <c r="B1046" s="2">
        <v>45078</v>
      </c>
      <c r="C1046" s="3" t="s">
        <v>33</v>
      </c>
      <c r="D1046" s="3">
        <v>25</v>
      </c>
      <c r="E1046" s="4">
        <v>61</v>
      </c>
      <c r="F1046" t="s">
        <v>5</v>
      </c>
      <c r="G1046" t="str">
        <f>VLOOKUP(C1046,Аптека!A:C,2,)</f>
        <v>Солнышко</v>
      </c>
      <c r="H1046" t="str">
        <f>VLOOKUP(D1046,Препараты!A:G,2)</f>
        <v>валокордин</v>
      </c>
      <c r="I1046">
        <f>VLOOKUP(D1046,Препараты!A:G,3)</f>
        <v>230</v>
      </c>
      <c r="J1046">
        <f t="shared" si="16"/>
        <v>14030</v>
      </c>
    </row>
    <row r="1047" spans="1:10" hidden="1" x14ac:dyDescent="0.3">
      <c r="A1047" s="3">
        <v>1046</v>
      </c>
      <c r="B1047" s="2">
        <v>45078</v>
      </c>
      <c r="C1047" s="3" t="s">
        <v>33</v>
      </c>
      <c r="D1047" s="3">
        <v>26</v>
      </c>
      <c r="E1047" s="4">
        <v>63</v>
      </c>
      <c r="F1047" t="s">
        <v>5</v>
      </c>
      <c r="G1047" t="str">
        <f>VLOOKUP(C1047,Аптека!A:C,2,)</f>
        <v>Солнышко</v>
      </c>
      <c r="H1047" t="str">
        <f>VLOOKUP(D1047,Препараты!A:G,2)</f>
        <v>валокордин</v>
      </c>
      <c r="I1047">
        <f>VLOOKUP(D1047,Препараты!A:G,3)</f>
        <v>205</v>
      </c>
      <c r="J1047">
        <f t="shared" si="16"/>
        <v>12915</v>
      </c>
    </row>
    <row r="1048" spans="1:10" hidden="1" x14ac:dyDescent="0.3">
      <c r="A1048" s="3">
        <v>1047</v>
      </c>
      <c r="B1048" s="2">
        <v>45078</v>
      </c>
      <c r="C1048" s="3" t="s">
        <v>33</v>
      </c>
      <c r="D1048" s="3">
        <v>27</v>
      </c>
      <c r="E1048" s="4">
        <v>66</v>
      </c>
      <c r="F1048" t="s">
        <v>5</v>
      </c>
      <c r="G1048" t="str">
        <f>VLOOKUP(C1048,Аптека!A:C,2,)</f>
        <v>Солнышко</v>
      </c>
      <c r="H1048" t="str">
        <f>VLOOKUP(D1048,Препараты!A:G,2)</f>
        <v>корвалол</v>
      </c>
      <c r="I1048">
        <f>VLOOKUP(D1048,Препараты!A:G,3)</f>
        <v>150</v>
      </c>
      <c r="J1048">
        <f t="shared" si="16"/>
        <v>9900</v>
      </c>
    </row>
    <row r="1049" spans="1:10" hidden="1" x14ac:dyDescent="0.3">
      <c r="A1049" s="3">
        <v>1048</v>
      </c>
      <c r="B1049" s="2">
        <v>45078</v>
      </c>
      <c r="C1049" s="3" t="s">
        <v>33</v>
      </c>
      <c r="D1049" s="3">
        <v>28</v>
      </c>
      <c r="E1049" s="4">
        <v>62</v>
      </c>
      <c r="F1049" t="s">
        <v>5</v>
      </c>
      <c r="G1049" t="str">
        <f>VLOOKUP(C1049,Аптека!A:C,2,)</f>
        <v>Солнышко</v>
      </c>
      <c r="H1049" t="str">
        <f>VLOOKUP(D1049,Препараты!A:G,2)</f>
        <v>корвалол</v>
      </c>
      <c r="I1049">
        <f>VLOOKUP(D1049,Препараты!A:G,3)</f>
        <v>340</v>
      </c>
      <c r="J1049">
        <f t="shared" si="16"/>
        <v>21080</v>
      </c>
    </row>
    <row r="1050" spans="1:10" hidden="1" x14ac:dyDescent="0.3">
      <c r="A1050" s="3">
        <v>1049</v>
      </c>
      <c r="B1050" s="2">
        <v>45078</v>
      </c>
      <c r="C1050" s="3" t="s">
        <v>33</v>
      </c>
      <c r="D1050" s="3">
        <v>29</v>
      </c>
      <c r="E1050" s="4">
        <v>184</v>
      </c>
      <c r="F1050" t="s">
        <v>5</v>
      </c>
      <c r="G1050" t="str">
        <f>VLOOKUP(C1050,Аптека!A:C,2,)</f>
        <v>Солнышко</v>
      </c>
      <c r="H1050" t="str">
        <f>VLOOKUP(D1050,Препараты!A:G,2)</f>
        <v>корвалол</v>
      </c>
      <c r="I1050">
        <f>VLOOKUP(D1050,Препараты!A:G,3)</f>
        <v>400</v>
      </c>
      <c r="J1050">
        <f t="shared" si="16"/>
        <v>73600</v>
      </c>
    </row>
    <row r="1051" spans="1:10" hidden="1" x14ac:dyDescent="0.3">
      <c r="A1051" s="3">
        <v>1050</v>
      </c>
      <c r="B1051" s="2">
        <v>45078</v>
      </c>
      <c r="C1051" s="3" t="s">
        <v>33</v>
      </c>
      <c r="D1051" s="3">
        <v>30</v>
      </c>
      <c r="E1051" s="4">
        <v>124</v>
      </c>
      <c r="F1051" t="s">
        <v>5</v>
      </c>
      <c r="G1051" t="str">
        <f>VLOOKUP(C1051,Аптека!A:C,2,)</f>
        <v>Солнышко</v>
      </c>
      <c r="H1051" t="str">
        <f>VLOOKUP(D1051,Препараты!A:G,2)</f>
        <v>валериана</v>
      </c>
      <c r="I1051">
        <f>VLOOKUP(D1051,Препараты!A:G,3)</f>
        <v>200</v>
      </c>
      <c r="J1051">
        <f t="shared" si="16"/>
        <v>24800</v>
      </c>
    </row>
    <row r="1052" spans="1:10" hidden="1" x14ac:dyDescent="0.3">
      <c r="A1052" s="3">
        <v>1051</v>
      </c>
      <c r="B1052" s="2">
        <v>45078</v>
      </c>
      <c r="C1052" s="3" t="s">
        <v>33</v>
      </c>
      <c r="D1052" s="3">
        <v>31</v>
      </c>
      <c r="E1052" s="4">
        <v>97</v>
      </c>
      <c r="F1052" t="s">
        <v>5</v>
      </c>
      <c r="G1052" t="str">
        <f>VLOOKUP(C1052,Аптека!A:C,2,)</f>
        <v>Солнышко</v>
      </c>
      <c r="H1052" t="str">
        <f>VLOOKUP(D1052,Препараты!A:G,2)</f>
        <v>валериана</v>
      </c>
      <c r="I1052">
        <f>VLOOKUP(D1052,Препараты!A:G,3)</f>
        <v>30</v>
      </c>
      <c r="J1052">
        <f t="shared" si="16"/>
        <v>2910</v>
      </c>
    </row>
    <row r="1053" spans="1:10" hidden="1" x14ac:dyDescent="0.3">
      <c r="A1053" s="3">
        <v>1052</v>
      </c>
      <c r="B1053" s="2">
        <v>45078</v>
      </c>
      <c r="C1053" s="3" t="s">
        <v>33</v>
      </c>
      <c r="D1053" s="3">
        <v>32</v>
      </c>
      <c r="E1053" s="4">
        <v>147</v>
      </c>
      <c r="F1053" t="s">
        <v>5</v>
      </c>
      <c r="G1053" t="str">
        <f>VLOOKUP(C1053,Аптека!A:C,2,)</f>
        <v>Солнышко</v>
      </c>
      <c r="H1053" t="str">
        <f>VLOOKUP(D1053,Препараты!A:G,2)</f>
        <v>валериана</v>
      </c>
      <c r="I1053">
        <f>VLOOKUP(D1053,Препараты!A:G,3)</f>
        <v>100</v>
      </c>
      <c r="J1053">
        <f t="shared" si="16"/>
        <v>14700</v>
      </c>
    </row>
    <row r="1054" spans="1:10" hidden="1" x14ac:dyDescent="0.3">
      <c r="A1054" s="3">
        <v>1053</v>
      </c>
      <c r="B1054" s="2">
        <v>45078</v>
      </c>
      <c r="C1054" s="3" t="s">
        <v>33</v>
      </c>
      <c r="D1054" s="3">
        <v>33</v>
      </c>
      <c r="E1054" s="4">
        <v>56</v>
      </c>
      <c r="F1054" t="s">
        <v>5</v>
      </c>
      <c r="G1054" t="str">
        <f>VLOOKUP(C1054,Аптека!A:C,2,)</f>
        <v>Солнышко</v>
      </c>
      <c r="H1054" t="str">
        <f>VLOOKUP(D1054,Препараты!A:G,2)</f>
        <v>валериана</v>
      </c>
      <c r="I1054">
        <f>VLOOKUP(D1054,Препараты!A:G,3)</f>
        <v>150</v>
      </c>
      <c r="J1054">
        <f t="shared" si="16"/>
        <v>8400</v>
      </c>
    </row>
    <row r="1055" spans="1:10" hidden="1" x14ac:dyDescent="0.3">
      <c r="A1055" s="3">
        <v>1054</v>
      </c>
      <c r="B1055" s="2">
        <v>45078</v>
      </c>
      <c r="C1055" s="3" t="s">
        <v>33</v>
      </c>
      <c r="D1055" s="3">
        <v>34</v>
      </c>
      <c r="E1055" s="4">
        <v>138</v>
      </c>
      <c r="F1055" t="s">
        <v>5</v>
      </c>
      <c r="G1055" t="str">
        <f>VLOOKUP(C1055,Аптека!A:C,2,)</f>
        <v>Солнышко</v>
      </c>
      <c r="H1055" t="str">
        <f>VLOOKUP(D1055,Препараты!A:G,2)</f>
        <v>пустырник</v>
      </c>
      <c r="I1055">
        <f>VLOOKUP(D1055,Препараты!A:G,3)</f>
        <v>60</v>
      </c>
      <c r="J1055">
        <f t="shared" si="16"/>
        <v>8280</v>
      </c>
    </row>
    <row r="1056" spans="1:10" hidden="1" x14ac:dyDescent="0.3">
      <c r="A1056" s="3">
        <v>1055</v>
      </c>
      <c r="B1056" s="2">
        <v>45078</v>
      </c>
      <c r="C1056" s="3" t="s">
        <v>33</v>
      </c>
      <c r="D1056" s="3">
        <v>35</v>
      </c>
      <c r="E1056" s="4">
        <v>185</v>
      </c>
      <c r="F1056" t="s">
        <v>5</v>
      </c>
      <c r="G1056" t="str">
        <f>VLOOKUP(C1056,Аптека!A:C,2,)</f>
        <v>Солнышко</v>
      </c>
      <c r="H1056" t="str">
        <f>VLOOKUP(D1056,Препараты!A:G,2)</f>
        <v>пустырник</v>
      </c>
      <c r="I1056">
        <f>VLOOKUP(D1056,Препараты!A:G,3)</f>
        <v>95</v>
      </c>
      <c r="J1056">
        <f t="shared" si="16"/>
        <v>17575</v>
      </c>
    </row>
    <row r="1057" spans="1:10" hidden="1" x14ac:dyDescent="0.3">
      <c r="A1057" s="3">
        <v>1056</v>
      </c>
      <c r="B1057" s="2">
        <v>45078</v>
      </c>
      <c r="C1057" s="3" t="s">
        <v>33</v>
      </c>
      <c r="D1057" s="3">
        <v>36</v>
      </c>
      <c r="E1057" s="4">
        <v>113</v>
      </c>
      <c r="F1057" t="s">
        <v>5</v>
      </c>
      <c r="G1057" t="str">
        <f>VLOOKUP(C1057,Аптека!A:C,2,)</f>
        <v>Солнышко</v>
      </c>
      <c r="H1057" t="str">
        <f>VLOOKUP(D1057,Препараты!A:G,2)</f>
        <v>мукалтин</v>
      </c>
      <c r="I1057">
        <f>VLOOKUP(D1057,Препараты!A:G,3)</f>
        <v>70</v>
      </c>
      <c r="J1057">
        <f t="shared" si="16"/>
        <v>7910</v>
      </c>
    </row>
    <row r="1058" spans="1:10" hidden="1" x14ac:dyDescent="0.3">
      <c r="A1058" s="3">
        <v>1057</v>
      </c>
      <c r="B1058" s="2">
        <v>45078</v>
      </c>
      <c r="C1058" s="3" t="s">
        <v>33</v>
      </c>
      <c r="D1058" s="3">
        <v>37</v>
      </c>
      <c r="E1058" s="4">
        <v>111</v>
      </c>
      <c r="F1058" t="s">
        <v>5</v>
      </c>
      <c r="G1058" t="str">
        <f>VLOOKUP(C1058,Аптека!A:C,2,)</f>
        <v>Солнышко</v>
      </c>
      <c r="H1058" t="str">
        <f>VLOOKUP(D1058,Препараты!A:G,2)</f>
        <v>мукалтин</v>
      </c>
      <c r="I1058">
        <f>VLOOKUP(D1058,Препараты!A:G,3)</f>
        <v>140</v>
      </c>
      <c r="J1058">
        <f t="shared" si="16"/>
        <v>15540</v>
      </c>
    </row>
    <row r="1059" spans="1:10" ht="13.5" hidden="1" customHeight="1" x14ac:dyDescent="0.3">
      <c r="A1059" s="3">
        <v>1058</v>
      </c>
      <c r="B1059" s="2">
        <v>45078</v>
      </c>
      <c r="C1059" s="3" t="s">
        <v>33</v>
      </c>
      <c r="D1059" s="3">
        <v>38</v>
      </c>
      <c r="E1059" s="4">
        <v>171</v>
      </c>
      <c r="F1059" t="s">
        <v>5</v>
      </c>
      <c r="G1059" t="str">
        <f>VLOOKUP(C1059,Аптека!A:C,2,)</f>
        <v>Солнышко</v>
      </c>
      <c r="H1059" t="str">
        <f>VLOOKUP(D1059,Препараты!A:G,2)</f>
        <v>бромгексин</v>
      </c>
      <c r="I1059">
        <f>VLOOKUP(D1059,Препараты!A:G,3)</f>
        <v>40</v>
      </c>
      <c r="J1059">
        <f t="shared" si="16"/>
        <v>6840</v>
      </c>
    </row>
    <row r="1060" spans="1:10" ht="13.5" hidden="1" customHeight="1" x14ac:dyDescent="0.3">
      <c r="A1060" s="3">
        <v>1059</v>
      </c>
      <c r="B1060" s="2">
        <v>45078</v>
      </c>
      <c r="C1060" s="3" t="s">
        <v>33</v>
      </c>
      <c r="D1060" s="3">
        <v>39</v>
      </c>
      <c r="E1060" s="4">
        <v>182</v>
      </c>
      <c r="F1060" t="s">
        <v>5</v>
      </c>
      <c r="G1060" t="str">
        <f>VLOOKUP(C1060,Аптека!A:C,2,)</f>
        <v>Солнышко</v>
      </c>
      <c r="H1060" t="str">
        <f>VLOOKUP(D1060,Препараты!A:G,2)</f>
        <v>бромгексин</v>
      </c>
      <c r="I1060">
        <f>VLOOKUP(D1060,Препараты!A:G,3)</f>
        <v>90</v>
      </c>
      <c r="J1060">
        <f t="shared" si="16"/>
        <v>16380</v>
      </c>
    </row>
    <row r="1061" spans="1:10" hidden="1" x14ac:dyDescent="0.3">
      <c r="A1061" s="3">
        <v>1060</v>
      </c>
      <c r="B1061" s="2">
        <v>45078</v>
      </c>
      <c r="C1061" s="3" t="s">
        <v>33</v>
      </c>
      <c r="D1061" s="3">
        <v>40</v>
      </c>
      <c r="E1061" s="4">
        <v>94</v>
      </c>
      <c r="F1061" t="s">
        <v>5</v>
      </c>
      <c r="G1061" t="str">
        <f>VLOOKUP(C1061,Аптека!A:C,2,)</f>
        <v>Солнышко</v>
      </c>
      <c r="H1061" t="str">
        <f>VLOOKUP(D1061,Препараты!A:G,2)</f>
        <v>АЦЦ</v>
      </c>
      <c r="I1061">
        <f>VLOOKUP(D1061,Препараты!A:G,3)</f>
        <v>240</v>
      </c>
      <c r="J1061">
        <f t="shared" si="16"/>
        <v>22560</v>
      </c>
    </row>
    <row r="1062" spans="1:10" hidden="1" x14ac:dyDescent="0.3">
      <c r="A1062" s="3">
        <v>1061</v>
      </c>
      <c r="B1062" s="2">
        <v>45078</v>
      </c>
      <c r="C1062" s="3" t="s">
        <v>33</v>
      </c>
      <c r="D1062" s="3">
        <v>41</v>
      </c>
      <c r="E1062" s="4">
        <v>77</v>
      </c>
      <c r="F1062" t="s">
        <v>5</v>
      </c>
      <c r="G1062" t="str">
        <f>VLOOKUP(C1062,Аптека!A:C,2,)</f>
        <v>Солнышко</v>
      </c>
      <c r="H1062" t="str">
        <f>VLOOKUP(D1062,Препараты!A:G,2)</f>
        <v>АЦЦ</v>
      </c>
      <c r="I1062">
        <f>VLOOKUP(D1062,Препараты!A:G,3)</f>
        <v>420</v>
      </c>
      <c r="J1062">
        <f t="shared" si="16"/>
        <v>32340</v>
      </c>
    </row>
    <row r="1063" spans="1:10" hidden="1" x14ac:dyDescent="0.3">
      <c r="A1063" s="3">
        <v>1062</v>
      </c>
      <c r="B1063" s="2">
        <v>45078</v>
      </c>
      <c r="C1063" s="3" t="s">
        <v>33</v>
      </c>
      <c r="D1063" s="3">
        <v>42</v>
      </c>
      <c r="E1063" s="4">
        <v>69</v>
      </c>
      <c r="F1063" t="s">
        <v>5</v>
      </c>
      <c r="G1063" t="str">
        <f>VLOOKUP(C1063,Аптека!A:C,2,)</f>
        <v>Солнышко</v>
      </c>
      <c r="H1063" t="str">
        <f>VLOOKUP(D1063,Препараты!A:G,2)</f>
        <v>уголь активированный</v>
      </c>
      <c r="I1063">
        <f>VLOOKUP(D1063,Препараты!A:G,3)</f>
        <v>20</v>
      </c>
      <c r="J1063">
        <f t="shared" si="16"/>
        <v>1380</v>
      </c>
    </row>
    <row r="1064" spans="1:10" hidden="1" x14ac:dyDescent="0.3">
      <c r="A1064" s="3">
        <v>1063</v>
      </c>
      <c r="B1064" s="2">
        <v>45078</v>
      </c>
      <c r="C1064" s="3" t="s">
        <v>33</v>
      </c>
      <c r="D1064" s="3">
        <v>43</v>
      </c>
      <c r="E1064" s="4">
        <v>168</v>
      </c>
      <c r="F1064" t="s">
        <v>5</v>
      </c>
      <c r="G1064" t="str">
        <f>VLOOKUP(C1064,Аптека!A:C,2,)</f>
        <v>Солнышко</v>
      </c>
      <c r="H1064" t="str">
        <f>VLOOKUP(D1064,Препараты!A:G,2)</f>
        <v>уголь активированный</v>
      </c>
      <c r="I1064">
        <f>VLOOKUP(D1064,Препараты!A:G,3)</f>
        <v>40</v>
      </c>
      <c r="J1064">
        <f t="shared" si="16"/>
        <v>6720</v>
      </c>
    </row>
    <row r="1065" spans="1:10" hidden="1" x14ac:dyDescent="0.3">
      <c r="A1065" s="3">
        <v>1064</v>
      </c>
      <c r="B1065" s="2">
        <v>45078</v>
      </c>
      <c r="C1065" s="3" t="s">
        <v>33</v>
      </c>
      <c r="D1065" s="3">
        <v>44</v>
      </c>
      <c r="E1065" s="4">
        <v>167</v>
      </c>
      <c r="F1065" t="s">
        <v>5</v>
      </c>
      <c r="G1065" t="str">
        <f>VLOOKUP(C1065,Аптека!A:C,2,)</f>
        <v>Солнышко</v>
      </c>
      <c r="H1065" t="str">
        <f>VLOOKUP(D1065,Препараты!A:G,2)</f>
        <v>уголь активированный</v>
      </c>
      <c r="I1065">
        <f>VLOOKUP(D1065,Препараты!A:G,3)</f>
        <v>70</v>
      </c>
      <c r="J1065">
        <f t="shared" si="16"/>
        <v>11690</v>
      </c>
    </row>
    <row r="1066" spans="1:10" hidden="1" x14ac:dyDescent="0.3">
      <c r="A1066" s="3">
        <v>1065</v>
      </c>
      <c r="B1066" s="2">
        <v>45078</v>
      </c>
      <c r="C1066" s="3" t="s">
        <v>33</v>
      </c>
      <c r="D1066" s="3">
        <v>45</v>
      </c>
      <c r="E1066" s="4">
        <v>113</v>
      </c>
      <c r="F1066" t="s">
        <v>5</v>
      </c>
      <c r="G1066" t="str">
        <f>VLOOKUP(C1066,Аптека!A:C,2,)</f>
        <v>Солнышко</v>
      </c>
      <c r="H1066" t="str">
        <f>VLOOKUP(D1066,Препараты!A:G,2)</f>
        <v>фильтрум</v>
      </c>
      <c r="I1066">
        <f>VLOOKUP(D1066,Препараты!A:G,3)</f>
        <v>100</v>
      </c>
      <c r="J1066">
        <f t="shared" si="16"/>
        <v>11300</v>
      </c>
    </row>
    <row r="1067" spans="1:10" hidden="1" x14ac:dyDescent="0.3">
      <c r="A1067" s="3">
        <v>1066</v>
      </c>
      <c r="B1067" s="2">
        <v>45078</v>
      </c>
      <c r="C1067" s="3" t="s">
        <v>33</v>
      </c>
      <c r="D1067" s="3">
        <v>46</v>
      </c>
      <c r="E1067" s="4">
        <v>146</v>
      </c>
      <c r="F1067" t="s">
        <v>5</v>
      </c>
      <c r="G1067" t="str">
        <f>VLOOKUP(C1067,Аптека!A:C,2,)</f>
        <v>Солнышко</v>
      </c>
      <c r="H1067" t="str">
        <f>VLOOKUP(D1067,Препараты!A:G,2)</f>
        <v>фильтрум</v>
      </c>
      <c r="I1067">
        <f>VLOOKUP(D1067,Препараты!A:G,3)</f>
        <v>170</v>
      </c>
      <c r="J1067">
        <f t="shared" si="16"/>
        <v>24820</v>
      </c>
    </row>
    <row r="1068" spans="1:10" hidden="1" x14ac:dyDescent="0.3">
      <c r="A1068" s="3">
        <v>1067</v>
      </c>
      <c r="B1068" s="2">
        <v>45078</v>
      </c>
      <c r="C1068" s="3" t="s">
        <v>33</v>
      </c>
      <c r="D1068" s="3">
        <v>47</v>
      </c>
      <c r="E1068" s="4">
        <v>103</v>
      </c>
      <c r="F1068" t="s">
        <v>5</v>
      </c>
      <c r="G1068" t="str">
        <f>VLOOKUP(C1068,Аптека!A:C,2,)</f>
        <v>Солнышко</v>
      </c>
      <c r="H1068" t="str">
        <f>VLOOKUP(D1068,Препараты!A:G,2)</f>
        <v>фильтрум</v>
      </c>
      <c r="I1068">
        <f>VLOOKUP(D1068,Препараты!A:G,3)</f>
        <v>250</v>
      </c>
      <c r="J1068">
        <f t="shared" si="16"/>
        <v>25750</v>
      </c>
    </row>
    <row r="1069" spans="1:10" hidden="1" x14ac:dyDescent="0.3">
      <c r="A1069" s="3">
        <v>1068</v>
      </c>
      <c r="B1069" s="2">
        <v>45078</v>
      </c>
      <c r="C1069" s="3" t="s">
        <v>33</v>
      </c>
      <c r="D1069" s="3">
        <v>48</v>
      </c>
      <c r="E1069" s="4">
        <v>170</v>
      </c>
      <c r="F1069" t="s">
        <v>5</v>
      </c>
      <c r="G1069" t="str">
        <f>VLOOKUP(C1069,Аптека!A:C,2,)</f>
        <v>Солнышко</v>
      </c>
      <c r="H1069" t="str">
        <f>VLOOKUP(D1069,Препараты!A:G,2)</f>
        <v>фильтрум</v>
      </c>
      <c r="I1069">
        <f>VLOOKUP(D1069,Препараты!A:G,3)</f>
        <v>500</v>
      </c>
      <c r="J1069">
        <f t="shared" si="16"/>
        <v>85000</v>
      </c>
    </row>
    <row r="1070" spans="1:10" hidden="1" x14ac:dyDescent="0.3">
      <c r="A1070" s="3">
        <v>1069</v>
      </c>
      <c r="B1070" s="2">
        <v>45078</v>
      </c>
      <c r="C1070" s="3" t="s">
        <v>33</v>
      </c>
      <c r="D1070" s="3">
        <v>49</v>
      </c>
      <c r="E1070" s="4">
        <v>138</v>
      </c>
      <c r="F1070" t="s">
        <v>5</v>
      </c>
      <c r="G1070" t="str">
        <f>VLOOKUP(C1070,Аптека!A:C,2,)</f>
        <v>Солнышко</v>
      </c>
      <c r="H1070" t="str">
        <f>VLOOKUP(D1070,Препараты!A:G,2)</f>
        <v>кагоцел</v>
      </c>
      <c r="I1070">
        <f>VLOOKUP(D1070,Препараты!A:G,3)</f>
        <v>315</v>
      </c>
      <c r="J1070">
        <f t="shared" si="16"/>
        <v>43470</v>
      </c>
    </row>
    <row r="1071" spans="1:10" hidden="1" x14ac:dyDescent="0.3">
      <c r="A1071" s="3">
        <v>1070</v>
      </c>
      <c r="B1071" s="2">
        <v>45078</v>
      </c>
      <c r="C1071" s="3" t="s">
        <v>33</v>
      </c>
      <c r="D1071" s="3">
        <v>50</v>
      </c>
      <c r="E1071" s="4">
        <v>156</v>
      </c>
      <c r="F1071" t="s">
        <v>5</v>
      </c>
      <c r="G1071" t="str">
        <f>VLOOKUP(C1071,Аптека!A:C,2,)</f>
        <v>Солнышко</v>
      </c>
      <c r="H1071" t="str">
        <f>VLOOKUP(D1071,Препараты!A:G,2)</f>
        <v>кагоцел</v>
      </c>
      <c r="I1071">
        <f>VLOOKUP(D1071,Препараты!A:G,3)</f>
        <v>610</v>
      </c>
      <c r="J1071">
        <f t="shared" si="16"/>
        <v>95160</v>
      </c>
    </row>
    <row r="1072" spans="1:10" hidden="1" x14ac:dyDescent="0.3">
      <c r="A1072" s="3">
        <v>1071</v>
      </c>
      <c r="B1072" s="2">
        <v>45078</v>
      </c>
      <c r="C1072" s="3" t="s">
        <v>33</v>
      </c>
      <c r="D1072" s="3">
        <v>51</v>
      </c>
      <c r="E1072" s="4">
        <v>94</v>
      </c>
      <c r="F1072" t="s">
        <v>5</v>
      </c>
      <c r="G1072" t="str">
        <f>VLOOKUP(C1072,Аптека!A:C,2,)</f>
        <v>Солнышко</v>
      </c>
      <c r="H1072" t="str">
        <f>VLOOKUP(D1072,Препараты!A:G,2)</f>
        <v>ацикловир</v>
      </c>
      <c r="I1072">
        <f>VLOOKUP(D1072,Препараты!A:G,3)</f>
        <v>105</v>
      </c>
      <c r="J1072">
        <f t="shared" si="16"/>
        <v>9870</v>
      </c>
    </row>
    <row r="1073" spans="1:10" hidden="1" x14ac:dyDescent="0.3">
      <c r="A1073" s="3">
        <v>1072</v>
      </c>
      <c r="B1073" s="2">
        <v>45078</v>
      </c>
      <c r="C1073" s="3" t="s">
        <v>33</v>
      </c>
      <c r="D1073" s="3">
        <v>52</v>
      </c>
      <c r="E1073" s="4">
        <v>114</v>
      </c>
      <c r="F1073" t="s">
        <v>5</v>
      </c>
      <c r="G1073" t="str">
        <f>VLOOKUP(C1073,Аптека!A:C,2,)</f>
        <v>Солнышко</v>
      </c>
      <c r="H1073" t="str">
        <f>VLOOKUP(D1073,Препараты!A:G,2)</f>
        <v>ацикловир</v>
      </c>
      <c r="I1073">
        <f>VLOOKUP(D1073,Препараты!A:G,3)</f>
        <v>160</v>
      </c>
      <c r="J1073">
        <f t="shared" si="16"/>
        <v>18240</v>
      </c>
    </row>
    <row r="1074" spans="1:10" hidden="1" x14ac:dyDescent="0.3">
      <c r="A1074" s="3">
        <v>1073</v>
      </c>
      <c r="B1074" s="2">
        <v>45078</v>
      </c>
      <c r="C1074" s="3" t="s">
        <v>33</v>
      </c>
      <c r="D1074" s="3">
        <v>53</v>
      </c>
      <c r="E1074" s="4">
        <v>122</v>
      </c>
      <c r="F1074" t="s">
        <v>5</v>
      </c>
      <c r="G1074" t="str">
        <f>VLOOKUP(C1074,Аптека!A:C,2,)</f>
        <v>Солнышко</v>
      </c>
      <c r="H1074" t="str">
        <f>VLOOKUP(D1074,Препараты!A:G,2)</f>
        <v>левомицетин</v>
      </c>
      <c r="I1074">
        <f>VLOOKUP(D1074,Препараты!A:G,3)</f>
        <v>90</v>
      </c>
      <c r="J1074">
        <f t="shared" si="16"/>
        <v>10980</v>
      </c>
    </row>
    <row r="1075" spans="1:10" hidden="1" x14ac:dyDescent="0.3">
      <c r="A1075" s="3">
        <v>1074</v>
      </c>
      <c r="B1075" s="2">
        <v>45078</v>
      </c>
      <c r="C1075" s="3" t="s">
        <v>33</v>
      </c>
      <c r="D1075" s="3">
        <v>54</v>
      </c>
      <c r="E1075" s="4">
        <v>121</v>
      </c>
      <c r="F1075" t="s">
        <v>5</v>
      </c>
      <c r="G1075" t="str">
        <f>VLOOKUP(C1075,Аптека!A:C,2,)</f>
        <v>Солнышко</v>
      </c>
      <c r="H1075" t="str">
        <f>VLOOKUP(D1075,Препараты!A:G,2)</f>
        <v>левомицетин</v>
      </c>
      <c r="I1075">
        <f>VLOOKUP(D1075,Препараты!A:G,3)</f>
        <v>80</v>
      </c>
      <c r="J1075">
        <f t="shared" si="16"/>
        <v>9680</v>
      </c>
    </row>
    <row r="1076" spans="1:10" hidden="1" x14ac:dyDescent="0.3">
      <c r="A1076" s="3">
        <v>1075</v>
      </c>
      <c r="B1076" s="2">
        <v>45078</v>
      </c>
      <c r="C1076" s="3" t="s">
        <v>33</v>
      </c>
      <c r="D1076" s="3">
        <v>55</v>
      </c>
      <c r="E1076" s="4">
        <v>165</v>
      </c>
      <c r="F1076" t="s">
        <v>5</v>
      </c>
      <c r="G1076" t="str">
        <f>VLOOKUP(C1076,Аптека!A:C,2,)</f>
        <v>Солнышко</v>
      </c>
      <c r="H1076" t="str">
        <f>VLOOKUP(D1076,Препараты!A:G,2)</f>
        <v>супракс</v>
      </c>
      <c r="I1076">
        <f>VLOOKUP(D1076,Препараты!A:G,3)</f>
        <v>1300</v>
      </c>
      <c r="J1076">
        <f t="shared" si="16"/>
        <v>214500</v>
      </c>
    </row>
    <row r="1077" spans="1:10" hidden="1" x14ac:dyDescent="0.3">
      <c r="A1077" s="3">
        <v>1076</v>
      </c>
      <c r="B1077" s="2">
        <v>45078</v>
      </c>
      <c r="C1077" s="3" t="s">
        <v>33</v>
      </c>
      <c r="D1077" s="3">
        <v>56</v>
      </c>
      <c r="E1077" s="4">
        <v>169</v>
      </c>
      <c r="F1077" t="s">
        <v>5</v>
      </c>
      <c r="G1077" t="str">
        <f>VLOOKUP(C1077,Аптека!A:C,2,)</f>
        <v>Солнышко</v>
      </c>
      <c r="H1077" t="str">
        <f>VLOOKUP(D1077,Препараты!A:G,2)</f>
        <v>супракс</v>
      </c>
      <c r="I1077">
        <f>VLOOKUP(D1077,Препараты!A:G,3)</f>
        <v>1550</v>
      </c>
      <c r="J1077">
        <f t="shared" si="16"/>
        <v>261950</v>
      </c>
    </row>
    <row r="1078" spans="1:10" hidden="1" x14ac:dyDescent="0.3">
      <c r="A1078" s="3">
        <v>1077</v>
      </c>
      <c r="B1078" s="2">
        <v>45078</v>
      </c>
      <c r="C1078" s="3" t="s">
        <v>33</v>
      </c>
      <c r="D1078" s="3">
        <v>57</v>
      </c>
      <c r="E1078" s="4">
        <v>172</v>
      </c>
      <c r="F1078" t="s">
        <v>5</v>
      </c>
      <c r="G1078" t="str">
        <f>VLOOKUP(C1078,Аптека!A:C,2,)</f>
        <v>Солнышко</v>
      </c>
      <c r="H1078" t="str">
        <f>VLOOKUP(D1078,Препараты!A:G,2)</f>
        <v>амоксиклав</v>
      </c>
      <c r="I1078">
        <f>VLOOKUP(D1078,Препараты!A:G,3)</f>
        <v>400</v>
      </c>
      <c r="J1078">
        <f t="shared" si="16"/>
        <v>68800</v>
      </c>
    </row>
    <row r="1079" spans="1:10" hidden="1" x14ac:dyDescent="0.3">
      <c r="A1079" s="3">
        <v>1078</v>
      </c>
      <c r="B1079" s="2">
        <v>45078</v>
      </c>
      <c r="C1079" s="3" t="s">
        <v>33</v>
      </c>
      <c r="D1079" s="3">
        <v>58</v>
      </c>
      <c r="E1079" s="4">
        <v>56</v>
      </c>
      <c r="F1079" t="s">
        <v>5</v>
      </c>
      <c r="G1079" t="str">
        <f>VLOOKUP(C1079,Аптека!A:C,2,)</f>
        <v>Солнышко</v>
      </c>
      <c r="H1079" t="str">
        <f>VLOOKUP(D1079,Препараты!A:G,2)</f>
        <v>амоксиклав</v>
      </c>
      <c r="I1079">
        <f>VLOOKUP(D1079,Препараты!A:G,3)</f>
        <v>610</v>
      </c>
      <c r="J1079">
        <f t="shared" si="16"/>
        <v>34160</v>
      </c>
    </row>
    <row r="1080" spans="1:10" hidden="1" x14ac:dyDescent="0.3">
      <c r="A1080" s="3">
        <v>1079</v>
      </c>
      <c r="B1080" s="2">
        <v>45078</v>
      </c>
      <c r="C1080" s="3" t="s">
        <v>33</v>
      </c>
      <c r="D1080" s="3">
        <v>59</v>
      </c>
      <c r="E1080" s="4">
        <v>131</v>
      </c>
      <c r="F1080" t="s">
        <v>5</v>
      </c>
      <c r="G1080" t="str">
        <f>VLOOKUP(C1080,Аптека!A:C,2,)</f>
        <v>Солнышко</v>
      </c>
      <c r="H1080" t="str">
        <f>VLOOKUP(D1080,Препараты!A:G,2)</f>
        <v>сумамед</v>
      </c>
      <c r="I1080">
        <f>VLOOKUP(D1080,Препараты!A:G,3)</f>
        <v>200</v>
      </c>
      <c r="J1080">
        <f t="shared" si="16"/>
        <v>26200</v>
      </c>
    </row>
    <row r="1081" spans="1:10" hidden="1" x14ac:dyDescent="0.3">
      <c r="A1081" s="3">
        <v>1080</v>
      </c>
      <c r="B1081" s="2">
        <v>45078</v>
      </c>
      <c r="C1081" s="3" t="s">
        <v>33</v>
      </c>
      <c r="D1081" s="3">
        <v>60</v>
      </c>
      <c r="E1081" s="4">
        <v>189</v>
      </c>
      <c r="F1081" t="s">
        <v>5</v>
      </c>
      <c r="G1081" t="str">
        <f>VLOOKUP(C1081,Аптека!A:C,2,)</f>
        <v>Солнышко</v>
      </c>
      <c r="H1081" t="str">
        <f>VLOOKUP(D1081,Препараты!A:G,2)</f>
        <v>сумамед</v>
      </c>
      <c r="I1081">
        <f>VLOOKUP(D1081,Препараты!A:G,3)</f>
        <v>420</v>
      </c>
      <c r="J1081">
        <f t="shared" si="16"/>
        <v>79380</v>
      </c>
    </row>
    <row r="1082" spans="1:10" hidden="1" x14ac:dyDescent="0.3">
      <c r="A1082" s="3">
        <v>1081</v>
      </c>
      <c r="B1082" s="2">
        <v>45078</v>
      </c>
      <c r="C1082" s="3" t="s">
        <v>34</v>
      </c>
      <c r="D1082" s="3">
        <v>1</v>
      </c>
      <c r="E1082" s="4">
        <v>163</v>
      </c>
      <c r="F1082" t="s">
        <v>5</v>
      </c>
      <c r="G1082" t="str">
        <f>VLOOKUP(C1082,Аптека!A:C,2,)</f>
        <v>ФармСтандарт</v>
      </c>
      <c r="H1082" t="str">
        <f>VLOOKUP(D1082,Препараты!A:G,2)</f>
        <v>Анальгин</v>
      </c>
      <c r="I1082">
        <f>VLOOKUP(D1082,Препараты!A:G,3)</f>
        <v>35</v>
      </c>
      <c r="J1082">
        <f t="shared" si="16"/>
        <v>5705</v>
      </c>
    </row>
    <row r="1083" spans="1:10" hidden="1" x14ac:dyDescent="0.3">
      <c r="A1083" s="3">
        <v>1082</v>
      </c>
      <c r="B1083" s="2">
        <v>45078</v>
      </c>
      <c r="C1083" s="3" t="s">
        <v>34</v>
      </c>
      <c r="D1083" s="3">
        <v>2</v>
      </c>
      <c r="E1083" s="4">
        <v>139</v>
      </c>
      <c r="F1083" t="s">
        <v>5</v>
      </c>
      <c r="G1083" t="str">
        <f>VLOOKUP(C1083,Аптека!A:C,2,)</f>
        <v>ФармСтандарт</v>
      </c>
      <c r="H1083" t="str">
        <f>VLOOKUP(D1083,Препараты!A:G,2)</f>
        <v>Анальгин</v>
      </c>
      <c r="I1083">
        <f>VLOOKUP(D1083,Препараты!A:G,3)</f>
        <v>65</v>
      </c>
      <c r="J1083">
        <f t="shared" si="16"/>
        <v>9035</v>
      </c>
    </row>
    <row r="1084" spans="1:10" hidden="1" x14ac:dyDescent="0.3">
      <c r="A1084" s="3">
        <v>1083</v>
      </c>
      <c r="B1084" s="2">
        <v>45078</v>
      </c>
      <c r="C1084" s="3" t="s">
        <v>34</v>
      </c>
      <c r="D1084" s="3">
        <v>3</v>
      </c>
      <c r="E1084" s="4">
        <v>172</v>
      </c>
      <c r="F1084" t="s">
        <v>5</v>
      </c>
      <c r="G1084" t="str">
        <f>VLOOKUP(C1084,Аптека!A:C,2,)</f>
        <v>ФармСтандарт</v>
      </c>
      <c r="H1084" t="str">
        <f>VLOOKUP(D1084,Препараты!A:G,2)</f>
        <v>Анальгин</v>
      </c>
      <c r="I1084">
        <f>VLOOKUP(D1084,Препараты!A:G,3)</f>
        <v>70</v>
      </c>
      <c r="J1084">
        <f t="shared" si="16"/>
        <v>12040</v>
      </c>
    </row>
    <row r="1085" spans="1:10" hidden="1" x14ac:dyDescent="0.3">
      <c r="A1085" s="3">
        <v>1084</v>
      </c>
      <c r="B1085" s="2">
        <v>45078</v>
      </c>
      <c r="C1085" s="3" t="s">
        <v>34</v>
      </c>
      <c r="D1085" s="3">
        <v>4</v>
      </c>
      <c r="E1085" s="4">
        <v>104</v>
      </c>
      <c r="F1085" t="s">
        <v>5</v>
      </c>
      <c r="G1085" t="str">
        <f>VLOOKUP(C1085,Аптека!A:C,2,)</f>
        <v>ФармСтандарт</v>
      </c>
      <c r="H1085" t="str">
        <f>VLOOKUP(D1085,Препараты!A:G,2)</f>
        <v>Анальгин</v>
      </c>
      <c r="I1085">
        <f>VLOOKUP(D1085,Препараты!A:G,3)</f>
        <v>105</v>
      </c>
      <c r="J1085">
        <f t="shared" si="16"/>
        <v>10920</v>
      </c>
    </row>
    <row r="1086" spans="1:10" hidden="1" x14ac:dyDescent="0.3">
      <c r="A1086" s="3">
        <v>1085</v>
      </c>
      <c r="B1086" s="2">
        <v>45078</v>
      </c>
      <c r="C1086" s="3" t="s">
        <v>34</v>
      </c>
      <c r="D1086" s="3">
        <v>5</v>
      </c>
      <c r="E1086" s="4">
        <v>135</v>
      </c>
      <c r="F1086" t="s">
        <v>5</v>
      </c>
      <c r="G1086" t="str">
        <f>VLOOKUP(C1086,Аптека!A:C,2,)</f>
        <v>ФармСтандарт</v>
      </c>
      <c r="H1086" t="str">
        <f>VLOOKUP(D1086,Препараты!A:G,2)</f>
        <v>Парацетамол</v>
      </c>
      <c r="I1086">
        <f>VLOOKUP(D1086,Препараты!A:G,3)</f>
        <v>40</v>
      </c>
      <c r="J1086">
        <f t="shared" si="16"/>
        <v>5400</v>
      </c>
    </row>
    <row r="1087" spans="1:10" hidden="1" x14ac:dyDescent="0.3">
      <c r="A1087" s="3">
        <v>1086</v>
      </c>
      <c r="B1087" s="2">
        <v>45078</v>
      </c>
      <c r="C1087" s="3" t="s">
        <v>34</v>
      </c>
      <c r="D1087" s="3">
        <v>6</v>
      </c>
      <c r="E1087" s="4">
        <v>181</v>
      </c>
      <c r="F1087" t="s">
        <v>5</v>
      </c>
      <c r="G1087" t="str">
        <f>VLOOKUP(C1087,Аптека!A:C,2,)</f>
        <v>ФармСтандарт</v>
      </c>
      <c r="H1087" t="str">
        <f>VLOOKUP(D1087,Препараты!A:G,2)</f>
        <v>Парацетамол</v>
      </c>
      <c r="I1087">
        <f>VLOOKUP(D1087,Препараты!A:G,3)</f>
        <v>50</v>
      </c>
      <c r="J1087">
        <f t="shared" si="16"/>
        <v>9050</v>
      </c>
    </row>
    <row r="1088" spans="1:10" hidden="1" x14ac:dyDescent="0.3">
      <c r="A1088" s="3">
        <v>1087</v>
      </c>
      <c r="B1088" s="2">
        <v>45078</v>
      </c>
      <c r="C1088" s="3" t="s">
        <v>34</v>
      </c>
      <c r="D1088" s="3">
        <v>7</v>
      </c>
      <c r="E1088" s="4">
        <v>163</v>
      </c>
      <c r="F1088" t="s">
        <v>5</v>
      </c>
      <c r="G1088" t="str">
        <f>VLOOKUP(C1088,Аптека!A:C,2,)</f>
        <v>ФармСтандарт</v>
      </c>
      <c r="H1088" t="str">
        <f>VLOOKUP(D1088,Препараты!A:G,2)</f>
        <v>Парацетамол</v>
      </c>
      <c r="I1088">
        <f>VLOOKUP(D1088,Препараты!A:G,3)</f>
        <v>60</v>
      </c>
      <c r="J1088">
        <f t="shared" si="16"/>
        <v>9780</v>
      </c>
    </row>
    <row r="1089" spans="1:10" hidden="1" x14ac:dyDescent="0.3">
      <c r="A1089" s="3">
        <v>1088</v>
      </c>
      <c r="B1089" s="2">
        <v>45078</v>
      </c>
      <c r="C1089" s="3" t="s">
        <v>34</v>
      </c>
      <c r="D1089" s="3">
        <v>8</v>
      </c>
      <c r="E1089" s="4">
        <v>116</v>
      </c>
      <c r="F1089" t="s">
        <v>5</v>
      </c>
      <c r="G1089" t="str">
        <f>VLOOKUP(C1089,Аптека!A:C,2,)</f>
        <v>ФармСтандарт</v>
      </c>
      <c r="H1089" t="str">
        <f>VLOOKUP(D1089,Препараты!A:G,2)</f>
        <v>Парацетамол</v>
      </c>
      <c r="I1089">
        <f>VLOOKUP(D1089,Препараты!A:G,3)</f>
        <v>150</v>
      </c>
      <c r="J1089">
        <f t="shared" si="16"/>
        <v>17400</v>
      </c>
    </row>
    <row r="1090" spans="1:10" hidden="1" x14ac:dyDescent="0.3">
      <c r="A1090" s="3">
        <v>1089</v>
      </c>
      <c r="B1090" s="2">
        <v>45078</v>
      </c>
      <c r="C1090" s="3" t="s">
        <v>34</v>
      </c>
      <c r="D1090" s="3">
        <v>9</v>
      </c>
      <c r="E1090" s="4">
        <v>174</v>
      </c>
      <c r="F1090" t="s">
        <v>5</v>
      </c>
      <c r="G1090" t="str">
        <f>VLOOKUP(C1090,Аптека!A:C,2,)</f>
        <v>ФармСтандарт</v>
      </c>
      <c r="H1090" t="str">
        <f>VLOOKUP(D1090,Препараты!A:G,2)</f>
        <v>Парацетамол</v>
      </c>
      <c r="I1090">
        <f>VLOOKUP(D1090,Препараты!A:G,3)</f>
        <v>70</v>
      </c>
      <c r="J1090">
        <f t="shared" si="16"/>
        <v>12180</v>
      </c>
    </row>
    <row r="1091" spans="1:10" hidden="1" x14ac:dyDescent="0.3">
      <c r="A1091" s="3">
        <v>1090</v>
      </c>
      <c r="B1091" s="2">
        <v>45078</v>
      </c>
      <c r="C1091" s="3" t="s">
        <v>34</v>
      </c>
      <c r="D1091" s="3">
        <v>10</v>
      </c>
      <c r="E1091" s="4">
        <v>122</v>
      </c>
      <c r="F1091" t="s">
        <v>5</v>
      </c>
      <c r="G1091" t="str">
        <f>VLOOKUP(C1091,Аптека!A:C,2,)</f>
        <v>ФармСтандарт</v>
      </c>
      <c r="H1091" t="str">
        <f>VLOOKUP(D1091,Препараты!A:G,2)</f>
        <v>Аспирин</v>
      </c>
      <c r="I1091">
        <f>VLOOKUP(D1091,Препараты!A:G,3)</f>
        <v>150</v>
      </c>
      <c r="J1091">
        <f t="shared" ref="J1091:J1154" si="17">I1091*E1091</f>
        <v>18300</v>
      </c>
    </row>
    <row r="1092" spans="1:10" hidden="1" x14ac:dyDescent="0.3">
      <c r="A1092" s="3">
        <v>1091</v>
      </c>
      <c r="B1092" s="2">
        <v>45078</v>
      </c>
      <c r="C1092" s="3" t="s">
        <v>34</v>
      </c>
      <c r="D1092" s="3">
        <v>11</v>
      </c>
      <c r="E1092" s="4">
        <v>173</v>
      </c>
      <c r="F1092" t="s">
        <v>5</v>
      </c>
      <c r="G1092" t="str">
        <f>VLOOKUP(C1092,Аптека!A:C,2,)</f>
        <v>ФармСтандарт</v>
      </c>
      <c r="H1092" t="str">
        <f>VLOOKUP(D1092,Препараты!A:G,2)</f>
        <v>Аспирин</v>
      </c>
      <c r="I1092">
        <f>VLOOKUP(D1092,Препараты!A:G,3)</f>
        <v>230</v>
      </c>
      <c r="J1092">
        <f t="shared" si="17"/>
        <v>39790</v>
      </c>
    </row>
    <row r="1093" spans="1:10" hidden="1" x14ac:dyDescent="0.3">
      <c r="A1093" s="3">
        <v>1092</v>
      </c>
      <c r="B1093" s="2">
        <v>45078</v>
      </c>
      <c r="C1093" s="3" t="s">
        <v>34</v>
      </c>
      <c r="D1093" s="3">
        <v>12</v>
      </c>
      <c r="E1093" s="4">
        <v>198</v>
      </c>
      <c r="F1093" t="s">
        <v>5</v>
      </c>
      <c r="G1093" t="str">
        <f>VLOOKUP(C1093,Аптека!A:C,2,)</f>
        <v>ФармСтандарт</v>
      </c>
      <c r="H1093" t="str">
        <f>VLOOKUP(D1093,Препараты!A:G,2)</f>
        <v>Аспирин</v>
      </c>
      <c r="I1093">
        <f>VLOOKUP(D1093,Препараты!A:G,3)</f>
        <v>1200</v>
      </c>
      <c r="J1093">
        <f t="shared" si="17"/>
        <v>237600</v>
      </c>
    </row>
    <row r="1094" spans="1:10" hidden="1" x14ac:dyDescent="0.3">
      <c r="A1094" s="3">
        <v>1093</v>
      </c>
      <c r="B1094" s="2">
        <v>45078</v>
      </c>
      <c r="C1094" s="3" t="s">
        <v>34</v>
      </c>
      <c r="D1094" s="3">
        <v>13</v>
      </c>
      <c r="E1094" s="4">
        <v>199</v>
      </c>
      <c r="F1094" t="s">
        <v>5</v>
      </c>
      <c r="G1094" t="str">
        <f>VLOOKUP(C1094,Аптека!A:C,2,)</f>
        <v>ФармСтандарт</v>
      </c>
      <c r="H1094" t="str">
        <f>VLOOKUP(D1094,Препараты!A:G,2)</f>
        <v>Супрастин</v>
      </c>
      <c r="I1094">
        <f>VLOOKUP(D1094,Препараты!A:G,3)</f>
        <v>130</v>
      </c>
      <c r="J1094">
        <f t="shared" si="17"/>
        <v>25870</v>
      </c>
    </row>
    <row r="1095" spans="1:10" hidden="1" x14ac:dyDescent="0.3">
      <c r="A1095" s="3">
        <v>1094</v>
      </c>
      <c r="B1095" s="2">
        <v>45078</v>
      </c>
      <c r="C1095" s="3" t="s">
        <v>34</v>
      </c>
      <c r="D1095" s="3">
        <v>14</v>
      </c>
      <c r="E1095" s="4">
        <v>188</v>
      </c>
      <c r="F1095" t="s">
        <v>5</v>
      </c>
      <c r="G1095" t="str">
        <f>VLOOKUP(C1095,Аптека!A:C,2,)</f>
        <v>ФармСтандарт</v>
      </c>
      <c r="H1095" t="str">
        <f>VLOOKUP(D1095,Препараты!A:G,2)</f>
        <v>Супрастин</v>
      </c>
      <c r="I1095">
        <f>VLOOKUP(D1095,Препараты!A:G,3)</f>
        <v>250</v>
      </c>
      <c r="J1095">
        <f t="shared" si="17"/>
        <v>47000</v>
      </c>
    </row>
    <row r="1096" spans="1:10" hidden="1" x14ac:dyDescent="0.3">
      <c r="A1096" s="3">
        <v>1095</v>
      </c>
      <c r="B1096" s="2">
        <v>45078</v>
      </c>
      <c r="C1096" s="3" t="s">
        <v>34</v>
      </c>
      <c r="D1096" s="3">
        <v>15</v>
      </c>
      <c r="E1096" s="4">
        <v>189</v>
      </c>
      <c r="F1096" t="s">
        <v>5</v>
      </c>
      <c r="G1096" t="str">
        <f>VLOOKUP(C1096,Аптека!A:C,2,)</f>
        <v>ФармСтандарт</v>
      </c>
      <c r="H1096" t="str">
        <f>VLOOKUP(D1096,Препараты!A:G,2)</f>
        <v>Супрастин</v>
      </c>
      <c r="I1096">
        <f>VLOOKUP(D1096,Препараты!A:G,3)</f>
        <v>150</v>
      </c>
      <c r="J1096">
        <f t="shared" si="17"/>
        <v>28350</v>
      </c>
    </row>
    <row r="1097" spans="1:10" hidden="1" x14ac:dyDescent="0.3">
      <c r="A1097" s="3">
        <v>1096</v>
      </c>
      <c r="B1097" s="2">
        <v>45078</v>
      </c>
      <c r="C1097" s="3" t="s">
        <v>34</v>
      </c>
      <c r="D1097" s="3">
        <v>16</v>
      </c>
      <c r="E1097" s="4">
        <v>86</v>
      </c>
      <c r="F1097" t="s">
        <v>5</v>
      </c>
      <c r="G1097" t="str">
        <f>VLOOKUP(C1097,Аптека!A:C,2,)</f>
        <v>ФармСтандарт</v>
      </c>
      <c r="H1097" t="str">
        <f>VLOOKUP(D1097,Препараты!A:G,2)</f>
        <v>Эриус</v>
      </c>
      <c r="I1097">
        <f>VLOOKUP(D1097,Препараты!A:G,3)</f>
        <v>710</v>
      </c>
      <c r="J1097">
        <f t="shared" si="17"/>
        <v>61060</v>
      </c>
    </row>
    <row r="1098" spans="1:10" hidden="1" x14ac:dyDescent="0.3">
      <c r="A1098" s="3">
        <v>1097</v>
      </c>
      <c r="B1098" s="2">
        <v>45078</v>
      </c>
      <c r="C1098" s="3" t="s">
        <v>34</v>
      </c>
      <c r="D1098" s="3">
        <v>17</v>
      </c>
      <c r="E1098" s="4">
        <v>59</v>
      </c>
      <c r="F1098" t="s">
        <v>5</v>
      </c>
      <c r="G1098" t="str">
        <f>VLOOKUP(C1098,Аптека!A:C,2,)</f>
        <v>ФармСтандарт</v>
      </c>
      <c r="H1098" t="str">
        <f>VLOOKUP(D1098,Препараты!A:G,2)</f>
        <v>Эриус</v>
      </c>
      <c r="I1098">
        <f>VLOOKUP(D1098,Препараты!A:G,3)</f>
        <v>1210</v>
      </c>
      <c r="J1098">
        <f t="shared" si="17"/>
        <v>71390</v>
      </c>
    </row>
    <row r="1099" spans="1:10" hidden="1" x14ac:dyDescent="0.3">
      <c r="A1099" s="3">
        <v>1098</v>
      </c>
      <c r="B1099" s="2">
        <v>45078</v>
      </c>
      <c r="C1099" s="3" t="s">
        <v>34</v>
      </c>
      <c r="D1099" s="3">
        <v>18</v>
      </c>
      <c r="E1099" s="4">
        <v>71</v>
      </c>
      <c r="F1099" t="s">
        <v>5</v>
      </c>
      <c r="G1099" t="str">
        <f>VLOOKUP(C1099,Аптека!A:C,2,)</f>
        <v>ФармСтандарт</v>
      </c>
      <c r="H1099" t="str">
        <f>VLOOKUP(D1099,Препараты!A:G,2)</f>
        <v>Кларитин</v>
      </c>
      <c r="I1099">
        <f>VLOOKUP(D1099,Препараты!A:G,3)</f>
        <v>150</v>
      </c>
      <c r="J1099">
        <f t="shared" si="17"/>
        <v>10650</v>
      </c>
    </row>
    <row r="1100" spans="1:10" hidden="1" x14ac:dyDescent="0.3">
      <c r="A1100" s="3">
        <v>1099</v>
      </c>
      <c r="B1100" s="2">
        <v>45078</v>
      </c>
      <c r="C1100" s="3" t="s">
        <v>34</v>
      </c>
      <c r="D1100" s="3">
        <v>19</v>
      </c>
      <c r="E1100" s="4">
        <v>96</v>
      </c>
      <c r="F1100" t="s">
        <v>5</v>
      </c>
      <c r="G1100" t="str">
        <f>VLOOKUP(C1100,Аптека!A:C,2,)</f>
        <v>ФармСтандарт</v>
      </c>
      <c r="H1100" t="str">
        <f>VLOOKUP(D1100,Препараты!A:G,2)</f>
        <v>Кларитин</v>
      </c>
      <c r="I1100">
        <f>VLOOKUP(D1100,Препараты!A:G,3)</f>
        <v>300</v>
      </c>
      <c r="J1100">
        <f t="shared" si="17"/>
        <v>28800</v>
      </c>
    </row>
    <row r="1101" spans="1:10" hidden="1" x14ac:dyDescent="0.3">
      <c r="A1101" s="3">
        <v>1100</v>
      </c>
      <c r="B1101" s="2">
        <v>45078</v>
      </c>
      <c r="C1101" s="3" t="s">
        <v>34</v>
      </c>
      <c r="D1101" s="3">
        <v>20</v>
      </c>
      <c r="E1101" s="4">
        <v>107</v>
      </c>
      <c r="F1101" t="s">
        <v>5</v>
      </c>
      <c r="G1101" t="str">
        <f>VLOOKUP(C1101,Аптека!A:C,2,)</f>
        <v>ФармСтандарт</v>
      </c>
      <c r="H1101" t="str">
        <f>VLOOKUP(D1101,Препараты!A:G,2)</f>
        <v>Зиртек</v>
      </c>
      <c r="I1101">
        <f>VLOOKUP(D1101,Препараты!A:G,3)</f>
        <v>240</v>
      </c>
      <c r="J1101">
        <f t="shared" si="17"/>
        <v>25680</v>
      </c>
    </row>
    <row r="1102" spans="1:10" hidden="1" x14ac:dyDescent="0.3">
      <c r="A1102" s="3">
        <v>1101</v>
      </c>
      <c r="B1102" s="2">
        <v>45078</v>
      </c>
      <c r="C1102" s="3" t="s">
        <v>34</v>
      </c>
      <c r="D1102" s="3">
        <v>21</v>
      </c>
      <c r="E1102" s="4">
        <v>59</v>
      </c>
      <c r="F1102" t="s">
        <v>5</v>
      </c>
      <c r="G1102" t="str">
        <f>VLOOKUP(C1102,Аптека!A:C,2,)</f>
        <v>ФармСтандарт</v>
      </c>
      <c r="H1102" t="str">
        <f>VLOOKUP(D1102,Препараты!A:G,2)</f>
        <v>Зиртек</v>
      </c>
      <c r="I1102">
        <f>VLOOKUP(D1102,Препараты!A:G,3)</f>
        <v>100</v>
      </c>
      <c r="J1102">
        <f t="shared" si="17"/>
        <v>5900</v>
      </c>
    </row>
    <row r="1103" spans="1:10" hidden="1" x14ac:dyDescent="0.3">
      <c r="A1103" s="3">
        <v>1102</v>
      </c>
      <c r="B1103" s="2">
        <v>45078</v>
      </c>
      <c r="C1103" s="3" t="s">
        <v>34</v>
      </c>
      <c r="D1103" s="3">
        <v>22</v>
      </c>
      <c r="E1103" s="4">
        <v>151</v>
      </c>
      <c r="F1103" t="s">
        <v>5</v>
      </c>
      <c r="G1103" t="str">
        <f>VLOOKUP(C1103,Аптека!A:C,2,)</f>
        <v>ФармСтандарт</v>
      </c>
      <c r="H1103" t="str">
        <f>VLOOKUP(D1103,Препараты!A:G,2)</f>
        <v>Зиртек</v>
      </c>
      <c r="I1103">
        <f>VLOOKUP(D1103,Препараты!A:G,3)</f>
        <v>130</v>
      </c>
      <c r="J1103">
        <f t="shared" si="17"/>
        <v>19630</v>
      </c>
    </row>
    <row r="1104" spans="1:10" hidden="1" x14ac:dyDescent="0.3">
      <c r="A1104" s="3">
        <v>1103</v>
      </c>
      <c r="B1104" s="2">
        <v>45078</v>
      </c>
      <c r="C1104" s="3" t="s">
        <v>34</v>
      </c>
      <c r="D1104" s="3">
        <v>23</v>
      </c>
      <c r="E1104" s="4">
        <v>77</v>
      </c>
      <c r="F1104" t="s">
        <v>5</v>
      </c>
      <c r="G1104" t="str">
        <f>VLOOKUP(C1104,Аптека!A:C,2,)</f>
        <v>ФармСтандарт</v>
      </c>
      <c r="H1104" t="str">
        <f>VLOOKUP(D1104,Препараты!A:G,2)</f>
        <v>валокордин</v>
      </c>
      <c r="I1104">
        <f>VLOOKUP(D1104,Препараты!A:G,3)</f>
        <v>210</v>
      </c>
      <c r="J1104">
        <f t="shared" si="17"/>
        <v>16170</v>
      </c>
    </row>
    <row r="1105" spans="1:10" hidden="1" x14ac:dyDescent="0.3">
      <c r="A1105" s="3">
        <v>1104</v>
      </c>
      <c r="B1105" s="2">
        <v>45078</v>
      </c>
      <c r="C1105" s="3" t="s">
        <v>34</v>
      </c>
      <c r="D1105" s="3">
        <v>24</v>
      </c>
      <c r="E1105" s="4">
        <v>136</v>
      </c>
      <c r="F1105" t="s">
        <v>5</v>
      </c>
      <c r="G1105" t="str">
        <f>VLOOKUP(C1105,Аптека!A:C,2,)</f>
        <v>ФармСтандарт</v>
      </c>
      <c r="H1105" t="str">
        <f>VLOOKUP(D1105,Препараты!A:G,2)</f>
        <v>валокордин</v>
      </c>
      <c r="I1105">
        <f>VLOOKUP(D1105,Препараты!A:G,3)</f>
        <v>215</v>
      </c>
      <c r="J1105">
        <f t="shared" si="17"/>
        <v>29240</v>
      </c>
    </row>
    <row r="1106" spans="1:10" hidden="1" x14ac:dyDescent="0.3">
      <c r="A1106" s="3">
        <v>1105</v>
      </c>
      <c r="B1106" s="2">
        <v>45078</v>
      </c>
      <c r="C1106" s="3" t="s">
        <v>34</v>
      </c>
      <c r="D1106" s="3">
        <v>25</v>
      </c>
      <c r="E1106" s="4">
        <v>185</v>
      </c>
      <c r="F1106" t="s">
        <v>5</v>
      </c>
      <c r="G1106" t="str">
        <f>VLOOKUP(C1106,Аптека!A:C,2,)</f>
        <v>ФармСтандарт</v>
      </c>
      <c r="H1106" t="str">
        <f>VLOOKUP(D1106,Препараты!A:G,2)</f>
        <v>валокордин</v>
      </c>
      <c r="I1106">
        <f>VLOOKUP(D1106,Препараты!A:G,3)</f>
        <v>230</v>
      </c>
      <c r="J1106">
        <f t="shared" si="17"/>
        <v>42550</v>
      </c>
    </row>
    <row r="1107" spans="1:10" hidden="1" x14ac:dyDescent="0.3">
      <c r="A1107" s="3">
        <v>1106</v>
      </c>
      <c r="B1107" s="2">
        <v>45078</v>
      </c>
      <c r="C1107" s="3" t="s">
        <v>34</v>
      </c>
      <c r="D1107" s="3">
        <v>26</v>
      </c>
      <c r="E1107" s="4">
        <v>145</v>
      </c>
      <c r="F1107" t="s">
        <v>5</v>
      </c>
      <c r="G1107" t="str">
        <f>VLOOKUP(C1107,Аптека!A:C,2,)</f>
        <v>ФармСтандарт</v>
      </c>
      <c r="H1107" t="str">
        <f>VLOOKUP(D1107,Препараты!A:G,2)</f>
        <v>валокордин</v>
      </c>
      <c r="I1107">
        <f>VLOOKUP(D1107,Препараты!A:G,3)</f>
        <v>205</v>
      </c>
      <c r="J1107">
        <f t="shared" si="17"/>
        <v>29725</v>
      </c>
    </row>
    <row r="1108" spans="1:10" hidden="1" x14ac:dyDescent="0.3">
      <c r="A1108" s="3">
        <v>1107</v>
      </c>
      <c r="B1108" s="2">
        <v>45078</v>
      </c>
      <c r="C1108" s="3" t="s">
        <v>34</v>
      </c>
      <c r="D1108" s="3">
        <v>27</v>
      </c>
      <c r="E1108" s="4">
        <v>108</v>
      </c>
      <c r="F1108" t="s">
        <v>5</v>
      </c>
      <c r="G1108" t="str">
        <f>VLOOKUP(C1108,Аптека!A:C,2,)</f>
        <v>ФармСтандарт</v>
      </c>
      <c r="H1108" t="str">
        <f>VLOOKUP(D1108,Препараты!A:G,2)</f>
        <v>корвалол</v>
      </c>
      <c r="I1108">
        <f>VLOOKUP(D1108,Препараты!A:G,3)</f>
        <v>150</v>
      </c>
      <c r="J1108">
        <f t="shared" si="17"/>
        <v>16200</v>
      </c>
    </row>
    <row r="1109" spans="1:10" hidden="1" x14ac:dyDescent="0.3">
      <c r="A1109" s="3">
        <v>1108</v>
      </c>
      <c r="B1109" s="2">
        <v>45078</v>
      </c>
      <c r="C1109" s="3" t="s">
        <v>34</v>
      </c>
      <c r="D1109" s="3">
        <v>28</v>
      </c>
      <c r="E1109" s="4">
        <v>143</v>
      </c>
      <c r="F1109" t="s">
        <v>5</v>
      </c>
      <c r="G1109" t="str">
        <f>VLOOKUP(C1109,Аптека!A:C,2,)</f>
        <v>ФармСтандарт</v>
      </c>
      <c r="H1109" t="str">
        <f>VLOOKUP(D1109,Препараты!A:G,2)</f>
        <v>корвалол</v>
      </c>
      <c r="I1109">
        <f>VLOOKUP(D1109,Препараты!A:G,3)</f>
        <v>340</v>
      </c>
      <c r="J1109">
        <f t="shared" si="17"/>
        <v>48620</v>
      </c>
    </row>
    <row r="1110" spans="1:10" hidden="1" x14ac:dyDescent="0.3">
      <c r="A1110" s="3">
        <v>1109</v>
      </c>
      <c r="B1110" s="2">
        <v>45078</v>
      </c>
      <c r="C1110" s="3" t="s">
        <v>34</v>
      </c>
      <c r="D1110" s="3">
        <v>29</v>
      </c>
      <c r="E1110" s="4">
        <v>185</v>
      </c>
      <c r="F1110" t="s">
        <v>5</v>
      </c>
      <c r="G1110" t="str">
        <f>VLOOKUP(C1110,Аптека!A:C,2,)</f>
        <v>ФармСтандарт</v>
      </c>
      <c r="H1110" t="str">
        <f>VLOOKUP(D1110,Препараты!A:G,2)</f>
        <v>корвалол</v>
      </c>
      <c r="I1110">
        <f>VLOOKUP(D1110,Препараты!A:G,3)</f>
        <v>400</v>
      </c>
      <c r="J1110">
        <f t="shared" si="17"/>
        <v>74000</v>
      </c>
    </row>
    <row r="1111" spans="1:10" hidden="1" x14ac:dyDescent="0.3">
      <c r="A1111" s="3">
        <v>1110</v>
      </c>
      <c r="B1111" s="2">
        <v>45078</v>
      </c>
      <c r="C1111" s="3" t="s">
        <v>34</v>
      </c>
      <c r="D1111" s="3">
        <v>30</v>
      </c>
      <c r="E1111" s="4">
        <v>196</v>
      </c>
      <c r="F1111" t="s">
        <v>5</v>
      </c>
      <c r="G1111" t="str">
        <f>VLOOKUP(C1111,Аптека!A:C,2,)</f>
        <v>ФармСтандарт</v>
      </c>
      <c r="H1111" t="str">
        <f>VLOOKUP(D1111,Препараты!A:G,2)</f>
        <v>валериана</v>
      </c>
      <c r="I1111">
        <f>VLOOKUP(D1111,Препараты!A:G,3)</f>
        <v>200</v>
      </c>
      <c r="J1111">
        <f t="shared" si="17"/>
        <v>39200</v>
      </c>
    </row>
    <row r="1112" spans="1:10" hidden="1" x14ac:dyDescent="0.3">
      <c r="A1112" s="3">
        <v>1111</v>
      </c>
      <c r="B1112" s="2">
        <v>45078</v>
      </c>
      <c r="C1112" s="3" t="s">
        <v>34</v>
      </c>
      <c r="D1112" s="3">
        <v>31</v>
      </c>
      <c r="E1112" s="4">
        <v>112</v>
      </c>
      <c r="F1112" t="s">
        <v>5</v>
      </c>
      <c r="G1112" t="str">
        <f>VLOOKUP(C1112,Аптека!A:C,2,)</f>
        <v>ФармСтандарт</v>
      </c>
      <c r="H1112" t="str">
        <f>VLOOKUP(D1112,Препараты!A:G,2)</f>
        <v>валериана</v>
      </c>
      <c r="I1112">
        <f>VLOOKUP(D1112,Препараты!A:G,3)</f>
        <v>30</v>
      </c>
      <c r="J1112">
        <f t="shared" si="17"/>
        <v>3360</v>
      </c>
    </row>
    <row r="1113" spans="1:10" hidden="1" x14ac:dyDescent="0.3">
      <c r="A1113" s="3">
        <v>1112</v>
      </c>
      <c r="B1113" s="2">
        <v>45078</v>
      </c>
      <c r="C1113" s="3" t="s">
        <v>34</v>
      </c>
      <c r="D1113" s="3">
        <v>32</v>
      </c>
      <c r="E1113" s="4">
        <v>95</v>
      </c>
      <c r="F1113" t="s">
        <v>5</v>
      </c>
      <c r="G1113" t="str">
        <f>VLOOKUP(C1113,Аптека!A:C,2,)</f>
        <v>ФармСтандарт</v>
      </c>
      <c r="H1113" t="str">
        <f>VLOOKUP(D1113,Препараты!A:G,2)</f>
        <v>валериана</v>
      </c>
      <c r="I1113">
        <f>VLOOKUP(D1113,Препараты!A:G,3)</f>
        <v>100</v>
      </c>
      <c r="J1113">
        <f t="shared" si="17"/>
        <v>9500</v>
      </c>
    </row>
    <row r="1114" spans="1:10" hidden="1" x14ac:dyDescent="0.3">
      <c r="A1114" s="3">
        <v>1113</v>
      </c>
      <c r="B1114" s="2">
        <v>45078</v>
      </c>
      <c r="C1114" s="3" t="s">
        <v>34</v>
      </c>
      <c r="D1114" s="3">
        <v>33</v>
      </c>
      <c r="E1114" s="4">
        <v>70</v>
      </c>
      <c r="F1114" t="s">
        <v>5</v>
      </c>
      <c r="G1114" t="str">
        <f>VLOOKUP(C1114,Аптека!A:C,2,)</f>
        <v>ФармСтандарт</v>
      </c>
      <c r="H1114" t="str">
        <f>VLOOKUP(D1114,Препараты!A:G,2)</f>
        <v>валериана</v>
      </c>
      <c r="I1114">
        <f>VLOOKUP(D1114,Препараты!A:G,3)</f>
        <v>150</v>
      </c>
      <c r="J1114">
        <f t="shared" si="17"/>
        <v>10500</v>
      </c>
    </row>
    <row r="1115" spans="1:10" hidden="1" x14ac:dyDescent="0.3">
      <c r="A1115" s="3">
        <v>1114</v>
      </c>
      <c r="B1115" s="2">
        <v>45078</v>
      </c>
      <c r="C1115" s="3" t="s">
        <v>34</v>
      </c>
      <c r="D1115" s="3">
        <v>34</v>
      </c>
      <c r="E1115" s="4">
        <v>172</v>
      </c>
      <c r="F1115" t="s">
        <v>5</v>
      </c>
      <c r="G1115" t="str">
        <f>VLOOKUP(C1115,Аптека!A:C,2,)</f>
        <v>ФармСтандарт</v>
      </c>
      <c r="H1115" t="str">
        <f>VLOOKUP(D1115,Препараты!A:G,2)</f>
        <v>пустырник</v>
      </c>
      <c r="I1115">
        <f>VLOOKUP(D1115,Препараты!A:G,3)</f>
        <v>60</v>
      </c>
      <c r="J1115">
        <f t="shared" si="17"/>
        <v>10320</v>
      </c>
    </row>
    <row r="1116" spans="1:10" hidden="1" x14ac:dyDescent="0.3">
      <c r="A1116" s="3">
        <v>1115</v>
      </c>
      <c r="B1116" s="2">
        <v>45078</v>
      </c>
      <c r="C1116" s="3" t="s">
        <v>34</v>
      </c>
      <c r="D1116" s="3">
        <v>35</v>
      </c>
      <c r="E1116" s="4">
        <v>170</v>
      </c>
      <c r="F1116" t="s">
        <v>5</v>
      </c>
      <c r="G1116" t="str">
        <f>VLOOKUP(C1116,Аптека!A:C,2,)</f>
        <v>ФармСтандарт</v>
      </c>
      <c r="H1116" t="str">
        <f>VLOOKUP(D1116,Препараты!A:G,2)</f>
        <v>пустырник</v>
      </c>
      <c r="I1116">
        <f>VLOOKUP(D1116,Препараты!A:G,3)</f>
        <v>95</v>
      </c>
      <c r="J1116">
        <f t="shared" si="17"/>
        <v>16150</v>
      </c>
    </row>
    <row r="1117" spans="1:10" hidden="1" x14ac:dyDescent="0.3">
      <c r="A1117" s="3">
        <v>1116</v>
      </c>
      <c r="B1117" s="2">
        <v>45078</v>
      </c>
      <c r="C1117" s="3" t="s">
        <v>34</v>
      </c>
      <c r="D1117" s="3">
        <v>36</v>
      </c>
      <c r="E1117" s="4">
        <v>115</v>
      </c>
      <c r="F1117" t="s">
        <v>5</v>
      </c>
      <c r="G1117" t="str">
        <f>VLOOKUP(C1117,Аптека!A:C,2,)</f>
        <v>ФармСтандарт</v>
      </c>
      <c r="H1117" t="str">
        <f>VLOOKUP(D1117,Препараты!A:G,2)</f>
        <v>мукалтин</v>
      </c>
      <c r="I1117">
        <f>VLOOKUP(D1117,Препараты!A:G,3)</f>
        <v>70</v>
      </c>
      <c r="J1117">
        <f t="shared" si="17"/>
        <v>8050</v>
      </c>
    </row>
    <row r="1118" spans="1:10" hidden="1" x14ac:dyDescent="0.3">
      <c r="A1118" s="3">
        <v>1117</v>
      </c>
      <c r="B1118" s="2">
        <v>45078</v>
      </c>
      <c r="C1118" s="3" t="s">
        <v>34</v>
      </c>
      <c r="D1118" s="3">
        <v>37</v>
      </c>
      <c r="E1118" s="4">
        <v>55</v>
      </c>
      <c r="F1118" t="s">
        <v>5</v>
      </c>
      <c r="G1118" t="str">
        <f>VLOOKUP(C1118,Аптека!A:C,2,)</f>
        <v>ФармСтандарт</v>
      </c>
      <c r="H1118" t="str">
        <f>VLOOKUP(D1118,Препараты!A:G,2)</f>
        <v>мукалтин</v>
      </c>
      <c r="I1118">
        <f>VLOOKUP(D1118,Препараты!A:G,3)</f>
        <v>140</v>
      </c>
      <c r="J1118">
        <f t="shared" si="17"/>
        <v>7700</v>
      </c>
    </row>
    <row r="1119" spans="1:10" hidden="1" x14ac:dyDescent="0.3">
      <c r="A1119" s="3">
        <v>1118</v>
      </c>
      <c r="B1119" s="2">
        <v>45078</v>
      </c>
      <c r="C1119" s="3" t="s">
        <v>34</v>
      </c>
      <c r="D1119" s="3">
        <v>38</v>
      </c>
      <c r="E1119" s="4">
        <v>125</v>
      </c>
      <c r="F1119" t="s">
        <v>5</v>
      </c>
      <c r="G1119" t="str">
        <f>VLOOKUP(C1119,Аптека!A:C,2,)</f>
        <v>ФармСтандарт</v>
      </c>
      <c r="H1119" t="str">
        <f>VLOOKUP(D1119,Препараты!A:G,2)</f>
        <v>бромгексин</v>
      </c>
      <c r="I1119">
        <f>VLOOKUP(D1119,Препараты!A:G,3)</f>
        <v>40</v>
      </c>
      <c r="J1119">
        <f t="shared" si="17"/>
        <v>5000</v>
      </c>
    </row>
    <row r="1120" spans="1:10" hidden="1" x14ac:dyDescent="0.3">
      <c r="A1120" s="3">
        <v>1119</v>
      </c>
      <c r="B1120" s="2">
        <v>45078</v>
      </c>
      <c r="C1120" s="3" t="s">
        <v>34</v>
      </c>
      <c r="D1120" s="3">
        <v>39</v>
      </c>
      <c r="E1120" s="4">
        <v>87</v>
      </c>
      <c r="F1120" t="s">
        <v>5</v>
      </c>
      <c r="G1120" t="str">
        <f>VLOOKUP(C1120,Аптека!A:C,2,)</f>
        <v>ФармСтандарт</v>
      </c>
      <c r="H1120" t="str">
        <f>VLOOKUP(D1120,Препараты!A:G,2)</f>
        <v>бромгексин</v>
      </c>
      <c r="I1120">
        <f>VLOOKUP(D1120,Препараты!A:G,3)</f>
        <v>90</v>
      </c>
      <c r="J1120">
        <f t="shared" si="17"/>
        <v>7830</v>
      </c>
    </row>
    <row r="1121" spans="1:10" hidden="1" x14ac:dyDescent="0.3">
      <c r="A1121" s="3">
        <v>1120</v>
      </c>
      <c r="B1121" s="2">
        <v>45078</v>
      </c>
      <c r="C1121" s="3" t="s">
        <v>34</v>
      </c>
      <c r="D1121" s="3">
        <v>40</v>
      </c>
      <c r="E1121" s="4">
        <v>106</v>
      </c>
      <c r="F1121" t="s">
        <v>5</v>
      </c>
      <c r="G1121" t="str">
        <f>VLOOKUP(C1121,Аптека!A:C,2,)</f>
        <v>ФармСтандарт</v>
      </c>
      <c r="H1121" t="str">
        <f>VLOOKUP(D1121,Препараты!A:G,2)</f>
        <v>АЦЦ</v>
      </c>
      <c r="I1121">
        <f>VLOOKUP(D1121,Препараты!A:G,3)</f>
        <v>240</v>
      </c>
      <c r="J1121">
        <f t="shared" si="17"/>
        <v>25440</v>
      </c>
    </row>
    <row r="1122" spans="1:10" hidden="1" x14ac:dyDescent="0.3">
      <c r="A1122" s="3">
        <v>1121</v>
      </c>
      <c r="B1122" s="2">
        <v>45078</v>
      </c>
      <c r="C1122" s="3" t="s">
        <v>34</v>
      </c>
      <c r="D1122" s="3">
        <v>41</v>
      </c>
      <c r="E1122" s="4">
        <v>111</v>
      </c>
      <c r="F1122" t="s">
        <v>5</v>
      </c>
      <c r="G1122" t="str">
        <f>VLOOKUP(C1122,Аптека!A:C,2,)</f>
        <v>ФармСтандарт</v>
      </c>
      <c r="H1122" t="str">
        <f>VLOOKUP(D1122,Препараты!A:G,2)</f>
        <v>АЦЦ</v>
      </c>
      <c r="I1122">
        <f>VLOOKUP(D1122,Препараты!A:G,3)</f>
        <v>420</v>
      </c>
      <c r="J1122">
        <f t="shared" si="17"/>
        <v>46620</v>
      </c>
    </row>
    <row r="1123" spans="1:10" hidden="1" x14ac:dyDescent="0.3">
      <c r="A1123" s="3">
        <v>1122</v>
      </c>
      <c r="B1123" s="2">
        <v>45078</v>
      </c>
      <c r="C1123" s="3" t="s">
        <v>34</v>
      </c>
      <c r="D1123" s="3">
        <v>42</v>
      </c>
      <c r="E1123" s="4">
        <v>123</v>
      </c>
      <c r="F1123" t="s">
        <v>5</v>
      </c>
      <c r="G1123" t="str">
        <f>VLOOKUP(C1123,Аптека!A:C,2,)</f>
        <v>ФармСтандарт</v>
      </c>
      <c r="H1123" t="str">
        <f>VLOOKUP(D1123,Препараты!A:G,2)</f>
        <v>уголь активированный</v>
      </c>
      <c r="I1123">
        <f>VLOOKUP(D1123,Препараты!A:G,3)</f>
        <v>20</v>
      </c>
      <c r="J1123">
        <f t="shared" si="17"/>
        <v>2460</v>
      </c>
    </row>
    <row r="1124" spans="1:10" hidden="1" x14ac:dyDescent="0.3">
      <c r="A1124" s="3">
        <v>1123</v>
      </c>
      <c r="B1124" s="2">
        <v>45078</v>
      </c>
      <c r="C1124" s="3" t="s">
        <v>34</v>
      </c>
      <c r="D1124" s="3">
        <v>43</v>
      </c>
      <c r="E1124" s="4">
        <v>198</v>
      </c>
      <c r="F1124" t="s">
        <v>5</v>
      </c>
      <c r="G1124" t="str">
        <f>VLOOKUP(C1124,Аптека!A:C,2,)</f>
        <v>ФармСтандарт</v>
      </c>
      <c r="H1124" t="str">
        <f>VLOOKUP(D1124,Препараты!A:G,2)</f>
        <v>уголь активированный</v>
      </c>
      <c r="I1124">
        <f>VLOOKUP(D1124,Препараты!A:G,3)</f>
        <v>40</v>
      </c>
      <c r="J1124">
        <f t="shared" si="17"/>
        <v>7920</v>
      </c>
    </row>
    <row r="1125" spans="1:10" hidden="1" x14ac:dyDescent="0.3">
      <c r="A1125" s="3">
        <v>1124</v>
      </c>
      <c r="B1125" s="2">
        <v>45078</v>
      </c>
      <c r="C1125" s="3" t="s">
        <v>34</v>
      </c>
      <c r="D1125" s="3">
        <v>44</v>
      </c>
      <c r="E1125" s="4">
        <v>137</v>
      </c>
      <c r="F1125" t="s">
        <v>5</v>
      </c>
      <c r="G1125" t="str">
        <f>VLOOKUP(C1125,Аптека!A:C,2,)</f>
        <v>ФармСтандарт</v>
      </c>
      <c r="H1125" t="str">
        <f>VLOOKUP(D1125,Препараты!A:G,2)</f>
        <v>уголь активированный</v>
      </c>
      <c r="I1125">
        <f>VLOOKUP(D1125,Препараты!A:G,3)</f>
        <v>70</v>
      </c>
      <c r="J1125">
        <f t="shared" si="17"/>
        <v>9590</v>
      </c>
    </row>
    <row r="1126" spans="1:10" hidden="1" x14ac:dyDescent="0.3">
      <c r="A1126" s="3">
        <v>1125</v>
      </c>
      <c r="B1126" s="2">
        <v>45078</v>
      </c>
      <c r="C1126" s="3" t="s">
        <v>34</v>
      </c>
      <c r="D1126" s="3">
        <v>45</v>
      </c>
      <c r="E1126" s="4">
        <v>57</v>
      </c>
      <c r="F1126" t="s">
        <v>5</v>
      </c>
      <c r="G1126" t="str">
        <f>VLOOKUP(C1126,Аптека!A:C,2,)</f>
        <v>ФармСтандарт</v>
      </c>
      <c r="H1126" t="str">
        <f>VLOOKUP(D1126,Препараты!A:G,2)</f>
        <v>фильтрум</v>
      </c>
      <c r="I1126">
        <f>VLOOKUP(D1126,Препараты!A:G,3)</f>
        <v>100</v>
      </c>
      <c r="J1126">
        <f t="shared" si="17"/>
        <v>5700</v>
      </c>
    </row>
    <row r="1127" spans="1:10" hidden="1" x14ac:dyDescent="0.3">
      <c r="A1127" s="3">
        <v>1126</v>
      </c>
      <c r="B1127" s="2">
        <v>45078</v>
      </c>
      <c r="C1127" s="3" t="s">
        <v>34</v>
      </c>
      <c r="D1127" s="3">
        <v>46</v>
      </c>
      <c r="E1127" s="4">
        <v>150</v>
      </c>
      <c r="F1127" t="s">
        <v>5</v>
      </c>
      <c r="G1127" t="str">
        <f>VLOOKUP(C1127,Аптека!A:C,2,)</f>
        <v>ФармСтандарт</v>
      </c>
      <c r="H1127" t="str">
        <f>VLOOKUP(D1127,Препараты!A:G,2)</f>
        <v>фильтрум</v>
      </c>
      <c r="I1127">
        <f>VLOOKUP(D1127,Препараты!A:G,3)</f>
        <v>170</v>
      </c>
      <c r="J1127">
        <f t="shared" si="17"/>
        <v>25500</v>
      </c>
    </row>
    <row r="1128" spans="1:10" hidden="1" x14ac:dyDescent="0.3">
      <c r="A1128" s="3">
        <v>1127</v>
      </c>
      <c r="B1128" s="2">
        <v>45078</v>
      </c>
      <c r="C1128" s="3" t="s">
        <v>34</v>
      </c>
      <c r="D1128" s="3">
        <v>47</v>
      </c>
      <c r="E1128" s="4">
        <v>147</v>
      </c>
      <c r="F1128" t="s">
        <v>5</v>
      </c>
      <c r="G1128" t="str">
        <f>VLOOKUP(C1128,Аптека!A:C,2,)</f>
        <v>ФармСтандарт</v>
      </c>
      <c r="H1128" t="str">
        <f>VLOOKUP(D1128,Препараты!A:G,2)</f>
        <v>фильтрум</v>
      </c>
      <c r="I1128">
        <f>VLOOKUP(D1128,Препараты!A:G,3)</f>
        <v>250</v>
      </c>
      <c r="J1128">
        <f t="shared" si="17"/>
        <v>36750</v>
      </c>
    </row>
    <row r="1129" spans="1:10" hidden="1" x14ac:dyDescent="0.3">
      <c r="A1129" s="3">
        <v>1128</v>
      </c>
      <c r="B1129" s="2">
        <v>45078</v>
      </c>
      <c r="C1129" s="3" t="s">
        <v>34</v>
      </c>
      <c r="D1129" s="3">
        <v>48</v>
      </c>
      <c r="E1129" s="4">
        <v>182</v>
      </c>
      <c r="F1129" t="s">
        <v>5</v>
      </c>
      <c r="G1129" t="str">
        <f>VLOOKUP(C1129,Аптека!A:C,2,)</f>
        <v>ФармСтандарт</v>
      </c>
      <c r="H1129" t="str">
        <f>VLOOKUP(D1129,Препараты!A:G,2)</f>
        <v>фильтрум</v>
      </c>
      <c r="I1129">
        <f>VLOOKUP(D1129,Препараты!A:G,3)</f>
        <v>500</v>
      </c>
      <c r="J1129">
        <f t="shared" si="17"/>
        <v>91000</v>
      </c>
    </row>
    <row r="1130" spans="1:10" hidden="1" x14ac:dyDescent="0.3">
      <c r="A1130" s="3">
        <v>1129</v>
      </c>
      <c r="B1130" s="2">
        <v>45078</v>
      </c>
      <c r="C1130" s="3" t="s">
        <v>34</v>
      </c>
      <c r="D1130" s="3">
        <v>49</v>
      </c>
      <c r="E1130" s="4">
        <v>103</v>
      </c>
      <c r="F1130" t="s">
        <v>5</v>
      </c>
      <c r="G1130" t="str">
        <f>VLOOKUP(C1130,Аптека!A:C,2,)</f>
        <v>ФармСтандарт</v>
      </c>
      <c r="H1130" t="str">
        <f>VLOOKUP(D1130,Препараты!A:G,2)</f>
        <v>кагоцел</v>
      </c>
      <c r="I1130">
        <f>VLOOKUP(D1130,Препараты!A:G,3)</f>
        <v>315</v>
      </c>
      <c r="J1130">
        <f t="shared" si="17"/>
        <v>32445</v>
      </c>
    </row>
    <row r="1131" spans="1:10" hidden="1" x14ac:dyDescent="0.3">
      <c r="A1131" s="3">
        <v>1130</v>
      </c>
      <c r="B1131" s="2">
        <v>45078</v>
      </c>
      <c r="C1131" s="3" t="s">
        <v>34</v>
      </c>
      <c r="D1131" s="3">
        <v>50</v>
      </c>
      <c r="E1131" s="4">
        <v>90</v>
      </c>
      <c r="F1131" t="s">
        <v>5</v>
      </c>
      <c r="G1131" t="str">
        <f>VLOOKUP(C1131,Аптека!A:C,2,)</f>
        <v>ФармСтандарт</v>
      </c>
      <c r="H1131" t="str">
        <f>VLOOKUP(D1131,Препараты!A:G,2)</f>
        <v>кагоцел</v>
      </c>
      <c r="I1131">
        <f>VLOOKUP(D1131,Препараты!A:G,3)</f>
        <v>610</v>
      </c>
      <c r="J1131">
        <f t="shared" si="17"/>
        <v>54900</v>
      </c>
    </row>
    <row r="1132" spans="1:10" hidden="1" x14ac:dyDescent="0.3">
      <c r="A1132" s="3">
        <v>1131</v>
      </c>
      <c r="B1132" s="2">
        <v>45078</v>
      </c>
      <c r="C1132" s="3" t="s">
        <v>34</v>
      </c>
      <c r="D1132" s="3">
        <v>51</v>
      </c>
      <c r="E1132" s="4">
        <v>180</v>
      </c>
      <c r="F1132" t="s">
        <v>5</v>
      </c>
      <c r="G1132" t="str">
        <f>VLOOKUP(C1132,Аптека!A:C,2,)</f>
        <v>ФармСтандарт</v>
      </c>
      <c r="H1132" t="str">
        <f>VLOOKUP(D1132,Препараты!A:G,2)</f>
        <v>ацикловир</v>
      </c>
      <c r="I1132">
        <f>VLOOKUP(D1132,Препараты!A:G,3)</f>
        <v>105</v>
      </c>
      <c r="J1132">
        <f t="shared" si="17"/>
        <v>18900</v>
      </c>
    </row>
    <row r="1133" spans="1:10" hidden="1" x14ac:dyDescent="0.3">
      <c r="A1133" s="3">
        <v>1132</v>
      </c>
      <c r="B1133" s="2">
        <v>45078</v>
      </c>
      <c r="C1133" s="3" t="s">
        <v>34</v>
      </c>
      <c r="D1133" s="3">
        <v>52</v>
      </c>
      <c r="E1133" s="4">
        <v>60</v>
      </c>
      <c r="F1133" t="s">
        <v>5</v>
      </c>
      <c r="G1133" t="str">
        <f>VLOOKUP(C1133,Аптека!A:C,2,)</f>
        <v>ФармСтандарт</v>
      </c>
      <c r="H1133" t="str">
        <f>VLOOKUP(D1133,Препараты!A:G,2)</f>
        <v>ацикловир</v>
      </c>
      <c r="I1133">
        <f>VLOOKUP(D1133,Препараты!A:G,3)</f>
        <v>160</v>
      </c>
      <c r="J1133">
        <f t="shared" si="17"/>
        <v>9600</v>
      </c>
    </row>
    <row r="1134" spans="1:10" hidden="1" x14ac:dyDescent="0.3">
      <c r="A1134" s="3">
        <v>1133</v>
      </c>
      <c r="B1134" s="2">
        <v>45078</v>
      </c>
      <c r="C1134" s="3" t="s">
        <v>34</v>
      </c>
      <c r="D1134" s="3">
        <v>53</v>
      </c>
      <c r="E1134" s="4">
        <v>74</v>
      </c>
      <c r="F1134" t="s">
        <v>5</v>
      </c>
      <c r="G1134" t="str">
        <f>VLOOKUP(C1134,Аптека!A:C,2,)</f>
        <v>ФармСтандарт</v>
      </c>
      <c r="H1134" t="str">
        <f>VLOOKUP(D1134,Препараты!A:G,2)</f>
        <v>левомицетин</v>
      </c>
      <c r="I1134">
        <f>VLOOKUP(D1134,Препараты!A:G,3)</f>
        <v>90</v>
      </c>
      <c r="J1134">
        <f t="shared" si="17"/>
        <v>6660</v>
      </c>
    </row>
    <row r="1135" spans="1:10" hidden="1" x14ac:dyDescent="0.3">
      <c r="A1135" s="3">
        <v>1134</v>
      </c>
      <c r="B1135" s="2">
        <v>45078</v>
      </c>
      <c r="C1135" s="3" t="s">
        <v>34</v>
      </c>
      <c r="D1135" s="3">
        <v>54</v>
      </c>
      <c r="E1135" s="4">
        <v>147</v>
      </c>
      <c r="F1135" t="s">
        <v>5</v>
      </c>
      <c r="G1135" t="str">
        <f>VLOOKUP(C1135,Аптека!A:C,2,)</f>
        <v>ФармСтандарт</v>
      </c>
      <c r="H1135" t="str">
        <f>VLOOKUP(D1135,Препараты!A:G,2)</f>
        <v>левомицетин</v>
      </c>
      <c r="I1135">
        <f>VLOOKUP(D1135,Препараты!A:G,3)</f>
        <v>80</v>
      </c>
      <c r="J1135">
        <f t="shared" si="17"/>
        <v>11760</v>
      </c>
    </row>
    <row r="1136" spans="1:10" hidden="1" x14ac:dyDescent="0.3">
      <c r="A1136" s="3">
        <v>1135</v>
      </c>
      <c r="B1136" s="2">
        <v>45078</v>
      </c>
      <c r="C1136" s="3" t="s">
        <v>34</v>
      </c>
      <c r="D1136" s="3">
        <v>55</v>
      </c>
      <c r="E1136" s="4">
        <v>71</v>
      </c>
      <c r="F1136" t="s">
        <v>5</v>
      </c>
      <c r="G1136" t="str">
        <f>VLOOKUP(C1136,Аптека!A:C,2,)</f>
        <v>ФармСтандарт</v>
      </c>
      <c r="H1136" t="str">
        <f>VLOOKUP(D1136,Препараты!A:G,2)</f>
        <v>супракс</v>
      </c>
      <c r="I1136">
        <f>VLOOKUP(D1136,Препараты!A:G,3)</f>
        <v>1300</v>
      </c>
      <c r="J1136">
        <f t="shared" si="17"/>
        <v>92300</v>
      </c>
    </row>
    <row r="1137" spans="1:10" hidden="1" x14ac:dyDescent="0.3">
      <c r="A1137" s="3">
        <v>1136</v>
      </c>
      <c r="B1137" s="2">
        <v>45078</v>
      </c>
      <c r="C1137" s="3" t="s">
        <v>34</v>
      </c>
      <c r="D1137" s="3">
        <v>56</v>
      </c>
      <c r="E1137" s="4">
        <v>123</v>
      </c>
      <c r="F1137" t="s">
        <v>5</v>
      </c>
      <c r="G1137" t="str">
        <f>VLOOKUP(C1137,Аптека!A:C,2,)</f>
        <v>ФармСтандарт</v>
      </c>
      <c r="H1137" t="str">
        <f>VLOOKUP(D1137,Препараты!A:G,2)</f>
        <v>супракс</v>
      </c>
      <c r="I1137">
        <f>VLOOKUP(D1137,Препараты!A:G,3)</f>
        <v>1550</v>
      </c>
      <c r="J1137">
        <f t="shared" si="17"/>
        <v>190650</v>
      </c>
    </row>
    <row r="1138" spans="1:10" hidden="1" x14ac:dyDescent="0.3">
      <c r="A1138" s="3">
        <v>1137</v>
      </c>
      <c r="B1138" s="2">
        <v>45078</v>
      </c>
      <c r="C1138" s="3" t="s">
        <v>34</v>
      </c>
      <c r="D1138" s="3">
        <v>57</v>
      </c>
      <c r="E1138" s="4">
        <v>65</v>
      </c>
      <c r="F1138" t="s">
        <v>5</v>
      </c>
      <c r="G1138" t="str">
        <f>VLOOKUP(C1138,Аптека!A:C,2,)</f>
        <v>ФармСтандарт</v>
      </c>
      <c r="H1138" t="str">
        <f>VLOOKUP(D1138,Препараты!A:G,2)</f>
        <v>амоксиклав</v>
      </c>
      <c r="I1138">
        <f>VLOOKUP(D1138,Препараты!A:G,3)</f>
        <v>400</v>
      </c>
      <c r="J1138">
        <f t="shared" si="17"/>
        <v>26000</v>
      </c>
    </row>
    <row r="1139" spans="1:10" hidden="1" x14ac:dyDescent="0.3">
      <c r="A1139" s="3">
        <v>1138</v>
      </c>
      <c r="B1139" s="2">
        <v>45078</v>
      </c>
      <c r="C1139" s="3" t="s">
        <v>34</v>
      </c>
      <c r="D1139" s="3">
        <v>58</v>
      </c>
      <c r="E1139" s="4">
        <v>56</v>
      </c>
      <c r="F1139" t="s">
        <v>5</v>
      </c>
      <c r="G1139" t="str">
        <f>VLOOKUP(C1139,Аптека!A:C,2,)</f>
        <v>ФармСтандарт</v>
      </c>
      <c r="H1139" t="str">
        <f>VLOOKUP(D1139,Препараты!A:G,2)</f>
        <v>амоксиклав</v>
      </c>
      <c r="I1139">
        <f>VLOOKUP(D1139,Препараты!A:G,3)</f>
        <v>610</v>
      </c>
      <c r="J1139">
        <f t="shared" si="17"/>
        <v>34160</v>
      </c>
    </row>
    <row r="1140" spans="1:10" hidden="1" x14ac:dyDescent="0.3">
      <c r="A1140" s="3">
        <v>1139</v>
      </c>
      <c r="B1140" s="2">
        <v>45078</v>
      </c>
      <c r="C1140" s="3" t="s">
        <v>34</v>
      </c>
      <c r="D1140" s="3">
        <v>59</v>
      </c>
      <c r="E1140" s="4">
        <v>56</v>
      </c>
      <c r="F1140" t="s">
        <v>5</v>
      </c>
      <c r="G1140" t="str">
        <f>VLOOKUP(C1140,Аптека!A:C,2,)</f>
        <v>ФармСтандарт</v>
      </c>
      <c r="H1140" t="str">
        <f>VLOOKUP(D1140,Препараты!A:G,2)</f>
        <v>сумамед</v>
      </c>
      <c r="I1140">
        <f>VLOOKUP(D1140,Препараты!A:G,3)</f>
        <v>200</v>
      </c>
      <c r="J1140">
        <f t="shared" si="17"/>
        <v>11200</v>
      </c>
    </row>
    <row r="1141" spans="1:10" hidden="1" x14ac:dyDescent="0.3">
      <c r="A1141" s="3">
        <v>1140</v>
      </c>
      <c r="B1141" s="2">
        <v>45078</v>
      </c>
      <c r="C1141" s="3" t="s">
        <v>34</v>
      </c>
      <c r="D1141" s="3">
        <v>60</v>
      </c>
      <c r="E1141" s="4">
        <v>160</v>
      </c>
      <c r="F1141" t="s">
        <v>5</v>
      </c>
      <c r="G1141" t="str">
        <f>VLOOKUP(C1141,Аптека!A:C,2,)</f>
        <v>ФармСтандарт</v>
      </c>
      <c r="H1141" t="str">
        <f>VLOOKUP(D1141,Препараты!A:G,2)</f>
        <v>сумамед</v>
      </c>
      <c r="I1141">
        <f>VLOOKUP(D1141,Препараты!A:G,3)</f>
        <v>420</v>
      </c>
      <c r="J1141">
        <f t="shared" si="17"/>
        <v>67200</v>
      </c>
    </row>
    <row r="1142" spans="1:10" hidden="1" x14ac:dyDescent="0.3">
      <c r="A1142" s="3">
        <v>1141</v>
      </c>
      <c r="B1142" s="2">
        <v>45078</v>
      </c>
      <c r="C1142" s="3" t="s">
        <v>35</v>
      </c>
      <c r="D1142" s="3">
        <v>1</v>
      </c>
      <c r="E1142" s="4">
        <v>173</v>
      </c>
      <c r="F1142" t="s">
        <v>5</v>
      </c>
      <c r="G1142" t="str">
        <f>VLOOKUP(C1142,Аптека!A:C,2,)</f>
        <v>Здоровое поколение</v>
      </c>
      <c r="H1142" t="str">
        <f>VLOOKUP(D1142,Препараты!A:G,2)</f>
        <v>Анальгин</v>
      </c>
      <c r="I1142">
        <f>VLOOKUP(D1142,Препараты!A:G,3)</f>
        <v>35</v>
      </c>
      <c r="J1142">
        <f t="shared" si="17"/>
        <v>6055</v>
      </c>
    </row>
    <row r="1143" spans="1:10" hidden="1" x14ac:dyDescent="0.3">
      <c r="A1143" s="3">
        <v>1142</v>
      </c>
      <c r="B1143" s="2">
        <v>45078</v>
      </c>
      <c r="C1143" s="3" t="s">
        <v>35</v>
      </c>
      <c r="D1143" s="3">
        <v>2</v>
      </c>
      <c r="E1143" s="4">
        <v>53</v>
      </c>
      <c r="F1143" t="s">
        <v>5</v>
      </c>
      <c r="G1143" t="str">
        <f>VLOOKUP(C1143,Аптека!A:C,2,)</f>
        <v>Здоровое поколение</v>
      </c>
      <c r="H1143" t="str">
        <f>VLOOKUP(D1143,Препараты!A:G,2)</f>
        <v>Анальгин</v>
      </c>
      <c r="I1143">
        <f>VLOOKUP(D1143,Препараты!A:G,3)</f>
        <v>65</v>
      </c>
      <c r="J1143">
        <f t="shared" si="17"/>
        <v>3445</v>
      </c>
    </row>
    <row r="1144" spans="1:10" hidden="1" x14ac:dyDescent="0.3">
      <c r="A1144" s="3">
        <v>1143</v>
      </c>
      <c r="B1144" s="2">
        <v>45078</v>
      </c>
      <c r="C1144" s="3" t="s">
        <v>35</v>
      </c>
      <c r="D1144" s="3">
        <v>3</v>
      </c>
      <c r="E1144" s="4">
        <v>109</v>
      </c>
      <c r="F1144" t="s">
        <v>5</v>
      </c>
      <c r="G1144" t="str">
        <f>VLOOKUP(C1144,Аптека!A:C,2,)</f>
        <v>Здоровое поколение</v>
      </c>
      <c r="H1144" t="str">
        <f>VLOOKUP(D1144,Препараты!A:G,2)</f>
        <v>Анальгин</v>
      </c>
      <c r="I1144">
        <f>VLOOKUP(D1144,Препараты!A:G,3)</f>
        <v>70</v>
      </c>
      <c r="J1144">
        <f t="shared" si="17"/>
        <v>7630</v>
      </c>
    </row>
    <row r="1145" spans="1:10" hidden="1" x14ac:dyDescent="0.3">
      <c r="A1145" s="3">
        <v>1144</v>
      </c>
      <c r="B1145" s="2">
        <v>45078</v>
      </c>
      <c r="C1145" s="3" t="s">
        <v>35</v>
      </c>
      <c r="D1145" s="3">
        <v>4</v>
      </c>
      <c r="E1145" s="4">
        <v>197</v>
      </c>
      <c r="F1145" t="s">
        <v>5</v>
      </c>
      <c r="G1145" t="str">
        <f>VLOOKUP(C1145,Аптека!A:C,2,)</f>
        <v>Здоровое поколение</v>
      </c>
      <c r="H1145" t="str">
        <f>VLOOKUP(D1145,Препараты!A:G,2)</f>
        <v>Анальгин</v>
      </c>
      <c r="I1145">
        <f>VLOOKUP(D1145,Препараты!A:G,3)</f>
        <v>105</v>
      </c>
      <c r="J1145">
        <f t="shared" si="17"/>
        <v>20685</v>
      </c>
    </row>
    <row r="1146" spans="1:10" hidden="1" x14ac:dyDescent="0.3">
      <c r="A1146" s="3">
        <v>1145</v>
      </c>
      <c r="B1146" s="2">
        <v>45078</v>
      </c>
      <c r="C1146" s="3" t="s">
        <v>35</v>
      </c>
      <c r="D1146" s="3">
        <v>5</v>
      </c>
      <c r="E1146" s="4">
        <v>106</v>
      </c>
      <c r="F1146" t="s">
        <v>5</v>
      </c>
      <c r="G1146" t="str">
        <f>VLOOKUP(C1146,Аптека!A:C,2,)</f>
        <v>Здоровое поколение</v>
      </c>
      <c r="H1146" t="str">
        <f>VLOOKUP(D1146,Препараты!A:G,2)</f>
        <v>Парацетамол</v>
      </c>
      <c r="I1146">
        <f>VLOOKUP(D1146,Препараты!A:G,3)</f>
        <v>40</v>
      </c>
      <c r="J1146">
        <f t="shared" si="17"/>
        <v>4240</v>
      </c>
    </row>
    <row r="1147" spans="1:10" hidden="1" x14ac:dyDescent="0.3">
      <c r="A1147" s="3">
        <v>1146</v>
      </c>
      <c r="B1147" s="2">
        <v>45078</v>
      </c>
      <c r="C1147" s="3" t="s">
        <v>35</v>
      </c>
      <c r="D1147" s="3">
        <v>6</v>
      </c>
      <c r="E1147" s="4">
        <v>62</v>
      </c>
      <c r="F1147" t="s">
        <v>5</v>
      </c>
      <c r="G1147" t="str">
        <f>VLOOKUP(C1147,Аптека!A:C,2,)</f>
        <v>Здоровое поколение</v>
      </c>
      <c r="H1147" t="str">
        <f>VLOOKUP(D1147,Препараты!A:G,2)</f>
        <v>Парацетамол</v>
      </c>
      <c r="I1147">
        <f>VLOOKUP(D1147,Препараты!A:G,3)</f>
        <v>50</v>
      </c>
      <c r="J1147">
        <f t="shared" si="17"/>
        <v>3100</v>
      </c>
    </row>
    <row r="1148" spans="1:10" hidden="1" x14ac:dyDescent="0.3">
      <c r="A1148" s="3">
        <v>1147</v>
      </c>
      <c r="B1148" s="2">
        <v>45078</v>
      </c>
      <c r="C1148" s="3" t="s">
        <v>35</v>
      </c>
      <c r="D1148" s="3">
        <v>7</v>
      </c>
      <c r="E1148" s="4">
        <v>82</v>
      </c>
      <c r="F1148" t="s">
        <v>5</v>
      </c>
      <c r="G1148" t="str">
        <f>VLOOKUP(C1148,Аптека!A:C,2,)</f>
        <v>Здоровое поколение</v>
      </c>
      <c r="H1148" t="str">
        <f>VLOOKUP(D1148,Препараты!A:G,2)</f>
        <v>Парацетамол</v>
      </c>
      <c r="I1148">
        <f>VLOOKUP(D1148,Препараты!A:G,3)</f>
        <v>60</v>
      </c>
      <c r="J1148">
        <f t="shared" si="17"/>
        <v>4920</v>
      </c>
    </row>
    <row r="1149" spans="1:10" hidden="1" x14ac:dyDescent="0.3">
      <c r="A1149" s="3">
        <v>1148</v>
      </c>
      <c r="B1149" s="2">
        <v>45078</v>
      </c>
      <c r="C1149" s="3" t="s">
        <v>35</v>
      </c>
      <c r="D1149" s="3">
        <v>8</v>
      </c>
      <c r="E1149" s="4">
        <v>65</v>
      </c>
      <c r="F1149" t="s">
        <v>5</v>
      </c>
      <c r="G1149" t="str">
        <f>VLOOKUP(C1149,Аптека!A:C,2,)</f>
        <v>Здоровое поколение</v>
      </c>
      <c r="H1149" t="str">
        <f>VLOOKUP(D1149,Препараты!A:G,2)</f>
        <v>Парацетамол</v>
      </c>
      <c r="I1149">
        <f>VLOOKUP(D1149,Препараты!A:G,3)</f>
        <v>150</v>
      </c>
      <c r="J1149">
        <f t="shared" si="17"/>
        <v>9750</v>
      </c>
    </row>
    <row r="1150" spans="1:10" hidden="1" x14ac:dyDescent="0.3">
      <c r="A1150" s="3">
        <v>1149</v>
      </c>
      <c r="B1150" s="2">
        <v>45078</v>
      </c>
      <c r="C1150" s="3" t="s">
        <v>35</v>
      </c>
      <c r="D1150" s="3">
        <v>9</v>
      </c>
      <c r="E1150" s="4">
        <v>191</v>
      </c>
      <c r="F1150" t="s">
        <v>5</v>
      </c>
      <c r="G1150" t="str">
        <f>VLOOKUP(C1150,Аптека!A:C,2,)</f>
        <v>Здоровое поколение</v>
      </c>
      <c r="H1150" t="str">
        <f>VLOOKUP(D1150,Препараты!A:G,2)</f>
        <v>Парацетамол</v>
      </c>
      <c r="I1150">
        <f>VLOOKUP(D1150,Препараты!A:G,3)</f>
        <v>70</v>
      </c>
      <c r="J1150">
        <f t="shared" si="17"/>
        <v>13370</v>
      </c>
    </row>
    <row r="1151" spans="1:10" hidden="1" x14ac:dyDescent="0.3">
      <c r="A1151" s="3">
        <v>1150</v>
      </c>
      <c r="B1151" s="2">
        <v>45078</v>
      </c>
      <c r="C1151" s="3" t="s">
        <v>35</v>
      </c>
      <c r="D1151" s="3">
        <v>10</v>
      </c>
      <c r="E1151" s="4">
        <v>186</v>
      </c>
      <c r="F1151" t="s">
        <v>5</v>
      </c>
      <c r="G1151" t="str">
        <f>VLOOKUP(C1151,Аптека!A:C,2,)</f>
        <v>Здоровое поколение</v>
      </c>
      <c r="H1151" t="str">
        <f>VLOOKUP(D1151,Препараты!A:G,2)</f>
        <v>Аспирин</v>
      </c>
      <c r="I1151">
        <f>VLOOKUP(D1151,Препараты!A:G,3)</f>
        <v>150</v>
      </c>
      <c r="J1151">
        <f t="shared" si="17"/>
        <v>27900</v>
      </c>
    </row>
    <row r="1152" spans="1:10" hidden="1" x14ac:dyDescent="0.3">
      <c r="A1152" s="3">
        <v>1151</v>
      </c>
      <c r="B1152" s="2">
        <v>45078</v>
      </c>
      <c r="C1152" s="3" t="s">
        <v>35</v>
      </c>
      <c r="D1152" s="3">
        <v>11</v>
      </c>
      <c r="E1152" s="4">
        <v>143</v>
      </c>
      <c r="F1152" t="s">
        <v>5</v>
      </c>
      <c r="G1152" t="str">
        <f>VLOOKUP(C1152,Аптека!A:C,2,)</f>
        <v>Здоровое поколение</v>
      </c>
      <c r="H1152" t="str">
        <f>VLOOKUP(D1152,Препараты!A:G,2)</f>
        <v>Аспирин</v>
      </c>
      <c r="I1152">
        <f>VLOOKUP(D1152,Препараты!A:G,3)</f>
        <v>230</v>
      </c>
      <c r="J1152">
        <f t="shared" si="17"/>
        <v>32890</v>
      </c>
    </row>
    <row r="1153" spans="1:10" hidden="1" x14ac:dyDescent="0.3">
      <c r="A1153" s="3">
        <v>1152</v>
      </c>
      <c r="B1153" s="2">
        <v>45078</v>
      </c>
      <c r="C1153" s="3" t="s">
        <v>35</v>
      </c>
      <c r="D1153" s="3">
        <v>12</v>
      </c>
      <c r="E1153" s="4">
        <v>84</v>
      </c>
      <c r="F1153" t="s">
        <v>5</v>
      </c>
      <c r="G1153" t="str">
        <f>VLOOKUP(C1153,Аптека!A:C,2,)</f>
        <v>Здоровое поколение</v>
      </c>
      <c r="H1153" t="str">
        <f>VLOOKUP(D1153,Препараты!A:G,2)</f>
        <v>Аспирин</v>
      </c>
      <c r="I1153">
        <f>VLOOKUP(D1153,Препараты!A:G,3)</f>
        <v>1200</v>
      </c>
      <c r="J1153">
        <f t="shared" si="17"/>
        <v>100800</v>
      </c>
    </row>
    <row r="1154" spans="1:10" hidden="1" x14ac:dyDescent="0.3">
      <c r="A1154" s="3">
        <v>1153</v>
      </c>
      <c r="B1154" s="2">
        <v>45078</v>
      </c>
      <c r="C1154" s="3" t="s">
        <v>35</v>
      </c>
      <c r="D1154" s="3">
        <v>13</v>
      </c>
      <c r="E1154" s="4">
        <v>100</v>
      </c>
      <c r="F1154" t="s">
        <v>5</v>
      </c>
      <c r="G1154" t="str">
        <f>VLOOKUP(C1154,Аптека!A:C,2,)</f>
        <v>Здоровое поколение</v>
      </c>
      <c r="H1154" t="str">
        <f>VLOOKUP(D1154,Препараты!A:G,2)</f>
        <v>Супрастин</v>
      </c>
      <c r="I1154">
        <f>VLOOKUP(D1154,Препараты!A:G,3)</f>
        <v>130</v>
      </c>
      <c r="J1154">
        <f t="shared" si="17"/>
        <v>13000</v>
      </c>
    </row>
    <row r="1155" spans="1:10" hidden="1" x14ac:dyDescent="0.3">
      <c r="A1155" s="3">
        <v>1154</v>
      </c>
      <c r="B1155" s="2">
        <v>45078</v>
      </c>
      <c r="C1155" s="3" t="s">
        <v>35</v>
      </c>
      <c r="D1155" s="3">
        <v>14</v>
      </c>
      <c r="E1155" s="4">
        <v>120</v>
      </c>
      <c r="F1155" t="s">
        <v>5</v>
      </c>
      <c r="G1155" t="str">
        <f>VLOOKUP(C1155,Аптека!A:C,2,)</f>
        <v>Здоровое поколение</v>
      </c>
      <c r="H1155" t="str">
        <f>VLOOKUP(D1155,Препараты!A:G,2)</f>
        <v>Супрастин</v>
      </c>
      <c r="I1155">
        <f>VLOOKUP(D1155,Препараты!A:G,3)</f>
        <v>250</v>
      </c>
      <c r="J1155">
        <f t="shared" ref="J1155:J1218" si="18">I1155*E1155</f>
        <v>30000</v>
      </c>
    </row>
    <row r="1156" spans="1:10" hidden="1" x14ac:dyDescent="0.3">
      <c r="A1156" s="3">
        <v>1155</v>
      </c>
      <c r="B1156" s="2">
        <v>45078</v>
      </c>
      <c r="C1156" s="3" t="s">
        <v>35</v>
      </c>
      <c r="D1156" s="3">
        <v>15</v>
      </c>
      <c r="E1156" s="4">
        <v>154</v>
      </c>
      <c r="F1156" t="s">
        <v>5</v>
      </c>
      <c r="G1156" t="str">
        <f>VLOOKUP(C1156,Аптека!A:C,2,)</f>
        <v>Здоровое поколение</v>
      </c>
      <c r="H1156" t="str">
        <f>VLOOKUP(D1156,Препараты!A:G,2)</f>
        <v>Супрастин</v>
      </c>
      <c r="I1156">
        <f>VLOOKUP(D1156,Препараты!A:G,3)</f>
        <v>150</v>
      </c>
      <c r="J1156">
        <f t="shared" si="18"/>
        <v>23100</v>
      </c>
    </row>
    <row r="1157" spans="1:10" hidden="1" x14ac:dyDescent="0.3">
      <c r="A1157" s="3">
        <v>1156</v>
      </c>
      <c r="B1157" s="2">
        <v>45078</v>
      </c>
      <c r="C1157" s="3" t="s">
        <v>35</v>
      </c>
      <c r="D1157" s="3">
        <v>16</v>
      </c>
      <c r="E1157" s="4">
        <v>65</v>
      </c>
      <c r="F1157" t="s">
        <v>5</v>
      </c>
      <c r="G1157" t="str">
        <f>VLOOKUP(C1157,Аптека!A:C,2,)</f>
        <v>Здоровое поколение</v>
      </c>
      <c r="H1157" t="str">
        <f>VLOOKUP(D1157,Препараты!A:G,2)</f>
        <v>Эриус</v>
      </c>
      <c r="I1157">
        <f>VLOOKUP(D1157,Препараты!A:G,3)</f>
        <v>710</v>
      </c>
      <c r="J1157">
        <f t="shared" si="18"/>
        <v>46150</v>
      </c>
    </row>
    <row r="1158" spans="1:10" hidden="1" x14ac:dyDescent="0.3">
      <c r="A1158" s="3">
        <v>1157</v>
      </c>
      <c r="B1158" s="2">
        <v>45078</v>
      </c>
      <c r="C1158" s="3" t="s">
        <v>35</v>
      </c>
      <c r="D1158" s="3">
        <v>17</v>
      </c>
      <c r="E1158" s="4">
        <v>63</v>
      </c>
      <c r="F1158" t="s">
        <v>5</v>
      </c>
      <c r="G1158" t="str">
        <f>VLOOKUP(C1158,Аптека!A:C,2,)</f>
        <v>Здоровое поколение</v>
      </c>
      <c r="H1158" t="str">
        <f>VLOOKUP(D1158,Препараты!A:G,2)</f>
        <v>Эриус</v>
      </c>
      <c r="I1158">
        <f>VLOOKUP(D1158,Препараты!A:G,3)</f>
        <v>1210</v>
      </c>
      <c r="J1158">
        <f t="shared" si="18"/>
        <v>76230</v>
      </c>
    </row>
    <row r="1159" spans="1:10" hidden="1" x14ac:dyDescent="0.3">
      <c r="A1159" s="3">
        <v>1158</v>
      </c>
      <c r="B1159" s="2">
        <v>45078</v>
      </c>
      <c r="C1159" s="3" t="s">
        <v>35</v>
      </c>
      <c r="D1159" s="3">
        <v>18</v>
      </c>
      <c r="E1159" s="4">
        <v>86</v>
      </c>
      <c r="F1159" t="s">
        <v>5</v>
      </c>
      <c r="G1159" t="str">
        <f>VLOOKUP(C1159,Аптека!A:C,2,)</f>
        <v>Здоровое поколение</v>
      </c>
      <c r="H1159" t="str">
        <f>VLOOKUP(D1159,Препараты!A:G,2)</f>
        <v>Кларитин</v>
      </c>
      <c r="I1159">
        <f>VLOOKUP(D1159,Препараты!A:G,3)</f>
        <v>150</v>
      </c>
      <c r="J1159">
        <f t="shared" si="18"/>
        <v>12900</v>
      </c>
    </row>
    <row r="1160" spans="1:10" hidden="1" x14ac:dyDescent="0.3">
      <c r="A1160" s="3">
        <v>1159</v>
      </c>
      <c r="B1160" s="2">
        <v>45078</v>
      </c>
      <c r="C1160" s="3" t="s">
        <v>35</v>
      </c>
      <c r="D1160" s="3">
        <v>19</v>
      </c>
      <c r="E1160" s="4">
        <v>50</v>
      </c>
      <c r="F1160" t="s">
        <v>5</v>
      </c>
      <c r="G1160" t="str">
        <f>VLOOKUP(C1160,Аптека!A:C,2,)</f>
        <v>Здоровое поколение</v>
      </c>
      <c r="H1160" t="str">
        <f>VLOOKUP(D1160,Препараты!A:G,2)</f>
        <v>Кларитин</v>
      </c>
      <c r="I1160">
        <f>VLOOKUP(D1160,Препараты!A:G,3)</f>
        <v>300</v>
      </c>
      <c r="J1160">
        <f t="shared" si="18"/>
        <v>15000</v>
      </c>
    </row>
    <row r="1161" spans="1:10" hidden="1" x14ac:dyDescent="0.3">
      <c r="A1161" s="3">
        <v>1160</v>
      </c>
      <c r="B1161" s="2">
        <v>45078</v>
      </c>
      <c r="C1161" s="3" t="s">
        <v>35</v>
      </c>
      <c r="D1161" s="3">
        <v>20</v>
      </c>
      <c r="E1161" s="4">
        <v>190</v>
      </c>
      <c r="F1161" t="s">
        <v>5</v>
      </c>
      <c r="G1161" t="str">
        <f>VLOOKUP(C1161,Аптека!A:C,2,)</f>
        <v>Здоровое поколение</v>
      </c>
      <c r="H1161" t="str">
        <f>VLOOKUP(D1161,Препараты!A:G,2)</f>
        <v>Зиртек</v>
      </c>
      <c r="I1161">
        <f>VLOOKUP(D1161,Препараты!A:G,3)</f>
        <v>240</v>
      </c>
      <c r="J1161">
        <f t="shared" si="18"/>
        <v>45600</v>
      </c>
    </row>
    <row r="1162" spans="1:10" hidden="1" x14ac:dyDescent="0.3">
      <c r="A1162" s="3">
        <v>1161</v>
      </c>
      <c r="B1162" s="2">
        <v>45078</v>
      </c>
      <c r="C1162" s="3" t="s">
        <v>35</v>
      </c>
      <c r="D1162" s="3">
        <v>21</v>
      </c>
      <c r="E1162" s="4">
        <v>104</v>
      </c>
      <c r="F1162" t="s">
        <v>5</v>
      </c>
      <c r="G1162" t="str">
        <f>VLOOKUP(C1162,Аптека!A:C,2,)</f>
        <v>Здоровое поколение</v>
      </c>
      <c r="H1162" t="str">
        <f>VLOOKUP(D1162,Препараты!A:G,2)</f>
        <v>Зиртек</v>
      </c>
      <c r="I1162">
        <f>VLOOKUP(D1162,Препараты!A:G,3)</f>
        <v>100</v>
      </c>
      <c r="J1162">
        <f t="shared" si="18"/>
        <v>10400</v>
      </c>
    </row>
    <row r="1163" spans="1:10" hidden="1" x14ac:dyDescent="0.3">
      <c r="A1163" s="3">
        <v>1162</v>
      </c>
      <c r="B1163" s="2">
        <v>45078</v>
      </c>
      <c r="C1163" s="3" t="s">
        <v>35</v>
      </c>
      <c r="D1163" s="3">
        <v>22</v>
      </c>
      <c r="E1163" s="4">
        <v>84</v>
      </c>
      <c r="F1163" t="s">
        <v>5</v>
      </c>
      <c r="G1163" t="str">
        <f>VLOOKUP(C1163,Аптека!A:C,2,)</f>
        <v>Здоровое поколение</v>
      </c>
      <c r="H1163" t="str">
        <f>VLOOKUP(D1163,Препараты!A:G,2)</f>
        <v>Зиртек</v>
      </c>
      <c r="I1163">
        <f>VLOOKUP(D1163,Препараты!A:G,3)</f>
        <v>130</v>
      </c>
      <c r="J1163">
        <f t="shared" si="18"/>
        <v>10920</v>
      </c>
    </row>
    <row r="1164" spans="1:10" hidden="1" x14ac:dyDescent="0.3">
      <c r="A1164" s="3">
        <v>1163</v>
      </c>
      <c r="B1164" s="2">
        <v>45078</v>
      </c>
      <c r="C1164" s="3" t="s">
        <v>35</v>
      </c>
      <c r="D1164" s="3">
        <v>23</v>
      </c>
      <c r="E1164" s="4">
        <v>104</v>
      </c>
      <c r="F1164" t="s">
        <v>5</v>
      </c>
      <c r="G1164" t="str">
        <f>VLOOKUP(C1164,Аптека!A:C,2,)</f>
        <v>Здоровое поколение</v>
      </c>
      <c r="H1164" t="str">
        <f>VLOOKUP(D1164,Препараты!A:G,2)</f>
        <v>валокордин</v>
      </c>
      <c r="I1164">
        <f>VLOOKUP(D1164,Препараты!A:G,3)</f>
        <v>210</v>
      </c>
      <c r="J1164">
        <f t="shared" si="18"/>
        <v>21840</v>
      </c>
    </row>
    <row r="1165" spans="1:10" hidden="1" x14ac:dyDescent="0.3">
      <c r="A1165" s="3">
        <v>1164</v>
      </c>
      <c r="B1165" s="2">
        <v>45078</v>
      </c>
      <c r="C1165" s="3" t="s">
        <v>35</v>
      </c>
      <c r="D1165" s="3">
        <v>24</v>
      </c>
      <c r="E1165" s="4">
        <v>85</v>
      </c>
      <c r="F1165" t="s">
        <v>5</v>
      </c>
      <c r="G1165" t="str">
        <f>VLOOKUP(C1165,Аптека!A:C,2,)</f>
        <v>Здоровое поколение</v>
      </c>
      <c r="H1165" t="str">
        <f>VLOOKUP(D1165,Препараты!A:G,2)</f>
        <v>валокордин</v>
      </c>
      <c r="I1165">
        <f>VLOOKUP(D1165,Препараты!A:G,3)</f>
        <v>215</v>
      </c>
      <c r="J1165">
        <f t="shared" si="18"/>
        <v>18275</v>
      </c>
    </row>
    <row r="1166" spans="1:10" hidden="1" x14ac:dyDescent="0.3">
      <c r="A1166" s="3">
        <v>1165</v>
      </c>
      <c r="B1166" s="2">
        <v>45078</v>
      </c>
      <c r="C1166" s="3" t="s">
        <v>35</v>
      </c>
      <c r="D1166" s="3">
        <v>25</v>
      </c>
      <c r="E1166" s="4">
        <v>176</v>
      </c>
      <c r="F1166" t="s">
        <v>5</v>
      </c>
      <c r="G1166" t="str">
        <f>VLOOKUP(C1166,Аптека!A:C,2,)</f>
        <v>Здоровое поколение</v>
      </c>
      <c r="H1166" t="str">
        <f>VLOOKUP(D1166,Препараты!A:G,2)</f>
        <v>валокордин</v>
      </c>
      <c r="I1166">
        <f>VLOOKUP(D1166,Препараты!A:G,3)</f>
        <v>230</v>
      </c>
      <c r="J1166">
        <f t="shared" si="18"/>
        <v>40480</v>
      </c>
    </row>
    <row r="1167" spans="1:10" hidden="1" x14ac:dyDescent="0.3">
      <c r="A1167" s="3">
        <v>1166</v>
      </c>
      <c r="B1167" s="2">
        <v>45078</v>
      </c>
      <c r="C1167" s="3" t="s">
        <v>35</v>
      </c>
      <c r="D1167" s="3">
        <v>26</v>
      </c>
      <c r="E1167" s="4">
        <v>89</v>
      </c>
      <c r="F1167" t="s">
        <v>5</v>
      </c>
      <c r="G1167" t="str">
        <f>VLOOKUP(C1167,Аптека!A:C,2,)</f>
        <v>Здоровое поколение</v>
      </c>
      <c r="H1167" t="str">
        <f>VLOOKUP(D1167,Препараты!A:G,2)</f>
        <v>валокордин</v>
      </c>
      <c r="I1167">
        <f>VLOOKUP(D1167,Препараты!A:G,3)</f>
        <v>205</v>
      </c>
      <c r="J1167">
        <f t="shared" si="18"/>
        <v>18245</v>
      </c>
    </row>
    <row r="1168" spans="1:10" hidden="1" x14ac:dyDescent="0.3">
      <c r="A1168" s="3">
        <v>1167</v>
      </c>
      <c r="B1168" s="2">
        <v>45078</v>
      </c>
      <c r="C1168" s="3" t="s">
        <v>35</v>
      </c>
      <c r="D1168" s="3">
        <v>27</v>
      </c>
      <c r="E1168" s="4">
        <v>94</v>
      </c>
      <c r="F1168" t="s">
        <v>5</v>
      </c>
      <c r="G1168" t="str">
        <f>VLOOKUP(C1168,Аптека!A:C,2,)</f>
        <v>Здоровое поколение</v>
      </c>
      <c r="H1168" t="str">
        <f>VLOOKUP(D1168,Препараты!A:G,2)</f>
        <v>корвалол</v>
      </c>
      <c r="I1168">
        <f>VLOOKUP(D1168,Препараты!A:G,3)</f>
        <v>150</v>
      </c>
      <c r="J1168">
        <f t="shared" si="18"/>
        <v>14100</v>
      </c>
    </row>
    <row r="1169" spans="1:10" hidden="1" x14ac:dyDescent="0.3">
      <c r="A1169" s="3">
        <v>1168</v>
      </c>
      <c r="B1169" s="2">
        <v>45078</v>
      </c>
      <c r="C1169" s="3" t="s">
        <v>35</v>
      </c>
      <c r="D1169" s="3">
        <v>28</v>
      </c>
      <c r="E1169" s="4">
        <v>171</v>
      </c>
      <c r="F1169" t="s">
        <v>5</v>
      </c>
      <c r="G1169" t="str">
        <f>VLOOKUP(C1169,Аптека!A:C,2,)</f>
        <v>Здоровое поколение</v>
      </c>
      <c r="H1169" t="str">
        <f>VLOOKUP(D1169,Препараты!A:G,2)</f>
        <v>корвалол</v>
      </c>
      <c r="I1169">
        <f>VLOOKUP(D1169,Препараты!A:G,3)</f>
        <v>340</v>
      </c>
      <c r="J1169">
        <f t="shared" si="18"/>
        <v>58140</v>
      </c>
    </row>
    <row r="1170" spans="1:10" hidden="1" x14ac:dyDescent="0.3">
      <c r="A1170" s="3">
        <v>1169</v>
      </c>
      <c r="B1170" s="2">
        <v>45078</v>
      </c>
      <c r="C1170" s="3" t="s">
        <v>35</v>
      </c>
      <c r="D1170" s="3">
        <v>29</v>
      </c>
      <c r="E1170" s="4">
        <v>74</v>
      </c>
      <c r="F1170" t="s">
        <v>5</v>
      </c>
      <c r="G1170" t="str">
        <f>VLOOKUP(C1170,Аптека!A:C,2,)</f>
        <v>Здоровое поколение</v>
      </c>
      <c r="H1170" t="str">
        <f>VLOOKUP(D1170,Препараты!A:G,2)</f>
        <v>корвалол</v>
      </c>
      <c r="I1170">
        <f>VLOOKUP(D1170,Препараты!A:G,3)</f>
        <v>400</v>
      </c>
      <c r="J1170">
        <f t="shared" si="18"/>
        <v>29600</v>
      </c>
    </row>
    <row r="1171" spans="1:10" hidden="1" x14ac:dyDescent="0.3">
      <c r="A1171" s="3">
        <v>1170</v>
      </c>
      <c r="B1171" s="2">
        <v>45078</v>
      </c>
      <c r="C1171" s="3" t="s">
        <v>35</v>
      </c>
      <c r="D1171" s="3">
        <v>30</v>
      </c>
      <c r="E1171" s="4">
        <v>153</v>
      </c>
      <c r="F1171" t="s">
        <v>5</v>
      </c>
      <c r="G1171" t="str">
        <f>VLOOKUP(C1171,Аптека!A:C,2,)</f>
        <v>Здоровое поколение</v>
      </c>
      <c r="H1171" t="str">
        <f>VLOOKUP(D1171,Препараты!A:G,2)</f>
        <v>валериана</v>
      </c>
      <c r="I1171">
        <f>VLOOKUP(D1171,Препараты!A:G,3)</f>
        <v>200</v>
      </c>
      <c r="J1171">
        <f t="shared" si="18"/>
        <v>30600</v>
      </c>
    </row>
    <row r="1172" spans="1:10" hidden="1" x14ac:dyDescent="0.3">
      <c r="A1172" s="3">
        <v>1171</v>
      </c>
      <c r="B1172" s="2">
        <v>45078</v>
      </c>
      <c r="C1172" s="3" t="s">
        <v>35</v>
      </c>
      <c r="D1172" s="3">
        <v>31</v>
      </c>
      <c r="E1172" s="4">
        <v>77</v>
      </c>
      <c r="F1172" t="s">
        <v>5</v>
      </c>
      <c r="G1172" t="str">
        <f>VLOOKUP(C1172,Аптека!A:C,2,)</f>
        <v>Здоровое поколение</v>
      </c>
      <c r="H1172" t="str">
        <f>VLOOKUP(D1172,Препараты!A:G,2)</f>
        <v>валериана</v>
      </c>
      <c r="I1172">
        <f>VLOOKUP(D1172,Препараты!A:G,3)</f>
        <v>30</v>
      </c>
      <c r="J1172">
        <f t="shared" si="18"/>
        <v>2310</v>
      </c>
    </row>
    <row r="1173" spans="1:10" hidden="1" x14ac:dyDescent="0.3">
      <c r="A1173" s="3">
        <v>1172</v>
      </c>
      <c r="B1173" s="2">
        <v>45078</v>
      </c>
      <c r="C1173" s="3" t="s">
        <v>35</v>
      </c>
      <c r="D1173" s="3">
        <v>32</v>
      </c>
      <c r="E1173" s="4">
        <v>193</v>
      </c>
      <c r="F1173" t="s">
        <v>5</v>
      </c>
      <c r="G1173" t="str">
        <f>VLOOKUP(C1173,Аптека!A:C,2,)</f>
        <v>Здоровое поколение</v>
      </c>
      <c r="H1173" t="str">
        <f>VLOOKUP(D1173,Препараты!A:G,2)</f>
        <v>валериана</v>
      </c>
      <c r="I1173">
        <f>VLOOKUP(D1173,Препараты!A:G,3)</f>
        <v>100</v>
      </c>
      <c r="J1173">
        <f t="shared" si="18"/>
        <v>19300</v>
      </c>
    </row>
    <row r="1174" spans="1:10" hidden="1" x14ac:dyDescent="0.3">
      <c r="A1174" s="3">
        <v>1173</v>
      </c>
      <c r="B1174" s="2">
        <v>45078</v>
      </c>
      <c r="C1174" s="3" t="s">
        <v>35</v>
      </c>
      <c r="D1174" s="3">
        <v>33</v>
      </c>
      <c r="E1174" s="4">
        <v>143</v>
      </c>
      <c r="F1174" t="s">
        <v>5</v>
      </c>
      <c r="G1174" t="str">
        <f>VLOOKUP(C1174,Аптека!A:C,2,)</f>
        <v>Здоровое поколение</v>
      </c>
      <c r="H1174" t="str">
        <f>VLOOKUP(D1174,Препараты!A:G,2)</f>
        <v>валериана</v>
      </c>
      <c r="I1174">
        <f>VLOOKUP(D1174,Препараты!A:G,3)</f>
        <v>150</v>
      </c>
      <c r="J1174">
        <f t="shared" si="18"/>
        <v>21450</v>
      </c>
    </row>
    <row r="1175" spans="1:10" hidden="1" x14ac:dyDescent="0.3">
      <c r="A1175" s="3">
        <v>1174</v>
      </c>
      <c r="B1175" s="2">
        <v>45078</v>
      </c>
      <c r="C1175" s="3" t="s">
        <v>35</v>
      </c>
      <c r="D1175" s="3">
        <v>34</v>
      </c>
      <c r="E1175" s="4">
        <v>83</v>
      </c>
      <c r="F1175" t="s">
        <v>5</v>
      </c>
      <c r="G1175" t="str">
        <f>VLOOKUP(C1175,Аптека!A:C,2,)</f>
        <v>Здоровое поколение</v>
      </c>
      <c r="H1175" t="str">
        <f>VLOOKUP(D1175,Препараты!A:G,2)</f>
        <v>пустырник</v>
      </c>
      <c r="I1175">
        <f>VLOOKUP(D1175,Препараты!A:G,3)</f>
        <v>60</v>
      </c>
      <c r="J1175">
        <f t="shared" si="18"/>
        <v>4980</v>
      </c>
    </row>
    <row r="1176" spans="1:10" hidden="1" x14ac:dyDescent="0.3">
      <c r="A1176" s="3">
        <v>1175</v>
      </c>
      <c r="B1176" s="2">
        <v>45078</v>
      </c>
      <c r="C1176" s="3" t="s">
        <v>35</v>
      </c>
      <c r="D1176" s="3">
        <v>35</v>
      </c>
      <c r="E1176" s="4">
        <v>104</v>
      </c>
      <c r="F1176" t="s">
        <v>5</v>
      </c>
      <c r="G1176" t="str">
        <f>VLOOKUP(C1176,Аптека!A:C,2,)</f>
        <v>Здоровое поколение</v>
      </c>
      <c r="H1176" t="str">
        <f>VLOOKUP(D1176,Препараты!A:G,2)</f>
        <v>пустырник</v>
      </c>
      <c r="I1176">
        <f>VLOOKUP(D1176,Препараты!A:G,3)</f>
        <v>95</v>
      </c>
      <c r="J1176">
        <f t="shared" si="18"/>
        <v>9880</v>
      </c>
    </row>
    <row r="1177" spans="1:10" hidden="1" x14ac:dyDescent="0.3">
      <c r="A1177" s="3">
        <v>1176</v>
      </c>
      <c r="B1177" s="2">
        <v>45078</v>
      </c>
      <c r="C1177" s="3" t="s">
        <v>35</v>
      </c>
      <c r="D1177" s="3">
        <v>36</v>
      </c>
      <c r="E1177" s="4">
        <v>114</v>
      </c>
      <c r="F1177" t="s">
        <v>5</v>
      </c>
      <c r="G1177" t="str">
        <f>VLOOKUP(C1177,Аптека!A:C,2,)</f>
        <v>Здоровое поколение</v>
      </c>
      <c r="H1177" t="str">
        <f>VLOOKUP(D1177,Препараты!A:G,2)</f>
        <v>мукалтин</v>
      </c>
      <c r="I1177">
        <f>VLOOKUP(D1177,Препараты!A:G,3)</f>
        <v>70</v>
      </c>
      <c r="J1177">
        <f t="shared" si="18"/>
        <v>7980</v>
      </c>
    </row>
    <row r="1178" spans="1:10" hidden="1" x14ac:dyDescent="0.3">
      <c r="A1178" s="3">
        <v>1177</v>
      </c>
      <c r="B1178" s="2">
        <v>45078</v>
      </c>
      <c r="C1178" s="3" t="s">
        <v>35</v>
      </c>
      <c r="D1178" s="3">
        <v>37</v>
      </c>
      <c r="E1178" s="4">
        <v>183</v>
      </c>
      <c r="F1178" t="s">
        <v>5</v>
      </c>
      <c r="G1178" t="str">
        <f>VLOOKUP(C1178,Аптека!A:C,2,)</f>
        <v>Здоровое поколение</v>
      </c>
      <c r="H1178" t="str">
        <f>VLOOKUP(D1178,Препараты!A:G,2)</f>
        <v>мукалтин</v>
      </c>
      <c r="I1178">
        <f>VLOOKUP(D1178,Препараты!A:G,3)</f>
        <v>140</v>
      </c>
      <c r="J1178">
        <f t="shared" si="18"/>
        <v>25620</v>
      </c>
    </row>
    <row r="1179" spans="1:10" hidden="1" x14ac:dyDescent="0.3">
      <c r="A1179" s="3">
        <v>1178</v>
      </c>
      <c r="B1179" s="2">
        <v>45078</v>
      </c>
      <c r="C1179" s="3" t="s">
        <v>35</v>
      </c>
      <c r="D1179" s="3">
        <v>38</v>
      </c>
      <c r="E1179" s="4">
        <v>84</v>
      </c>
      <c r="F1179" t="s">
        <v>5</v>
      </c>
      <c r="G1179" t="str">
        <f>VLOOKUP(C1179,Аптека!A:C,2,)</f>
        <v>Здоровое поколение</v>
      </c>
      <c r="H1179" t="str">
        <f>VLOOKUP(D1179,Препараты!A:G,2)</f>
        <v>бромгексин</v>
      </c>
      <c r="I1179">
        <f>VLOOKUP(D1179,Препараты!A:G,3)</f>
        <v>40</v>
      </c>
      <c r="J1179">
        <f t="shared" si="18"/>
        <v>3360</v>
      </c>
    </row>
    <row r="1180" spans="1:10" hidden="1" x14ac:dyDescent="0.3">
      <c r="A1180" s="3">
        <v>1179</v>
      </c>
      <c r="B1180" s="2">
        <v>45078</v>
      </c>
      <c r="C1180" s="3" t="s">
        <v>35</v>
      </c>
      <c r="D1180" s="3">
        <v>39</v>
      </c>
      <c r="E1180" s="4">
        <v>80</v>
      </c>
      <c r="F1180" t="s">
        <v>5</v>
      </c>
      <c r="G1180" t="str">
        <f>VLOOKUP(C1180,Аптека!A:C,2,)</f>
        <v>Здоровое поколение</v>
      </c>
      <c r="H1180" t="str">
        <f>VLOOKUP(D1180,Препараты!A:G,2)</f>
        <v>бромгексин</v>
      </c>
      <c r="I1180">
        <f>VLOOKUP(D1180,Препараты!A:G,3)</f>
        <v>90</v>
      </c>
      <c r="J1180">
        <f t="shared" si="18"/>
        <v>7200</v>
      </c>
    </row>
    <row r="1181" spans="1:10" hidden="1" x14ac:dyDescent="0.3">
      <c r="A1181" s="3">
        <v>1180</v>
      </c>
      <c r="B1181" s="2">
        <v>45078</v>
      </c>
      <c r="C1181" s="3" t="s">
        <v>35</v>
      </c>
      <c r="D1181" s="3">
        <v>40</v>
      </c>
      <c r="E1181" s="4">
        <v>76</v>
      </c>
      <c r="F1181" t="s">
        <v>5</v>
      </c>
      <c r="G1181" t="str">
        <f>VLOOKUP(C1181,Аптека!A:C,2,)</f>
        <v>Здоровое поколение</v>
      </c>
      <c r="H1181" t="str">
        <f>VLOOKUP(D1181,Препараты!A:G,2)</f>
        <v>АЦЦ</v>
      </c>
      <c r="I1181">
        <f>VLOOKUP(D1181,Препараты!A:G,3)</f>
        <v>240</v>
      </c>
      <c r="J1181">
        <f t="shared" si="18"/>
        <v>18240</v>
      </c>
    </row>
    <row r="1182" spans="1:10" hidden="1" x14ac:dyDescent="0.3">
      <c r="A1182" s="3">
        <v>1181</v>
      </c>
      <c r="B1182" s="2">
        <v>45078</v>
      </c>
      <c r="C1182" s="3" t="s">
        <v>35</v>
      </c>
      <c r="D1182" s="3">
        <v>41</v>
      </c>
      <c r="E1182" s="4">
        <v>159</v>
      </c>
      <c r="F1182" t="s">
        <v>5</v>
      </c>
      <c r="G1182" t="str">
        <f>VLOOKUP(C1182,Аптека!A:C,2,)</f>
        <v>Здоровое поколение</v>
      </c>
      <c r="H1182" t="str">
        <f>VLOOKUP(D1182,Препараты!A:G,2)</f>
        <v>АЦЦ</v>
      </c>
      <c r="I1182">
        <f>VLOOKUP(D1182,Препараты!A:G,3)</f>
        <v>420</v>
      </c>
      <c r="J1182">
        <f t="shared" si="18"/>
        <v>66780</v>
      </c>
    </row>
    <row r="1183" spans="1:10" hidden="1" x14ac:dyDescent="0.3">
      <c r="A1183" s="3">
        <v>1182</v>
      </c>
      <c r="B1183" s="2">
        <v>45078</v>
      </c>
      <c r="C1183" s="3" t="s">
        <v>35</v>
      </c>
      <c r="D1183" s="3">
        <v>42</v>
      </c>
      <c r="E1183" s="4">
        <v>193</v>
      </c>
      <c r="F1183" t="s">
        <v>5</v>
      </c>
      <c r="G1183" t="str">
        <f>VLOOKUP(C1183,Аптека!A:C,2,)</f>
        <v>Здоровое поколение</v>
      </c>
      <c r="H1183" t="str">
        <f>VLOOKUP(D1183,Препараты!A:G,2)</f>
        <v>уголь активированный</v>
      </c>
      <c r="I1183">
        <f>VLOOKUP(D1183,Препараты!A:G,3)</f>
        <v>20</v>
      </c>
      <c r="J1183">
        <f t="shared" si="18"/>
        <v>3860</v>
      </c>
    </row>
    <row r="1184" spans="1:10" hidden="1" x14ac:dyDescent="0.3">
      <c r="A1184" s="3">
        <v>1183</v>
      </c>
      <c r="B1184" s="2">
        <v>45078</v>
      </c>
      <c r="C1184" s="3" t="s">
        <v>35</v>
      </c>
      <c r="D1184" s="3">
        <v>43</v>
      </c>
      <c r="E1184" s="4">
        <v>160</v>
      </c>
      <c r="F1184" t="s">
        <v>5</v>
      </c>
      <c r="G1184" t="str">
        <f>VLOOKUP(C1184,Аптека!A:C,2,)</f>
        <v>Здоровое поколение</v>
      </c>
      <c r="H1184" t="str">
        <f>VLOOKUP(D1184,Препараты!A:G,2)</f>
        <v>уголь активированный</v>
      </c>
      <c r="I1184">
        <f>VLOOKUP(D1184,Препараты!A:G,3)</f>
        <v>40</v>
      </c>
      <c r="J1184">
        <f t="shared" si="18"/>
        <v>6400</v>
      </c>
    </row>
    <row r="1185" spans="1:10" hidden="1" x14ac:dyDescent="0.3">
      <c r="A1185" s="3">
        <v>1184</v>
      </c>
      <c r="B1185" s="2">
        <v>45078</v>
      </c>
      <c r="C1185" s="3" t="s">
        <v>35</v>
      </c>
      <c r="D1185" s="3">
        <v>44</v>
      </c>
      <c r="E1185" s="4">
        <v>131</v>
      </c>
      <c r="F1185" t="s">
        <v>5</v>
      </c>
      <c r="G1185" t="str">
        <f>VLOOKUP(C1185,Аптека!A:C,2,)</f>
        <v>Здоровое поколение</v>
      </c>
      <c r="H1185" t="str">
        <f>VLOOKUP(D1185,Препараты!A:G,2)</f>
        <v>уголь активированный</v>
      </c>
      <c r="I1185">
        <f>VLOOKUP(D1185,Препараты!A:G,3)</f>
        <v>70</v>
      </c>
      <c r="J1185">
        <f t="shared" si="18"/>
        <v>9170</v>
      </c>
    </row>
    <row r="1186" spans="1:10" hidden="1" x14ac:dyDescent="0.3">
      <c r="A1186" s="3">
        <v>1185</v>
      </c>
      <c r="B1186" s="2">
        <v>45078</v>
      </c>
      <c r="C1186" s="3" t="s">
        <v>35</v>
      </c>
      <c r="D1186" s="3">
        <v>45</v>
      </c>
      <c r="E1186" s="4">
        <v>172</v>
      </c>
      <c r="F1186" t="s">
        <v>5</v>
      </c>
      <c r="G1186" t="str">
        <f>VLOOKUP(C1186,Аптека!A:C,2,)</f>
        <v>Здоровое поколение</v>
      </c>
      <c r="H1186" t="str">
        <f>VLOOKUP(D1186,Препараты!A:G,2)</f>
        <v>фильтрум</v>
      </c>
      <c r="I1186">
        <f>VLOOKUP(D1186,Препараты!A:G,3)</f>
        <v>100</v>
      </c>
      <c r="J1186">
        <f t="shared" si="18"/>
        <v>17200</v>
      </c>
    </row>
    <row r="1187" spans="1:10" hidden="1" x14ac:dyDescent="0.3">
      <c r="A1187" s="3">
        <v>1186</v>
      </c>
      <c r="B1187" s="2">
        <v>45078</v>
      </c>
      <c r="C1187" s="3" t="s">
        <v>35</v>
      </c>
      <c r="D1187" s="3">
        <v>46</v>
      </c>
      <c r="E1187" s="4">
        <v>99</v>
      </c>
      <c r="F1187" t="s">
        <v>5</v>
      </c>
      <c r="G1187" t="str">
        <f>VLOOKUP(C1187,Аптека!A:C,2,)</f>
        <v>Здоровое поколение</v>
      </c>
      <c r="H1187" t="str">
        <f>VLOOKUP(D1187,Препараты!A:G,2)</f>
        <v>фильтрум</v>
      </c>
      <c r="I1187">
        <f>VLOOKUP(D1187,Препараты!A:G,3)</f>
        <v>170</v>
      </c>
      <c r="J1187">
        <f t="shared" si="18"/>
        <v>16830</v>
      </c>
    </row>
    <row r="1188" spans="1:10" hidden="1" x14ac:dyDescent="0.3">
      <c r="A1188" s="3">
        <v>1187</v>
      </c>
      <c r="B1188" s="2">
        <v>45078</v>
      </c>
      <c r="C1188" s="3" t="s">
        <v>35</v>
      </c>
      <c r="D1188" s="3">
        <v>47</v>
      </c>
      <c r="E1188" s="4">
        <v>87</v>
      </c>
      <c r="F1188" t="s">
        <v>5</v>
      </c>
      <c r="G1188" t="str">
        <f>VLOOKUP(C1188,Аптека!A:C,2,)</f>
        <v>Здоровое поколение</v>
      </c>
      <c r="H1188" t="str">
        <f>VLOOKUP(D1188,Препараты!A:G,2)</f>
        <v>фильтрум</v>
      </c>
      <c r="I1188">
        <f>VLOOKUP(D1188,Препараты!A:G,3)</f>
        <v>250</v>
      </c>
      <c r="J1188">
        <f t="shared" si="18"/>
        <v>21750</v>
      </c>
    </row>
    <row r="1189" spans="1:10" hidden="1" x14ac:dyDescent="0.3">
      <c r="A1189" s="3">
        <v>1188</v>
      </c>
      <c r="B1189" s="2">
        <v>45078</v>
      </c>
      <c r="C1189" s="3" t="s">
        <v>35</v>
      </c>
      <c r="D1189" s="3">
        <v>48</v>
      </c>
      <c r="E1189" s="4">
        <v>96</v>
      </c>
      <c r="F1189" t="s">
        <v>5</v>
      </c>
      <c r="G1189" t="str">
        <f>VLOOKUP(C1189,Аптека!A:C,2,)</f>
        <v>Здоровое поколение</v>
      </c>
      <c r="H1189" t="str">
        <f>VLOOKUP(D1189,Препараты!A:G,2)</f>
        <v>фильтрум</v>
      </c>
      <c r="I1189">
        <f>VLOOKUP(D1189,Препараты!A:G,3)</f>
        <v>500</v>
      </c>
      <c r="J1189">
        <f t="shared" si="18"/>
        <v>48000</v>
      </c>
    </row>
    <row r="1190" spans="1:10" hidden="1" x14ac:dyDescent="0.3">
      <c r="A1190" s="3">
        <v>1189</v>
      </c>
      <c r="B1190" s="2">
        <v>45078</v>
      </c>
      <c r="C1190" s="3" t="s">
        <v>35</v>
      </c>
      <c r="D1190" s="3">
        <v>49</v>
      </c>
      <c r="E1190" s="4">
        <v>178</v>
      </c>
      <c r="F1190" t="s">
        <v>5</v>
      </c>
      <c r="G1190" t="str">
        <f>VLOOKUP(C1190,Аптека!A:C,2,)</f>
        <v>Здоровое поколение</v>
      </c>
      <c r="H1190" t="str">
        <f>VLOOKUP(D1190,Препараты!A:G,2)</f>
        <v>кагоцел</v>
      </c>
      <c r="I1190">
        <f>VLOOKUP(D1190,Препараты!A:G,3)</f>
        <v>315</v>
      </c>
      <c r="J1190">
        <f t="shared" si="18"/>
        <v>56070</v>
      </c>
    </row>
    <row r="1191" spans="1:10" hidden="1" x14ac:dyDescent="0.3">
      <c r="A1191" s="3">
        <v>1190</v>
      </c>
      <c r="B1191" s="2">
        <v>45078</v>
      </c>
      <c r="C1191" s="3" t="s">
        <v>35</v>
      </c>
      <c r="D1191" s="3">
        <v>50</v>
      </c>
      <c r="E1191" s="4">
        <v>120</v>
      </c>
      <c r="F1191" t="s">
        <v>5</v>
      </c>
      <c r="G1191" t="str">
        <f>VLOOKUP(C1191,Аптека!A:C,2,)</f>
        <v>Здоровое поколение</v>
      </c>
      <c r="H1191" t="str">
        <f>VLOOKUP(D1191,Препараты!A:G,2)</f>
        <v>кагоцел</v>
      </c>
      <c r="I1191">
        <f>VLOOKUP(D1191,Препараты!A:G,3)</f>
        <v>610</v>
      </c>
      <c r="J1191">
        <f t="shared" si="18"/>
        <v>73200</v>
      </c>
    </row>
    <row r="1192" spans="1:10" hidden="1" x14ac:dyDescent="0.3">
      <c r="A1192" s="3">
        <v>1191</v>
      </c>
      <c r="B1192" s="2">
        <v>45078</v>
      </c>
      <c r="C1192" s="3" t="s">
        <v>35</v>
      </c>
      <c r="D1192" s="3">
        <v>51</v>
      </c>
      <c r="E1192" s="4">
        <v>186</v>
      </c>
      <c r="F1192" t="s">
        <v>5</v>
      </c>
      <c r="G1192" t="str">
        <f>VLOOKUP(C1192,Аптека!A:C,2,)</f>
        <v>Здоровое поколение</v>
      </c>
      <c r="H1192" t="str">
        <f>VLOOKUP(D1192,Препараты!A:G,2)</f>
        <v>ацикловир</v>
      </c>
      <c r="I1192">
        <f>VLOOKUP(D1192,Препараты!A:G,3)</f>
        <v>105</v>
      </c>
      <c r="J1192">
        <f t="shared" si="18"/>
        <v>19530</v>
      </c>
    </row>
    <row r="1193" spans="1:10" hidden="1" x14ac:dyDescent="0.3">
      <c r="A1193" s="3">
        <v>1192</v>
      </c>
      <c r="B1193" s="2">
        <v>45078</v>
      </c>
      <c r="C1193" s="3" t="s">
        <v>35</v>
      </c>
      <c r="D1193" s="3">
        <v>52</v>
      </c>
      <c r="E1193" s="4">
        <v>199</v>
      </c>
      <c r="F1193" t="s">
        <v>5</v>
      </c>
      <c r="G1193" t="str">
        <f>VLOOKUP(C1193,Аптека!A:C,2,)</f>
        <v>Здоровое поколение</v>
      </c>
      <c r="H1193" t="str">
        <f>VLOOKUP(D1193,Препараты!A:G,2)</f>
        <v>ацикловир</v>
      </c>
      <c r="I1193">
        <f>VLOOKUP(D1193,Препараты!A:G,3)</f>
        <v>160</v>
      </c>
      <c r="J1193">
        <f t="shared" si="18"/>
        <v>31840</v>
      </c>
    </row>
    <row r="1194" spans="1:10" hidden="1" x14ac:dyDescent="0.3">
      <c r="A1194" s="3">
        <v>1193</v>
      </c>
      <c r="B1194" s="2">
        <v>45078</v>
      </c>
      <c r="C1194" s="3" t="s">
        <v>35</v>
      </c>
      <c r="D1194" s="3">
        <v>53</v>
      </c>
      <c r="E1194" s="4">
        <v>100</v>
      </c>
      <c r="F1194" t="s">
        <v>5</v>
      </c>
      <c r="G1194" t="str">
        <f>VLOOKUP(C1194,Аптека!A:C,2,)</f>
        <v>Здоровое поколение</v>
      </c>
      <c r="H1194" t="str">
        <f>VLOOKUP(D1194,Препараты!A:G,2)</f>
        <v>левомицетин</v>
      </c>
      <c r="I1194">
        <f>VLOOKUP(D1194,Препараты!A:G,3)</f>
        <v>90</v>
      </c>
      <c r="J1194">
        <f t="shared" si="18"/>
        <v>9000</v>
      </c>
    </row>
    <row r="1195" spans="1:10" hidden="1" x14ac:dyDescent="0.3">
      <c r="A1195" s="3">
        <v>1194</v>
      </c>
      <c r="B1195" s="2">
        <v>45078</v>
      </c>
      <c r="C1195" s="3" t="s">
        <v>35</v>
      </c>
      <c r="D1195" s="3">
        <v>54</v>
      </c>
      <c r="E1195" s="4">
        <v>90</v>
      </c>
      <c r="F1195" t="s">
        <v>5</v>
      </c>
      <c r="G1195" t="str">
        <f>VLOOKUP(C1195,Аптека!A:C,2,)</f>
        <v>Здоровое поколение</v>
      </c>
      <c r="H1195" t="str">
        <f>VLOOKUP(D1195,Препараты!A:G,2)</f>
        <v>левомицетин</v>
      </c>
      <c r="I1195">
        <f>VLOOKUP(D1195,Препараты!A:G,3)</f>
        <v>80</v>
      </c>
      <c r="J1195">
        <f t="shared" si="18"/>
        <v>7200</v>
      </c>
    </row>
    <row r="1196" spans="1:10" hidden="1" x14ac:dyDescent="0.3">
      <c r="A1196" s="3">
        <v>1195</v>
      </c>
      <c r="B1196" s="2">
        <v>45078</v>
      </c>
      <c r="C1196" s="3" t="s">
        <v>35</v>
      </c>
      <c r="D1196" s="3">
        <v>55</v>
      </c>
      <c r="E1196" s="4">
        <v>120</v>
      </c>
      <c r="F1196" t="s">
        <v>5</v>
      </c>
      <c r="G1196" t="str">
        <f>VLOOKUP(C1196,Аптека!A:C,2,)</f>
        <v>Здоровое поколение</v>
      </c>
      <c r="H1196" t="str">
        <f>VLOOKUP(D1196,Препараты!A:G,2)</f>
        <v>супракс</v>
      </c>
      <c r="I1196">
        <f>VLOOKUP(D1196,Препараты!A:G,3)</f>
        <v>1300</v>
      </c>
      <c r="J1196">
        <f t="shared" si="18"/>
        <v>156000</v>
      </c>
    </row>
    <row r="1197" spans="1:10" hidden="1" x14ac:dyDescent="0.3">
      <c r="A1197" s="3">
        <v>1196</v>
      </c>
      <c r="B1197" s="2">
        <v>45078</v>
      </c>
      <c r="C1197" s="3" t="s">
        <v>35</v>
      </c>
      <c r="D1197" s="3">
        <v>56</v>
      </c>
      <c r="E1197" s="4">
        <v>149</v>
      </c>
      <c r="F1197" t="s">
        <v>5</v>
      </c>
      <c r="G1197" t="str">
        <f>VLOOKUP(C1197,Аптека!A:C,2,)</f>
        <v>Здоровое поколение</v>
      </c>
      <c r="H1197" t="str">
        <f>VLOOKUP(D1197,Препараты!A:G,2)</f>
        <v>супракс</v>
      </c>
      <c r="I1197">
        <f>VLOOKUP(D1197,Препараты!A:G,3)</f>
        <v>1550</v>
      </c>
      <c r="J1197">
        <f t="shared" si="18"/>
        <v>230950</v>
      </c>
    </row>
    <row r="1198" spans="1:10" hidden="1" x14ac:dyDescent="0.3">
      <c r="A1198" s="3">
        <v>1197</v>
      </c>
      <c r="B1198" s="2">
        <v>45078</v>
      </c>
      <c r="C1198" s="3" t="s">
        <v>35</v>
      </c>
      <c r="D1198" s="3">
        <v>57</v>
      </c>
      <c r="E1198" s="4">
        <v>117</v>
      </c>
      <c r="F1198" t="s">
        <v>5</v>
      </c>
      <c r="G1198" t="str">
        <f>VLOOKUP(C1198,Аптека!A:C,2,)</f>
        <v>Здоровое поколение</v>
      </c>
      <c r="H1198" t="str">
        <f>VLOOKUP(D1198,Препараты!A:G,2)</f>
        <v>амоксиклав</v>
      </c>
      <c r="I1198">
        <f>VLOOKUP(D1198,Препараты!A:G,3)</f>
        <v>400</v>
      </c>
      <c r="J1198">
        <f t="shared" si="18"/>
        <v>46800</v>
      </c>
    </row>
    <row r="1199" spans="1:10" hidden="1" x14ac:dyDescent="0.3">
      <c r="A1199" s="3">
        <v>1198</v>
      </c>
      <c r="B1199" s="2">
        <v>45078</v>
      </c>
      <c r="C1199" s="3" t="s">
        <v>35</v>
      </c>
      <c r="D1199" s="3">
        <v>58</v>
      </c>
      <c r="E1199" s="4">
        <v>172</v>
      </c>
      <c r="F1199" t="s">
        <v>5</v>
      </c>
      <c r="G1199" t="str">
        <f>VLOOKUP(C1199,Аптека!A:C,2,)</f>
        <v>Здоровое поколение</v>
      </c>
      <c r="H1199" t="str">
        <f>VLOOKUP(D1199,Препараты!A:G,2)</f>
        <v>амоксиклав</v>
      </c>
      <c r="I1199">
        <f>VLOOKUP(D1199,Препараты!A:G,3)</f>
        <v>610</v>
      </c>
      <c r="J1199">
        <f t="shared" si="18"/>
        <v>104920</v>
      </c>
    </row>
    <row r="1200" spans="1:10" hidden="1" x14ac:dyDescent="0.3">
      <c r="A1200" s="3">
        <v>1199</v>
      </c>
      <c r="B1200" s="2">
        <v>45078</v>
      </c>
      <c r="C1200" s="3" t="s">
        <v>35</v>
      </c>
      <c r="D1200" s="3">
        <v>59</v>
      </c>
      <c r="E1200" s="4">
        <v>194</v>
      </c>
      <c r="F1200" t="s">
        <v>5</v>
      </c>
      <c r="G1200" t="str">
        <f>VLOOKUP(C1200,Аптека!A:C,2,)</f>
        <v>Здоровое поколение</v>
      </c>
      <c r="H1200" t="str">
        <f>VLOOKUP(D1200,Препараты!A:G,2)</f>
        <v>сумамед</v>
      </c>
      <c r="I1200">
        <f>VLOOKUP(D1200,Препараты!A:G,3)</f>
        <v>200</v>
      </c>
      <c r="J1200">
        <f t="shared" si="18"/>
        <v>38800</v>
      </c>
    </row>
    <row r="1201" spans="1:10" hidden="1" x14ac:dyDescent="0.3">
      <c r="A1201" s="3">
        <v>1200</v>
      </c>
      <c r="B1201" s="2">
        <v>45078</v>
      </c>
      <c r="C1201" s="3" t="s">
        <v>35</v>
      </c>
      <c r="D1201" s="3">
        <v>60</v>
      </c>
      <c r="E1201" s="4">
        <v>112</v>
      </c>
      <c r="F1201" t="s">
        <v>5</v>
      </c>
      <c r="G1201" t="str">
        <f>VLOOKUP(C1201,Аптека!A:C,2,)</f>
        <v>Здоровое поколение</v>
      </c>
      <c r="H1201" t="str">
        <f>VLOOKUP(D1201,Препараты!A:G,2)</f>
        <v>сумамед</v>
      </c>
      <c r="I1201">
        <f>VLOOKUP(D1201,Препараты!A:G,3)</f>
        <v>420</v>
      </c>
      <c r="J1201">
        <f t="shared" si="18"/>
        <v>47040</v>
      </c>
    </row>
    <row r="1202" spans="1:10" hidden="1" x14ac:dyDescent="0.3">
      <c r="A1202" s="3">
        <v>1201</v>
      </c>
      <c r="B1202" s="2">
        <v>45078</v>
      </c>
      <c r="C1202" s="3" t="s">
        <v>16</v>
      </c>
      <c r="D1202" s="3">
        <v>1</v>
      </c>
      <c r="E1202" s="4">
        <v>4</v>
      </c>
      <c r="F1202" t="s">
        <v>6</v>
      </c>
      <c r="G1202" t="str">
        <f>VLOOKUP(C1202,Аптека!A:C,2,)</f>
        <v>ФармСтандарт</v>
      </c>
      <c r="H1202" t="str">
        <f>VLOOKUP(D1202,Препараты!A:G,2)</f>
        <v>Анальгин</v>
      </c>
      <c r="I1202">
        <f>VLOOKUP(D1202,Препараты!A:G,3)</f>
        <v>35</v>
      </c>
      <c r="J1202">
        <f t="shared" si="18"/>
        <v>140</v>
      </c>
    </row>
    <row r="1203" spans="1:10" hidden="1" x14ac:dyDescent="0.3">
      <c r="A1203" s="3">
        <v>1202</v>
      </c>
      <c r="B1203" s="2">
        <v>45078</v>
      </c>
      <c r="C1203" s="3" t="s">
        <v>16</v>
      </c>
      <c r="D1203" s="3">
        <v>2</v>
      </c>
      <c r="E1203" s="4">
        <v>5</v>
      </c>
      <c r="F1203" t="s">
        <v>6</v>
      </c>
      <c r="G1203" t="str">
        <f>VLOOKUP(C1203,Аптека!A:C,2,)</f>
        <v>ФармСтандарт</v>
      </c>
      <c r="H1203" t="str">
        <f>VLOOKUP(D1203,Препараты!A:G,2)</f>
        <v>Анальгин</v>
      </c>
      <c r="I1203">
        <f>VLOOKUP(D1203,Препараты!A:G,3)</f>
        <v>65</v>
      </c>
      <c r="J1203">
        <f t="shared" si="18"/>
        <v>325</v>
      </c>
    </row>
    <row r="1204" spans="1:10" hidden="1" x14ac:dyDescent="0.3">
      <c r="A1204" s="3">
        <v>1203</v>
      </c>
      <c r="B1204" s="2">
        <v>45078</v>
      </c>
      <c r="C1204" s="3" t="s">
        <v>16</v>
      </c>
      <c r="D1204" s="3">
        <v>3</v>
      </c>
      <c r="E1204" s="4">
        <v>6</v>
      </c>
      <c r="F1204" t="s">
        <v>6</v>
      </c>
      <c r="G1204" t="str">
        <f>VLOOKUP(C1204,Аптека!A:C,2,)</f>
        <v>ФармСтандарт</v>
      </c>
      <c r="H1204" t="str">
        <f>VLOOKUP(D1204,Препараты!A:G,2)</f>
        <v>Анальгин</v>
      </c>
      <c r="I1204">
        <f>VLOOKUP(D1204,Препараты!A:G,3)</f>
        <v>70</v>
      </c>
      <c r="J1204">
        <f t="shared" si="18"/>
        <v>420</v>
      </c>
    </row>
    <row r="1205" spans="1:10" hidden="1" x14ac:dyDescent="0.3">
      <c r="A1205" s="3">
        <v>1204</v>
      </c>
      <c r="B1205" s="2">
        <v>45078</v>
      </c>
      <c r="C1205" s="3" t="s">
        <v>16</v>
      </c>
      <c r="D1205" s="3">
        <v>4</v>
      </c>
      <c r="E1205" s="4">
        <v>1</v>
      </c>
      <c r="F1205" t="s">
        <v>6</v>
      </c>
      <c r="G1205" t="str">
        <f>VLOOKUP(C1205,Аптека!A:C,2,)</f>
        <v>ФармСтандарт</v>
      </c>
      <c r="H1205" t="str">
        <f>VLOOKUP(D1205,Препараты!A:G,2)</f>
        <v>Анальгин</v>
      </c>
      <c r="I1205">
        <f>VLOOKUP(D1205,Препараты!A:G,3)</f>
        <v>105</v>
      </c>
      <c r="J1205">
        <f t="shared" si="18"/>
        <v>105</v>
      </c>
    </row>
    <row r="1206" spans="1:10" hidden="1" x14ac:dyDescent="0.3">
      <c r="A1206" s="3">
        <v>1205</v>
      </c>
      <c r="B1206" s="2">
        <v>45078</v>
      </c>
      <c r="C1206" s="3" t="s">
        <v>16</v>
      </c>
      <c r="D1206" s="3">
        <v>5</v>
      </c>
      <c r="E1206" s="4">
        <v>3</v>
      </c>
      <c r="F1206" t="s">
        <v>6</v>
      </c>
      <c r="G1206" t="str">
        <f>VLOOKUP(C1206,Аптека!A:C,2,)</f>
        <v>ФармСтандарт</v>
      </c>
      <c r="H1206" t="str">
        <f>VLOOKUP(D1206,Препараты!A:G,2)</f>
        <v>Парацетамол</v>
      </c>
      <c r="I1206">
        <f>VLOOKUP(D1206,Препараты!A:G,3)</f>
        <v>40</v>
      </c>
      <c r="J1206">
        <f t="shared" si="18"/>
        <v>120</v>
      </c>
    </row>
    <row r="1207" spans="1:10" hidden="1" x14ac:dyDescent="0.3">
      <c r="A1207" s="3">
        <v>1206</v>
      </c>
      <c r="B1207" s="2">
        <v>45078</v>
      </c>
      <c r="C1207" s="3" t="s">
        <v>16</v>
      </c>
      <c r="D1207" s="3">
        <v>6</v>
      </c>
      <c r="E1207" s="4">
        <v>5</v>
      </c>
      <c r="F1207" t="s">
        <v>6</v>
      </c>
      <c r="G1207" t="str">
        <f>VLOOKUP(C1207,Аптека!A:C,2,)</f>
        <v>ФармСтандарт</v>
      </c>
      <c r="H1207" t="str">
        <f>VLOOKUP(D1207,Препараты!A:G,2)</f>
        <v>Парацетамол</v>
      </c>
      <c r="I1207">
        <f>VLOOKUP(D1207,Препараты!A:G,3)</f>
        <v>50</v>
      </c>
      <c r="J1207">
        <f t="shared" si="18"/>
        <v>250</v>
      </c>
    </row>
    <row r="1208" spans="1:10" hidden="1" x14ac:dyDescent="0.3">
      <c r="A1208" s="3">
        <v>1207</v>
      </c>
      <c r="B1208" s="2">
        <v>45078</v>
      </c>
      <c r="C1208" s="3" t="s">
        <v>16</v>
      </c>
      <c r="D1208" s="3">
        <v>7</v>
      </c>
      <c r="E1208" s="4">
        <v>5</v>
      </c>
      <c r="F1208" t="s">
        <v>6</v>
      </c>
      <c r="G1208" t="str">
        <f>VLOOKUP(C1208,Аптека!A:C,2,)</f>
        <v>ФармСтандарт</v>
      </c>
      <c r="H1208" t="str">
        <f>VLOOKUP(D1208,Препараты!A:G,2)</f>
        <v>Парацетамол</v>
      </c>
      <c r="I1208">
        <f>VLOOKUP(D1208,Препараты!A:G,3)</f>
        <v>60</v>
      </c>
      <c r="J1208">
        <f t="shared" si="18"/>
        <v>300</v>
      </c>
    </row>
    <row r="1209" spans="1:10" hidden="1" x14ac:dyDescent="0.3">
      <c r="A1209" s="3">
        <v>1208</v>
      </c>
      <c r="B1209" s="2">
        <v>45078</v>
      </c>
      <c r="C1209" s="3" t="s">
        <v>16</v>
      </c>
      <c r="D1209" s="3">
        <v>8</v>
      </c>
      <c r="E1209" s="4">
        <v>3</v>
      </c>
      <c r="F1209" t="s">
        <v>6</v>
      </c>
      <c r="G1209" t="str">
        <f>VLOOKUP(C1209,Аптека!A:C,2,)</f>
        <v>ФармСтандарт</v>
      </c>
      <c r="H1209" t="str">
        <f>VLOOKUP(D1209,Препараты!A:G,2)</f>
        <v>Парацетамол</v>
      </c>
      <c r="I1209">
        <f>VLOOKUP(D1209,Препараты!A:G,3)</f>
        <v>150</v>
      </c>
      <c r="J1209">
        <f t="shared" si="18"/>
        <v>450</v>
      </c>
    </row>
    <row r="1210" spans="1:10" hidden="1" x14ac:dyDescent="0.3">
      <c r="A1210" s="3">
        <v>1209</v>
      </c>
      <c r="B1210" s="2">
        <v>45078</v>
      </c>
      <c r="C1210" s="3" t="s">
        <v>16</v>
      </c>
      <c r="D1210" s="3">
        <v>9</v>
      </c>
      <c r="E1210" s="4">
        <v>1</v>
      </c>
      <c r="F1210" t="s">
        <v>6</v>
      </c>
      <c r="G1210" t="str">
        <f>VLOOKUP(C1210,Аптека!A:C,2,)</f>
        <v>ФармСтандарт</v>
      </c>
      <c r="H1210" t="str">
        <f>VLOOKUP(D1210,Препараты!A:G,2)</f>
        <v>Парацетамол</v>
      </c>
      <c r="I1210">
        <f>VLOOKUP(D1210,Препараты!A:G,3)</f>
        <v>70</v>
      </c>
      <c r="J1210">
        <f t="shared" si="18"/>
        <v>70</v>
      </c>
    </row>
    <row r="1211" spans="1:10" hidden="1" x14ac:dyDescent="0.3">
      <c r="A1211" s="3">
        <v>1210</v>
      </c>
      <c r="B1211" s="2">
        <v>45078</v>
      </c>
      <c r="C1211" s="3" t="s">
        <v>16</v>
      </c>
      <c r="D1211" s="3">
        <v>10</v>
      </c>
      <c r="E1211" s="4">
        <v>4</v>
      </c>
      <c r="F1211" t="s">
        <v>6</v>
      </c>
      <c r="G1211" t="str">
        <f>VLOOKUP(C1211,Аптека!A:C,2,)</f>
        <v>ФармСтандарт</v>
      </c>
      <c r="H1211" t="str">
        <f>VLOOKUP(D1211,Препараты!A:G,2)</f>
        <v>Аспирин</v>
      </c>
      <c r="I1211">
        <f>VLOOKUP(D1211,Препараты!A:G,3)</f>
        <v>150</v>
      </c>
      <c r="J1211">
        <f t="shared" si="18"/>
        <v>600</v>
      </c>
    </row>
    <row r="1212" spans="1:10" hidden="1" x14ac:dyDescent="0.3">
      <c r="A1212" s="3">
        <v>1211</v>
      </c>
      <c r="B1212" s="2">
        <v>45078</v>
      </c>
      <c r="C1212" s="3" t="s">
        <v>17</v>
      </c>
      <c r="D1212" s="3">
        <v>11</v>
      </c>
      <c r="E1212" s="4">
        <v>5</v>
      </c>
      <c r="F1212" t="s">
        <v>6</v>
      </c>
      <c r="G1212" t="str">
        <f>VLOOKUP(C1212,Аптека!A:C,2,)</f>
        <v>Здоровое поколение</v>
      </c>
      <c r="H1212" t="str">
        <f>VLOOKUP(D1212,Препараты!A:G,2)</f>
        <v>Аспирин</v>
      </c>
      <c r="I1212">
        <f>VLOOKUP(D1212,Препараты!A:G,3)</f>
        <v>230</v>
      </c>
      <c r="J1212">
        <f t="shared" si="18"/>
        <v>1150</v>
      </c>
    </row>
    <row r="1213" spans="1:10" hidden="1" x14ac:dyDescent="0.3">
      <c r="A1213" s="3">
        <v>1212</v>
      </c>
      <c r="B1213" s="2">
        <v>45078</v>
      </c>
      <c r="C1213" s="3" t="s">
        <v>17</v>
      </c>
      <c r="D1213" s="3">
        <v>12</v>
      </c>
      <c r="E1213" s="4">
        <v>4</v>
      </c>
      <c r="F1213" t="s">
        <v>6</v>
      </c>
      <c r="G1213" t="str">
        <f>VLOOKUP(C1213,Аптека!A:C,2,)</f>
        <v>Здоровое поколение</v>
      </c>
      <c r="H1213" t="str">
        <f>VLOOKUP(D1213,Препараты!A:G,2)</f>
        <v>Аспирин</v>
      </c>
      <c r="I1213">
        <f>VLOOKUP(D1213,Препараты!A:G,3)</f>
        <v>1200</v>
      </c>
      <c r="J1213">
        <f t="shared" si="18"/>
        <v>4800</v>
      </c>
    </row>
    <row r="1214" spans="1:10" hidden="1" x14ac:dyDescent="0.3">
      <c r="A1214" s="3">
        <v>1213</v>
      </c>
      <c r="B1214" s="2">
        <v>45078</v>
      </c>
      <c r="C1214" s="3" t="s">
        <v>17</v>
      </c>
      <c r="D1214" s="3">
        <v>13</v>
      </c>
      <c r="E1214" s="4">
        <v>4</v>
      </c>
      <c r="F1214" t="s">
        <v>6</v>
      </c>
      <c r="G1214" t="str">
        <f>VLOOKUP(C1214,Аптека!A:C,2,)</f>
        <v>Здоровое поколение</v>
      </c>
      <c r="H1214" t="str">
        <f>VLOOKUP(D1214,Препараты!A:G,2)</f>
        <v>Супрастин</v>
      </c>
      <c r="I1214">
        <f>VLOOKUP(D1214,Препараты!A:G,3)</f>
        <v>130</v>
      </c>
      <c r="J1214">
        <f t="shared" si="18"/>
        <v>520</v>
      </c>
    </row>
    <row r="1215" spans="1:10" hidden="1" x14ac:dyDescent="0.3">
      <c r="A1215" s="3">
        <v>1214</v>
      </c>
      <c r="B1215" s="2">
        <v>45078</v>
      </c>
      <c r="C1215" s="3" t="s">
        <v>17</v>
      </c>
      <c r="D1215" s="3">
        <v>14</v>
      </c>
      <c r="E1215" s="4">
        <v>3</v>
      </c>
      <c r="F1215" t="s">
        <v>6</v>
      </c>
      <c r="G1215" t="str">
        <f>VLOOKUP(C1215,Аптека!A:C,2,)</f>
        <v>Здоровое поколение</v>
      </c>
      <c r="H1215" t="str">
        <f>VLOOKUP(D1215,Препараты!A:G,2)</f>
        <v>Супрастин</v>
      </c>
      <c r="I1215">
        <f>VLOOKUP(D1215,Препараты!A:G,3)</f>
        <v>250</v>
      </c>
      <c r="J1215">
        <f t="shared" si="18"/>
        <v>750</v>
      </c>
    </row>
    <row r="1216" spans="1:10" hidden="1" x14ac:dyDescent="0.3">
      <c r="A1216" s="3">
        <v>1215</v>
      </c>
      <c r="B1216" s="2">
        <v>45078</v>
      </c>
      <c r="C1216" s="3" t="s">
        <v>17</v>
      </c>
      <c r="D1216" s="3">
        <v>15</v>
      </c>
      <c r="E1216" s="4">
        <v>1</v>
      </c>
      <c r="F1216" t="s">
        <v>6</v>
      </c>
      <c r="G1216" t="str">
        <f>VLOOKUP(C1216,Аптека!A:C,2,)</f>
        <v>Здоровое поколение</v>
      </c>
      <c r="H1216" t="str">
        <f>VLOOKUP(D1216,Препараты!A:G,2)</f>
        <v>Супрастин</v>
      </c>
      <c r="I1216">
        <f>VLOOKUP(D1216,Препараты!A:G,3)</f>
        <v>150</v>
      </c>
      <c r="J1216">
        <f t="shared" si="18"/>
        <v>150</v>
      </c>
    </row>
    <row r="1217" spans="1:10" hidden="1" x14ac:dyDescent="0.3">
      <c r="A1217" s="3">
        <v>1216</v>
      </c>
      <c r="B1217" s="2">
        <v>45078</v>
      </c>
      <c r="C1217" s="3" t="s">
        <v>17</v>
      </c>
      <c r="D1217" s="3">
        <v>16</v>
      </c>
      <c r="E1217" s="4">
        <v>1</v>
      </c>
      <c r="F1217" t="s">
        <v>6</v>
      </c>
      <c r="G1217" t="str">
        <f>VLOOKUP(C1217,Аптека!A:C,2,)</f>
        <v>Здоровое поколение</v>
      </c>
      <c r="H1217" t="str">
        <f>VLOOKUP(D1217,Препараты!A:G,2)</f>
        <v>Эриус</v>
      </c>
      <c r="I1217">
        <f>VLOOKUP(D1217,Препараты!A:G,3)</f>
        <v>710</v>
      </c>
      <c r="J1217">
        <f t="shared" si="18"/>
        <v>710</v>
      </c>
    </row>
    <row r="1218" spans="1:10" hidden="1" x14ac:dyDescent="0.3">
      <c r="A1218" s="3">
        <v>1217</v>
      </c>
      <c r="B1218" s="2">
        <v>45078</v>
      </c>
      <c r="C1218" s="3" t="s">
        <v>17</v>
      </c>
      <c r="D1218" s="3">
        <v>17</v>
      </c>
      <c r="E1218" s="4">
        <v>1</v>
      </c>
      <c r="F1218" t="s">
        <v>6</v>
      </c>
      <c r="G1218" t="str">
        <f>VLOOKUP(C1218,Аптека!A:C,2,)</f>
        <v>Здоровое поколение</v>
      </c>
      <c r="H1218" t="str">
        <f>VLOOKUP(D1218,Препараты!A:G,2)</f>
        <v>Эриус</v>
      </c>
      <c r="I1218">
        <f>VLOOKUP(D1218,Препараты!A:G,3)</f>
        <v>1210</v>
      </c>
      <c r="J1218">
        <f t="shared" si="18"/>
        <v>1210</v>
      </c>
    </row>
    <row r="1219" spans="1:10" hidden="1" x14ac:dyDescent="0.3">
      <c r="A1219" s="3">
        <v>1218</v>
      </c>
      <c r="B1219" s="2">
        <v>45078</v>
      </c>
      <c r="C1219" s="3" t="s">
        <v>17</v>
      </c>
      <c r="D1219" s="3">
        <v>18</v>
      </c>
      <c r="E1219" s="4">
        <v>1</v>
      </c>
      <c r="F1219" t="s">
        <v>6</v>
      </c>
      <c r="G1219" t="str">
        <f>VLOOKUP(C1219,Аптека!A:C,2,)</f>
        <v>Здоровое поколение</v>
      </c>
      <c r="H1219" t="str">
        <f>VLOOKUP(D1219,Препараты!A:G,2)</f>
        <v>Кларитин</v>
      </c>
      <c r="I1219">
        <f>VLOOKUP(D1219,Препараты!A:G,3)</f>
        <v>150</v>
      </c>
      <c r="J1219">
        <f t="shared" ref="J1219:J1282" si="19">I1219*E1219</f>
        <v>150</v>
      </c>
    </row>
    <row r="1220" spans="1:10" hidden="1" x14ac:dyDescent="0.3">
      <c r="A1220" s="3">
        <v>1219</v>
      </c>
      <c r="B1220" s="2">
        <v>45078</v>
      </c>
      <c r="C1220" s="3" t="s">
        <v>17</v>
      </c>
      <c r="D1220" s="3">
        <v>19</v>
      </c>
      <c r="E1220" s="4">
        <v>1</v>
      </c>
      <c r="F1220" t="s">
        <v>6</v>
      </c>
      <c r="G1220" t="str">
        <f>VLOOKUP(C1220,Аптека!A:C,2,)</f>
        <v>Здоровое поколение</v>
      </c>
      <c r="H1220" t="str">
        <f>VLOOKUP(D1220,Препараты!A:G,2)</f>
        <v>Кларитин</v>
      </c>
      <c r="I1220">
        <f>VLOOKUP(D1220,Препараты!A:G,3)</f>
        <v>300</v>
      </c>
      <c r="J1220">
        <f t="shared" si="19"/>
        <v>300</v>
      </c>
    </row>
    <row r="1221" spans="1:10" hidden="1" x14ac:dyDescent="0.3">
      <c r="A1221" s="3">
        <v>1220</v>
      </c>
      <c r="B1221" s="2">
        <v>45078</v>
      </c>
      <c r="C1221" s="3" t="s">
        <v>17</v>
      </c>
      <c r="D1221" s="3">
        <v>20</v>
      </c>
      <c r="E1221" s="4">
        <v>6</v>
      </c>
      <c r="F1221" t="s">
        <v>6</v>
      </c>
      <c r="G1221" t="str">
        <f>VLOOKUP(C1221,Аптека!A:C,2,)</f>
        <v>Здоровое поколение</v>
      </c>
      <c r="H1221" t="str">
        <f>VLOOKUP(D1221,Препараты!A:G,2)</f>
        <v>Зиртек</v>
      </c>
      <c r="I1221">
        <f>VLOOKUP(D1221,Препараты!A:G,3)</f>
        <v>240</v>
      </c>
      <c r="J1221">
        <f t="shared" si="19"/>
        <v>1440</v>
      </c>
    </row>
    <row r="1222" spans="1:10" hidden="1" x14ac:dyDescent="0.3">
      <c r="A1222" s="3">
        <v>1221</v>
      </c>
      <c r="B1222" s="2">
        <v>45078</v>
      </c>
      <c r="C1222" s="3" t="s">
        <v>18</v>
      </c>
      <c r="D1222" s="3">
        <v>21</v>
      </c>
      <c r="E1222" s="4">
        <v>5</v>
      </c>
      <c r="F1222" t="s">
        <v>6</v>
      </c>
      <c r="G1222" t="str">
        <f>VLOOKUP(C1222,Аптека!A:C,2,)</f>
        <v>Солнышко</v>
      </c>
      <c r="H1222" t="str">
        <f>VLOOKUP(D1222,Препараты!A:G,2)</f>
        <v>Зиртек</v>
      </c>
      <c r="I1222">
        <f>VLOOKUP(D1222,Препараты!A:G,3)</f>
        <v>100</v>
      </c>
      <c r="J1222">
        <f t="shared" si="19"/>
        <v>500</v>
      </c>
    </row>
    <row r="1223" spans="1:10" hidden="1" x14ac:dyDescent="0.3">
      <c r="A1223" s="3">
        <v>1222</v>
      </c>
      <c r="B1223" s="2">
        <v>45078</v>
      </c>
      <c r="C1223" s="3" t="s">
        <v>18</v>
      </c>
      <c r="D1223" s="3">
        <v>22</v>
      </c>
      <c r="E1223" s="4">
        <v>5</v>
      </c>
      <c r="F1223" t="s">
        <v>6</v>
      </c>
      <c r="G1223" t="str">
        <f>VLOOKUP(C1223,Аптека!A:C,2,)</f>
        <v>Солнышко</v>
      </c>
      <c r="H1223" t="str">
        <f>VLOOKUP(D1223,Препараты!A:G,2)</f>
        <v>Зиртек</v>
      </c>
      <c r="I1223">
        <f>VLOOKUP(D1223,Препараты!A:G,3)</f>
        <v>130</v>
      </c>
      <c r="J1223">
        <f t="shared" si="19"/>
        <v>650</v>
      </c>
    </row>
    <row r="1224" spans="1:10" hidden="1" x14ac:dyDescent="0.3">
      <c r="A1224" s="3">
        <v>1223</v>
      </c>
      <c r="B1224" s="2">
        <v>45078</v>
      </c>
      <c r="C1224" s="3" t="s">
        <v>18</v>
      </c>
      <c r="D1224" s="3">
        <v>23</v>
      </c>
      <c r="E1224" s="4">
        <v>5</v>
      </c>
      <c r="F1224" t="s">
        <v>6</v>
      </c>
      <c r="G1224" t="str">
        <f>VLOOKUP(C1224,Аптека!A:C,2,)</f>
        <v>Солнышко</v>
      </c>
      <c r="H1224" t="str">
        <f>VLOOKUP(D1224,Препараты!A:G,2)</f>
        <v>валокордин</v>
      </c>
      <c r="I1224">
        <f>VLOOKUP(D1224,Препараты!A:G,3)</f>
        <v>210</v>
      </c>
      <c r="J1224">
        <f t="shared" si="19"/>
        <v>1050</v>
      </c>
    </row>
    <row r="1225" spans="1:10" hidden="1" x14ac:dyDescent="0.3">
      <c r="A1225" s="3">
        <v>1224</v>
      </c>
      <c r="B1225" s="2">
        <v>45078</v>
      </c>
      <c r="C1225" s="3" t="s">
        <v>18</v>
      </c>
      <c r="D1225" s="3">
        <v>24</v>
      </c>
      <c r="E1225" s="4">
        <v>7</v>
      </c>
      <c r="F1225" t="s">
        <v>6</v>
      </c>
      <c r="G1225" t="str">
        <f>VLOOKUP(C1225,Аптека!A:C,2,)</f>
        <v>Солнышко</v>
      </c>
      <c r="H1225" t="str">
        <f>VLOOKUP(D1225,Препараты!A:G,2)</f>
        <v>валокордин</v>
      </c>
      <c r="I1225">
        <f>VLOOKUP(D1225,Препараты!A:G,3)</f>
        <v>215</v>
      </c>
      <c r="J1225">
        <f t="shared" si="19"/>
        <v>1505</v>
      </c>
    </row>
    <row r="1226" spans="1:10" hidden="1" x14ac:dyDescent="0.3">
      <c r="A1226" s="3">
        <v>1225</v>
      </c>
      <c r="B1226" s="2">
        <v>45078</v>
      </c>
      <c r="C1226" s="3" t="s">
        <v>18</v>
      </c>
      <c r="D1226" s="3">
        <v>25</v>
      </c>
      <c r="E1226" s="4">
        <v>5</v>
      </c>
      <c r="F1226" t="s">
        <v>6</v>
      </c>
      <c r="G1226" t="str">
        <f>VLOOKUP(C1226,Аптека!A:C,2,)</f>
        <v>Солнышко</v>
      </c>
      <c r="H1226" t="str">
        <f>VLOOKUP(D1226,Препараты!A:G,2)</f>
        <v>валокордин</v>
      </c>
      <c r="I1226">
        <f>VLOOKUP(D1226,Препараты!A:G,3)</f>
        <v>230</v>
      </c>
      <c r="J1226">
        <f t="shared" si="19"/>
        <v>1150</v>
      </c>
    </row>
    <row r="1227" spans="1:10" hidden="1" x14ac:dyDescent="0.3">
      <c r="A1227" s="3">
        <v>1226</v>
      </c>
      <c r="B1227" s="2">
        <v>45078</v>
      </c>
      <c r="C1227" s="3" t="s">
        <v>18</v>
      </c>
      <c r="D1227" s="3">
        <v>26</v>
      </c>
      <c r="E1227" s="4">
        <v>7</v>
      </c>
      <c r="F1227" t="s">
        <v>6</v>
      </c>
      <c r="G1227" t="str">
        <f>VLOOKUP(C1227,Аптека!A:C,2,)</f>
        <v>Солнышко</v>
      </c>
      <c r="H1227" t="str">
        <f>VLOOKUP(D1227,Препараты!A:G,2)</f>
        <v>валокордин</v>
      </c>
      <c r="I1227">
        <f>VLOOKUP(D1227,Препараты!A:G,3)</f>
        <v>205</v>
      </c>
      <c r="J1227">
        <f t="shared" si="19"/>
        <v>1435</v>
      </c>
    </row>
    <row r="1228" spans="1:10" hidden="1" x14ac:dyDescent="0.3">
      <c r="A1228" s="3">
        <v>1227</v>
      </c>
      <c r="B1228" s="2">
        <v>45078</v>
      </c>
      <c r="C1228" s="3" t="s">
        <v>18</v>
      </c>
      <c r="D1228" s="3">
        <v>27</v>
      </c>
      <c r="E1228" s="4">
        <v>6</v>
      </c>
      <c r="F1228" t="s">
        <v>6</v>
      </c>
      <c r="G1228" t="str">
        <f>VLOOKUP(C1228,Аптека!A:C,2,)</f>
        <v>Солнышко</v>
      </c>
      <c r="H1228" t="str">
        <f>VLOOKUP(D1228,Препараты!A:G,2)</f>
        <v>корвалол</v>
      </c>
      <c r="I1228">
        <f>VLOOKUP(D1228,Препараты!A:G,3)</f>
        <v>150</v>
      </c>
      <c r="J1228">
        <f t="shared" si="19"/>
        <v>900</v>
      </c>
    </row>
    <row r="1229" spans="1:10" hidden="1" x14ac:dyDescent="0.3">
      <c r="A1229" s="3">
        <v>1228</v>
      </c>
      <c r="B1229" s="2">
        <v>45078</v>
      </c>
      <c r="C1229" s="3" t="s">
        <v>18</v>
      </c>
      <c r="D1229" s="3">
        <v>28</v>
      </c>
      <c r="E1229" s="4">
        <v>6</v>
      </c>
      <c r="F1229" t="s">
        <v>6</v>
      </c>
      <c r="G1229" t="str">
        <f>VLOOKUP(C1229,Аптека!A:C,2,)</f>
        <v>Солнышко</v>
      </c>
      <c r="H1229" t="str">
        <f>VLOOKUP(D1229,Препараты!A:G,2)</f>
        <v>корвалол</v>
      </c>
      <c r="I1229">
        <f>VLOOKUP(D1229,Препараты!A:G,3)</f>
        <v>340</v>
      </c>
      <c r="J1229">
        <f t="shared" si="19"/>
        <v>2040</v>
      </c>
    </row>
    <row r="1230" spans="1:10" hidden="1" x14ac:dyDescent="0.3">
      <c r="A1230" s="3">
        <v>1229</v>
      </c>
      <c r="B1230" s="2">
        <v>45078</v>
      </c>
      <c r="C1230" s="3" t="s">
        <v>18</v>
      </c>
      <c r="D1230" s="3">
        <v>29</v>
      </c>
      <c r="E1230" s="4">
        <v>2</v>
      </c>
      <c r="F1230" t="s">
        <v>6</v>
      </c>
      <c r="G1230" t="str">
        <f>VLOOKUP(C1230,Аптека!A:C,2,)</f>
        <v>Солнышко</v>
      </c>
      <c r="H1230" t="str">
        <f>VLOOKUP(D1230,Препараты!A:G,2)</f>
        <v>корвалол</v>
      </c>
      <c r="I1230">
        <f>VLOOKUP(D1230,Препараты!A:G,3)</f>
        <v>400</v>
      </c>
      <c r="J1230">
        <f t="shared" si="19"/>
        <v>800</v>
      </c>
    </row>
    <row r="1231" spans="1:10" hidden="1" x14ac:dyDescent="0.3">
      <c r="A1231" s="3">
        <v>1230</v>
      </c>
      <c r="B1231" s="2">
        <v>45078</v>
      </c>
      <c r="C1231" s="3" t="s">
        <v>18</v>
      </c>
      <c r="D1231" s="3">
        <v>30</v>
      </c>
      <c r="E1231" s="4">
        <v>1</v>
      </c>
      <c r="F1231" t="s">
        <v>6</v>
      </c>
      <c r="G1231" t="str">
        <f>VLOOKUP(C1231,Аптека!A:C,2,)</f>
        <v>Солнышко</v>
      </c>
      <c r="H1231" t="str">
        <f>VLOOKUP(D1231,Препараты!A:G,2)</f>
        <v>валериана</v>
      </c>
      <c r="I1231">
        <f>VLOOKUP(D1231,Препараты!A:G,3)</f>
        <v>200</v>
      </c>
      <c r="J1231">
        <f t="shared" si="19"/>
        <v>200</v>
      </c>
    </row>
    <row r="1232" spans="1:10" hidden="1" x14ac:dyDescent="0.3">
      <c r="A1232" s="3">
        <v>1231</v>
      </c>
      <c r="B1232" s="2">
        <v>45078</v>
      </c>
      <c r="C1232" s="3" t="s">
        <v>19</v>
      </c>
      <c r="D1232" s="3">
        <v>31</v>
      </c>
      <c r="E1232" s="4">
        <v>7</v>
      </c>
      <c r="F1232" t="s">
        <v>6</v>
      </c>
      <c r="G1232" t="str">
        <f>VLOOKUP(C1232,Аптека!A:C,2,)</f>
        <v>Здоровое поколение</v>
      </c>
      <c r="H1232" t="str">
        <f>VLOOKUP(D1232,Препараты!A:G,2)</f>
        <v>валериана</v>
      </c>
      <c r="I1232">
        <f>VLOOKUP(D1232,Препараты!A:G,3)</f>
        <v>30</v>
      </c>
      <c r="J1232">
        <f t="shared" si="19"/>
        <v>210</v>
      </c>
    </row>
    <row r="1233" spans="1:10" hidden="1" x14ac:dyDescent="0.3">
      <c r="A1233" s="3">
        <v>1232</v>
      </c>
      <c r="B1233" s="2">
        <v>45078</v>
      </c>
      <c r="C1233" s="3" t="s">
        <v>19</v>
      </c>
      <c r="D1233" s="3">
        <v>32</v>
      </c>
      <c r="E1233" s="4">
        <v>2</v>
      </c>
      <c r="F1233" t="s">
        <v>6</v>
      </c>
      <c r="G1233" t="str">
        <f>VLOOKUP(C1233,Аптека!A:C,2,)</f>
        <v>Здоровое поколение</v>
      </c>
      <c r="H1233" t="str">
        <f>VLOOKUP(D1233,Препараты!A:G,2)</f>
        <v>валериана</v>
      </c>
      <c r="I1233">
        <f>VLOOKUP(D1233,Препараты!A:G,3)</f>
        <v>100</v>
      </c>
      <c r="J1233">
        <f t="shared" si="19"/>
        <v>200</v>
      </c>
    </row>
    <row r="1234" spans="1:10" hidden="1" x14ac:dyDescent="0.3">
      <c r="A1234" s="3">
        <v>1233</v>
      </c>
      <c r="B1234" s="2">
        <v>45078</v>
      </c>
      <c r="C1234" s="3" t="s">
        <v>19</v>
      </c>
      <c r="D1234" s="3">
        <v>33</v>
      </c>
      <c r="E1234" s="4">
        <v>5</v>
      </c>
      <c r="F1234" t="s">
        <v>6</v>
      </c>
      <c r="G1234" t="str">
        <f>VLOOKUP(C1234,Аптека!A:C,2,)</f>
        <v>Здоровое поколение</v>
      </c>
      <c r="H1234" t="str">
        <f>VLOOKUP(D1234,Препараты!A:G,2)</f>
        <v>валериана</v>
      </c>
      <c r="I1234">
        <f>VLOOKUP(D1234,Препараты!A:G,3)</f>
        <v>150</v>
      </c>
      <c r="J1234">
        <f t="shared" si="19"/>
        <v>750</v>
      </c>
    </row>
    <row r="1235" spans="1:10" x14ac:dyDescent="0.3">
      <c r="A1235" s="3">
        <v>1234</v>
      </c>
      <c r="B1235" s="2">
        <v>45078</v>
      </c>
      <c r="C1235" s="3" t="s">
        <v>19</v>
      </c>
      <c r="D1235" s="3">
        <v>34</v>
      </c>
      <c r="E1235" s="4">
        <v>6</v>
      </c>
      <c r="F1235" t="s">
        <v>6</v>
      </c>
      <c r="G1235" t="str">
        <f>VLOOKUP(C1235,Аптека!A:C,2,)</f>
        <v>Здоровое поколение</v>
      </c>
      <c r="H1235" t="str">
        <f>VLOOKUP(D1235,Препараты!A:G,2)</f>
        <v>пустырник</v>
      </c>
      <c r="I1235">
        <f>VLOOKUP(D1235,Препараты!A:G,3)</f>
        <v>60</v>
      </c>
      <c r="J1235">
        <f t="shared" si="19"/>
        <v>360</v>
      </c>
    </row>
    <row r="1236" spans="1:10" x14ac:dyDescent="0.3">
      <c r="A1236" s="3">
        <v>1235</v>
      </c>
      <c r="B1236" s="2">
        <v>45078</v>
      </c>
      <c r="C1236" s="3" t="s">
        <v>19</v>
      </c>
      <c r="D1236" s="3">
        <v>35</v>
      </c>
      <c r="E1236" s="4">
        <v>7</v>
      </c>
      <c r="F1236" t="s">
        <v>6</v>
      </c>
      <c r="G1236" t="str">
        <f>VLOOKUP(C1236,Аптека!A:C,2,)</f>
        <v>Здоровое поколение</v>
      </c>
      <c r="H1236" t="str">
        <f>VLOOKUP(D1236,Препараты!A:G,2)</f>
        <v>пустырник</v>
      </c>
      <c r="I1236">
        <f>VLOOKUP(D1236,Препараты!A:G,3)</f>
        <v>95</v>
      </c>
      <c r="J1236">
        <f t="shared" si="19"/>
        <v>665</v>
      </c>
    </row>
    <row r="1237" spans="1:10" hidden="1" x14ac:dyDescent="0.3">
      <c r="A1237" s="3">
        <v>1236</v>
      </c>
      <c r="B1237" s="2">
        <v>45078</v>
      </c>
      <c r="C1237" s="3" t="s">
        <v>19</v>
      </c>
      <c r="D1237" s="3">
        <v>36</v>
      </c>
      <c r="E1237" s="4">
        <v>1</v>
      </c>
      <c r="F1237" t="s">
        <v>6</v>
      </c>
      <c r="G1237" t="str">
        <f>VLOOKUP(C1237,Аптека!A:C,2,)</f>
        <v>Здоровое поколение</v>
      </c>
      <c r="H1237" t="str">
        <f>VLOOKUP(D1237,Препараты!A:G,2)</f>
        <v>мукалтин</v>
      </c>
      <c r="I1237">
        <f>VLOOKUP(D1237,Препараты!A:G,3)</f>
        <v>70</v>
      </c>
      <c r="J1237">
        <f t="shared" si="19"/>
        <v>70</v>
      </c>
    </row>
    <row r="1238" spans="1:10" hidden="1" x14ac:dyDescent="0.3">
      <c r="A1238" s="3">
        <v>1237</v>
      </c>
      <c r="B1238" s="2">
        <v>45078</v>
      </c>
      <c r="C1238" s="3" t="s">
        <v>19</v>
      </c>
      <c r="D1238" s="3">
        <v>37</v>
      </c>
      <c r="E1238" s="4">
        <v>6</v>
      </c>
      <c r="F1238" t="s">
        <v>6</v>
      </c>
      <c r="G1238" t="str">
        <f>VLOOKUP(C1238,Аптека!A:C,2,)</f>
        <v>Здоровое поколение</v>
      </c>
      <c r="H1238" t="str">
        <f>VLOOKUP(D1238,Препараты!A:G,2)</f>
        <v>мукалтин</v>
      </c>
      <c r="I1238">
        <f>VLOOKUP(D1238,Препараты!A:G,3)</f>
        <v>140</v>
      </c>
      <c r="J1238">
        <f t="shared" si="19"/>
        <v>840</v>
      </c>
    </row>
    <row r="1239" spans="1:10" hidden="1" x14ac:dyDescent="0.3">
      <c r="A1239" s="3">
        <v>1238</v>
      </c>
      <c r="B1239" s="2">
        <v>45078</v>
      </c>
      <c r="C1239" s="3" t="s">
        <v>19</v>
      </c>
      <c r="D1239" s="3">
        <v>38</v>
      </c>
      <c r="E1239" s="4">
        <v>7</v>
      </c>
      <c r="F1239" t="s">
        <v>6</v>
      </c>
      <c r="G1239" t="str">
        <f>VLOOKUP(C1239,Аптека!A:C,2,)</f>
        <v>Здоровое поколение</v>
      </c>
      <c r="H1239" t="str">
        <f>VLOOKUP(D1239,Препараты!A:G,2)</f>
        <v>бромгексин</v>
      </c>
      <c r="I1239">
        <f>VLOOKUP(D1239,Препараты!A:G,3)</f>
        <v>40</v>
      </c>
      <c r="J1239">
        <f t="shared" si="19"/>
        <v>280</v>
      </c>
    </row>
    <row r="1240" spans="1:10" hidden="1" x14ac:dyDescent="0.3">
      <c r="A1240" s="3">
        <v>1239</v>
      </c>
      <c r="B1240" s="2">
        <v>45078</v>
      </c>
      <c r="C1240" s="3" t="s">
        <v>19</v>
      </c>
      <c r="D1240" s="3">
        <v>39</v>
      </c>
      <c r="E1240" s="4">
        <v>3</v>
      </c>
      <c r="F1240" t="s">
        <v>6</v>
      </c>
      <c r="G1240" t="str">
        <f>VLOOKUP(C1240,Аптека!A:C,2,)</f>
        <v>Здоровое поколение</v>
      </c>
      <c r="H1240" t="str">
        <f>VLOOKUP(D1240,Препараты!A:G,2)</f>
        <v>бромгексин</v>
      </c>
      <c r="I1240">
        <f>VLOOKUP(D1240,Препараты!A:G,3)</f>
        <v>90</v>
      </c>
      <c r="J1240">
        <f t="shared" si="19"/>
        <v>270</v>
      </c>
    </row>
    <row r="1241" spans="1:10" hidden="1" x14ac:dyDescent="0.3">
      <c r="A1241" s="3">
        <v>1240</v>
      </c>
      <c r="B1241" s="2">
        <v>45078</v>
      </c>
      <c r="C1241" s="3" t="s">
        <v>19</v>
      </c>
      <c r="D1241" s="3">
        <v>40</v>
      </c>
      <c r="E1241" s="4">
        <v>5</v>
      </c>
      <c r="F1241" t="s">
        <v>6</v>
      </c>
      <c r="G1241" t="str">
        <f>VLOOKUP(C1241,Аптека!A:C,2,)</f>
        <v>Здоровое поколение</v>
      </c>
      <c r="H1241" t="str">
        <f>VLOOKUP(D1241,Препараты!A:G,2)</f>
        <v>АЦЦ</v>
      </c>
      <c r="I1241">
        <f>VLOOKUP(D1241,Препараты!A:G,3)</f>
        <v>240</v>
      </c>
      <c r="J1241">
        <f t="shared" si="19"/>
        <v>1200</v>
      </c>
    </row>
    <row r="1242" spans="1:10" hidden="1" x14ac:dyDescent="0.3">
      <c r="A1242" s="3">
        <v>1241</v>
      </c>
      <c r="B1242" s="2">
        <v>45078</v>
      </c>
      <c r="C1242" s="3" t="s">
        <v>20</v>
      </c>
      <c r="D1242" s="3">
        <v>41</v>
      </c>
      <c r="E1242" s="4">
        <v>4</v>
      </c>
      <c r="F1242" t="s">
        <v>6</v>
      </c>
      <c r="G1242" t="str">
        <f>VLOOKUP(C1242,Аптека!A:C,2,)</f>
        <v>ФармСтандарт</v>
      </c>
      <c r="H1242" t="str">
        <f>VLOOKUP(D1242,Препараты!A:G,2)</f>
        <v>АЦЦ</v>
      </c>
      <c r="I1242">
        <f>VLOOKUP(D1242,Препараты!A:G,3)</f>
        <v>420</v>
      </c>
      <c r="J1242">
        <f t="shared" si="19"/>
        <v>1680</v>
      </c>
    </row>
    <row r="1243" spans="1:10" hidden="1" x14ac:dyDescent="0.3">
      <c r="A1243" s="3">
        <v>1242</v>
      </c>
      <c r="B1243" s="2">
        <v>45078</v>
      </c>
      <c r="C1243" s="3" t="s">
        <v>20</v>
      </c>
      <c r="D1243" s="3">
        <v>42</v>
      </c>
      <c r="E1243" s="4">
        <v>1</v>
      </c>
      <c r="F1243" t="s">
        <v>6</v>
      </c>
      <c r="G1243" t="str">
        <f>VLOOKUP(C1243,Аптека!A:C,2,)</f>
        <v>ФармСтандарт</v>
      </c>
      <c r="H1243" t="str">
        <f>VLOOKUP(D1243,Препараты!A:G,2)</f>
        <v>уголь активированный</v>
      </c>
      <c r="I1243">
        <f>VLOOKUP(D1243,Препараты!A:G,3)</f>
        <v>20</v>
      </c>
      <c r="J1243">
        <f t="shared" si="19"/>
        <v>20</v>
      </c>
    </row>
    <row r="1244" spans="1:10" hidden="1" x14ac:dyDescent="0.3">
      <c r="A1244" s="3">
        <v>1243</v>
      </c>
      <c r="B1244" s="2">
        <v>45078</v>
      </c>
      <c r="C1244" s="3" t="s">
        <v>20</v>
      </c>
      <c r="D1244" s="3">
        <v>43</v>
      </c>
      <c r="E1244" s="4">
        <v>3</v>
      </c>
      <c r="F1244" t="s">
        <v>6</v>
      </c>
      <c r="G1244" t="str">
        <f>VLOOKUP(C1244,Аптека!A:C,2,)</f>
        <v>ФармСтандарт</v>
      </c>
      <c r="H1244" t="str">
        <f>VLOOKUP(D1244,Препараты!A:G,2)</f>
        <v>уголь активированный</v>
      </c>
      <c r="I1244">
        <f>VLOOKUP(D1244,Препараты!A:G,3)</f>
        <v>40</v>
      </c>
      <c r="J1244">
        <f t="shared" si="19"/>
        <v>120</v>
      </c>
    </row>
    <row r="1245" spans="1:10" hidden="1" x14ac:dyDescent="0.3">
      <c r="A1245" s="3">
        <v>1244</v>
      </c>
      <c r="B1245" s="2">
        <v>45078</v>
      </c>
      <c r="C1245" s="3" t="s">
        <v>20</v>
      </c>
      <c r="D1245" s="3">
        <v>44</v>
      </c>
      <c r="E1245" s="4">
        <v>4</v>
      </c>
      <c r="F1245" t="s">
        <v>6</v>
      </c>
      <c r="G1245" t="str">
        <f>VLOOKUP(C1245,Аптека!A:C,2,)</f>
        <v>ФармСтандарт</v>
      </c>
      <c r="H1245" t="str">
        <f>VLOOKUP(D1245,Препараты!A:G,2)</f>
        <v>уголь активированный</v>
      </c>
      <c r="I1245">
        <f>VLOOKUP(D1245,Препараты!A:G,3)</f>
        <v>70</v>
      </c>
      <c r="J1245">
        <f t="shared" si="19"/>
        <v>280</v>
      </c>
    </row>
    <row r="1246" spans="1:10" hidden="1" x14ac:dyDescent="0.3">
      <c r="A1246" s="3">
        <v>1245</v>
      </c>
      <c r="B1246" s="2">
        <v>45078</v>
      </c>
      <c r="C1246" s="3" t="s">
        <v>20</v>
      </c>
      <c r="D1246" s="3">
        <v>45</v>
      </c>
      <c r="E1246" s="4">
        <v>6</v>
      </c>
      <c r="F1246" t="s">
        <v>6</v>
      </c>
      <c r="G1246" t="str">
        <f>VLOOKUP(C1246,Аптека!A:C,2,)</f>
        <v>ФармСтандарт</v>
      </c>
      <c r="H1246" t="str">
        <f>VLOOKUP(D1246,Препараты!A:G,2)</f>
        <v>фильтрум</v>
      </c>
      <c r="I1246">
        <f>VLOOKUP(D1246,Препараты!A:G,3)</f>
        <v>100</v>
      </c>
      <c r="J1246">
        <f t="shared" si="19"/>
        <v>600</v>
      </c>
    </row>
    <row r="1247" spans="1:10" hidden="1" x14ac:dyDescent="0.3">
      <c r="A1247" s="3">
        <v>1246</v>
      </c>
      <c r="B1247" s="2">
        <v>45078</v>
      </c>
      <c r="C1247" s="3" t="s">
        <v>20</v>
      </c>
      <c r="D1247" s="3">
        <v>46</v>
      </c>
      <c r="E1247" s="4">
        <v>1</v>
      </c>
      <c r="F1247" t="s">
        <v>6</v>
      </c>
      <c r="G1247" t="str">
        <f>VLOOKUP(C1247,Аптека!A:C,2,)</f>
        <v>ФармСтандарт</v>
      </c>
      <c r="H1247" t="str">
        <f>VLOOKUP(D1247,Препараты!A:G,2)</f>
        <v>фильтрум</v>
      </c>
      <c r="I1247">
        <f>VLOOKUP(D1247,Препараты!A:G,3)</f>
        <v>170</v>
      </c>
      <c r="J1247">
        <f t="shared" si="19"/>
        <v>170</v>
      </c>
    </row>
    <row r="1248" spans="1:10" hidden="1" x14ac:dyDescent="0.3">
      <c r="A1248" s="3">
        <v>1247</v>
      </c>
      <c r="B1248" s="2">
        <v>45078</v>
      </c>
      <c r="C1248" s="3" t="s">
        <v>20</v>
      </c>
      <c r="D1248" s="3">
        <v>47</v>
      </c>
      <c r="E1248" s="4">
        <v>6</v>
      </c>
      <c r="F1248" t="s">
        <v>6</v>
      </c>
      <c r="G1248" t="str">
        <f>VLOOKUP(C1248,Аптека!A:C,2,)</f>
        <v>ФармСтандарт</v>
      </c>
      <c r="H1248" t="str">
        <f>VLOOKUP(D1248,Препараты!A:G,2)</f>
        <v>фильтрум</v>
      </c>
      <c r="I1248">
        <f>VLOOKUP(D1248,Препараты!A:G,3)</f>
        <v>250</v>
      </c>
      <c r="J1248">
        <f t="shared" si="19"/>
        <v>1500</v>
      </c>
    </row>
    <row r="1249" spans="1:10" hidden="1" x14ac:dyDescent="0.3">
      <c r="A1249" s="3">
        <v>1248</v>
      </c>
      <c r="B1249" s="2">
        <v>45078</v>
      </c>
      <c r="C1249" s="3" t="s">
        <v>20</v>
      </c>
      <c r="D1249" s="3">
        <v>48</v>
      </c>
      <c r="E1249" s="4">
        <v>7</v>
      </c>
      <c r="F1249" t="s">
        <v>6</v>
      </c>
      <c r="G1249" t="str">
        <f>VLOOKUP(C1249,Аптека!A:C,2,)</f>
        <v>ФармСтандарт</v>
      </c>
      <c r="H1249" t="str">
        <f>VLOOKUP(D1249,Препараты!A:G,2)</f>
        <v>фильтрум</v>
      </c>
      <c r="I1249">
        <f>VLOOKUP(D1249,Препараты!A:G,3)</f>
        <v>500</v>
      </c>
      <c r="J1249">
        <f t="shared" si="19"/>
        <v>3500</v>
      </c>
    </row>
    <row r="1250" spans="1:10" hidden="1" x14ac:dyDescent="0.3">
      <c r="A1250" s="3">
        <v>1249</v>
      </c>
      <c r="B1250" s="2">
        <v>45078</v>
      </c>
      <c r="C1250" s="3" t="s">
        <v>20</v>
      </c>
      <c r="D1250" s="3">
        <v>49</v>
      </c>
      <c r="E1250" s="4">
        <v>3</v>
      </c>
      <c r="F1250" t="s">
        <v>6</v>
      </c>
      <c r="G1250" t="str">
        <f>VLOOKUP(C1250,Аптека!A:C,2,)</f>
        <v>ФармСтандарт</v>
      </c>
      <c r="H1250" t="str">
        <f>VLOOKUP(D1250,Препараты!A:G,2)</f>
        <v>кагоцел</v>
      </c>
      <c r="I1250">
        <f>VLOOKUP(D1250,Препараты!A:G,3)</f>
        <v>315</v>
      </c>
      <c r="J1250">
        <f t="shared" si="19"/>
        <v>945</v>
      </c>
    </row>
    <row r="1251" spans="1:10" hidden="1" x14ac:dyDescent="0.3">
      <c r="A1251" s="3">
        <v>1250</v>
      </c>
      <c r="B1251" s="2">
        <v>45078</v>
      </c>
      <c r="C1251" s="3" t="s">
        <v>20</v>
      </c>
      <c r="D1251" s="3">
        <v>50</v>
      </c>
      <c r="E1251" s="4">
        <v>7</v>
      </c>
      <c r="F1251" t="s">
        <v>6</v>
      </c>
      <c r="G1251" t="str">
        <f>VLOOKUP(C1251,Аптека!A:C,2,)</f>
        <v>ФармСтандарт</v>
      </c>
      <c r="H1251" t="str">
        <f>VLOOKUP(D1251,Препараты!A:G,2)</f>
        <v>кагоцел</v>
      </c>
      <c r="I1251">
        <f>VLOOKUP(D1251,Препараты!A:G,3)</f>
        <v>610</v>
      </c>
      <c r="J1251">
        <f t="shared" si="19"/>
        <v>4270</v>
      </c>
    </row>
    <row r="1252" spans="1:10" hidden="1" x14ac:dyDescent="0.3">
      <c r="A1252" s="3">
        <v>1251</v>
      </c>
      <c r="B1252" s="2">
        <v>45078</v>
      </c>
      <c r="C1252" s="3" t="s">
        <v>21</v>
      </c>
      <c r="D1252" s="3">
        <v>51</v>
      </c>
      <c r="E1252" s="4">
        <v>5</v>
      </c>
      <c r="F1252" t="s">
        <v>6</v>
      </c>
      <c r="G1252" t="str">
        <f>VLOOKUP(C1252,Аптека!A:C,2,)</f>
        <v>Солнышко</v>
      </c>
      <c r="H1252" t="str">
        <f>VLOOKUP(D1252,Препараты!A:G,2)</f>
        <v>ацикловир</v>
      </c>
      <c r="I1252">
        <f>VLOOKUP(D1252,Препараты!A:G,3)</f>
        <v>105</v>
      </c>
      <c r="J1252">
        <f t="shared" si="19"/>
        <v>525</v>
      </c>
    </row>
    <row r="1253" spans="1:10" hidden="1" x14ac:dyDescent="0.3">
      <c r="A1253" s="3">
        <v>1252</v>
      </c>
      <c r="B1253" s="2">
        <v>45078</v>
      </c>
      <c r="C1253" s="3" t="s">
        <v>21</v>
      </c>
      <c r="D1253" s="3">
        <v>52</v>
      </c>
      <c r="E1253" s="4">
        <v>2</v>
      </c>
      <c r="F1253" t="s">
        <v>6</v>
      </c>
      <c r="G1253" t="str">
        <f>VLOOKUP(C1253,Аптека!A:C,2,)</f>
        <v>Солнышко</v>
      </c>
      <c r="H1253" t="str">
        <f>VLOOKUP(D1253,Препараты!A:G,2)</f>
        <v>ацикловир</v>
      </c>
      <c r="I1253">
        <f>VLOOKUP(D1253,Препараты!A:G,3)</f>
        <v>160</v>
      </c>
      <c r="J1253">
        <f t="shared" si="19"/>
        <v>320</v>
      </c>
    </row>
    <row r="1254" spans="1:10" hidden="1" x14ac:dyDescent="0.3">
      <c r="A1254" s="3">
        <v>1253</v>
      </c>
      <c r="B1254" s="2">
        <v>45078</v>
      </c>
      <c r="C1254" s="3" t="s">
        <v>21</v>
      </c>
      <c r="D1254" s="3">
        <v>53</v>
      </c>
      <c r="E1254" s="4">
        <v>2</v>
      </c>
      <c r="F1254" t="s">
        <v>6</v>
      </c>
      <c r="G1254" t="str">
        <f>VLOOKUP(C1254,Аптека!A:C,2,)</f>
        <v>Солнышко</v>
      </c>
      <c r="H1254" t="str">
        <f>VLOOKUP(D1254,Препараты!A:G,2)</f>
        <v>левомицетин</v>
      </c>
      <c r="I1254">
        <f>VLOOKUP(D1254,Препараты!A:G,3)</f>
        <v>90</v>
      </c>
      <c r="J1254">
        <f t="shared" si="19"/>
        <v>180</v>
      </c>
    </row>
    <row r="1255" spans="1:10" hidden="1" x14ac:dyDescent="0.3">
      <c r="A1255" s="3">
        <v>1254</v>
      </c>
      <c r="B1255" s="2">
        <v>45078</v>
      </c>
      <c r="C1255" s="3" t="s">
        <v>21</v>
      </c>
      <c r="D1255" s="3">
        <v>54</v>
      </c>
      <c r="E1255" s="4">
        <v>4</v>
      </c>
      <c r="F1255" t="s">
        <v>6</v>
      </c>
      <c r="G1255" t="str">
        <f>VLOOKUP(C1255,Аптека!A:C,2,)</f>
        <v>Солнышко</v>
      </c>
      <c r="H1255" t="str">
        <f>VLOOKUP(D1255,Препараты!A:G,2)</f>
        <v>левомицетин</v>
      </c>
      <c r="I1255">
        <f>VLOOKUP(D1255,Препараты!A:G,3)</f>
        <v>80</v>
      </c>
      <c r="J1255">
        <f t="shared" si="19"/>
        <v>320</v>
      </c>
    </row>
    <row r="1256" spans="1:10" hidden="1" x14ac:dyDescent="0.3">
      <c r="A1256" s="3">
        <v>1255</v>
      </c>
      <c r="B1256" s="2">
        <v>45078</v>
      </c>
      <c r="C1256" s="3" t="s">
        <v>21</v>
      </c>
      <c r="D1256" s="3">
        <v>55</v>
      </c>
      <c r="E1256" s="4">
        <v>5</v>
      </c>
      <c r="F1256" t="s">
        <v>6</v>
      </c>
      <c r="G1256" t="str">
        <f>VLOOKUP(C1256,Аптека!A:C,2,)</f>
        <v>Солнышко</v>
      </c>
      <c r="H1256" t="str">
        <f>VLOOKUP(D1256,Препараты!A:G,2)</f>
        <v>супракс</v>
      </c>
      <c r="I1256">
        <f>VLOOKUP(D1256,Препараты!A:G,3)</f>
        <v>1300</v>
      </c>
      <c r="J1256">
        <f t="shared" si="19"/>
        <v>6500</v>
      </c>
    </row>
    <row r="1257" spans="1:10" hidden="1" x14ac:dyDescent="0.3">
      <c r="A1257" s="3">
        <v>1256</v>
      </c>
      <c r="B1257" s="2">
        <v>45078</v>
      </c>
      <c r="C1257" s="3" t="s">
        <v>21</v>
      </c>
      <c r="D1257" s="3">
        <v>56</v>
      </c>
      <c r="E1257" s="4">
        <v>7</v>
      </c>
      <c r="F1257" t="s">
        <v>6</v>
      </c>
      <c r="G1257" t="str">
        <f>VLOOKUP(C1257,Аптека!A:C,2,)</f>
        <v>Солнышко</v>
      </c>
      <c r="H1257" t="str">
        <f>VLOOKUP(D1257,Препараты!A:G,2)</f>
        <v>супракс</v>
      </c>
      <c r="I1257">
        <f>VLOOKUP(D1257,Препараты!A:G,3)</f>
        <v>1550</v>
      </c>
      <c r="J1257">
        <f t="shared" si="19"/>
        <v>10850</v>
      </c>
    </row>
    <row r="1258" spans="1:10" hidden="1" x14ac:dyDescent="0.3">
      <c r="A1258" s="3">
        <v>1257</v>
      </c>
      <c r="B1258" s="2">
        <v>45078</v>
      </c>
      <c r="C1258" s="3" t="s">
        <v>21</v>
      </c>
      <c r="D1258" s="3">
        <v>57</v>
      </c>
      <c r="E1258" s="4">
        <v>3</v>
      </c>
      <c r="F1258" t="s">
        <v>6</v>
      </c>
      <c r="G1258" t="str">
        <f>VLOOKUP(C1258,Аптека!A:C,2,)</f>
        <v>Солнышко</v>
      </c>
      <c r="H1258" t="str">
        <f>VLOOKUP(D1258,Препараты!A:G,2)</f>
        <v>амоксиклав</v>
      </c>
      <c r="I1258">
        <f>VLOOKUP(D1258,Препараты!A:G,3)</f>
        <v>400</v>
      </c>
      <c r="J1258">
        <f t="shared" si="19"/>
        <v>1200</v>
      </c>
    </row>
    <row r="1259" spans="1:10" hidden="1" x14ac:dyDescent="0.3">
      <c r="A1259" s="3">
        <v>1258</v>
      </c>
      <c r="B1259" s="2">
        <v>45078</v>
      </c>
      <c r="C1259" s="3" t="s">
        <v>21</v>
      </c>
      <c r="D1259" s="3">
        <v>58</v>
      </c>
      <c r="E1259" s="4">
        <v>6</v>
      </c>
      <c r="F1259" t="s">
        <v>6</v>
      </c>
      <c r="G1259" t="str">
        <f>VLOOKUP(C1259,Аптека!A:C,2,)</f>
        <v>Солнышко</v>
      </c>
      <c r="H1259" t="str">
        <f>VLOOKUP(D1259,Препараты!A:G,2)</f>
        <v>амоксиклав</v>
      </c>
      <c r="I1259">
        <f>VLOOKUP(D1259,Препараты!A:G,3)</f>
        <v>610</v>
      </c>
      <c r="J1259">
        <f t="shared" si="19"/>
        <v>3660</v>
      </c>
    </row>
    <row r="1260" spans="1:10" hidden="1" x14ac:dyDescent="0.3">
      <c r="A1260" s="3">
        <v>1259</v>
      </c>
      <c r="B1260" s="2">
        <v>45078</v>
      </c>
      <c r="C1260" s="3" t="s">
        <v>21</v>
      </c>
      <c r="D1260" s="3">
        <v>59</v>
      </c>
      <c r="E1260" s="4">
        <v>4</v>
      </c>
      <c r="F1260" t="s">
        <v>6</v>
      </c>
      <c r="G1260" t="str">
        <f>VLOOKUP(C1260,Аптека!A:C,2,)</f>
        <v>Солнышко</v>
      </c>
      <c r="H1260" t="str">
        <f>VLOOKUP(D1260,Препараты!A:G,2)</f>
        <v>сумамед</v>
      </c>
      <c r="I1260">
        <f>VLOOKUP(D1260,Препараты!A:G,3)</f>
        <v>200</v>
      </c>
      <c r="J1260">
        <f t="shared" si="19"/>
        <v>800</v>
      </c>
    </row>
    <row r="1261" spans="1:10" hidden="1" x14ac:dyDescent="0.3">
      <c r="A1261" s="3">
        <v>1260</v>
      </c>
      <c r="B1261" s="2">
        <v>45078</v>
      </c>
      <c r="C1261" s="3" t="s">
        <v>21</v>
      </c>
      <c r="D1261" s="3">
        <v>60</v>
      </c>
      <c r="E1261" s="4">
        <v>3</v>
      </c>
      <c r="F1261" t="s">
        <v>6</v>
      </c>
      <c r="G1261" t="str">
        <f>VLOOKUP(C1261,Аптека!A:C,2,)</f>
        <v>Солнышко</v>
      </c>
      <c r="H1261" t="str">
        <f>VLOOKUP(D1261,Препараты!A:G,2)</f>
        <v>сумамед</v>
      </c>
      <c r="I1261">
        <f>VLOOKUP(D1261,Препараты!A:G,3)</f>
        <v>420</v>
      </c>
      <c r="J1261">
        <f t="shared" si="19"/>
        <v>1260</v>
      </c>
    </row>
    <row r="1262" spans="1:10" hidden="1" x14ac:dyDescent="0.3">
      <c r="A1262" s="3">
        <v>1261</v>
      </c>
      <c r="B1262" s="2">
        <v>45078</v>
      </c>
      <c r="C1262" s="3" t="s">
        <v>22</v>
      </c>
      <c r="D1262" s="3">
        <v>1</v>
      </c>
      <c r="E1262" s="4">
        <v>3</v>
      </c>
      <c r="F1262" t="s">
        <v>6</v>
      </c>
      <c r="G1262" t="str">
        <f>VLOOKUP(C1262,Аптека!A:C,2,)</f>
        <v>Пилюля</v>
      </c>
      <c r="H1262" t="str">
        <f>VLOOKUP(D1262,Препараты!A:G,2)</f>
        <v>Анальгин</v>
      </c>
      <c r="I1262">
        <f>VLOOKUP(D1262,Препараты!A:G,3)</f>
        <v>35</v>
      </c>
      <c r="J1262">
        <f t="shared" si="19"/>
        <v>105</v>
      </c>
    </row>
    <row r="1263" spans="1:10" hidden="1" x14ac:dyDescent="0.3">
      <c r="A1263" s="3">
        <v>1262</v>
      </c>
      <c r="B1263" s="2">
        <v>45078</v>
      </c>
      <c r="C1263" s="3" t="s">
        <v>22</v>
      </c>
      <c r="D1263" s="3">
        <v>2</v>
      </c>
      <c r="E1263" s="4">
        <v>2</v>
      </c>
      <c r="F1263" t="s">
        <v>6</v>
      </c>
      <c r="G1263" t="str">
        <f>VLOOKUP(C1263,Аптека!A:C,2,)</f>
        <v>Пилюля</v>
      </c>
      <c r="H1263" t="str">
        <f>VLOOKUP(D1263,Препараты!A:G,2)</f>
        <v>Анальгин</v>
      </c>
      <c r="I1263">
        <f>VLOOKUP(D1263,Препараты!A:G,3)</f>
        <v>65</v>
      </c>
      <c r="J1263">
        <f t="shared" si="19"/>
        <v>130</v>
      </c>
    </row>
    <row r="1264" spans="1:10" hidden="1" x14ac:dyDescent="0.3">
      <c r="A1264" s="3">
        <v>1263</v>
      </c>
      <c r="B1264" s="2">
        <v>45078</v>
      </c>
      <c r="C1264" s="3" t="s">
        <v>22</v>
      </c>
      <c r="D1264" s="3">
        <v>3</v>
      </c>
      <c r="E1264" s="4">
        <v>6</v>
      </c>
      <c r="F1264" t="s">
        <v>6</v>
      </c>
      <c r="G1264" t="str">
        <f>VLOOKUP(C1264,Аптека!A:C,2,)</f>
        <v>Пилюля</v>
      </c>
      <c r="H1264" t="str">
        <f>VLOOKUP(D1264,Препараты!A:G,2)</f>
        <v>Анальгин</v>
      </c>
      <c r="I1264">
        <f>VLOOKUP(D1264,Препараты!A:G,3)</f>
        <v>70</v>
      </c>
      <c r="J1264">
        <f t="shared" si="19"/>
        <v>420</v>
      </c>
    </row>
    <row r="1265" spans="1:10" hidden="1" x14ac:dyDescent="0.3">
      <c r="A1265" s="3">
        <v>1264</v>
      </c>
      <c r="B1265" s="2">
        <v>45078</v>
      </c>
      <c r="C1265" s="3" t="s">
        <v>22</v>
      </c>
      <c r="D1265" s="3">
        <v>4</v>
      </c>
      <c r="E1265" s="4">
        <v>2</v>
      </c>
      <c r="F1265" t="s">
        <v>6</v>
      </c>
      <c r="G1265" t="str">
        <f>VLOOKUP(C1265,Аптека!A:C,2,)</f>
        <v>Пилюля</v>
      </c>
      <c r="H1265" t="str">
        <f>VLOOKUP(D1265,Препараты!A:G,2)</f>
        <v>Анальгин</v>
      </c>
      <c r="I1265">
        <f>VLOOKUP(D1265,Препараты!A:G,3)</f>
        <v>105</v>
      </c>
      <c r="J1265">
        <f t="shared" si="19"/>
        <v>210</v>
      </c>
    </row>
    <row r="1266" spans="1:10" hidden="1" x14ac:dyDescent="0.3">
      <c r="A1266" s="3">
        <v>1265</v>
      </c>
      <c r="B1266" s="2">
        <v>45078</v>
      </c>
      <c r="C1266" s="3" t="s">
        <v>22</v>
      </c>
      <c r="D1266" s="3">
        <v>5</v>
      </c>
      <c r="E1266" s="4">
        <v>5</v>
      </c>
      <c r="F1266" t="s">
        <v>6</v>
      </c>
      <c r="G1266" t="str">
        <f>VLOOKUP(C1266,Аптека!A:C,2,)</f>
        <v>Пилюля</v>
      </c>
      <c r="H1266" t="str">
        <f>VLOOKUP(D1266,Препараты!A:G,2)</f>
        <v>Парацетамол</v>
      </c>
      <c r="I1266">
        <f>VLOOKUP(D1266,Препараты!A:G,3)</f>
        <v>40</v>
      </c>
      <c r="J1266">
        <f t="shared" si="19"/>
        <v>200</v>
      </c>
    </row>
    <row r="1267" spans="1:10" hidden="1" x14ac:dyDescent="0.3">
      <c r="A1267" s="3">
        <v>1266</v>
      </c>
      <c r="B1267" s="2">
        <v>45078</v>
      </c>
      <c r="C1267" s="3" t="s">
        <v>22</v>
      </c>
      <c r="D1267" s="3">
        <v>6</v>
      </c>
      <c r="E1267" s="4">
        <v>7</v>
      </c>
      <c r="F1267" t="s">
        <v>6</v>
      </c>
      <c r="G1267" t="str">
        <f>VLOOKUP(C1267,Аптека!A:C,2,)</f>
        <v>Пилюля</v>
      </c>
      <c r="H1267" t="str">
        <f>VLOOKUP(D1267,Препараты!A:G,2)</f>
        <v>Парацетамол</v>
      </c>
      <c r="I1267">
        <f>VLOOKUP(D1267,Препараты!A:G,3)</f>
        <v>50</v>
      </c>
      <c r="J1267">
        <f t="shared" si="19"/>
        <v>350</v>
      </c>
    </row>
    <row r="1268" spans="1:10" hidden="1" x14ac:dyDescent="0.3">
      <c r="A1268" s="3">
        <v>1267</v>
      </c>
      <c r="B1268" s="2">
        <v>45078</v>
      </c>
      <c r="C1268" s="3" t="s">
        <v>22</v>
      </c>
      <c r="D1268" s="3">
        <v>7</v>
      </c>
      <c r="E1268" s="4">
        <v>1</v>
      </c>
      <c r="F1268" t="s">
        <v>6</v>
      </c>
      <c r="G1268" t="str">
        <f>VLOOKUP(C1268,Аптека!A:C,2,)</f>
        <v>Пилюля</v>
      </c>
      <c r="H1268" t="str">
        <f>VLOOKUP(D1268,Препараты!A:G,2)</f>
        <v>Парацетамол</v>
      </c>
      <c r="I1268">
        <f>VLOOKUP(D1268,Препараты!A:G,3)</f>
        <v>60</v>
      </c>
      <c r="J1268">
        <f t="shared" si="19"/>
        <v>60</v>
      </c>
    </row>
    <row r="1269" spans="1:10" hidden="1" x14ac:dyDescent="0.3">
      <c r="A1269" s="3">
        <v>1268</v>
      </c>
      <c r="B1269" s="2">
        <v>45078</v>
      </c>
      <c r="C1269" s="3" t="s">
        <v>22</v>
      </c>
      <c r="D1269" s="3">
        <v>8</v>
      </c>
      <c r="E1269" s="4">
        <v>3</v>
      </c>
      <c r="F1269" t="s">
        <v>6</v>
      </c>
      <c r="G1269" t="str">
        <f>VLOOKUP(C1269,Аптека!A:C,2,)</f>
        <v>Пилюля</v>
      </c>
      <c r="H1269" t="str">
        <f>VLOOKUP(D1269,Препараты!A:G,2)</f>
        <v>Парацетамол</v>
      </c>
      <c r="I1269">
        <f>VLOOKUP(D1269,Препараты!A:G,3)</f>
        <v>150</v>
      </c>
      <c r="J1269">
        <f t="shared" si="19"/>
        <v>450</v>
      </c>
    </row>
    <row r="1270" spans="1:10" hidden="1" x14ac:dyDescent="0.3">
      <c r="A1270" s="3">
        <v>1269</v>
      </c>
      <c r="B1270" s="2">
        <v>45078</v>
      </c>
      <c r="C1270" s="3" t="s">
        <v>22</v>
      </c>
      <c r="D1270" s="3">
        <v>9</v>
      </c>
      <c r="E1270" s="4">
        <v>1</v>
      </c>
      <c r="F1270" t="s">
        <v>6</v>
      </c>
      <c r="G1270" t="str">
        <f>VLOOKUP(C1270,Аптека!A:C,2,)</f>
        <v>Пилюля</v>
      </c>
      <c r="H1270" t="str">
        <f>VLOOKUP(D1270,Препараты!A:G,2)</f>
        <v>Парацетамол</v>
      </c>
      <c r="I1270">
        <f>VLOOKUP(D1270,Препараты!A:G,3)</f>
        <v>70</v>
      </c>
      <c r="J1270">
        <f t="shared" si="19"/>
        <v>70</v>
      </c>
    </row>
    <row r="1271" spans="1:10" hidden="1" x14ac:dyDescent="0.3">
      <c r="A1271" s="3">
        <v>1270</v>
      </c>
      <c r="B1271" s="2">
        <v>45078</v>
      </c>
      <c r="C1271" s="3" t="s">
        <v>22</v>
      </c>
      <c r="D1271" s="3">
        <v>10</v>
      </c>
      <c r="E1271" s="4">
        <v>4</v>
      </c>
      <c r="F1271" t="s">
        <v>6</v>
      </c>
      <c r="G1271" t="str">
        <f>VLOOKUP(C1271,Аптека!A:C,2,)</f>
        <v>Пилюля</v>
      </c>
      <c r="H1271" t="str">
        <f>VLOOKUP(D1271,Препараты!A:G,2)</f>
        <v>Аспирин</v>
      </c>
      <c r="I1271">
        <f>VLOOKUP(D1271,Препараты!A:G,3)</f>
        <v>150</v>
      </c>
      <c r="J1271">
        <f t="shared" si="19"/>
        <v>600</v>
      </c>
    </row>
    <row r="1272" spans="1:10" hidden="1" x14ac:dyDescent="0.3">
      <c r="A1272" s="3">
        <v>1271</v>
      </c>
      <c r="B1272" s="2">
        <v>45078</v>
      </c>
      <c r="C1272" s="3" t="s">
        <v>23</v>
      </c>
      <c r="D1272" s="3">
        <v>11</v>
      </c>
      <c r="E1272" s="4">
        <v>3</v>
      </c>
      <c r="F1272" t="s">
        <v>6</v>
      </c>
      <c r="G1272" t="str">
        <f>VLOOKUP(C1272,Аптека!A:C,2,)</f>
        <v>Здоровое поколение</v>
      </c>
      <c r="H1272" t="str">
        <f>VLOOKUP(D1272,Препараты!A:G,2)</f>
        <v>Аспирин</v>
      </c>
      <c r="I1272">
        <f>VLOOKUP(D1272,Препараты!A:G,3)</f>
        <v>230</v>
      </c>
      <c r="J1272">
        <f t="shared" si="19"/>
        <v>690</v>
      </c>
    </row>
    <row r="1273" spans="1:10" hidden="1" x14ac:dyDescent="0.3">
      <c r="A1273" s="3">
        <v>1272</v>
      </c>
      <c r="B1273" s="2">
        <v>45078</v>
      </c>
      <c r="C1273" s="3" t="s">
        <v>23</v>
      </c>
      <c r="D1273" s="3">
        <v>12</v>
      </c>
      <c r="E1273" s="4">
        <v>6</v>
      </c>
      <c r="F1273" t="s">
        <v>6</v>
      </c>
      <c r="G1273" t="str">
        <f>VLOOKUP(C1273,Аптека!A:C,2,)</f>
        <v>Здоровое поколение</v>
      </c>
      <c r="H1273" t="str">
        <f>VLOOKUP(D1273,Препараты!A:G,2)</f>
        <v>Аспирин</v>
      </c>
      <c r="I1273">
        <f>VLOOKUP(D1273,Препараты!A:G,3)</f>
        <v>1200</v>
      </c>
      <c r="J1273">
        <f t="shared" si="19"/>
        <v>7200</v>
      </c>
    </row>
    <row r="1274" spans="1:10" hidden="1" x14ac:dyDescent="0.3">
      <c r="A1274" s="3">
        <v>1273</v>
      </c>
      <c r="B1274" s="2">
        <v>45078</v>
      </c>
      <c r="C1274" s="3" t="s">
        <v>23</v>
      </c>
      <c r="D1274" s="3">
        <v>13</v>
      </c>
      <c r="E1274" s="4">
        <v>4</v>
      </c>
      <c r="F1274" t="s">
        <v>6</v>
      </c>
      <c r="G1274" t="str">
        <f>VLOOKUP(C1274,Аптека!A:C,2,)</f>
        <v>Здоровое поколение</v>
      </c>
      <c r="H1274" t="str">
        <f>VLOOKUP(D1274,Препараты!A:G,2)</f>
        <v>Супрастин</v>
      </c>
      <c r="I1274">
        <f>VLOOKUP(D1274,Препараты!A:G,3)</f>
        <v>130</v>
      </c>
      <c r="J1274">
        <f t="shared" si="19"/>
        <v>520</v>
      </c>
    </row>
    <row r="1275" spans="1:10" hidden="1" x14ac:dyDescent="0.3">
      <c r="A1275" s="3">
        <v>1274</v>
      </c>
      <c r="B1275" s="2">
        <v>45078</v>
      </c>
      <c r="C1275" s="3" t="s">
        <v>23</v>
      </c>
      <c r="D1275" s="3">
        <v>14</v>
      </c>
      <c r="E1275" s="4">
        <v>7</v>
      </c>
      <c r="F1275" t="s">
        <v>6</v>
      </c>
      <c r="G1275" t="str">
        <f>VLOOKUP(C1275,Аптека!A:C,2,)</f>
        <v>Здоровое поколение</v>
      </c>
      <c r="H1275" t="str">
        <f>VLOOKUP(D1275,Препараты!A:G,2)</f>
        <v>Супрастин</v>
      </c>
      <c r="I1275">
        <f>VLOOKUP(D1275,Препараты!A:G,3)</f>
        <v>250</v>
      </c>
      <c r="J1275">
        <f t="shared" si="19"/>
        <v>1750</v>
      </c>
    </row>
    <row r="1276" spans="1:10" hidden="1" x14ac:dyDescent="0.3">
      <c r="A1276" s="3">
        <v>1275</v>
      </c>
      <c r="B1276" s="2">
        <v>45078</v>
      </c>
      <c r="C1276" s="3" t="s">
        <v>23</v>
      </c>
      <c r="D1276" s="3">
        <v>15</v>
      </c>
      <c r="E1276" s="4">
        <v>5</v>
      </c>
      <c r="F1276" t="s">
        <v>6</v>
      </c>
      <c r="G1276" t="str">
        <f>VLOOKUP(C1276,Аптека!A:C,2,)</f>
        <v>Здоровое поколение</v>
      </c>
      <c r="H1276" t="str">
        <f>VLOOKUP(D1276,Препараты!A:G,2)</f>
        <v>Супрастин</v>
      </c>
      <c r="I1276">
        <f>VLOOKUP(D1276,Препараты!A:G,3)</f>
        <v>150</v>
      </c>
      <c r="J1276">
        <f t="shared" si="19"/>
        <v>750</v>
      </c>
    </row>
    <row r="1277" spans="1:10" hidden="1" x14ac:dyDescent="0.3">
      <c r="A1277" s="3">
        <v>1276</v>
      </c>
      <c r="B1277" s="2">
        <v>45078</v>
      </c>
      <c r="C1277" s="3" t="s">
        <v>23</v>
      </c>
      <c r="D1277" s="3">
        <v>16</v>
      </c>
      <c r="E1277" s="4">
        <v>1</v>
      </c>
      <c r="F1277" t="s">
        <v>6</v>
      </c>
      <c r="G1277" t="str">
        <f>VLOOKUP(C1277,Аптека!A:C,2,)</f>
        <v>Здоровое поколение</v>
      </c>
      <c r="H1277" t="str">
        <f>VLOOKUP(D1277,Препараты!A:G,2)</f>
        <v>Эриус</v>
      </c>
      <c r="I1277">
        <f>VLOOKUP(D1277,Препараты!A:G,3)</f>
        <v>710</v>
      </c>
      <c r="J1277">
        <f t="shared" si="19"/>
        <v>710</v>
      </c>
    </row>
    <row r="1278" spans="1:10" hidden="1" x14ac:dyDescent="0.3">
      <c r="A1278" s="3">
        <v>1277</v>
      </c>
      <c r="B1278" s="2">
        <v>45078</v>
      </c>
      <c r="C1278" s="3" t="s">
        <v>23</v>
      </c>
      <c r="D1278" s="3">
        <v>17</v>
      </c>
      <c r="E1278" s="4">
        <v>1</v>
      </c>
      <c r="F1278" t="s">
        <v>6</v>
      </c>
      <c r="G1278" t="str">
        <f>VLOOKUP(C1278,Аптека!A:C,2,)</f>
        <v>Здоровое поколение</v>
      </c>
      <c r="H1278" t="str">
        <f>VLOOKUP(D1278,Препараты!A:G,2)</f>
        <v>Эриус</v>
      </c>
      <c r="I1278">
        <f>VLOOKUP(D1278,Препараты!A:G,3)</f>
        <v>1210</v>
      </c>
      <c r="J1278">
        <f t="shared" si="19"/>
        <v>1210</v>
      </c>
    </row>
    <row r="1279" spans="1:10" hidden="1" x14ac:dyDescent="0.3">
      <c r="A1279" s="3">
        <v>1278</v>
      </c>
      <c r="B1279" s="2">
        <v>45078</v>
      </c>
      <c r="C1279" s="3" t="s">
        <v>23</v>
      </c>
      <c r="D1279" s="3">
        <v>18</v>
      </c>
      <c r="E1279" s="4">
        <v>7</v>
      </c>
      <c r="F1279" t="s">
        <v>6</v>
      </c>
      <c r="G1279" t="str">
        <f>VLOOKUP(C1279,Аптека!A:C,2,)</f>
        <v>Здоровое поколение</v>
      </c>
      <c r="H1279" t="str">
        <f>VLOOKUP(D1279,Препараты!A:G,2)</f>
        <v>Кларитин</v>
      </c>
      <c r="I1279">
        <f>VLOOKUP(D1279,Препараты!A:G,3)</f>
        <v>150</v>
      </c>
      <c r="J1279">
        <f t="shared" si="19"/>
        <v>1050</v>
      </c>
    </row>
    <row r="1280" spans="1:10" hidden="1" x14ac:dyDescent="0.3">
      <c r="A1280" s="3">
        <v>1279</v>
      </c>
      <c r="B1280" s="2">
        <v>45078</v>
      </c>
      <c r="C1280" s="3" t="s">
        <v>23</v>
      </c>
      <c r="D1280" s="3">
        <v>19</v>
      </c>
      <c r="E1280" s="4">
        <v>3</v>
      </c>
      <c r="F1280" t="s">
        <v>6</v>
      </c>
      <c r="G1280" t="str">
        <f>VLOOKUP(C1280,Аптека!A:C,2,)</f>
        <v>Здоровое поколение</v>
      </c>
      <c r="H1280" t="str">
        <f>VLOOKUP(D1280,Препараты!A:G,2)</f>
        <v>Кларитин</v>
      </c>
      <c r="I1280">
        <f>VLOOKUP(D1280,Препараты!A:G,3)</f>
        <v>300</v>
      </c>
      <c r="J1280">
        <f t="shared" si="19"/>
        <v>900</v>
      </c>
    </row>
    <row r="1281" spans="1:10" hidden="1" x14ac:dyDescent="0.3">
      <c r="A1281" s="3">
        <v>1280</v>
      </c>
      <c r="B1281" s="2">
        <v>45078</v>
      </c>
      <c r="C1281" s="3" t="s">
        <v>23</v>
      </c>
      <c r="D1281" s="3">
        <v>20</v>
      </c>
      <c r="E1281" s="4">
        <v>4</v>
      </c>
      <c r="F1281" t="s">
        <v>6</v>
      </c>
      <c r="G1281" t="str">
        <f>VLOOKUP(C1281,Аптека!A:C,2,)</f>
        <v>Здоровое поколение</v>
      </c>
      <c r="H1281" t="str">
        <f>VLOOKUP(D1281,Препараты!A:G,2)</f>
        <v>Зиртек</v>
      </c>
      <c r="I1281">
        <f>VLOOKUP(D1281,Препараты!A:G,3)</f>
        <v>240</v>
      </c>
      <c r="J1281">
        <f t="shared" si="19"/>
        <v>960</v>
      </c>
    </row>
    <row r="1282" spans="1:10" hidden="1" x14ac:dyDescent="0.3">
      <c r="A1282" s="3">
        <v>1281</v>
      </c>
      <c r="B1282" s="2">
        <v>45078</v>
      </c>
      <c r="C1282" s="3" t="s">
        <v>24</v>
      </c>
      <c r="D1282" s="3">
        <v>21</v>
      </c>
      <c r="E1282" s="4">
        <v>1</v>
      </c>
      <c r="F1282" t="s">
        <v>6</v>
      </c>
      <c r="G1282" t="str">
        <f>VLOOKUP(C1282,Аптека!A:C,2,)</f>
        <v>Здоровое поколение</v>
      </c>
      <c r="H1282" t="str">
        <f>VLOOKUP(D1282,Препараты!A:G,2)</f>
        <v>Зиртек</v>
      </c>
      <c r="I1282">
        <f>VLOOKUP(D1282,Препараты!A:G,3)</f>
        <v>100</v>
      </c>
      <c r="J1282">
        <f t="shared" si="19"/>
        <v>100</v>
      </c>
    </row>
    <row r="1283" spans="1:10" ht="15" hidden="1" customHeight="1" x14ac:dyDescent="0.3">
      <c r="A1283" s="3">
        <v>1282</v>
      </c>
      <c r="B1283" s="2">
        <v>45078</v>
      </c>
      <c r="C1283" s="3" t="s">
        <v>24</v>
      </c>
      <c r="D1283" s="3">
        <v>22</v>
      </c>
      <c r="E1283" s="4">
        <v>5</v>
      </c>
      <c r="F1283" t="s">
        <v>6</v>
      </c>
      <c r="G1283" t="str">
        <f>VLOOKUP(C1283,Аптека!A:C,2,)</f>
        <v>Здоровое поколение</v>
      </c>
      <c r="H1283" t="str">
        <f>VLOOKUP(D1283,Препараты!A:G,2)</f>
        <v>Зиртек</v>
      </c>
      <c r="I1283">
        <f>VLOOKUP(D1283,Препараты!A:G,3)</f>
        <v>130</v>
      </c>
      <c r="J1283">
        <f t="shared" ref="J1283:J1346" si="20">I1283*E1283</f>
        <v>650</v>
      </c>
    </row>
    <row r="1284" spans="1:10" ht="15" hidden="1" customHeight="1" x14ac:dyDescent="0.3">
      <c r="A1284" s="3">
        <v>1283</v>
      </c>
      <c r="B1284" s="2">
        <v>45078</v>
      </c>
      <c r="C1284" s="3" t="s">
        <v>24</v>
      </c>
      <c r="D1284" s="3">
        <v>23</v>
      </c>
      <c r="E1284" s="4">
        <v>1</v>
      </c>
      <c r="F1284" t="s">
        <v>6</v>
      </c>
      <c r="G1284" t="str">
        <f>VLOOKUP(C1284,Аптека!A:C,2,)</f>
        <v>Здоровое поколение</v>
      </c>
      <c r="H1284" t="str">
        <f>VLOOKUP(D1284,Препараты!A:G,2)</f>
        <v>валокордин</v>
      </c>
      <c r="I1284">
        <f>VLOOKUP(D1284,Препараты!A:G,3)</f>
        <v>210</v>
      </c>
      <c r="J1284">
        <f t="shared" si="20"/>
        <v>210</v>
      </c>
    </row>
    <row r="1285" spans="1:10" hidden="1" x14ac:dyDescent="0.3">
      <c r="A1285" s="3">
        <v>1284</v>
      </c>
      <c r="B1285" s="2">
        <v>45078</v>
      </c>
      <c r="C1285" s="3" t="s">
        <v>24</v>
      </c>
      <c r="D1285" s="3">
        <v>24</v>
      </c>
      <c r="E1285" s="4">
        <v>7</v>
      </c>
      <c r="F1285" t="s">
        <v>6</v>
      </c>
      <c r="G1285" t="str">
        <f>VLOOKUP(C1285,Аптека!A:C,2,)</f>
        <v>Здоровое поколение</v>
      </c>
      <c r="H1285" t="str">
        <f>VLOOKUP(D1285,Препараты!A:G,2)</f>
        <v>валокордин</v>
      </c>
      <c r="I1285">
        <f>VLOOKUP(D1285,Препараты!A:G,3)</f>
        <v>215</v>
      </c>
      <c r="J1285">
        <f t="shared" si="20"/>
        <v>1505</v>
      </c>
    </row>
    <row r="1286" spans="1:10" hidden="1" x14ac:dyDescent="0.3">
      <c r="A1286" s="3">
        <v>1285</v>
      </c>
      <c r="B1286" s="2">
        <v>45078</v>
      </c>
      <c r="C1286" s="3" t="s">
        <v>24</v>
      </c>
      <c r="D1286" s="3">
        <v>25</v>
      </c>
      <c r="E1286" s="4">
        <v>6</v>
      </c>
      <c r="F1286" t="s">
        <v>6</v>
      </c>
      <c r="G1286" t="str">
        <f>VLOOKUP(C1286,Аптека!A:C,2,)</f>
        <v>Здоровое поколение</v>
      </c>
      <c r="H1286" t="str">
        <f>VLOOKUP(D1286,Препараты!A:G,2)</f>
        <v>валокордин</v>
      </c>
      <c r="I1286">
        <f>VLOOKUP(D1286,Препараты!A:G,3)</f>
        <v>230</v>
      </c>
      <c r="J1286">
        <f t="shared" si="20"/>
        <v>1380</v>
      </c>
    </row>
    <row r="1287" spans="1:10" hidden="1" x14ac:dyDescent="0.3">
      <c r="A1287" s="3">
        <v>1286</v>
      </c>
      <c r="B1287" s="2">
        <v>45078</v>
      </c>
      <c r="C1287" s="3" t="s">
        <v>24</v>
      </c>
      <c r="D1287" s="3">
        <v>26</v>
      </c>
      <c r="E1287" s="4">
        <v>2</v>
      </c>
      <c r="F1287" t="s">
        <v>6</v>
      </c>
      <c r="G1287" t="str">
        <f>VLOOKUP(C1287,Аптека!A:C,2,)</f>
        <v>Здоровое поколение</v>
      </c>
      <c r="H1287" t="str">
        <f>VLOOKUP(D1287,Препараты!A:G,2)</f>
        <v>валокордин</v>
      </c>
      <c r="I1287">
        <f>VLOOKUP(D1287,Препараты!A:G,3)</f>
        <v>205</v>
      </c>
      <c r="J1287">
        <f t="shared" si="20"/>
        <v>410</v>
      </c>
    </row>
    <row r="1288" spans="1:10" hidden="1" x14ac:dyDescent="0.3">
      <c r="A1288" s="3">
        <v>1287</v>
      </c>
      <c r="B1288" s="2">
        <v>45078</v>
      </c>
      <c r="C1288" s="3" t="s">
        <v>24</v>
      </c>
      <c r="D1288" s="3">
        <v>27</v>
      </c>
      <c r="E1288" s="4">
        <v>6</v>
      </c>
      <c r="F1288" t="s">
        <v>6</v>
      </c>
      <c r="G1288" t="str">
        <f>VLOOKUP(C1288,Аптека!A:C,2,)</f>
        <v>Здоровое поколение</v>
      </c>
      <c r="H1288" t="str">
        <f>VLOOKUP(D1288,Препараты!A:G,2)</f>
        <v>корвалол</v>
      </c>
      <c r="I1288">
        <f>VLOOKUP(D1288,Препараты!A:G,3)</f>
        <v>150</v>
      </c>
      <c r="J1288">
        <f t="shared" si="20"/>
        <v>900</v>
      </c>
    </row>
    <row r="1289" spans="1:10" hidden="1" x14ac:dyDescent="0.3">
      <c r="A1289" s="3">
        <v>1288</v>
      </c>
      <c r="B1289" s="2">
        <v>45078</v>
      </c>
      <c r="C1289" s="3" t="s">
        <v>24</v>
      </c>
      <c r="D1289" s="3">
        <v>28</v>
      </c>
      <c r="E1289" s="4">
        <v>2</v>
      </c>
      <c r="F1289" t="s">
        <v>6</v>
      </c>
      <c r="G1289" t="str">
        <f>VLOOKUP(C1289,Аптека!A:C,2,)</f>
        <v>Здоровое поколение</v>
      </c>
      <c r="H1289" t="str">
        <f>VLOOKUP(D1289,Препараты!A:G,2)</f>
        <v>корвалол</v>
      </c>
      <c r="I1289">
        <f>VLOOKUP(D1289,Препараты!A:G,3)</f>
        <v>340</v>
      </c>
      <c r="J1289">
        <f t="shared" si="20"/>
        <v>680</v>
      </c>
    </row>
    <row r="1290" spans="1:10" hidden="1" x14ac:dyDescent="0.3">
      <c r="A1290" s="3">
        <v>1289</v>
      </c>
      <c r="B1290" s="2">
        <v>45078</v>
      </c>
      <c r="C1290" s="3" t="s">
        <v>24</v>
      </c>
      <c r="D1290" s="3">
        <v>29</v>
      </c>
      <c r="E1290" s="4">
        <v>2</v>
      </c>
      <c r="F1290" t="s">
        <v>6</v>
      </c>
      <c r="G1290" t="str">
        <f>VLOOKUP(C1290,Аптека!A:C,2,)</f>
        <v>Здоровое поколение</v>
      </c>
      <c r="H1290" t="str">
        <f>VLOOKUP(D1290,Препараты!A:G,2)</f>
        <v>корвалол</v>
      </c>
      <c r="I1290">
        <f>VLOOKUP(D1290,Препараты!A:G,3)</f>
        <v>400</v>
      </c>
      <c r="J1290">
        <f t="shared" si="20"/>
        <v>800</v>
      </c>
    </row>
    <row r="1291" spans="1:10" hidden="1" x14ac:dyDescent="0.3">
      <c r="A1291" s="3">
        <v>1290</v>
      </c>
      <c r="B1291" s="2">
        <v>45078</v>
      </c>
      <c r="C1291" s="3" t="s">
        <v>24</v>
      </c>
      <c r="D1291" s="3">
        <v>30</v>
      </c>
      <c r="E1291" s="4">
        <v>4</v>
      </c>
      <c r="F1291" t="s">
        <v>6</v>
      </c>
      <c r="G1291" t="str">
        <f>VLOOKUP(C1291,Аптека!A:C,2,)</f>
        <v>Здоровое поколение</v>
      </c>
      <c r="H1291" t="str">
        <f>VLOOKUP(D1291,Препараты!A:G,2)</f>
        <v>валериана</v>
      </c>
      <c r="I1291">
        <f>VLOOKUP(D1291,Препараты!A:G,3)</f>
        <v>200</v>
      </c>
      <c r="J1291">
        <f t="shared" si="20"/>
        <v>800</v>
      </c>
    </row>
    <row r="1292" spans="1:10" hidden="1" x14ac:dyDescent="0.3">
      <c r="A1292" s="3">
        <v>1291</v>
      </c>
      <c r="B1292" s="2">
        <v>45078</v>
      </c>
      <c r="C1292" s="3" t="s">
        <v>25</v>
      </c>
      <c r="D1292" s="3">
        <v>31</v>
      </c>
      <c r="E1292" s="4">
        <v>6</v>
      </c>
      <c r="F1292" t="s">
        <v>6</v>
      </c>
      <c r="G1292" t="str">
        <f>VLOOKUP(C1292,Аптека!A:C,2,)</f>
        <v>ФармСтандарт</v>
      </c>
      <c r="H1292" t="str">
        <f>VLOOKUP(D1292,Препараты!A:G,2)</f>
        <v>валериана</v>
      </c>
      <c r="I1292">
        <f>VLOOKUP(D1292,Препараты!A:G,3)</f>
        <v>30</v>
      </c>
      <c r="J1292">
        <f t="shared" si="20"/>
        <v>180</v>
      </c>
    </row>
    <row r="1293" spans="1:10" hidden="1" x14ac:dyDescent="0.3">
      <c r="A1293" s="3">
        <v>1292</v>
      </c>
      <c r="B1293" s="2">
        <v>45078</v>
      </c>
      <c r="C1293" s="3" t="s">
        <v>25</v>
      </c>
      <c r="D1293" s="3">
        <v>32</v>
      </c>
      <c r="E1293" s="4">
        <v>3</v>
      </c>
      <c r="F1293" t="s">
        <v>6</v>
      </c>
      <c r="G1293" t="str">
        <f>VLOOKUP(C1293,Аптека!A:C,2,)</f>
        <v>ФармСтандарт</v>
      </c>
      <c r="H1293" t="str">
        <f>VLOOKUP(D1293,Препараты!A:G,2)</f>
        <v>валериана</v>
      </c>
      <c r="I1293">
        <f>VLOOKUP(D1293,Препараты!A:G,3)</f>
        <v>100</v>
      </c>
      <c r="J1293">
        <f t="shared" si="20"/>
        <v>300</v>
      </c>
    </row>
    <row r="1294" spans="1:10" hidden="1" x14ac:dyDescent="0.3">
      <c r="A1294" s="3">
        <v>1293</v>
      </c>
      <c r="B1294" s="2">
        <v>45078</v>
      </c>
      <c r="C1294" s="3" t="s">
        <v>25</v>
      </c>
      <c r="D1294" s="3">
        <v>33</v>
      </c>
      <c r="E1294" s="4">
        <v>7</v>
      </c>
      <c r="F1294" t="s">
        <v>6</v>
      </c>
      <c r="G1294" t="str">
        <f>VLOOKUP(C1294,Аптека!A:C,2,)</f>
        <v>ФармСтандарт</v>
      </c>
      <c r="H1294" t="str">
        <f>VLOOKUP(D1294,Препараты!A:G,2)</f>
        <v>валериана</v>
      </c>
      <c r="I1294">
        <f>VLOOKUP(D1294,Препараты!A:G,3)</f>
        <v>150</v>
      </c>
      <c r="J1294">
        <f t="shared" si="20"/>
        <v>1050</v>
      </c>
    </row>
    <row r="1295" spans="1:10" hidden="1" x14ac:dyDescent="0.3">
      <c r="A1295" s="3">
        <v>1294</v>
      </c>
      <c r="B1295" s="2">
        <v>45078</v>
      </c>
      <c r="C1295" s="3" t="s">
        <v>25</v>
      </c>
      <c r="D1295" s="3">
        <v>34</v>
      </c>
      <c r="E1295" s="4">
        <v>2</v>
      </c>
      <c r="F1295" t="s">
        <v>6</v>
      </c>
      <c r="G1295" t="str">
        <f>VLOOKUP(C1295,Аптека!A:C,2,)</f>
        <v>ФармСтандарт</v>
      </c>
      <c r="H1295" t="str">
        <f>VLOOKUP(D1295,Препараты!A:G,2)</f>
        <v>пустырник</v>
      </c>
      <c r="I1295">
        <f>VLOOKUP(D1295,Препараты!A:G,3)</f>
        <v>60</v>
      </c>
      <c r="J1295">
        <f t="shared" si="20"/>
        <v>120</v>
      </c>
    </row>
    <row r="1296" spans="1:10" hidden="1" x14ac:dyDescent="0.3">
      <c r="A1296" s="3">
        <v>1295</v>
      </c>
      <c r="B1296" s="2">
        <v>45078</v>
      </c>
      <c r="C1296" s="3" t="s">
        <v>25</v>
      </c>
      <c r="D1296" s="3">
        <v>35</v>
      </c>
      <c r="E1296" s="4">
        <v>6</v>
      </c>
      <c r="F1296" t="s">
        <v>6</v>
      </c>
      <c r="G1296" t="str">
        <f>VLOOKUP(C1296,Аптека!A:C,2,)</f>
        <v>ФармСтандарт</v>
      </c>
      <c r="H1296" t="str">
        <f>VLOOKUP(D1296,Препараты!A:G,2)</f>
        <v>пустырник</v>
      </c>
      <c r="I1296">
        <f>VLOOKUP(D1296,Препараты!A:G,3)</f>
        <v>95</v>
      </c>
      <c r="J1296">
        <f t="shared" si="20"/>
        <v>570</v>
      </c>
    </row>
    <row r="1297" spans="1:10" hidden="1" x14ac:dyDescent="0.3">
      <c r="A1297" s="3">
        <v>1296</v>
      </c>
      <c r="B1297" s="2">
        <v>45078</v>
      </c>
      <c r="C1297" s="3" t="s">
        <v>25</v>
      </c>
      <c r="D1297" s="3">
        <v>36</v>
      </c>
      <c r="E1297" s="4">
        <v>4</v>
      </c>
      <c r="F1297" t="s">
        <v>6</v>
      </c>
      <c r="G1297" t="str">
        <f>VLOOKUP(C1297,Аптека!A:C,2,)</f>
        <v>ФармСтандарт</v>
      </c>
      <c r="H1297" t="str">
        <f>VLOOKUP(D1297,Препараты!A:G,2)</f>
        <v>мукалтин</v>
      </c>
      <c r="I1297">
        <f>VLOOKUP(D1297,Препараты!A:G,3)</f>
        <v>70</v>
      </c>
      <c r="J1297">
        <f t="shared" si="20"/>
        <v>280</v>
      </c>
    </row>
    <row r="1298" spans="1:10" hidden="1" x14ac:dyDescent="0.3">
      <c r="A1298" s="3">
        <v>1297</v>
      </c>
      <c r="B1298" s="2">
        <v>45078</v>
      </c>
      <c r="C1298" s="3" t="s">
        <v>25</v>
      </c>
      <c r="D1298" s="3">
        <v>37</v>
      </c>
      <c r="E1298" s="4">
        <v>4</v>
      </c>
      <c r="F1298" t="s">
        <v>6</v>
      </c>
      <c r="G1298" t="str">
        <f>VLOOKUP(C1298,Аптека!A:C,2,)</f>
        <v>ФармСтандарт</v>
      </c>
      <c r="H1298" t="str">
        <f>VLOOKUP(D1298,Препараты!A:G,2)</f>
        <v>мукалтин</v>
      </c>
      <c r="I1298">
        <f>VLOOKUP(D1298,Препараты!A:G,3)</f>
        <v>140</v>
      </c>
      <c r="J1298">
        <f t="shared" si="20"/>
        <v>560</v>
      </c>
    </row>
    <row r="1299" spans="1:10" hidden="1" x14ac:dyDescent="0.3">
      <c r="A1299" s="3">
        <v>1298</v>
      </c>
      <c r="B1299" s="2">
        <v>45078</v>
      </c>
      <c r="C1299" s="3" t="s">
        <v>25</v>
      </c>
      <c r="D1299" s="3">
        <v>38</v>
      </c>
      <c r="E1299" s="4">
        <v>3</v>
      </c>
      <c r="F1299" t="s">
        <v>6</v>
      </c>
      <c r="G1299" t="str">
        <f>VLOOKUP(C1299,Аптека!A:C,2,)</f>
        <v>ФармСтандарт</v>
      </c>
      <c r="H1299" t="str">
        <f>VLOOKUP(D1299,Препараты!A:G,2)</f>
        <v>бромгексин</v>
      </c>
      <c r="I1299">
        <f>VLOOKUP(D1299,Препараты!A:G,3)</f>
        <v>40</v>
      </c>
      <c r="J1299">
        <f t="shared" si="20"/>
        <v>120</v>
      </c>
    </row>
    <row r="1300" spans="1:10" hidden="1" x14ac:dyDescent="0.3">
      <c r="A1300" s="3">
        <v>1299</v>
      </c>
      <c r="B1300" s="2">
        <v>45078</v>
      </c>
      <c r="C1300" s="3" t="s">
        <v>25</v>
      </c>
      <c r="D1300" s="3">
        <v>39</v>
      </c>
      <c r="E1300" s="4">
        <v>2</v>
      </c>
      <c r="F1300" t="s">
        <v>6</v>
      </c>
      <c r="G1300" t="str">
        <f>VLOOKUP(C1300,Аптека!A:C,2,)</f>
        <v>ФармСтандарт</v>
      </c>
      <c r="H1300" t="str">
        <f>VLOOKUP(D1300,Препараты!A:G,2)</f>
        <v>бромгексин</v>
      </c>
      <c r="I1300">
        <f>VLOOKUP(D1300,Препараты!A:G,3)</f>
        <v>90</v>
      </c>
      <c r="J1300">
        <f t="shared" si="20"/>
        <v>180</v>
      </c>
    </row>
    <row r="1301" spans="1:10" hidden="1" x14ac:dyDescent="0.3">
      <c r="A1301" s="3">
        <v>1300</v>
      </c>
      <c r="B1301" s="2">
        <v>45078</v>
      </c>
      <c r="C1301" s="3" t="s">
        <v>25</v>
      </c>
      <c r="D1301" s="3">
        <v>40</v>
      </c>
      <c r="E1301" s="4">
        <v>7</v>
      </c>
      <c r="F1301" t="s">
        <v>6</v>
      </c>
      <c r="G1301" t="str">
        <f>VLOOKUP(C1301,Аптека!A:C,2,)</f>
        <v>ФармСтандарт</v>
      </c>
      <c r="H1301" t="str">
        <f>VLOOKUP(D1301,Препараты!A:G,2)</f>
        <v>АЦЦ</v>
      </c>
      <c r="I1301">
        <f>VLOOKUP(D1301,Препараты!A:G,3)</f>
        <v>240</v>
      </c>
      <c r="J1301">
        <f t="shared" si="20"/>
        <v>1680</v>
      </c>
    </row>
    <row r="1302" spans="1:10" hidden="1" x14ac:dyDescent="0.3">
      <c r="A1302" s="3">
        <v>1301</v>
      </c>
      <c r="B1302" s="2">
        <v>45078</v>
      </c>
      <c r="C1302" s="3" t="s">
        <v>26</v>
      </c>
      <c r="D1302" s="3">
        <v>41</v>
      </c>
      <c r="E1302" s="4">
        <v>7</v>
      </c>
      <c r="F1302" t="s">
        <v>6</v>
      </c>
      <c r="G1302" t="str">
        <f>VLOOKUP(C1302,Аптека!A:C,2,)</f>
        <v>Солнышко</v>
      </c>
      <c r="H1302" t="str">
        <f>VLOOKUP(D1302,Препараты!A:G,2)</f>
        <v>АЦЦ</v>
      </c>
      <c r="I1302">
        <f>VLOOKUP(D1302,Препараты!A:G,3)</f>
        <v>420</v>
      </c>
      <c r="J1302">
        <f t="shared" si="20"/>
        <v>2940</v>
      </c>
    </row>
    <row r="1303" spans="1:10" hidden="1" x14ac:dyDescent="0.3">
      <c r="A1303" s="3">
        <v>1302</v>
      </c>
      <c r="B1303" s="2">
        <v>45078</v>
      </c>
      <c r="C1303" s="3" t="s">
        <v>26</v>
      </c>
      <c r="D1303" s="3">
        <v>42</v>
      </c>
      <c r="E1303" s="4">
        <v>2</v>
      </c>
      <c r="F1303" t="s">
        <v>6</v>
      </c>
      <c r="G1303" t="str">
        <f>VLOOKUP(C1303,Аптека!A:C,2,)</f>
        <v>Солнышко</v>
      </c>
      <c r="H1303" t="str">
        <f>VLOOKUP(D1303,Препараты!A:G,2)</f>
        <v>уголь активированный</v>
      </c>
      <c r="I1303">
        <f>VLOOKUP(D1303,Препараты!A:G,3)</f>
        <v>20</v>
      </c>
      <c r="J1303">
        <f t="shared" si="20"/>
        <v>40</v>
      </c>
    </row>
    <row r="1304" spans="1:10" hidden="1" x14ac:dyDescent="0.3">
      <c r="A1304" s="3">
        <v>1303</v>
      </c>
      <c r="B1304" s="2">
        <v>45078</v>
      </c>
      <c r="C1304" s="3" t="s">
        <v>26</v>
      </c>
      <c r="D1304" s="3">
        <v>43</v>
      </c>
      <c r="E1304" s="4">
        <v>3</v>
      </c>
      <c r="F1304" t="s">
        <v>6</v>
      </c>
      <c r="G1304" t="str">
        <f>VLOOKUP(C1304,Аптека!A:C,2,)</f>
        <v>Солнышко</v>
      </c>
      <c r="H1304" t="str">
        <f>VLOOKUP(D1304,Препараты!A:G,2)</f>
        <v>уголь активированный</v>
      </c>
      <c r="I1304">
        <f>VLOOKUP(D1304,Препараты!A:G,3)</f>
        <v>40</v>
      </c>
      <c r="J1304">
        <f t="shared" si="20"/>
        <v>120</v>
      </c>
    </row>
    <row r="1305" spans="1:10" hidden="1" x14ac:dyDescent="0.3">
      <c r="A1305" s="3">
        <v>1304</v>
      </c>
      <c r="B1305" s="2">
        <v>45078</v>
      </c>
      <c r="C1305" s="3" t="s">
        <v>26</v>
      </c>
      <c r="D1305" s="3">
        <v>44</v>
      </c>
      <c r="E1305" s="4">
        <v>7</v>
      </c>
      <c r="F1305" t="s">
        <v>6</v>
      </c>
      <c r="G1305" t="str">
        <f>VLOOKUP(C1305,Аптека!A:C,2,)</f>
        <v>Солнышко</v>
      </c>
      <c r="H1305" t="str">
        <f>VLOOKUP(D1305,Препараты!A:G,2)</f>
        <v>уголь активированный</v>
      </c>
      <c r="I1305">
        <f>VLOOKUP(D1305,Препараты!A:G,3)</f>
        <v>70</v>
      </c>
      <c r="J1305">
        <f t="shared" si="20"/>
        <v>490</v>
      </c>
    </row>
    <row r="1306" spans="1:10" hidden="1" x14ac:dyDescent="0.3">
      <c r="A1306" s="3">
        <v>1305</v>
      </c>
      <c r="B1306" s="2">
        <v>45078</v>
      </c>
      <c r="C1306" s="3" t="s">
        <v>26</v>
      </c>
      <c r="D1306" s="3">
        <v>45</v>
      </c>
      <c r="E1306" s="4">
        <v>3</v>
      </c>
      <c r="F1306" t="s">
        <v>6</v>
      </c>
      <c r="G1306" t="str">
        <f>VLOOKUP(C1306,Аптека!A:C,2,)</f>
        <v>Солнышко</v>
      </c>
      <c r="H1306" t="str">
        <f>VLOOKUP(D1306,Препараты!A:G,2)</f>
        <v>фильтрум</v>
      </c>
      <c r="I1306">
        <f>VLOOKUP(D1306,Препараты!A:G,3)</f>
        <v>100</v>
      </c>
      <c r="J1306">
        <f t="shared" si="20"/>
        <v>300</v>
      </c>
    </row>
    <row r="1307" spans="1:10" hidden="1" x14ac:dyDescent="0.3">
      <c r="A1307" s="3">
        <v>1306</v>
      </c>
      <c r="B1307" s="2">
        <v>45078</v>
      </c>
      <c r="C1307" s="3" t="s">
        <v>26</v>
      </c>
      <c r="D1307" s="3">
        <v>46</v>
      </c>
      <c r="E1307" s="4">
        <v>7</v>
      </c>
      <c r="F1307" t="s">
        <v>6</v>
      </c>
      <c r="G1307" t="str">
        <f>VLOOKUP(C1307,Аптека!A:C,2,)</f>
        <v>Солнышко</v>
      </c>
      <c r="H1307" t="str">
        <f>VLOOKUP(D1307,Препараты!A:G,2)</f>
        <v>фильтрум</v>
      </c>
      <c r="I1307">
        <f>VLOOKUP(D1307,Препараты!A:G,3)</f>
        <v>170</v>
      </c>
      <c r="J1307">
        <f t="shared" si="20"/>
        <v>1190</v>
      </c>
    </row>
    <row r="1308" spans="1:10" hidden="1" x14ac:dyDescent="0.3">
      <c r="A1308" s="3">
        <v>1307</v>
      </c>
      <c r="B1308" s="2">
        <v>45078</v>
      </c>
      <c r="C1308" s="3" t="s">
        <v>26</v>
      </c>
      <c r="D1308" s="3">
        <v>47</v>
      </c>
      <c r="E1308" s="4">
        <v>1</v>
      </c>
      <c r="F1308" t="s">
        <v>6</v>
      </c>
      <c r="G1308" t="str">
        <f>VLOOKUP(C1308,Аптека!A:C,2,)</f>
        <v>Солнышко</v>
      </c>
      <c r="H1308" t="str">
        <f>VLOOKUP(D1308,Препараты!A:G,2)</f>
        <v>фильтрум</v>
      </c>
      <c r="I1308">
        <f>VLOOKUP(D1308,Препараты!A:G,3)</f>
        <v>250</v>
      </c>
      <c r="J1308">
        <f t="shared" si="20"/>
        <v>250</v>
      </c>
    </row>
    <row r="1309" spans="1:10" hidden="1" x14ac:dyDescent="0.3">
      <c r="A1309" s="3">
        <v>1308</v>
      </c>
      <c r="B1309" s="2">
        <v>45078</v>
      </c>
      <c r="C1309" s="3" t="s">
        <v>26</v>
      </c>
      <c r="D1309" s="3">
        <v>48</v>
      </c>
      <c r="E1309" s="4">
        <v>6</v>
      </c>
      <c r="F1309" t="s">
        <v>6</v>
      </c>
      <c r="G1309" t="str">
        <f>VLOOKUP(C1309,Аптека!A:C,2,)</f>
        <v>Солнышко</v>
      </c>
      <c r="H1309" t="str">
        <f>VLOOKUP(D1309,Препараты!A:G,2)</f>
        <v>фильтрум</v>
      </c>
      <c r="I1309">
        <f>VLOOKUP(D1309,Препараты!A:G,3)</f>
        <v>500</v>
      </c>
      <c r="J1309">
        <f t="shared" si="20"/>
        <v>3000</v>
      </c>
    </row>
    <row r="1310" spans="1:10" hidden="1" x14ac:dyDescent="0.3">
      <c r="A1310" s="3">
        <v>1309</v>
      </c>
      <c r="B1310" s="2">
        <v>45078</v>
      </c>
      <c r="C1310" s="3" t="s">
        <v>26</v>
      </c>
      <c r="D1310" s="3">
        <v>49</v>
      </c>
      <c r="E1310" s="4">
        <v>2</v>
      </c>
      <c r="F1310" t="s">
        <v>6</v>
      </c>
      <c r="G1310" t="str">
        <f>VLOOKUP(C1310,Аптека!A:C,2,)</f>
        <v>Солнышко</v>
      </c>
      <c r="H1310" t="str">
        <f>VLOOKUP(D1310,Препараты!A:G,2)</f>
        <v>кагоцел</v>
      </c>
      <c r="I1310">
        <f>VLOOKUP(D1310,Препараты!A:G,3)</f>
        <v>315</v>
      </c>
      <c r="J1310">
        <f t="shared" si="20"/>
        <v>630</v>
      </c>
    </row>
    <row r="1311" spans="1:10" hidden="1" x14ac:dyDescent="0.3">
      <c r="A1311" s="3">
        <v>1310</v>
      </c>
      <c r="B1311" s="2">
        <v>45078</v>
      </c>
      <c r="C1311" s="3" t="s">
        <v>26</v>
      </c>
      <c r="D1311" s="3">
        <v>50</v>
      </c>
      <c r="E1311" s="4">
        <v>7</v>
      </c>
      <c r="F1311" t="s">
        <v>6</v>
      </c>
      <c r="G1311" t="str">
        <f>VLOOKUP(C1311,Аптека!A:C,2,)</f>
        <v>Солнышко</v>
      </c>
      <c r="H1311" t="str">
        <f>VLOOKUP(D1311,Препараты!A:G,2)</f>
        <v>кагоцел</v>
      </c>
      <c r="I1311">
        <f>VLOOKUP(D1311,Препараты!A:G,3)</f>
        <v>610</v>
      </c>
      <c r="J1311">
        <f t="shared" si="20"/>
        <v>4270</v>
      </c>
    </row>
    <row r="1312" spans="1:10" hidden="1" x14ac:dyDescent="0.3">
      <c r="A1312" s="3">
        <v>1311</v>
      </c>
      <c r="B1312" s="2">
        <v>45078</v>
      </c>
      <c r="C1312" s="3" t="s">
        <v>27</v>
      </c>
      <c r="D1312" s="3">
        <v>51</v>
      </c>
      <c r="E1312" s="4">
        <v>4</v>
      </c>
      <c r="F1312" t="s">
        <v>6</v>
      </c>
      <c r="G1312" t="str">
        <f>VLOOKUP(C1312,Аптека!A:C,2,)</f>
        <v>Пилюля</v>
      </c>
      <c r="H1312" t="str">
        <f>VLOOKUP(D1312,Препараты!A:G,2)</f>
        <v>ацикловир</v>
      </c>
      <c r="I1312">
        <f>VLOOKUP(D1312,Препараты!A:G,3)</f>
        <v>105</v>
      </c>
      <c r="J1312">
        <f t="shared" si="20"/>
        <v>420</v>
      </c>
    </row>
    <row r="1313" spans="1:10" hidden="1" x14ac:dyDescent="0.3">
      <c r="A1313" s="3">
        <v>1312</v>
      </c>
      <c r="B1313" s="2">
        <v>45078</v>
      </c>
      <c r="C1313" s="3" t="s">
        <v>27</v>
      </c>
      <c r="D1313" s="3">
        <v>52</v>
      </c>
      <c r="E1313" s="4">
        <v>5</v>
      </c>
      <c r="F1313" t="s">
        <v>6</v>
      </c>
      <c r="G1313" t="str">
        <f>VLOOKUP(C1313,Аптека!A:C,2,)</f>
        <v>Пилюля</v>
      </c>
      <c r="H1313" t="str">
        <f>VLOOKUP(D1313,Препараты!A:G,2)</f>
        <v>ацикловир</v>
      </c>
      <c r="I1313">
        <f>VLOOKUP(D1313,Препараты!A:G,3)</f>
        <v>160</v>
      </c>
      <c r="J1313">
        <f t="shared" si="20"/>
        <v>800</v>
      </c>
    </row>
    <row r="1314" spans="1:10" hidden="1" x14ac:dyDescent="0.3">
      <c r="A1314" s="3">
        <v>1313</v>
      </c>
      <c r="B1314" s="2">
        <v>45078</v>
      </c>
      <c r="C1314" s="3" t="s">
        <v>27</v>
      </c>
      <c r="D1314" s="3">
        <v>53</v>
      </c>
      <c r="E1314" s="4">
        <v>5</v>
      </c>
      <c r="F1314" t="s">
        <v>6</v>
      </c>
      <c r="G1314" t="str">
        <f>VLOOKUP(C1314,Аптека!A:C,2,)</f>
        <v>Пилюля</v>
      </c>
      <c r="H1314" t="str">
        <f>VLOOKUP(D1314,Препараты!A:G,2)</f>
        <v>левомицетин</v>
      </c>
      <c r="I1314">
        <f>VLOOKUP(D1314,Препараты!A:G,3)</f>
        <v>90</v>
      </c>
      <c r="J1314">
        <f t="shared" si="20"/>
        <v>450</v>
      </c>
    </row>
    <row r="1315" spans="1:10" hidden="1" x14ac:dyDescent="0.3">
      <c r="A1315" s="3">
        <v>1314</v>
      </c>
      <c r="B1315" s="2">
        <v>45078</v>
      </c>
      <c r="C1315" s="3" t="s">
        <v>27</v>
      </c>
      <c r="D1315" s="3">
        <v>54</v>
      </c>
      <c r="E1315" s="4">
        <v>6</v>
      </c>
      <c r="F1315" t="s">
        <v>6</v>
      </c>
      <c r="G1315" t="str">
        <f>VLOOKUP(C1315,Аптека!A:C,2,)</f>
        <v>Пилюля</v>
      </c>
      <c r="H1315" t="str">
        <f>VLOOKUP(D1315,Препараты!A:G,2)</f>
        <v>левомицетин</v>
      </c>
      <c r="I1315">
        <f>VLOOKUP(D1315,Препараты!A:G,3)</f>
        <v>80</v>
      </c>
      <c r="J1315">
        <f t="shared" si="20"/>
        <v>480</v>
      </c>
    </row>
    <row r="1316" spans="1:10" hidden="1" x14ac:dyDescent="0.3">
      <c r="A1316" s="3">
        <v>1315</v>
      </c>
      <c r="B1316" s="2">
        <v>45078</v>
      </c>
      <c r="C1316" s="3" t="s">
        <v>27</v>
      </c>
      <c r="D1316" s="3">
        <v>55</v>
      </c>
      <c r="E1316" s="4">
        <v>5</v>
      </c>
      <c r="F1316" t="s">
        <v>6</v>
      </c>
      <c r="G1316" t="str">
        <f>VLOOKUP(C1316,Аптека!A:C,2,)</f>
        <v>Пилюля</v>
      </c>
      <c r="H1316" t="str">
        <f>VLOOKUP(D1316,Препараты!A:G,2)</f>
        <v>супракс</v>
      </c>
      <c r="I1316">
        <f>VLOOKUP(D1316,Препараты!A:G,3)</f>
        <v>1300</v>
      </c>
      <c r="J1316">
        <f t="shared" si="20"/>
        <v>6500</v>
      </c>
    </row>
    <row r="1317" spans="1:10" hidden="1" x14ac:dyDescent="0.3">
      <c r="A1317" s="3">
        <v>1316</v>
      </c>
      <c r="B1317" s="2">
        <v>45078</v>
      </c>
      <c r="C1317" s="3" t="s">
        <v>27</v>
      </c>
      <c r="D1317" s="3">
        <v>56</v>
      </c>
      <c r="E1317" s="4">
        <v>4</v>
      </c>
      <c r="F1317" t="s">
        <v>6</v>
      </c>
      <c r="G1317" t="str">
        <f>VLOOKUP(C1317,Аптека!A:C,2,)</f>
        <v>Пилюля</v>
      </c>
      <c r="H1317" t="str">
        <f>VLOOKUP(D1317,Препараты!A:G,2)</f>
        <v>супракс</v>
      </c>
      <c r="I1317">
        <f>VLOOKUP(D1317,Препараты!A:G,3)</f>
        <v>1550</v>
      </c>
      <c r="J1317">
        <f t="shared" si="20"/>
        <v>6200</v>
      </c>
    </row>
    <row r="1318" spans="1:10" hidden="1" x14ac:dyDescent="0.3">
      <c r="A1318" s="3">
        <v>1317</v>
      </c>
      <c r="B1318" s="2">
        <v>45078</v>
      </c>
      <c r="C1318" s="3" t="s">
        <v>27</v>
      </c>
      <c r="D1318" s="3">
        <v>57</v>
      </c>
      <c r="E1318" s="4">
        <v>6</v>
      </c>
      <c r="F1318" t="s">
        <v>6</v>
      </c>
      <c r="G1318" t="str">
        <f>VLOOKUP(C1318,Аптека!A:C,2,)</f>
        <v>Пилюля</v>
      </c>
      <c r="H1318" t="str">
        <f>VLOOKUP(D1318,Препараты!A:G,2)</f>
        <v>амоксиклав</v>
      </c>
      <c r="I1318">
        <f>VLOOKUP(D1318,Препараты!A:G,3)</f>
        <v>400</v>
      </c>
      <c r="J1318">
        <f t="shared" si="20"/>
        <v>2400</v>
      </c>
    </row>
    <row r="1319" spans="1:10" hidden="1" x14ac:dyDescent="0.3">
      <c r="A1319" s="3">
        <v>1318</v>
      </c>
      <c r="B1319" s="2">
        <v>45078</v>
      </c>
      <c r="C1319" s="3" t="s">
        <v>27</v>
      </c>
      <c r="D1319" s="3">
        <v>58</v>
      </c>
      <c r="E1319" s="4">
        <v>3</v>
      </c>
      <c r="F1319" t="s">
        <v>6</v>
      </c>
      <c r="G1319" t="str">
        <f>VLOOKUP(C1319,Аптека!A:C,2,)</f>
        <v>Пилюля</v>
      </c>
      <c r="H1319" t="str">
        <f>VLOOKUP(D1319,Препараты!A:G,2)</f>
        <v>амоксиклав</v>
      </c>
      <c r="I1319">
        <f>VLOOKUP(D1319,Препараты!A:G,3)</f>
        <v>610</v>
      </c>
      <c r="J1319">
        <f t="shared" si="20"/>
        <v>1830</v>
      </c>
    </row>
    <row r="1320" spans="1:10" hidden="1" x14ac:dyDescent="0.3">
      <c r="A1320" s="3">
        <v>1319</v>
      </c>
      <c r="B1320" s="2">
        <v>45078</v>
      </c>
      <c r="C1320" s="3" t="s">
        <v>27</v>
      </c>
      <c r="D1320" s="3">
        <v>59</v>
      </c>
      <c r="E1320" s="4">
        <v>2</v>
      </c>
      <c r="F1320" t="s">
        <v>6</v>
      </c>
      <c r="G1320" t="str">
        <f>VLOOKUP(C1320,Аптека!A:C,2,)</f>
        <v>Пилюля</v>
      </c>
      <c r="H1320" t="str">
        <f>VLOOKUP(D1320,Препараты!A:G,2)</f>
        <v>сумамед</v>
      </c>
      <c r="I1320">
        <f>VLOOKUP(D1320,Препараты!A:G,3)</f>
        <v>200</v>
      </c>
      <c r="J1320">
        <f t="shared" si="20"/>
        <v>400</v>
      </c>
    </row>
    <row r="1321" spans="1:10" hidden="1" x14ac:dyDescent="0.3">
      <c r="A1321" s="3">
        <v>1320</v>
      </c>
      <c r="B1321" s="2">
        <v>45078</v>
      </c>
      <c r="C1321" s="3" t="s">
        <v>27</v>
      </c>
      <c r="D1321" s="3">
        <v>60</v>
      </c>
      <c r="E1321" s="4">
        <v>5</v>
      </c>
      <c r="F1321" t="s">
        <v>6</v>
      </c>
      <c r="G1321" t="str">
        <f>VLOOKUP(C1321,Аптека!A:C,2,)</f>
        <v>Пилюля</v>
      </c>
      <c r="H1321" t="str">
        <f>VLOOKUP(D1321,Препараты!A:G,2)</f>
        <v>сумамед</v>
      </c>
      <c r="I1321">
        <f>VLOOKUP(D1321,Препараты!A:G,3)</f>
        <v>420</v>
      </c>
      <c r="J1321">
        <f t="shared" si="20"/>
        <v>2100</v>
      </c>
    </row>
    <row r="1322" spans="1:10" hidden="1" x14ac:dyDescent="0.3">
      <c r="A1322" s="3">
        <v>1321</v>
      </c>
      <c r="B1322" s="2">
        <v>45078</v>
      </c>
      <c r="C1322" s="3" t="s">
        <v>28</v>
      </c>
      <c r="D1322" s="3">
        <v>1</v>
      </c>
      <c r="E1322" s="4">
        <v>1</v>
      </c>
      <c r="F1322" t="s">
        <v>6</v>
      </c>
      <c r="G1322" t="str">
        <f>VLOOKUP(C1322,Аптека!A:C,2,)</f>
        <v>Здоровое поколение</v>
      </c>
      <c r="H1322" t="str">
        <f>VLOOKUP(D1322,Препараты!A:G,2)</f>
        <v>Анальгин</v>
      </c>
      <c r="I1322">
        <f>VLOOKUP(D1322,Препараты!A:G,3)</f>
        <v>35</v>
      </c>
      <c r="J1322">
        <f t="shared" si="20"/>
        <v>35</v>
      </c>
    </row>
    <row r="1323" spans="1:10" hidden="1" x14ac:dyDescent="0.3">
      <c r="A1323" s="3">
        <v>1322</v>
      </c>
      <c r="B1323" s="2">
        <v>45078</v>
      </c>
      <c r="C1323" s="3" t="s">
        <v>28</v>
      </c>
      <c r="D1323" s="3">
        <v>2</v>
      </c>
      <c r="E1323" s="4">
        <v>4</v>
      </c>
      <c r="F1323" t="s">
        <v>6</v>
      </c>
      <c r="G1323" t="str">
        <f>VLOOKUP(C1323,Аптека!A:C,2,)</f>
        <v>Здоровое поколение</v>
      </c>
      <c r="H1323" t="str">
        <f>VLOOKUP(D1323,Препараты!A:G,2)</f>
        <v>Анальгин</v>
      </c>
      <c r="I1323">
        <f>VLOOKUP(D1323,Препараты!A:G,3)</f>
        <v>65</v>
      </c>
      <c r="J1323">
        <f t="shared" si="20"/>
        <v>260</v>
      </c>
    </row>
    <row r="1324" spans="1:10" hidden="1" x14ac:dyDescent="0.3">
      <c r="A1324" s="3">
        <v>1323</v>
      </c>
      <c r="B1324" s="2">
        <v>45078</v>
      </c>
      <c r="C1324" s="3" t="s">
        <v>28</v>
      </c>
      <c r="D1324" s="3">
        <v>3</v>
      </c>
      <c r="E1324" s="4">
        <v>3</v>
      </c>
      <c r="F1324" t="s">
        <v>6</v>
      </c>
      <c r="G1324" t="str">
        <f>VLOOKUP(C1324,Аптека!A:C,2,)</f>
        <v>Здоровое поколение</v>
      </c>
      <c r="H1324" t="str">
        <f>VLOOKUP(D1324,Препараты!A:G,2)</f>
        <v>Анальгин</v>
      </c>
      <c r="I1324">
        <f>VLOOKUP(D1324,Препараты!A:G,3)</f>
        <v>70</v>
      </c>
      <c r="J1324">
        <f t="shared" si="20"/>
        <v>210</v>
      </c>
    </row>
    <row r="1325" spans="1:10" hidden="1" x14ac:dyDescent="0.3">
      <c r="A1325" s="3">
        <v>1324</v>
      </c>
      <c r="B1325" s="2">
        <v>45078</v>
      </c>
      <c r="C1325" s="3" t="s">
        <v>28</v>
      </c>
      <c r="D1325" s="3">
        <v>4</v>
      </c>
      <c r="E1325" s="4">
        <v>6</v>
      </c>
      <c r="F1325" t="s">
        <v>6</v>
      </c>
      <c r="G1325" t="str">
        <f>VLOOKUP(C1325,Аптека!A:C,2,)</f>
        <v>Здоровое поколение</v>
      </c>
      <c r="H1325" t="str">
        <f>VLOOKUP(D1325,Препараты!A:G,2)</f>
        <v>Анальгин</v>
      </c>
      <c r="I1325">
        <f>VLOOKUP(D1325,Препараты!A:G,3)</f>
        <v>105</v>
      </c>
      <c r="J1325">
        <f t="shared" si="20"/>
        <v>630</v>
      </c>
    </row>
    <row r="1326" spans="1:10" hidden="1" x14ac:dyDescent="0.3">
      <c r="A1326" s="3">
        <v>1325</v>
      </c>
      <c r="B1326" s="2">
        <v>45078</v>
      </c>
      <c r="C1326" s="3" t="s">
        <v>28</v>
      </c>
      <c r="D1326" s="3">
        <v>5</v>
      </c>
      <c r="E1326" s="4">
        <v>2</v>
      </c>
      <c r="F1326" t="s">
        <v>6</v>
      </c>
      <c r="G1326" t="str">
        <f>VLOOKUP(C1326,Аптека!A:C,2,)</f>
        <v>Здоровое поколение</v>
      </c>
      <c r="H1326" t="str">
        <f>VLOOKUP(D1326,Препараты!A:G,2)</f>
        <v>Парацетамол</v>
      </c>
      <c r="I1326">
        <f>VLOOKUP(D1326,Препараты!A:G,3)</f>
        <v>40</v>
      </c>
      <c r="J1326">
        <f t="shared" si="20"/>
        <v>80</v>
      </c>
    </row>
    <row r="1327" spans="1:10" hidden="1" x14ac:dyDescent="0.3">
      <c r="A1327" s="3">
        <v>1326</v>
      </c>
      <c r="B1327" s="2">
        <v>45078</v>
      </c>
      <c r="C1327" s="3" t="s">
        <v>28</v>
      </c>
      <c r="D1327" s="3">
        <v>6</v>
      </c>
      <c r="E1327" s="4">
        <v>5</v>
      </c>
      <c r="F1327" t="s">
        <v>6</v>
      </c>
      <c r="G1327" t="str">
        <f>VLOOKUP(C1327,Аптека!A:C,2,)</f>
        <v>Здоровое поколение</v>
      </c>
      <c r="H1327" t="str">
        <f>VLOOKUP(D1327,Препараты!A:G,2)</f>
        <v>Парацетамол</v>
      </c>
      <c r="I1327">
        <f>VLOOKUP(D1327,Препараты!A:G,3)</f>
        <v>50</v>
      </c>
      <c r="J1327">
        <f t="shared" si="20"/>
        <v>250</v>
      </c>
    </row>
    <row r="1328" spans="1:10" hidden="1" x14ac:dyDescent="0.3">
      <c r="A1328" s="3">
        <v>1327</v>
      </c>
      <c r="B1328" s="2">
        <v>45078</v>
      </c>
      <c r="C1328" s="3" t="s">
        <v>28</v>
      </c>
      <c r="D1328" s="3">
        <v>7</v>
      </c>
      <c r="E1328" s="4">
        <v>3</v>
      </c>
      <c r="F1328" t="s">
        <v>6</v>
      </c>
      <c r="G1328" t="str">
        <f>VLOOKUP(C1328,Аптека!A:C,2,)</f>
        <v>Здоровое поколение</v>
      </c>
      <c r="H1328" t="str">
        <f>VLOOKUP(D1328,Препараты!A:G,2)</f>
        <v>Парацетамол</v>
      </c>
      <c r="I1328">
        <f>VLOOKUP(D1328,Препараты!A:G,3)</f>
        <v>60</v>
      </c>
      <c r="J1328">
        <f t="shared" si="20"/>
        <v>180</v>
      </c>
    </row>
    <row r="1329" spans="1:10" hidden="1" x14ac:dyDescent="0.3">
      <c r="A1329" s="3">
        <v>1328</v>
      </c>
      <c r="B1329" s="2">
        <v>45078</v>
      </c>
      <c r="C1329" s="3" t="s">
        <v>28</v>
      </c>
      <c r="D1329" s="3">
        <v>8</v>
      </c>
      <c r="E1329" s="4">
        <v>2</v>
      </c>
      <c r="F1329" t="s">
        <v>6</v>
      </c>
      <c r="G1329" t="str">
        <f>VLOOKUP(C1329,Аптека!A:C,2,)</f>
        <v>Здоровое поколение</v>
      </c>
      <c r="H1329" t="str">
        <f>VLOOKUP(D1329,Препараты!A:G,2)</f>
        <v>Парацетамол</v>
      </c>
      <c r="I1329">
        <f>VLOOKUP(D1329,Препараты!A:G,3)</f>
        <v>150</v>
      </c>
      <c r="J1329">
        <f t="shared" si="20"/>
        <v>300</v>
      </c>
    </row>
    <row r="1330" spans="1:10" hidden="1" x14ac:dyDescent="0.3">
      <c r="A1330" s="3">
        <v>1329</v>
      </c>
      <c r="B1330" s="2">
        <v>45078</v>
      </c>
      <c r="C1330" s="3" t="s">
        <v>28</v>
      </c>
      <c r="D1330" s="3">
        <v>9</v>
      </c>
      <c r="E1330" s="4">
        <v>6</v>
      </c>
      <c r="F1330" t="s">
        <v>6</v>
      </c>
      <c r="G1330" t="str">
        <f>VLOOKUP(C1330,Аптека!A:C,2,)</f>
        <v>Здоровое поколение</v>
      </c>
      <c r="H1330" t="str">
        <f>VLOOKUP(D1330,Препараты!A:G,2)</f>
        <v>Парацетамол</v>
      </c>
      <c r="I1330">
        <f>VLOOKUP(D1330,Препараты!A:G,3)</f>
        <v>70</v>
      </c>
      <c r="J1330">
        <f t="shared" si="20"/>
        <v>420</v>
      </c>
    </row>
    <row r="1331" spans="1:10" hidden="1" x14ac:dyDescent="0.3">
      <c r="A1331" s="3">
        <v>1330</v>
      </c>
      <c r="B1331" s="2">
        <v>45078</v>
      </c>
      <c r="C1331" s="3" t="s">
        <v>28</v>
      </c>
      <c r="D1331" s="3">
        <v>10</v>
      </c>
      <c r="E1331" s="4">
        <v>3</v>
      </c>
      <c r="F1331" t="s">
        <v>6</v>
      </c>
      <c r="G1331" t="str">
        <f>VLOOKUP(C1331,Аптека!A:C,2,)</f>
        <v>Здоровое поколение</v>
      </c>
      <c r="H1331" t="str">
        <f>VLOOKUP(D1331,Препараты!A:G,2)</f>
        <v>Аспирин</v>
      </c>
      <c r="I1331">
        <f>VLOOKUP(D1331,Препараты!A:G,3)</f>
        <v>150</v>
      </c>
      <c r="J1331">
        <f t="shared" si="20"/>
        <v>450</v>
      </c>
    </row>
    <row r="1332" spans="1:10" hidden="1" x14ac:dyDescent="0.3">
      <c r="A1332" s="3">
        <v>1331</v>
      </c>
      <c r="B1332" s="2">
        <v>45078</v>
      </c>
      <c r="C1332" s="3" t="s">
        <v>29</v>
      </c>
      <c r="D1332" s="3">
        <v>11</v>
      </c>
      <c r="E1332" s="4">
        <v>7</v>
      </c>
      <c r="F1332" t="s">
        <v>6</v>
      </c>
      <c r="G1332" t="str">
        <f>VLOOKUP(C1332,Аптека!A:C,2,)</f>
        <v>Пилюля</v>
      </c>
      <c r="H1332" t="str">
        <f>VLOOKUP(D1332,Препараты!A:G,2)</f>
        <v>Аспирин</v>
      </c>
      <c r="I1332">
        <f>VLOOKUP(D1332,Препараты!A:G,3)</f>
        <v>230</v>
      </c>
      <c r="J1332">
        <f t="shared" si="20"/>
        <v>1610</v>
      </c>
    </row>
    <row r="1333" spans="1:10" hidden="1" x14ac:dyDescent="0.3">
      <c r="A1333" s="3">
        <v>1332</v>
      </c>
      <c r="B1333" s="2">
        <v>45078</v>
      </c>
      <c r="C1333" s="3" t="s">
        <v>29</v>
      </c>
      <c r="D1333" s="3">
        <v>12</v>
      </c>
      <c r="E1333" s="4">
        <v>5</v>
      </c>
      <c r="F1333" t="s">
        <v>6</v>
      </c>
      <c r="G1333" t="str">
        <f>VLOOKUP(C1333,Аптека!A:C,2,)</f>
        <v>Пилюля</v>
      </c>
      <c r="H1333" t="str">
        <f>VLOOKUP(D1333,Препараты!A:G,2)</f>
        <v>Аспирин</v>
      </c>
      <c r="I1333">
        <f>VLOOKUP(D1333,Препараты!A:G,3)</f>
        <v>1200</v>
      </c>
      <c r="J1333">
        <f t="shared" si="20"/>
        <v>6000</v>
      </c>
    </row>
    <row r="1334" spans="1:10" hidden="1" x14ac:dyDescent="0.3">
      <c r="A1334" s="3">
        <v>1333</v>
      </c>
      <c r="B1334" s="2">
        <v>45078</v>
      </c>
      <c r="C1334" s="3" t="s">
        <v>29</v>
      </c>
      <c r="D1334" s="3">
        <v>13</v>
      </c>
      <c r="E1334" s="4">
        <v>3</v>
      </c>
      <c r="F1334" t="s">
        <v>6</v>
      </c>
      <c r="G1334" t="str">
        <f>VLOOKUP(C1334,Аптека!A:C,2,)</f>
        <v>Пилюля</v>
      </c>
      <c r="H1334" t="str">
        <f>VLOOKUP(D1334,Препараты!A:G,2)</f>
        <v>Супрастин</v>
      </c>
      <c r="I1334">
        <f>VLOOKUP(D1334,Препараты!A:G,3)</f>
        <v>130</v>
      </c>
      <c r="J1334">
        <f t="shared" si="20"/>
        <v>390</v>
      </c>
    </row>
    <row r="1335" spans="1:10" hidden="1" x14ac:dyDescent="0.3">
      <c r="A1335" s="3">
        <v>1334</v>
      </c>
      <c r="B1335" s="2">
        <v>45078</v>
      </c>
      <c r="C1335" s="3" t="s">
        <v>29</v>
      </c>
      <c r="D1335" s="3">
        <v>14</v>
      </c>
      <c r="E1335" s="4">
        <v>3</v>
      </c>
      <c r="F1335" t="s">
        <v>6</v>
      </c>
      <c r="G1335" t="str">
        <f>VLOOKUP(C1335,Аптека!A:C,2,)</f>
        <v>Пилюля</v>
      </c>
      <c r="H1335" t="str">
        <f>VLOOKUP(D1335,Препараты!A:G,2)</f>
        <v>Супрастин</v>
      </c>
      <c r="I1335">
        <f>VLOOKUP(D1335,Препараты!A:G,3)</f>
        <v>250</v>
      </c>
      <c r="J1335">
        <f t="shared" si="20"/>
        <v>750</v>
      </c>
    </row>
    <row r="1336" spans="1:10" hidden="1" x14ac:dyDescent="0.3">
      <c r="A1336" s="3">
        <v>1335</v>
      </c>
      <c r="B1336" s="2">
        <v>45078</v>
      </c>
      <c r="C1336" s="3" t="s">
        <v>29</v>
      </c>
      <c r="D1336" s="3">
        <v>15</v>
      </c>
      <c r="E1336" s="4">
        <v>5</v>
      </c>
      <c r="F1336" t="s">
        <v>6</v>
      </c>
      <c r="G1336" t="str">
        <f>VLOOKUP(C1336,Аптека!A:C,2,)</f>
        <v>Пилюля</v>
      </c>
      <c r="H1336" t="str">
        <f>VLOOKUP(D1336,Препараты!A:G,2)</f>
        <v>Супрастин</v>
      </c>
      <c r="I1336">
        <f>VLOOKUP(D1336,Препараты!A:G,3)</f>
        <v>150</v>
      </c>
      <c r="J1336">
        <f t="shared" si="20"/>
        <v>750</v>
      </c>
    </row>
    <row r="1337" spans="1:10" hidden="1" x14ac:dyDescent="0.3">
      <c r="A1337" s="3">
        <v>1336</v>
      </c>
      <c r="B1337" s="2">
        <v>45078</v>
      </c>
      <c r="C1337" s="3" t="s">
        <v>29</v>
      </c>
      <c r="D1337" s="3">
        <v>16</v>
      </c>
      <c r="E1337" s="4">
        <v>7</v>
      </c>
      <c r="F1337" t="s">
        <v>6</v>
      </c>
      <c r="G1337" t="str">
        <f>VLOOKUP(C1337,Аптека!A:C,2,)</f>
        <v>Пилюля</v>
      </c>
      <c r="H1337" t="str">
        <f>VLOOKUP(D1337,Препараты!A:G,2)</f>
        <v>Эриус</v>
      </c>
      <c r="I1337">
        <f>VLOOKUP(D1337,Препараты!A:G,3)</f>
        <v>710</v>
      </c>
      <c r="J1337">
        <f t="shared" si="20"/>
        <v>4970</v>
      </c>
    </row>
    <row r="1338" spans="1:10" hidden="1" x14ac:dyDescent="0.3">
      <c r="A1338" s="3">
        <v>1337</v>
      </c>
      <c r="B1338" s="2">
        <v>45078</v>
      </c>
      <c r="C1338" s="3" t="s">
        <v>29</v>
      </c>
      <c r="D1338" s="3">
        <v>17</v>
      </c>
      <c r="E1338" s="4">
        <v>3</v>
      </c>
      <c r="F1338" t="s">
        <v>6</v>
      </c>
      <c r="G1338" t="str">
        <f>VLOOKUP(C1338,Аптека!A:C,2,)</f>
        <v>Пилюля</v>
      </c>
      <c r="H1338" t="str">
        <f>VLOOKUP(D1338,Препараты!A:G,2)</f>
        <v>Эриус</v>
      </c>
      <c r="I1338">
        <f>VLOOKUP(D1338,Препараты!A:G,3)</f>
        <v>1210</v>
      </c>
      <c r="J1338">
        <f t="shared" si="20"/>
        <v>3630</v>
      </c>
    </row>
    <row r="1339" spans="1:10" hidden="1" x14ac:dyDescent="0.3">
      <c r="A1339" s="3">
        <v>1338</v>
      </c>
      <c r="B1339" s="2">
        <v>45078</v>
      </c>
      <c r="C1339" s="3" t="s">
        <v>29</v>
      </c>
      <c r="D1339" s="3">
        <v>18</v>
      </c>
      <c r="E1339" s="4">
        <v>2</v>
      </c>
      <c r="F1339" t="s">
        <v>6</v>
      </c>
      <c r="G1339" t="str">
        <f>VLOOKUP(C1339,Аптека!A:C,2,)</f>
        <v>Пилюля</v>
      </c>
      <c r="H1339" t="str">
        <f>VLOOKUP(D1339,Препараты!A:G,2)</f>
        <v>Кларитин</v>
      </c>
      <c r="I1339">
        <f>VLOOKUP(D1339,Препараты!A:G,3)</f>
        <v>150</v>
      </c>
      <c r="J1339">
        <f t="shared" si="20"/>
        <v>300</v>
      </c>
    </row>
    <row r="1340" spans="1:10" hidden="1" x14ac:dyDescent="0.3">
      <c r="A1340" s="3">
        <v>1339</v>
      </c>
      <c r="B1340" s="2">
        <v>45078</v>
      </c>
      <c r="C1340" s="3" t="s">
        <v>29</v>
      </c>
      <c r="D1340" s="3">
        <v>19</v>
      </c>
      <c r="E1340" s="4">
        <v>1</v>
      </c>
      <c r="F1340" t="s">
        <v>6</v>
      </c>
      <c r="G1340" t="str">
        <f>VLOOKUP(C1340,Аптека!A:C,2,)</f>
        <v>Пилюля</v>
      </c>
      <c r="H1340" t="str">
        <f>VLOOKUP(D1340,Препараты!A:G,2)</f>
        <v>Кларитин</v>
      </c>
      <c r="I1340">
        <f>VLOOKUP(D1340,Препараты!A:G,3)</f>
        <v>300</v>
      </c>
      <c r="J1340">
        <f t="shared" si="20"/>
        <v>300</v>
      </c>
    </row>
    <row r="1341" spans="1:10" hidden="1" x14ac:dyDescent="0.3">
      <c r="A1341" s="3">
        <v>1340</v>
      </c>
      <c r="B1341" s="2">
        <v>45078</v>
      </c>
      <c r="C1341" s="3" t="s">
        <v>29</v>
      </c>
      <c r="D1341" s="3">
        <v>20</v>
      </c>
      <c r="E1341" s="4">
        <v>3</v>
      </c>
      <c r="F1341" t="s">
        <v>6</v>
      </c>
      <c r="G1341" t="str">
        <f>VLOOKUP(C1341,Аптека!A:C,2,)</f>
        <v>Пилюля</v>
      </c>
      <c r="H1341" t="str">
        <f>VLOOKUP(D1341,Препараты!A:G,2)</f>
        <v>Зиртек</v>
      </c>
      <c r="I1341">
        <f>VLOOKUP(D1341,Препараты!A:G,3)</f>
        <v>240</v>
      </c>
      <c r="J1341">
        <f t="shared" si="20"/>
        <v>720</v>
      </c>
    </row>
    <row r="1342" spans="1:10" hidden="1" x14ac:dyDescent="0.3">
      <c r="A1342" s="3">
        <v>1341</v>
      </c>
      <c r="B1342" s="2">
        <v>45078</v>
      </c>
      <c r="C1342" s="3" t="s">
        <v>30</v>
      </c>
      <c r="D1342" s="3">
        <v>21</v>
      </c>
      <c r="E1342" s="4">
        <v>5</v>
      </c>
      <c r="F1342" t="s">
        <v>6</v>
      </c>
      <c r="G1342" t="str">
        <f>VLOOKUP(C1342,Аптека!A:C,2,)</f>
        <v>ФармСтандарт</v>
      </c>
      <c r="H1342" t="str">
        <f>VLOOKUP(D1342,Препараты!A:G,2)</f>
        <v>Зиртек</v>
      </c>
      <c r="I1342">
        <f>VLOOKUP(D1342,Препараты!A:G,3)</f>
        <v>100</v>
      </c>
      <c r="J1342">
        <f t="shared" si="20"/>
        <v>500</v>
      </c>
    </row>
    <row r="1343" spans="1:10" hidden="1" x14ac:dyDescent="0.3">
      <c r="A1343" s="3">
        <v>1342</v>
      </c>
      <c r="B1343" s="2">
        <v>45078</v>
      </c>
      <c r="C1343" s="3" t="s">
        <v>30</v>
      </c>
      <c r="D1343" s="3">
        <v>22</v>
      </c>
      <c r="E1343" s="4">
        <v>2</v>
      </c>
      <c r="F1343" t="s">
        <v>6</v>
      </c>
      <c r="G1343" t="str">
        <f>VLOOKUP(C1343,Аптека!A:C,2,)</f>
        <v>ФармСтандарт</v>
      </c>
      <c r="H1343" t="str">
        <f>VLOOKUP(D1343,Препараты!A:G,2)</f>
        <v>Зиртек</v>
      </c>
      <c r="I1343">
        <f>VLOOKUP(D1343,Препараты!A:G,3)</f>
        <v>130</v>
      </c>
      <c r="J1343">
        <f t="shared" si="20"/>
        <v>260</v>
      </c>
    </row>
    <row r="1344" spans="1:10" hidden="1" x14ac:dyDescent="0.3">
      <c r="A1344" s="3">
        <v>1343</v>
      </c>
      <c r="B1344" s="2">
        <v>45078</v>
      </c>
      <c r="C1344" s="3" t="s">
        <v>30</v>
      </c>
      <c r="D1344" s="3">
        <v>23</v>
      </c>
      <c r="E1344" s="4">
        <v>4</v>
      </c>
      <c r="F1344" t="s">
        <v>6</v>
      </c>
      <c r="G1344" t="str">
        <f>VLOOKUP(C1344,Аптека!A:C,2,)</f>
        <v>ФармСтандарт</v>
      </c>
      <c r="H1344" t="str">
        <f>VLOOKUP(D1344,Препараты!A:G,2)</f>
        <v>валокордин</v>
      </c>
      <c r="I1344">
        <f>VLOOKUP(D1344,Препараты!A:G,3)</f>
        <v>210</v>
      </c>
      <c r="J1344">
        <f t="shared" si="20"/>
        <v>840</v>
      </c>
    </row>
    <row r="1345" spans="1:10" hidden="1" x14ac:dyDescent="0.3">
      <c r="A1345" s="3">
        <v>1344</v>
      </c>
      <c r="B1345" s="2">
        <v>45078</v>
      </c>
      <c r="C1345" s="3" t="s">
        <v>30</v>
      </c>
      <c r="D1345" s="3">
        <v>24</v>
      </c>
      <c r="E1345" s="4">
        <v>5</v>
      </c>
      <c r="F1345" t="s">
        <v>6</v>
      </c>
      <c r="G1345" t="str">
        <f>VLOOKUP(C1345,Аптека!A:C,2,)</f>
        <v>ФармСтандарт</v>
      </c>
      <c r="H1345" t="str">
        <f>VLOOKUP(D1345,Препараты!A:G,2)</f>
        <v>валокордин</v>
      </c>
      <c r="I1345">
        <f>VLOOKUP(D1345,Препараты!A:G,3)</f>
        <v>215</v>
      </c>
      <c r="J1345">
        <f t="shared" si="20"/>
        <v>1075</v>
      </c>
    </row>
    <row r="1346" spans="1:10" hidden="1" x14ac:dyDescent="0.3">
      <c r="A1346" s="3">
        <v>1345</v>
      </c>
      <c r="B1346" s="2">
        <v>45078</v>
      </c>
      <c r="C1346" s="3" t="s">
        <v>30</v>
      </c>
      <c r="D1346" s="3">
        <v>25</v>
      </c>
      <c r="E1346" s="4">
        <v>6</v>
      </c>
      <c r="F1346" t="s">
        <v>6</v>
      </c>
      <c r="G1346" t="str">
        <f>VLOOKUP(C1346,Аптека!A:C,2,)</f>
        <v>ФармСтандарт</v>
      </c>
      <c r="H1346" t="str">
        <f>VLOOKUP(D1346,Препараты!A:G,2)</f>
        <v>валокордин</v>
      </c>
      <c r="I1346">
        <f>VLOOKUP(D1346,Препараты!A:G,3)</f>
        <v>230</v>
      </c>
      <c r="J1346">
        <f t="shared" si="20"/>
        <v>1380</v>
      </c>
    </row>
    <row r="1347" spans="1:10" hidden="1" x14ac:dyDescent="0.3">
      <c r="A1347" s="3">
        <v>1346</v>
      </c>
      <c r="B1347" s="2">
        <v>45078</v>
      </c>
      <c r="C1347" s="3" t="s">
        <v>30</v>
      </c>
      <c r="D1347" s="3">
        <v>26</v>
      </c>
      <c r="E1347" s="4">
        <v>3</v>
      </c>
      <c r="F1347" t="s">
        <v>6</v>
      </c>
      <c r="G1347" t="str">
        <f>VLOOKUP(C1347,Аптека!A:C,2,)</f>
        <v>ФармСтандарт</v>
      </c>
      <c r="H1347" t="str">
        <f>VLOOKUP(D1347,Препараты!A:G,2)</f>
        <v>валокордин</v>
      </c>
      <c r="I1347">
        <f>VLOOKUP(D1347,Препараты!A:G,3)</f>
        <v>205</v>
      </c>
      <c r="J1347">
        <f t="shared" ref="J1347:J1410" si="21">I1347*E1347</f>
        <v>615</v>
      </c>
    </row>
    <row r="1348" spans="1:10" hidden="1" x14ac:dyDescent="0.3">
      <c r="A1348" s="3">
        <v>1347</v>
      </c>
      <c r="B1348" s="2">
        <v>45078</v>
      </c>
      <c r="C1348" s="3" t="s">
        <v>30</v>
      </c>
      <c r="D1348" s="3">
        <v>27</v>
      </c>
      <c r="E1348" s="4">
        <v>1</v>
      </c>
      <c r="F1348" t="s">
        <v>6</v>
      </c>
      <c r="G1348" t="str">
        <f>VLOOKUP(C1348,Аптека!A:C,2,)</f>
        <v>ФармСтандарт</v>
      </c>
      <c r="H1348" t="str">
        <f>VLOOKUP(D1348,Препараты!A:G,2)</f>
        <v>корвалол</v>
      </c>
      <c r="I1348">
        <f>VLOOKUP(D1348,Препараты!A:G,3)</f>
        <v>150</v>
      </c>
      <c r="J1348">
        <f t="shared" si="21"/>
        <v>150</v>
      </c>
    </row>
    <row r="1349" spans="1:10" hidden="1" x14ac:dyDescent="0.3">
      <c r="A1349" s="3">
        <v>1348</v>
      </c>
      <c r="B1349" s="2">
        <v>45078</v>
      </c>
      <c r="C1349" s="3" t="s">
        <v>30</v>
      </c>
      <c r="D1349" s="3">
        <v>28</v>
      </c>
      <c r="E1349" s="4">
        <v>1</v>
      </c>
      <c r="F1349" t="s">
        <v>6</v>
      </c>
      <c r="G1349" t="str">
        <f>VLOOKUP(C1349,Аптека!A:C,2,)</f>
        <v>ФармСтандарт</v>
      </c>
      <c r="H1349" t="str">
        <f>VLOOKUP(D1349,Препараты!A:G,2)</f>
        <v>корвалол</v>
      </c>
      <c r="I1349">
        <f>VLOOKUP(D1349,Препараты!A:G,3)</f>
        <v>340</v>
      </c>
      <c r="J1349">
        <f t="shared" si="21"/>
        <v>340</v>
      </c>
    </row>
    <row r="1350" spans="1:10" hidden="1" x14ac:dyDescent="0.3">
      <c r="A1350" s="3">
        <v>1349</v>
      </c>
      <c r="B1350" s="2">
        <v>45078</v>
      </c>
      <c r="C1350" s="3" t="s">
        <v>30</v>
      </c>
      <c r="D1350" s="3">
        <v>29</v>
      </c>
      <c r="E1350" s="4">
        <v>5</v>
      </c>
      <c r="F1350" t="s">
        <v>6</v>
      </c>
      <c r="G1350" t="str">
        <f>VLOOKUP(C1350,Аптека!A:C,2,)</f>
        <v>ФармСтандарт</v>
      </c>
      <c r="H1350" t="str">
        <f>VLOOKUP(D1350,Препараты!A:G,2)</f>
        <v>корвалол</v>
      </c>
      <c r="I1350">
        <f>VLOOKUP(D1350,Препараты!A:G,3)</f>
        <v>400</v>
      </c>
      <c r="J1350">
        <f t="shared" si="21"/>
        <v>2000</v>
      </c>
    </row>
    <row r="1351" spans="1:10" hidden="1" x14ac:dyDescent="0.3">
      <c r="A1351" s="3">
        <v>1350</v>
      </c>
      <c r="B1351" s="2">
        <v>45078</v>
      </c>
      <c r="C1351" s="3" t="s">
        <v>30</v>
      </c>
      <c r="D1351" s="3">
        <v>30</v>
      </c>
      <c r="E1351" s="4">
        <v>1</v>
      </c>
      <c r="F1351" t="s">
        <v>6</v>
      </c>
      <c r="G1351" t="str">
        <f>VLOOKUP(C1351,Аптека!A:C,2,)</f>
        <v>ФармСтандарт</v>
      </c>
      <c r="H1351" t="str">
        <f>VLOOKUP(D1351,Препараты!A:G,2)</f>
        <v>валериана</v>
      </c>
      <c r="I1351">
        <f>VLOOKUP(D1351,Препараты!A:G,3)</f>
        <v>200</v>
      </c>
      <c r="J1351">
        <f t="shared" si="21"/>
        <v>200</v>
      </c>
    </row>
    <row r="1352" spans="1:10" hidden="1" x14ac:dyDescent="0.3">
      <c r="A1352" s="3">
        <v>1351</v>
      </c>
      <c r="B1352" s="2">
        <v>45078</v>
      </c>
      <c r="C1352" s="3" t="s">
        <v>31</v>
      </c>
      <c r="D1352" s="3">
        <v>31</v>
      </c>
      <c r="E1352" s="4">
        <v>4</v>
      </c>
      <c r="F1352" t="s">
        <v>6</v>
      </c>
      <c r="G1352" t="str">
        <f>VLOOKUP(C1352,Аптека!A:C,2,)</f>
        <v>Здоровое поколение</v>
      </c>
      <c r="H1352" t="str">
        <f>VLOOKUP(D1352,Препараты!A:G,2)</f>
        <v>валериана</v>
      </c>
      <c r="I1352">
        <f>VLOOKUP(D1352,Препараты!A:G,3)</f>
        <v>30</v>
      </c>
      <c r="J1352">
        <f t="shared" si="21"/>
        <v>120</v>
      </c>
    </row>
    <row r="1353" spans="1:10" hidden="1" x14ac:dyDescent="0.3">
      <c r="A1353" s="3">
        <v>1352</v>
      </c>
      <c r="B1353" s="2">
        <v>45078</v>
      </c>
      <c r="C1353" s="3" t="s">
        <v>31</v>
      </c>
      <c r="D1353" s="3">
        <v>32</v>
      </c>
      <c r="E1353" s="4">
        <v>3</v>
      </c>
      <c r="F1353" t="s">
        <v>6</v>
      </c>
      <c r="G1353" t="str">
        <f>VLOOKUP(C1353,Аптека!A:C,2,)</f>
        <v>Здоровое поколение</v>
      </c>
      <c r="H1353" t="str">
        <f>VLOOKUP(D1353,Препараты!A:G,2)</f>
        <v>валериана</v>
      </c>
      <c r="I1353">
        <f>VLOOKUP(D1353,Препараты!A:G,3)</f>
        <v>100</v>
      </c>
      <c r="J1353">
        <f t="shared" si="21"/>
        <v>300</v>
      </c>
    </row>
    <row r="1354" spans="1:10" hidden="1" x14ac:dyDescent="0.3">
      <c r="A1354" s="3">
        <v>1353</v>
      </c>
      <c r="B1354" s="2">
        <v>45078</v>
      </c>
      <c r="C1354" s="3" t="s">
        <v>31</v>
      </c>
      <c r="D1354" s="3">
        <v>33</v>
      </c>
      <c r="E1354" s="4">
        <v>7</v>
      </c>
      <c r="F1354" t="s">
        <v>6</v>
      </c>
      <c r="G1354" t="str">
        <f>VLOOKUP(C1354,Аптека!A:C,2,)</f>
        <v>Здоровое поколение</v>
      </c>
      <c r="H1354" t="str">
        <f>VLOOKUP(D1354,Препараты!A:G,2)</f>
        <v>валериана</v>
      </c>
      <c r="I1354">
        <f>VLOOKUP(D1354,Препараты!A:G,3)</f>
        <v>150</v>
      </c>
      <c r="J1354">
        <f t="shared" si="21"/>
        <v>1050</v>
      </c>
    </row>
    <row r="1355" spans="1:10" x14ac:dyDescent="0.3">
      <c r="A1355" s="3">
        <v>1354</v>
      </c>
      <c r="B1355" s="2">
        <v>45078</v>
      </c>
      <c r="C1355" s="3" t="s">
        <v>31</v>
      </c>
      <c r="D1355" s="3">
        <v>34</v>
      </c>
      <c r="E1355" s="4">
        <v>4</v>
      </c>
      <c r="F1355" t="s">
        <v>6</v>
      </c>
      <c r="G1355" t="str">
        <f>VLOOKUP(C1355,Аптека!A:C,2,)</f>
        <v>Здоровое поколение</v>
      </c>
      <c r="H1355" t="str">
        <f>VLOOKUP(D1355,Препараты!A:G,2)</f>
        <v>пустырник</v>
      </c>
      <c r="I1355">
        <f>VLOOKUP(D1355,Препараты!A:G,3)</f>
        <v>60</v>
      </c>
      <c r="J1355">
        <f t="shared" si="21"/>
        <v>240</v>
      </c>
    </row>
    <row r="1356" spans="1:10" x14ac:dyDescent="0.3">
      <c r="A1356" s="3">
        <v>1355</v>
      </c>
      <c r="B1356" s="2">
        <v>45078</v>
      </c>
      <c r="C1356" s="3" t="s">
        <v>31</v>
      </c>
      <c r="D1356" s="3">
        <v>35</v>
      </c>
      <c r="E1356" s="4">
        <v>5</v>
      </c>
      <c r="F1356" t="s">
        <v>6</v>
      </c>
      <c r="G1356" t="str">
        <f>VLOOKUP(C1356,Аптека!A:C,2,)</f>
        <v>Здоровое поколение</v>
      </c>
      <c r="H1356" t="str">
        <f>VLOOKUP(D1356,Препараты!A:G,2)</f>
        <v>пустырник</v>
      </c>
      <c r="I1356">
        <f>VLOOKUP(D1356,Препараты!A:G,3)</f>
        <v>95</v>
      </c>
      <c r="J1356">
        <f t="shared" si="21"/>
        <v>475</v>
      </c>
    </row>
    <row r="1357" spans="1:10" hidden="1" x14ac:dyDescent="0.3">
      <c r="A1357" s="3">
        <v>1356</v>
      </c>
      <c r="B1357" s="2">
        <v>45078</v>
      </c>
      <c r="C1357" s="3" t="s">
        <v>31</v>
      </c>
      <c r="D1357" s="3">
        <v>36</v>
      </c>
      <c r="E1357" s="4">
        <v>2</v>
      </c>
      <c r="F1357" t="s">
        <v>6</v>
      </c>
      <c r="G1357" t="str">
        <f>VLOOKUP(C1357,Аптека!A:C,2,)</f>
        <v>Здоровое поколение</v>
      </c>
      <c r="H1357" t="str">
        <f>VLOOKUP(D1357,Препараты!A:G,2)</f>
        <v>мукалтин</v>
      </c>
      <c r="I1357">
        <f>VLOOKUP(D1357,Препараты!A:G,3)</f>
        <v>70</v>
      </c>
      <c r="J1357">
        <f t="shared" si="21"/>
        <v>140</v>
      </c>
    </row>
    <row r="1358" spans="1:10" hidden="1" x14ac:dyDescent="0.3">
      <c r="A1358" s="3">
        <v>1357</v>
      </c>
      <c r="B1358" s="2">
        <v>45078</v>
      </c>
      <c r="C1358" s="3" t="s">
        <v>31</v>
      </c>
      <c r="D1358" s="3">
        <v>37</v>
      </c>
      <c r="E1358" s="4">
        <v>6</v>
      </c>
      <c r="F1358" t="s">
        <v>6</v>
      </c>
      <c r="G1358" t="str">
        <f>VLOOKUP(C1358,Аптека!A:C,2,)</f>
        <v>Здоровое поколение</v>
      </c>
      <c r="H1358" t="str">
        <f>VLOOKUP(D1358,Препараты!A:G,2)</f>
        <v>мукалтин</v>
      </c>
      <c r="I1358">
        <f>VLOOKUP(D1358,Препараты!A:G,3)</f>
        <v>140</v>
      </c>
      <c r="J1358">
        <f t="shared" si="21"/>
        <v>840</v>
      </c>
    </row>
    <row r="1359" spans="1:10" hidden="1" x14ac:dyDescent="0.3">
      <c r="A1359" s="3">
        <v>1358</v>
      </c>
      <c r="B1359" s="2">
        <v>45078</v>
      </c>
      <c r="C1359" s="3" t="s">
        <v>31</v>
      </c>
      <c r="D1359" s="3">
        <v>38</v>
      </c>
      <c r="E1359" s="4">
        <v>5</v>
      </c>
      <c r="F1359" t="s">
        <v>6</v>
      </c>
      <c r="G1359" t="str">
        <f>VLOOKUP(C1359,Аптека!A:C,2,)</f>
        <v>Здоровое поколение</v>
      </c>
      <c r="H1359" t="str">
        <f>VLOOKUP(D1359,Препараты!A:G,2)</f>
        <v>бромгексин</v>
      </c>
      <c r="I1359">
        <f>VLOOKUP(D1359,Препараты!A:G,3)</f>
        <v>40</v>
      </c>
      <c r="J1359">
        <f t="shared" si="21"/>
        <v>200</v>
      </c>
    </row>
    <row r="1360" spans="1:10" hidden="1" x14ac:dyDescent="0.3">
      <c r="A1360" s="3">
        <v>1359</v>
      </c>
      <c r="B1360" s="2">
        <v>45078</v>
      </c>
      <c r="C1360" s="3" t="s">
        <v>31</v>
      </c>
      <c r="D1360" s="3">
        <v>39</v>
      </c>
      <c r="E1360" s="4">
        <v>6</v>
      </c>
      <c r="F1360" t="s">
        <v>6</v>
      </c>
      <c r="G1360" t="str">
        <f>VLOOKUP(C1360,Аптека!A:C,2,)</f>
        <v>Здоровое поколение</v>
      </c>
      <c r="H1360" t="str">
        <f>VLOOKUP(D1360,Препараты!A:G,2)</f>
        <v>бромгексин</v>
      </c>
      <c r="I1360">
        <f>VLOOKUP(D1360,Препараты!A:G,3)</f>
        <v>90</v>
      </c>
      <c r="J1360">
        <f t="shared" si="21"/>
        <v>540</v>
      </c>
    </row>
    <row r="1361" spans="1:10" hidden="1" x14ac:dyDescent="0.3">
      <c r="A1361" s="3">
        <v>1360</v>
      </c>
      <c r="B1361" s="2">
        <v>45078</v>
      </c>
      <c r="C1361" s="3" t="s">
        <v>31</v>
      </c>
      <c r="D1361" s="3">
        <v>40</v>
      </c>
      <c r="E1361" s="4">
        <v>3</v>
      </c>
      <c r="F1361" t="s">
        <v>6</v>
      </c>
      <c r="G1361" t="str">
        <f>VLOOKUP(C1361,Аптека!A:C,2,)</f>
        <v>Здоровое поколение</v>
      </c>
      <c r="H1361" t="str">
        <f>VLOOKUP(D1361,Препараты!A:G,2)</f>
        <v>АЦЦ</v>
      </c>
      <c r="I1361">
        <f>VLOOKUP(D1361,Препараты!A:G,3)</f>
        <v>240</v>
      </c>
      <c r="J1361">
        <f t="shared" si="21"/>
        <v>720</v>
      </c>
    </row>
    <row r="1362" spans="1:10" hidden="1" x14ac:dyDescent="0.3">
      <c r="A1362" s="3">
        <v>1361</v>
      </c>
      <c r="B1362" s="2">
        <v>45078</v>
      </c>
      <c r="C1362" s="3" t="s">
        <v>32</v>
      </c>
      <c r="D1362" s="3">
        <v>41</v>
      </c>
      <c r="E1362" s="4">
        <v>1</v>
      </c>
      <c r="F1362" t="s">
        <v>6</v>
      </c>
      <c r="G1362" t="str">
        <f>VLOOKUP(C1362,Аптека!A:C,2,)</f>
        <v>Здоровое поколение</v>
      </c>
      <c r="H1362" t="str">
        <f>VLOOKUP(D1362,Препараты!A:G,2)</f>
        <v>АЦЦ</v>
      </c>
      <c r="I1362">
        <f>VLOOKUP(D1362,Препараты!A:G,3)</f>
        <v>420</v>
      </c>
      <c r="J1362">
        <f t="shared" si="21"/>
        <v>420</v>
      </c>
    </row>
    <row r="1363" spans="1:10" hidden="1" x14ac:dyDescent="0.3">
      <c r="A1363" s="3">
        <v>1362</v>
      </c>
      <c r="B1363" s="2">
        <v>45078</v>
      </c>
      <c r="C1363" s="3" t="s">
        <v>32</v>
      </c>
      <c r="D1363" s="3">
        <v>42</v>
      </c>
      <c r="E1363" s="4">
        <v>5</v>
      </c>
      <c r="F1363" t="s">
        <v>6</v>
      </c>
      <c r="G1363" t="str">
        <f>VLOOKUP(C1363,Аптека!A:C,2,)</f>
        <v>Здоровое поколение</v>
      </c>
      <c r="H1363" t="str">
        <f>VLOOKUP(D1363,Препараты!A:G,2)</f>
        <v>уголь активированный</v>
      </c>
      <c r="I1363">
        <f>VLOOKUP(D1363,Препараты!A:G,3)</f>
        <v>20</v>
      </c>
      <c r="J1363">
        <f t="shared" si="21"/>
        <v>100</v>
      </c>
    </row>
    <row r="1364" spans="1:10" hidden="1" x14ac:dyDescent="0.3">
      <c r="A1364" s="3">
        <v>1363</v>
      </c>
      <c r="B1364" s="2">
        <v>45078</v>
      </c>
      <c r="C1364" s="3" t="s">
        <v>32</v>
      </c>
      <c r="D1364" s="3">
        <v>43</v>
      </c>
      <c r="E1364" s="4">
        <v>7</v>
      </c>
      <c r="F1364" t="s">
        <v>6</v>
      </c>
      <c r="G1364" t="str">
        <f>VLOOKUP(C1364,Аптека!A:C,2,)</f>
        <v>Здоровое поколение</v>
      </c>
      <c r="H1364" t="str">
        <f>VLOOKUP(D1364,Препараты!A:G,2)</f>
        <v>уголь активированный</v>
      </c>
      <c r="I1364">
        <f>VLOOKUP(D1364,Препараты!A:G,3)</f>
        <v>40</v>
      </c>
      <c r="J1364">
        <f t="shared" si="21"/>
        <v>280</v>
      </c>
    </row>
    <row r="1365" spans="1:10" hidden="1" x14ac:dyDescent="0.3">
      <c r="A1365" s="3">
        <v>1364</v>
      </c>
      <c r="B1365" s="2">
        <v>45078</v>
      </c>
      <c r="C1365" s="3" t="s">
        <v>32</v>
      </c>
      <c r="D1365" s="3">
        <v>44</v>
      </c>
      <c r="E1365" s="4">
        <v>1</v>
      </c>
      <c r="F1365" t="s">
        <v>6</v>
      </c>
      <c r="G1365" t="str">
        <f>VLOOKUP(C1365,Аптека!A:C,2,)</f>
        <v>Здоровое поколение</v>
      </c>
      <c r="H1365" t="str">
        <f>VLOOKUP(D1365,Препараты!A:G,2)</f>
        <v>уголь активированный</v>
      </c>
      <c r="I1365">
        <f>VLOOKUP(D1365,Препараты!A:G,3)</f>
        <v>70</v>
      </c>
      <c r="J1365">
        <f t="shared" si="21"/>
        <v>70</v>
      </c>
    </row>
    <row r="1366" spans="1:10" hidden="1" x14ac:dyDescent="0.3">
      <c r="A1366" s="3">
        <v>1365</v>
      </c>
      <c r="B1366" s="2">
        <v>45078</v>
      </c>
      <c r="C1366" s="3" t="s">
        <v>32</v>
      </c>
      <c r="D1366" s="3">
        <v>45</v>
      </c>
      <c r="E1366" s="4">
        <v>1</v>
      </c>
      <c r="F1366" t="s">
        <v>6</v>
      </c>
      <c r="G1366" t="str">
        <f>VLOOKUP(C1366,Аптека!A:C,2,)</f>
        <v>Здоровое поколение</v>
      </c>
      <c r="H1366" t="str">
        <f>VLOOKUP(D1366,Препараты!A:G,2)</f>
        <v>фильтрум</v>
      </c>
      <c r="I1366">
        <f>VLOOKUP(D1366,Препараты!A:G,3)</f>
        <v>100</v>
      </c>
      <c r="J1366">
        <f t="shared" si="21"/>
        <v>100</v>
      </c>
    </row>
    <row r="1367" spans="1:10" hidden="1" x14ac:dyDescent="0.3">
      <c r="A1367" s="3">
        <v>1366</v>
      </c>
      <c r="B1367" s="2">
        <v>45078</v>
      </c>
      <c r="C1367" s="3" t="s">
        <v>32</v>
      </c>
      <c r="D1367" s="3">
        <v>46</v>
      </c>
      <c r="E1367" s="4">
        <v>7</v>
      </c>
      <c r="F1367" t="s">
        <v>6</v>
      </c>
      <c r="G1367" t="str">
        <f>VLOOKUP(C1367,Аптека!A:C,2,)</f>
        <v>Здоровое поколение</v>
      </c>
      <c r="H1367" t="str">
        <f>VLOOKUP(D1367,Препараты!A:G,2)</f>
        <v>фильтрум</v>
      </c>
      <c r="I1367">
        <f>VLOOKUP(D1367,Препараты!A:G,3)</f>
        <v>170</v>
      </c>
      <c r="J1367">
        <f t="shared" si="21"/>
        <v>1190</v>
      </c>
    </row>
    <row r="1368" spans="1:10" hidden="1" x14ac:dyDescent="0.3">
      <c r="A1368" s="3">
        <v>1367</v>
      </c>
      <c r="B1368" s="2">
        <v>45078</v>
      </c>
      <c r="C1368" s="3" t="s">
        <v>32</v>
      </c>
      <c r="D1368" s="3">
        <v>47</v>
      </c>
      <c r="E1368" s="4">
        <v>3</v>
      </c>
      <c r="F1368" t="s">
        <v>6</v>
      </c>
      <c r="G1368" t="str">
        <f>VLOOKUP(C1368,Аптека!A:C,2,)</f>
        <v>Здоровое поколение</v>
      </c>
      <c r="H1368" t="str">
        <f>VLOOKUP(D1368,Препараты!A:G,2)</f>
        <v>фильтрум</v>
      </c>
      <c r="I1368">
        <f>VLOOKUP(D1368,Препараты!A:G,3)</f>
        <v>250</v>
      </c>
      <c r="J1368">
        <f t="shared" si="21"/>
        <v>750</v>
      </c>
    </row>
    <row r="1369" spans="1:10" hidden="1" x14ac:dyDescent="0.3">
      <c r="A1369" s="3">
        <v>1368</v>
      </c>
      <c r="B1369" s="2">
        <v>45078</v>
      </c>
      <c r="C1369" s="3" t="s">
        <v>32</v>
      </c>
      <c r="D1369" s="3">
        <v>48</v>
      </c>
      <c r="E1369" s="4">
        <v>6</v>
      </c>
      <c r="F1369" t="s">
        <v>6</v>
      </c>
      <c r="G1369" t="str">
        <f>VLOOKUP(C1369,Аптека!A:C,2,)</f>
        <v>Здоровое поколение</v>
      </c>
      <c r="H1369" t="str">
        <f>VLOOKUP(D1369,Препараты!A:G,2)</f>
        <v>фильтрум</v>
      </c>
      <c r="I1369">
        <f>VLOOKUP(D1369,Препараты!A:G,3)</f>
        <v>500</v>
      </c>
      <c r="J1369">
        <f t="shared" si="21"/>
        <v>3000</v>
      </c>
    </row>
    <row r="1370" spans="1:10" hidden="1" x14ac:dyDescent="0.3">
      <c r="A1370" s="3">
        <v>1369</v>
      </c>
      <c r="B1370" s="2">
        <v>45078</v>
      </c>
      <c r="C1370" s="3" t="s">
        <v>32</v>
      </c>
      <c r="D1370" s="3">
        <v>49</v>
      </c>
      <c r="E1370" s="4">
        <v>6</v>
      </c>
      <c r="F1370" t="s">
        <v>6</v>
      </c>
      <c r="G1370" t="str">
        <f>VLOOKUP(C1370,Аптека!A:C,2,)</f>
        <v>Здоровое поколение</v>
      </c>
      <c r="H1370" t="str">
        <f>VLOOKUP(D1370,Препараты!A:G,2)</f>
        <v>кагоцел</v>
      </c>
      <c r="I1370">
        <f>VLOOKUP(D1370,Препараты!A:G,3)</f>
        <v>315</v>
      </c>
      <c r="J1370">
        <f t="shared" si="21"/>
        <v>1890</v>
      </c>
    </row>
    <row r="1371" spans="1:10" hidden="1" x14ac:dyDescent="0.3">
      <c r="A1371" s="3">
        <v>1370</v>
      </c>
      <c r="B1371" s="2">
        <v>45078</v>
      </c>
      <c r="C1371" s="3" t="s">
        <v>32</v>
      </c>
      <c r="D1371" s="3">
        <v>50</v>
      </c>
      <c r="E1371" s="4">
        <v>5</v>
      </c>
      <c r="F1371" t="s">
        <v>6</v>
      </c>
      <c r="G1371" t="str">
        <f>VLOOKUP(C1371,Аптека!A:C,2,)</f>
        <v>Здоровое поколение</v>
      </c>
      <c r="H1371" t="str">
        <f>VLOOKUP(D1371,Препараты!A:G,2)</f>
        <v>кагоцел</v>
      </c>
      <c r="I1371">
        <f>VLOOKUP(D1371,Препараты!A:G,3)</f>
        <v>610</v>
      </c>
      <c r="J1371">
        <f t="shared" si="21"/>
        <v>3050</v>
      </c>
    </row>
    <row r="1372" spans="1:10" hidden="1" x14ac:dyDescent="0.3">
      <c r="A1372" s="3">
        <v>1371</v>
      </c>
      <c r="B1372" s="2">
        <v>45078</v>
      </c>
      <c r="C1372" s="3" t="s">
        <v>33</v>
      </c>
      <c r="D1372" s="3">
        <v>51</v>
      </c>
      <c r="E1372" s="4">
        <v>5</v>
      </c>
      <c r="F1372" t="s">
        <v>6</v>
      </c>
      <c r="G1372" t="str">
        <f>VLOOKUP(C1372,Аптека!A:C,2,)</f>
        <v>Солнышко</v>
      </c>
      <c r="H1372" t="str">
        <f>VLOOKUP(D1372,Препараты!A:G,2)</f>
        <v>ацикловир</v>
      </c>
      <c r="I1372">
        <f>VLOOKUP(D1372,Препараты!A:G,3)</f>
        <v>105</v>
      </c>
      <c r="J1372">
        <f t="shared" si="21"/>
        <v>525</v>
      </c>
    </row>
    <row r="1373" spans="1:10" hidden="1" x14ac:dyDescent="0.3">
      <c r="A1373" s="3">
        <v>1372</v>
      </c>
      <c r="B1373" s="2">
        <v>45078</v>
      </c>
      <c r="C1373" s="3" t="s">
        <v>33</v>
      </c>
      <c r="D1373" s="3">
        <v>52</v>
      </c>
      <c r="E1373" s="4">
        <v>7</v>
      </c>
      <c r="F1373" t="s">
        <v>6</v>
      </c>
      <c r="G1373" t="str">
        <f>VLOOKUP(C1373,Аптека!A:C,2,)</f>
        <v>Солнышко</v>
      </c>
      <c r="H1373" t="str">
        <f>VLOOKUP(D1373,Препараты!A:G,2)</f>
        <v>ацикловир</v>
      </c>
      <c r="I1373">
        <f>VLOOKUP(D1373,Препараты!A:G,3)</f>
        <v>160</v>
      </c>
      <c r="J1373">
        <f t="shared" si="21"/>
        <v>1120</v>
      </c>
    </row>
    <row r="1374" spans="1:10" hidden="1" x14ac:dyDescent="0.3">
      <c r="A1374" s="3">
        <v>1373</v>
      </c>
      <c r="B1374" s="2">
        <v>45078</v>
      </c>
      <c r="C1374" s="3" t="s">
        <v>33</v>
      </c>
      <c r="D1374" s="3">
        <v>53</v>
      </c>
      <c r="E1374" s="4">
        <v>4</v>
      </c>
      <c r="F1374" t="s">
        <v>6</v>
      </c>
      <c r="G1374" t="str">
        <f>VLOOKUP(C1374,Аптека!A:C,2,)</f>
        <v>Солнышко</v>
      </c>
      <c r="H1374" t="str">
        <f>VLOOKUP(D1374,Препараты!A:G,2)</f>
        <v>левомицетин</v>
      </c>
      <c r="I1374">
        <f>VLOOKUP(D1374,Препараты!A:G,3)</f>
        <v>90</v>
      </c>
      <c r="J1374">
        <f t="shared" si="21"/>
        <v>360</v>
      </c>
    </row>
    <row r="1375" spans="1:10" hidden="1" x14ac:dyDescent="0.3">
      <c r="A1375" s="3">
        <v>1374</v>
      </c>
      <c r="B1375" s="2">
        <v>45078</v>
      </c>
      <c r="C1375" s="3" t="s">
        <v>33</v>
      </c>
      <c r="D1375" s="3">
        <v>54</v>
      </c>
      <c r="E1375" s="4">
        <v>7</v>
      </c>
      <c r="F1375" t="s">
        <v>6</v>
      </c>
      <c r="G1375" t="str">
        <f>VLOOKUP(C1375,Аптека!A:C,2,)</f>
        <v>Солнышко</v>
      </c>
      <c r="H1375" t="str">
        <f>VLOOKUP(D1375,Препараты!A:G,2)</f>
        <v>левомицетин</v>
      </c>
      <c r="I1375">
        <f>VLOOKUP(D1375,Препараты!A:G,3)</f>
        <v>80</v>
      </c>
      <c r="J1375">
        <f t="shared" si="21"/>
        <v>560</v>
      </c>
    </row>
    <row r="1376" spans="1:10" hidden="1" x14ac:dyDescent="0.3">
      <c r="A1376" s="3">
        <v>1375</v>
      </c>
      <c r="B1376" s="2">
        <v>45078</v>
      </c>
      <c r="C1376" s="3" t="s">
        <v>33</v>
      </c>
      <c r="D1376" s="3">
        <v>55</v>
      </c>
      <c r="E1376" s="4">
        <v>4</v>
      </c>
      <c r="F1376" t="s">
        <v>6</v>
      </c>
      <c r="G1376" t="str">
        <f>VLOOKUP(C1376,Аптека!A:C,2,)</f>
        <v>Солнышко</v>
      </c>
      <c r="H1376" t="str">
        <f>VLOOKUP(D1376,Препараты!A:G,2)</f>
        <v>супракс</v>
      </c>
      <c r="I1376">
        <f>VLOOKUP(D1376,Препараты!A:G,3)</f>
        <v>1300</v>
      </c>
      <c r="J1376">
        <f t="shared" si="21"/>
        <v>5200</v>
      </c>
    </row>
    <row r="1377" spans="1:10" hidden="1" x14ac:dyDescent="0.3">
      <c r="A1377" s="3">
        <v>1376</v>
      </c>
      <c r="B1377" s="2">
        <v>45078</v>
      </c>
      <c r="C1377" s="3" t="s">
        <v>33</v>
      </c>
      <c r="D1377" s="3">
        <v>56</v>
      </c>
      <c r="E1377" s="4">
        <v>6</v>
      </c>
      <c r="F1377" t="s">
        <v>6</v>
      </c>
      <c r="G1377" t="str">
        <f>VLOOKUP(C1377,Аптека!A:C,2,)</f>
        <v>Солнышко</v>
      </c>
      <c r="H1377" t="str">
        <f>VLOOKUP(D1377,Препараты!A:G,2)</f>
        <v>супракс</v>
      </c>
      <c r="I1377">
        <f>VLOOKUP(D1377,Препараты!A:G,3)</f>
        <v>1550</v>
      </c>
      <c r="J1377">
        <f t="shared" si="21"/>
        <v>9300</v>
      </c>
    </row>
    <row r="1378" spans="1:10" hidden="1" x14ac:dyDescent="0.3">
      <c r="A1378" s="3">
        <v>1377</v>
      </c>
      <c r="B1378" s="2">
        <v>45078</v>
      </c>
      <c r="C1378" s="3" t="s">
        <v>33</v>
      </c>
      <c r="D1378" s="3">
        <v>57</v>
      </c>
      <c r="E1378" s="4">
        <v>6</v>
      </c>
      <c r="F1378" t="s">
        <v>6</v>
      </c>
      <c r="G1378" t="str">
        <f>VLOOKUP(C1378,Аптека!A:C,2,)</f>
        <v>Солнышко</v>
      </c>
      <c r="H1378" t="str">
        <f>VLOOKUP(D1378,Препараты!A:G,2)</f>
        <v>амоксиклав</v>
      </c>
      <c r="I1378">
        <f>VLOOKUP(D1378,Препараты!A:G,3)</f>
        <v>400</v>
      </c>
      <c r="J1378">
        <f t="shared" si="21"/>
        <v>2400</v>
      </c>
    </row>
    <row r="1379" spans="1:10" hidden="1" x14ac:dyDescent="0.3">
      <c r="A1379" s="3">
        <v>1378</v>
      </c>
      <c r="B1379" s="2">
        <v>45078</v>
      </c>
      <c r="C1379" s="3" t="s">
        <v>33</v>
      </c>
      <c r="D1379" s="3">
        <v>58</v>
      </c>
      <c r="E1379" s="4">
        <v>3</v>
      </c>
      <c r="F1379" t="s">
        <v>6</v>
      </c>
      <c r="G1379" t="str">
        <f>VLOOKUP(C1379,Аптека!A:C,2,)</f>
        <v>Солнышко</v>
      </c>
      <c r="H1379" t="str">
        <f>VLOOKUP(D1379,Препараты!A:G,2)</f>
        <v>амоксиклав</v>
      </c>
      <c r="I1379">
        <f>VLOOKUP(D1379,Препараты!A:G,3)</f>
        <v>610</v>
      </c>
      <c r="J1379">
        <f t="shared" si="21"/>
        <v>1830</v>
      </c>
    </row>
    <row r="1380" spans="1:10" hidden="1" x14ac:dyDescent="0.3">
      <c r="A1380" s="3">
        <v>1379</v>
      </c>
      <c r="B1380" s="2">
        <v>45078</v>
      </c>
      <c r="C1380" s="3" t="s">
        <v>33</v>
      </c>
      <c r="D1380" s="3">
        <v>59</v>
      </c>
      <c r="E1380" s="4">
        <v>1</v>
      </c>
      <c r="F1380" t="s">
        <v>6</v>
      </c>
      <c r="G1380" t="str">
        <f>VLOOKUP(C1380,Аптека!A:C,2,)</f>
        <v>Солнышко</v>
      </c>
      <c r="H1380" t="str">
        <f>VLOOKUP(D1380,Препараты!A:G,2)</f>
        <v>сумамед</v>
      </c>
      <c r="I1380">
        <f>VLOOKUP(D1380,Препараты!A:G,3)</f>
        <v>200</v>
      </c>
      <c r="J1380">
        <f t="shared" si="21"/>
        <v>200</v>
      </c>
    </row>
    <row r="1381" spans="1:10" hidden="1" x14ac:dyDescent="0.3">
      <c r="A1381" s="3">
        <v>1380</v>
      </c>
      <c r="B1381" s="2">
        <v>45078</v>
      </c>
      <c r="C1381" s="3" t="s">
        <v>33</v>
      </c>
      <c r="D1381" s="3">
        <v>60</v>
      </c>
      <c r="E1381" s="4">
        <v>4</v>
      </c>
      <c r="F1381" t="s">
        <v>6</v>
      </c>
      <c r="G1381" t="str">
        <f>VLOOKUP(C1381,Аптека!A:C,2,)</f>
        <v>Солнышко</v>
      </c>
      <c r="H1381" t="str">
        <f>VLOOKUP(D1381,Препараты!A:G,2)</f>
        <v>сумамед</v>
      </c>
      <c r="I1381">
        <f>VLOOKUP(D1381,Препараты!A:G,3)</f>
        <v>420</v>
      </c>
      <c r="J1381">
        <f t="shared" si="21"/>
        <v>1680</v>
      </c>
    </row>
    <row r="1382" spans="1:10" hidden="1" x14ac:dyDescent="0.3">
      <c r="A1382" s="3">
        <v>1381</v>
      </c>
      <c r="B1382" s="2">
        <v>45078</v>
      </c>
      <c r="C1382" s="3" t="s">
        <v>34</v>
      </c>
      <c r="D1382" s="3">
        <v>1</v>
      </c>
      <c r="E1382" s="4">
        <v>2</v>
      </c>
      <c r="F1382" t="s">
        <v>6</v>
      </c>
      <c r="G1382" t="str">
        <f>VLOOKUP(C1382,Аптека!A:C,2,)</f>
        <v>ФармСтандарт</v>
      </c>
      <c r="H1382" t="str">
        <f>VLOOKUP(D1382,Препараты!A:G,2)</f>
        <v>Анальгин</v>
      </c>
      <c r="I1382">
        <f>VLOOKUP(D1382,Препараты!A:G,3)</f>
        <v>35</v>
      </c>
      <c r="J1382">
        <f t="shared" si="21"/>
        <v>70</v>
      </c>
    </row>
    <row r="1383" spans="1:10" hidden="1" x14ac:dyDescent="0.3">
      <c r="A1383" s="3">
        <v>1382</v>
      </c>
      <c r="B1383" s="2">
        <v>45078</v>
      </c>
      <c r="C1383" s="3" t="s">
        <v>34</v>
      </c>
      <c r="D1383" s="3">
        <v>2</v>
      </c>
      <c r="E1383" s="4">
        <v>1</v>
      </c>
      <c r="F1383" t="s">
        <v>6</v>
      </c>
      <c r="G1383" t="str">
        <f>VLOOKUP(C1383,Аптека!A:C,2,)</f>
        <v>ФармСтандарт</v>
      </c>
      <c r="H1383" t="str">
        <f>VLOOKUP(D1383,Препараты!A:G,2)</f>
        <v>Анальгин</v>
      </c>
      <c r="I1383">
        <f>VLOOKUP(D1383,Препараты!A:G,3)</f>
        <v>65</v>
      </c>
      <c r="J1383">
        <f t="shared" si="21"/>
        <v>65</v>
      </c>
    </row>
    <row r="1384" spans="1:10" hidden="1" x14ac:dyDescent="0.3">
      <c r="A1384" s="3">
        <v>1383</v>
      </c>
      <c r="B1384" s="2">
        <v>45078</v>
      </c>
      <c r="C1384" s="3" t="s">
        <v>34</v>
      </c>
      <c r="D1384" s="3">
        <v>3</v>
      </c>
      <c r="E1384" s="4">
        <v>7</v>
      </c>
      <c r="F1384" t="s">
        <v>6</v>
      </c>
      <c r="G1384" t="str">
        <f>VLOOKUP(C1384,Аптека!A:C,2,)</f>
        <v>ФармСтандарт</v>
      </c>
      <c r="H1384" t="str">
        <f>VLOOKUP(D1384,Препараты!A:G,2)</f>
        <v>Анальгин</v>
      </c>
      <c r="I1384">
        <f>VLOOKUP(D1384,Препараты!A:G,3)</f>
        <v>70</v>
      </c>
      <c r="J1384">
        <f t="shared" si="21"/>
        <v>490</v>
      </c>
    </row>
    <row r="1385" spans="1:10" hidden="1" x14ac:dyDescent="0.3">
      <c r="A1385" s="3">
        <v>1384</v>
      </c>
      <c r="B1385" s="2">
        <v>45078</v>
      </c>
      <c r="C1385" s="3" t="s">
        <v>34</v>
      </c>
      <c r="D1385" s="3">
        <v>4</v>
      </c>
      <c r="E1385" s="4">
        <v>7</v>
      </c>
      <c r="F1385" t="s">
        <v>6</v>
      </c>
      <c r="G1385" t="str">
        <f>VLOOKUP(C1385,Аптека!A:C,2,)</f>
        <v>ФармСтандарт</v>
      </c>
      <c r="H1385" t="str">
        <f>VLOOKUP(D1385,Препараты!A:G,2)</f>
        <v>Анальгин</v>
      </c>
      <c r="I1385">
        <f>VLOOKUP(D1385,Препараты!A:G,3)</f>
        <v>105</v>
      </c>
      <c r="J1385">
        <f t="shared" si="21"/>
        <v>735</v>
      </c>
    </row>
    <row r="1386" spans="1:10" hidden="1" x14ac:dyDescent="0.3">
      <c r="A1386" s="3">
        <v>1385</v>
      </c>
      <c r="B1386" s="2">
        <v>45078</v>
      </c>
      <c r="C1386" s="3" t="s">
        <v>34</v>
      </c>
      <c r="D1386" s="3">
        <v>5</v>
      </c>
      <c r="E1386" s="4">
        <v>6</v>
      </c>
      <c r="F1386" t="s">
        <v>6</v>
      </c>
      <c r="G1386" t="str">
        <f>VLOOKUP(C1386,Аптека!A:C,2,)</f>
        <v>ФармСтандарт</v>
      </c>
      <c r="H1386" t="str">
        <f>VLOOKUP(D1386,Препараты!A:G,2)</f>
        <v>Парацетамол</v>
      </c>
      <c r="I1386">
        <f>VLOOKUP(D1386,Препараты!A:G,3)</f>
        <v>40</v>
      </c>
      <c r="J1386">
        <f t="shared" si="21"/>
        <v>240</v>
      </c>
    </row>
    <row r="1387" spans="1:10" hidden="1" x14ac:dyDescent="0.3">
      <c r="A1387" s="3">
        <v>1386</v>
      </c>
      <c r="B1387" s="2">
        <v>45078</v>
      </c>
      <c r="C1387" s="3" t="s">
        <v>34</v>
      </c>
      <c r="D1387" s="3">
        <v>6</v>
      </c>
      <c r="E1387" s="4">
        <v>2</v>
      </c>
      <c r="F1387" t="s">
        <v>6</v>
      </c>
      <c r="G1387" t="str">
        <f>VLOOKUP(C1387,Аптека!A:C,2,)</f>
        <v>ФармСтандарт</v>
      </c>
      <c r="H1387" t="str">
        <f>VLOOKUP(D1387,Препараты!A:G,2)</f>
        <v>Парацетамол</v>
      </c>
      <c r="I1387">
        <f>VLOOKUP(D1387,Препараты!A:G,3)</f>
        <v>50</v>
      </c>
      <c r="J1387">
        <f t="shared" si="21"/>
        <v>100</v>
      </c>
    </row>
    <row r="1388" spans="1:10" hidden="1" x14ac:dyDescent="0.3">
      <c r="A1388" s="3">
        <v>1387</v>
      </c>
      <c r="B1388" s="2">
        <v>45078</v>
      </c>
      <c r="C1388" s="3" t="s">
        <v>34</v>
      </c>
      <c r="D1388" s="3">
        <v>7</v>
      </c>
      <c r="E1388" s="4">
        <v>3</v>
      </c>
      <c r="F1388" t="s">
        <v>6</v>
      </c>
      <c r="G1388" t="str">
        <f>VLOOKUP(C1388,Аптека!A:C,2,)</f>
        <v>ФармСтандарт</v>
      </c>
      <c r="H1388" t="str">
        <f>VLOOKUP(D1388,Препараты!A:G,2)</f>
        <v>Парацетамол</v>
      </c>
      <c r="I1388">
        <f>VLOOKUP(D1388,Препараты!A:G,3)</f>
        <v>60</v>
      </c>
      <c r="J1388">
        <f t="shared" si="21"/>
        <v>180</v>
      </c>
    </row>
    <row r="1389" spans="1:10" hidden="1" x14ac:dyDescent="0.3">
      <c r="A1389" s="3">
        <v>1388</v>
      </c>
      <c r="B1389" s="2">
        <v>45078</v>
      </c>
      <c r="C1389" s="3" t="s">
        <v>34</v>
      </c>
      <c r="D1389" s="3">
        <v>8</v>
      </c>
      <c r="E1389" s="4">
        <v>7</v>
      </c>
      <c r="F1389" t="s">
        <v>6</v>
      </c>
      <c r="G1389" t="str">
        <f>VLOOKUP(C1389,Аптека!A:C,2,)</f>
        <v>ФармСтандарт</v>
      </c>
      <c r="H1389" t="str">
        <f>VLOOKUP(D1389,Препараты!A:G,2)</f>
        <v>Парацетамол</v>
      </c>
      <c r="I1389">
        <f>VLOOKUP(D1389,Препараты!A:G,3)</f>
        <v>150</v>
      </c>
      <c r="J1389">
        <f t="shared" si="21"/>
        <v>1050</v>
      </c>
    </row>
    <row r="1390" spans="1:10" hidden="1" x14ac:dyDescent="0.3">
      <c r="A1390" s="3">
        <v>1389</v>
      </c>
      <c r="B1390" s="2">
        <v>45078</v>
      </c>
      <c r="C1390" s="3" t="s">
        <v>34</v>
      </c>
      <c r="D1390" s="3">
        <v>9</v>
      </c>
      <c r="E1390" s="4">
        <v>7</v>
      </c>
      <c r="F1390" t="s">
        <v>6</v>
      </c>
      <c r="G1390" t="str">
        <f>VLOOKUP(C1390,Аптека!A:C,2,)</f>
        <v>ФармСтандарт</v>
      </c>
      <c r="H1390" t="str">
        <f>VLOOKUP(D1390,Препараты!A:G,2)</f>
        <v>Парацетамол</v>
      </c>
      <c r="I1390">
        <f>VLOOKUP(D1390,Препараты!A:G,3)</f>
        <v>70</v>
      </c>
      <c r="J1390">
        <f t="shared" si="21"/>
        <v>490</v>
      </c>
    </row>
    <row r="1391" spans="1:10" hidden="1" x14ac:dyDescent="0.3">
      <c r="A1391" s="3">
        <v>1390</v>
      </c>
      <c r="B1391" s="2">
        <v>45078</v>
      </c>
      <c r="C1391" s="3" t="s">
        <v>34</v>
      </c>
      <c r="D1391" s="3">
        <v>10</v>
      </c>
      <c r="E1391" s="4">
        <v>1</v>
      </c>
      <c r="F1391" t="s">
        <v>6</v>
      </c>
      <c r="G1391" t="str">
        <f>VLOOKUP(C1391,Аптека!A:C,2,)</f>
        <v>ФармСтандарт</v>
      </c>
      <c r="H1391" t="str">
        <f>VLOOKUP(D1391,Препараты!A:G,2)</f>
        <v>Аспирин</v>
      </c>
      <c r="I1391">
        <f>VLOOKUP(D1391,Препараты!A:G,3)</f>
        <v>150</v>
      </c>
      <c r="J1391">
        <f t="shared" si="21"/>
        <v>150</v>
      </c>
    </row>
    <row r="1392" spans="1:10" hidden="1" x14ac:dyDescent="0.3">
      <c r="A1392" s="3">
        <v>1391</v>
      </c>
      <c r="B1392" s="2">
        <v>45078</v>
      </c>
      <c r="C1392" s="3" t="s">
        <v>35</v>
      </c>
      <c r="D1392" s="3">
        <v>11</v>
      </c>
      <c r="E1392" s="4">
        <v>1</v>
      </c>
      <c r="F1392" t="s">
        <v>6</v>
      </c>
      <c r="G1392" t="str">
        <f>VLOOKUP(C1392,Аптека!A:C,2,)</f>
        <v>Здоровое поколение</v>
      </c>
      <c r="H1392" t="str">
        <f>VLOOKUP(D1392,Препараты!A:G,2)</f>
        <v>Аспирин</v>
      </c>
      <c r="I1392">
        <f>VLOOKUP(D1392,Препараты!A:G,3)</f>
        <v>230</v>
      </c>
      <c r="J1392">
        <f t="shared" si="21"/>
        <v>230</v>
      </c>
    </row>
    <row r="1393" spans="1:10" hidden="1" x14ac:dyDescent="0.3">
      <c r="A1393" s="3">
        <v>1392</v>
      </c>
      <c r="B1393" s="2">
        <v>45078</v>
      </c>
      <c r="C1393" s="3" t="s">
        <v>35</v>
      </c>
      <c r="D1393" s="3">
        <v>12</v>
      </c>
      <c r="E1393" s="4">
        <v>3</v>
      </c>
      <c r="F1393" t="s">
        <v>6</v>
      </c>
      <c r="G1393" t="str">
        <f>VLOOKUP(C1393,Аптека!A:C,2,)</f>
        <v>Здоровое поколение</v>
      </c>
      <c r="H1393" t="str">
        <f>VLOOKUP(D1393,Препараты!A:G,2)</f>
        <v>Аспирин</v>
      </c>
      <c r="I1393">
        <f>VLOOKUP(D1393,Препараты!A:G,3)</f>
        <v>1200</v>
      </c>
      <c r="J1393">
        <f t="shared" si="21"/>
        <v>3600</v>
      </c>
    </row>
    <row r="1394" spans="1:10" hidden="1" x14ac:dyDescent="0.3">
      <c r="A1394" s="3">
        <v>1393</v>
      </c>
      <c r="B1394" s="2">
        <v>45078</v>
      </c>
      <c r="C1394" s="3" t="s">
        <v>35</v>
      </c>
      <c r="D1394" s="3">
        <v>13</v>
      </c>
      <c r="E1394" s="4">
        <v>5</v>
      </c>
      <c r="F1394" t="s">
        <v>6</v>
      </c>
      <c r="G1394" t="str">
        <f>VLOOKUP(C1394,Аптека!A:C,2,)</f>
        <v>Здоровое поколение</v>
      </c>
      <c r="H1394" t="str">
        <f>VLOOKUP(D1394,Препараты!A:G,2)</f>
        <v>Супрастин</v>
      </c>
      <c r="I1394">
        <f>VLOOKUP(D1394,Препараты!A:G,3)</f>
        <v>130</v>
      </c>
      <c r="J1394">
        <f t="shared" si="21"/>
        <v>650</v>
      </c>
    </row>
    <row r="1395" spans="1:10" hidden="1" x14ac:dyDescent="0.3">
      <c r="A1395" s="3">
        <v>1394</v>
      </c>
      <c r="B1395" s="2">
        <v>45078</v>
      </c>
      <c r="C1395" s="3" t="s">
        <v>35</v>
      </c>
      <c r="D1395" s="3">
        <v>14</v>
      </c>
      <c r="E1395" s="4">
        <v>3</v>
      </c>
      <c r="F1395" t="s">
        <v>6</v>
      </c>
      <c r="G1395" t="str">
        <f>VLOOKUP(C1395,Аптека!A:C,2,)</f>
        <v>Здоровое поколение</v>
      </c>
      <c r="H1395" t="str">
        <f>VLOOKUP(D1395,Препараты!A:G,2)</f>
        <v>Супрастин</v>
      </c>
      <c r="I1395">
        <f>VLOOKUP(D1395,Препараты!A:G,3)</f>
        <v>250</v>
      </c>
      <c r="J1395">
        <f t="shared" si="21"/>
        <v>750</v>
      </c>
    </row>
    <row r="1396" spans="1:10" hidden="1" x14ac:dyDescent="0.3">
      <c r="A1396" s="3">
        <v>1395</v>
      </c>
      <c r="B1396" s="2">
        <v>45078</v>
      </c>
      <c r="C1396" s="3" t="s">
        <v>35</v>
      </c>
      <c r="D1396" s="3">
        <v>15</v>
      </c>
      <c r="E1396" s="4">
        <v>4</v>
      </c>
      <c r="F1396" t="s">
        <v>6</v>
      </c>
      <c r="G1396" t="str">
        <f>VLOOKUP(C1396,Аптека!A:C,2,)</f>
        <v>Здоровое поколение</v>
      </c>
      <c r="H1396" t="str">
        <f>VLOOKUP(D1396,Препараты!A:G,2)</f>
        <v>Супрастин</v>
      </c>
      <c r="I1396">
        <f>VLOOKUP(D1396,Препараты!A:G,3)</f>
        <v>150</v>
      </c>
      <c r="J1396">
        <f t="shared" si="21"/>
        <v>600</v>
      </c>
    </row>
    <row r="1397" spans="1:10" hidden="1" x14ac:dyDescent="0.3">
      <c r="A1397" s="3">
        <v>1396</v>
      </c>
      <c r="B1397" s="2">
        <v>45078</v>
      </c>
      <c r="C1397" s="3" t="s">
        <v>35</v>
      </c>
      <c r="D1397" s="3">
        <v>16</v>
      </c>
      <c r="E1397" s="4">
        <v>2</v>
      </c>
      <c r="F1397" t="s">
        <v>6</v>
      </c>
      <c r="G1397" t="str">
        <f>VLOOKUP(C1397,Аптека!A:C,2,)</f>
        <v>Здоровое поколение</v>
      </c>
      <c r="H1397" t="str">
        <f>VLOOKUP(D1397,Препараты!A:G,2)</f>
        <v>Эриус</v>
      </c>
      <c r="I1397">
        <f>VLOOKUP(D1397,Препараты!A:G,3)</f>
        <v>710</v>
      </c>
      <c r="J1397">
        <f t="shared" si="21"/>
        <v>1420</v>
      </c>
    </row>
    <row r="1398" spans="1:10" hidden="1" x14ac:dyDescent="0.3">
      <c r="A1398" s="3">
        <v>1397</v>
      </c>
      <c r="B1398" s="2">
        <v>45078</v>
      </c>
      <c r="C1398" s="3" t="s">
        <v>35</v>
      </c>
      <c r="D1398" s="3">
        <v>17</v>
      </c>
      <c r="E1398" s="4">
        <v>7</v>
      </c>
      <c r="F1398" t="s">
        <v>6</v>
      </c>
      <c r="G1398" t="str">
        <f>VLOOKUP(C1398,Аптека!A:C,2,)</f>
        <v>Здоровое поколение</v>
      </c>
      <c r="H1398" t="str">
        <f>VLOOKUP(D1398,Препараты!A:G,2)</f>
        <v>Эриус</v>
      </c>
      <c r="I1398">
        <f>VLOOKUP(D1398,Препараты!A:G,3)</f>
        <v>1210</v>
      </c>
      <c r="J1398">
        <f t="shared" si="21"/>
        <v>8470</v>
      </c>
    </row>
    <row r="1399" spans="1:10" hidden="1" x14ac:dyDescent="0.3">
      <c r="A1399" s="3">
        <v>1398</v>
      </c>
      <c r="B1399" s="2">
        <v>45078</v>
      </c>
      <c r="C1399" s="3" t="s">
        <v>35</v>
      </c>
      <c r="D1399" s="3">
        <v>18</v>
      </c>
      <c r="E1399" s="4">
        <v>7</v>
      </c>
      <c r="F1399" t="s">
        <v>6</v>
      </c>
      <c r="G1399" t="str">
        <f>VLOOKUP(C1399,Аптека!A:C,2,)</f>
        <v>Здоровое поколение</v>
      </c>
      <c r="H1399" t="str">
        <f>VLOOKUP(D1399,Препараты!A:G,2)</f>
        <v>Кларитин</v>
      </c>
      <c r="I1399">
        <f>VLOOKUP(D1399,Препараты!A:G,3)</f>
        <v>150</v>
      </c>
      <c r="J1399">
        <f t="shared" si="21"/>
        <v>1050</v>
      </c>
    </row>
    <row r="1400" spans="1:10" hidden="1" x14ac:dyDescent="0.3">
      <c r="A1400" s="3">
        <v>1399</v>
      </c>
      <c r="B1400" s="2">
        <v>45078</v>
      </c>
      <c r="C1400" s="3" t="s">
        <v>35</v>
      </c>
      <c r="D1400" s="3">
        <v>19</v>
      </c>
      <c r="E1400" s="4">
        <v>7</v>
      </c>
      <c r="F1400" t="s">
        <v>6</v>
      </c>
      <c r="G1400" t="str">
        <f>VLOOKUP(C1400,Аптека!A:C,2,)</f>
        <v>Здоровое поколение</v>
      </c>
      <c r="H1400" t="str">
        <f>VLOOKUP(D1400,Препараты!A:G,2)</f>
        <v>Кларитин</v>
      </c>
      <c r="I1400">
        <f>VLOOKUP(D1400,Препараты!A:G,3)</f>
        <v>300</v>
      </c>
      <c r="J1400">
        <f t="shared" si="21"/>
        <v>2100</v>
      </c>
    </row>
    <row r="1401" spans="1:10" hidden="1" x14ac:dyDescent="0.3">
      <c r="A1401" s="3">
        <v>1400</v>
      </c>
      <c r="B1401" s="2">
        <v>45078</v>
      </c>
      <c r="C1401" s="3" t="s">
        <v>35</v>
      </c>
      <c r="D1401" s="3">
        <v>20</v>
      </c>
      <c r="E1401" s="4">
        <v>5</v>
      </c>
      <c r="F1401" t="s">
        <v>6</v>
      </c>
      <c r="G1401" t="str">
        <f>VLOOKUP(C1401,Аптека!A:C,2,)</f>
        <v>Здоровое поколение</v>
      </c>
      <c r="H1401" t="str">
        <f>VLOOKUP(D1401,Препараты!A:G,2)</f>
        <v>Зиртек</v>
      </c>
      <c r="I1401">
        <f>VLOOKUP(D1401,Препараты!A:G,3)</f>
        <v>240</v>
      </c>
      <c r="J1401">
        <f t="shared" si="21"/>
        <v>1200</v>
      </c>
    </row>
    <row r="1402" spans="1:10" hidden="1" x14ac:dyDescent="0.3">
      <c r="A1402" s="3">
        <v>1401</v>
      </c>
      <c r="B1402" s="2">
        <v>45079</v>
      </c>
      <c r="C1402" s="3" t="s">
        <v>16</v>
      </c>
      <c r="D1402" s="3">
        <v>21</v>
      </c>
      <c r="E1402" s="4">
        <v>5</v>
      </c>
      <c r="F1402" t="s">
        <v>6</v>
      </c>
      <c r="G1402" t="str">
        <f>VLOOKUP(C1402,Аптека!A:C,2,)</f>
        <v>ФармСтандарт</v>
      </c>
      <c r="H1402" t="str">
        <f>VLOOKUP(D1402,Препараты!A:G,2)</f>
        <v>Зиртек</v>
      </c>
      <c r="I1402">
        <f>VLOOKUP(D1402,Препараты!A:G,3)</f>
        <v>100</v>
      </c>
      <c r="J1402">
        <f t="shared" si="21"/>
        <v>500</v>
      </c>
    </row>
    <row r="1403" spans="1:10" hidden="1" x14ac:dyDescent="0.3">
      <c r="A1403" s="3">
        <v>1402</v>
      </c>
      <c r="B1403" s="2">
        <v>45079</v>
      </c>
      <c r="C1403" s="3" t="s">
        <v>16</v>
      </c>
      <c r="D1403" s="3">
        <v>22</v>
      </c>
      <c r="E1403" s="4">
        <v>6</v>
      </c>
      <c r="F1403" t="s">
        <v>6</v>
      </c>
      <c r="G1403" t="str">
        <f>VLOOKUP(C1403,Аптека!A:C,2,)</f>
        <v>ФармСтандарт</v>
      </c>
      <c r="H1403" t="str">
        <f>VLOOKUP(D1403,Препараты!A:G,2)</f>
        <v>Зиртек</v>
      </c>
      <c r="I1403">
        <f>VLOOKUP(D1403,Препараты!A:G,3)</f>
        <v>130</v>
      </c>
      <c r="J1403">
        <f t="shared" si="21"/>
        <v>780</v>
      </c>
    </row>
    <row r="1404" spans="1:10" hidden="1" x14ac:dyDescent="0.3">
      <c r="A1404" s="3">
        <v>1403</v>
      </c>
      <c r="B1404" s="2">
        <v>45079</v>
      </c>
      <c r="C1404" s="3" t="s">
        <v>16</v>
      </c>
      <c r="D1404" s="3">
        <v>23</v>
      </c>
      <c r="E1404" s="4">
        <v>5</v>
      </c>
      <c r="F1404" t="s">
        <v>6</v>
      </c>
      <c r="G1404" t="str">
        <f>VLOOKUP(C1404,Аптека!A:C,2,)</f>
        <v>ФармСтандарт</v>
      </c>
      <c r="H1404" t="str">
        <f>VLOOKUP(D1404,Препараты!A:G,2)</f>
        <v>валокордин</v>
      </c>
      <c r="I1404">
        <f>VLOOKUP(D1404,Препараты!A:G,3)</f>
        <v>210</v>
      </c>
      <c r="J1404">
        <f t="shared" si="21"/>
        <v>1050</v>
      </c>
    </row>
    <row r="1405" spans="1:10" hidden="1" x14ac:dyDescent="0.3">
      <c r="A1405" s="3">
        <v>1404</v>
      </c>
      <c r="B1405" s="2">
        <v>45079</v>
      </c>
      <c r="C1405" s="3" t="s">
        <v>16</v>
      </c>
      <c r="D1405" s="3">
        <v>24</v>
      </c>
      <c r="E1405" s="4">
        <v>5</v>
      </c>
      <c r="F1405" t="s">
        <v>6</v>
      </c>
      <c r="G1405" t="str">
        <f>VLOOKUP(C1405,Аптека!A:C,2,)</f>
        <v>ФармСтандарт</v>
      </c>
      <c r="H1405" t="str">
        <f>VLOOKUP(D1405,Препараты!A:G,2)</f>
        <v>валокордин</v>
      </c>
      <c r="I1405">
        <f>VLOOKUP(D1405,Препараты!A:G,3)</f>
        <v>215</v>
      </c>
      <c r="J1405">
        <f t="shared" si="21"/>
        <v>1075</v>
      </c>
    </row>
    <row r="1406" spans="1:10" hidden="1" x14ac:dyDescent="0.3">
      <c r="A1406" s="3">
        <v>1405</v>
      </c>
      <c r="B1406" s="2">
        <v>45079</v>
      </c>
      <c r="C1406" s="3" t="s">
        <v>16</v>
      </c>
      <c r="D1406" s="3">
        <v>25</v>
      </c>
      <c r="E1406" s="4">
        <v>1</v>
      </c>
      <c r="F1406" t="s">
        <v>6</v>
      </c>
      <c r="G1406" t="str">
        <f>VLOOKUP(C1406,Аптека!A:C,2,)</f>
        <v>ФармСтандарт</v>
      </c>
      <c r="H1406" t="str">
        <f>VLOOKUP(D1406,Препараты!A:G,2)</f>
        <v>валокордин</v>
      </c>
      <c r="I1406">
        <f>VLOOKUP(D1406,Препараты!A:G,3)</f>
        <v>230</v>
      </c>
      <c r="J1406">
        <f t="shared" si="21"/>
        <v>230</v>
      </c>
    </row>
    <row r="1407" spans="1:10" hidden="1" x14ac:dyDescent="0.3">
      <c r="A1407" s="3">
        <v>1406</v>
      </c>
      <c r="B1407" s="2">
        <v>45079</v>
      </c>
      <c r="C1407" s="3" t="s">
        <v>16</v>
      </c>
      <c r="D1407" s="3">
        <v>26</v>
      </c>
      <c r="E1407" s="4">
        <v>3</v>
      </c>
      <c r="F1407" t="s">
        <v>6</v>
      </c>
      <c r="G1407" t="str">
        <f>VLOOKUP(C1407,Аптека!A:C,2,)</f>
        <v>ФармСтандарт</v>
      </c>
      <c r="H1407" t="str">
        <f>VLOOKUP(D1407,Препараты!A:G,2)</f>
        <v>валокордин</v>
      </c>
      <c r="I1407">
        <f>VLOOKUP(D1407,Препараты!A:G,3)</f>
        <v>205</v>
      </c>
      <c r="J1407">
        <f t="shared" si="21"/>
        <v>615</v>
      </c>
    </row>
    <row r="1408" spans="1:10" hidden="1" x14ac:dyDescent="0.3">
      <c r="A1408" s="3">
        <v>1407</v>
      </c>
      <c r="B1408" s="2">
        <v>45079</v>
      </c>
      <c r="C1408" s="3" t="s">
        <v>16</v>
      </c>
      <c r="D1408" s="3">
        <v>27</v>
      </c>
      <c r="E1408" s="4">
        <v>1</v>
      </c>
      <c r="F1408" t="s">
        <v>6</v>
      </c>
      <c r="G1408" t="str">
        <f>VLOOKUP(C1408,Аптека!A:C,2,)</f>
        <v>ФармСтандарт</v>
      </c>
      <c r="H1408" t="str">
        <f>VLOOKUP(D1408,Препараты!A:G,2)</f>
        <v>корвалол</v>
      </c>
      <c r="I1408">
        <f>VLOOKUP(D1408,Препараты!A:G,3)</f>
        <v>150</v>
      </c>
      <c r="J1408">
        <f t="shared" si="21"/>
        <v>150</v>
      </c>
    </row>
    <row r="1409" spans="1:10" hidden="1" x14ac:dyDescent="0.3">
      <c r="A1409" s="3">
        <v>1408</v>
      </c>
      <c r="B1409" s="2">
        <v>45079</v>
      </c>
      <c r="C1409" s="3" t="s">
        <v>16</v>
      </c>
      <c r="D1409" s="3">
        <v>28</v>
      </c>
      <c r="E1409" s="4">
        <v>7</v>
      </c>
      <c r="F1409" t="s">
        <v>6</v>
      </c>
      <c r="G1409" t="str">
        <f>VLOOKUP(C1409,Аптека!A:C,2,)</f>
        <v>ФармСтандарт</v>
      </c>
      <c r="H1409" t="str">
        <f>VLOOKUP(D1409,Препараты!A:G,2)</f>
        <v>корвалол</v>
      </c>
      <c r="I1409">
        <f>VLOOKUP(D1409,Препараты!A:G,3)</f>
        <v>340</v>
      </c>
      <c r="J1409">
        <f t="shared" si="21"/>
        <v>2380</v>
      </c>
    </row>
    <row r="1410" spans="1:10" hidden="1" x14ac:dyDescent="0.3">
      <c r="A1410" s="3">
        <v>1409</v>
      </c>
      <c r="B1410" s="2">
        <v>45079</v>
      </c>
      <c r="C1410" s="3" t="s">
        <v>16</v>
      </c>
      <c r="D1410" s="3">
        <v>29</v>
      </c>
      <c r="E1410" s="4">
        <v>7</v>
      </c>
      <c r="F1410" t="s">
        <v>6</v>
      </c>
      <c r="G1410" t="str">
        <f>VLOOKUP(C1410,Аптека!A:C,2,)</f>
        <v>ФармСтандарт</v>
      </c>
      <c r="H1410" t="str">
        <f>VLOOKUP(D1410,Препараты!A:G,2)</f>
        <v>корвалол</v>
      </c>
      <c r="I1410">
        <f>VLOOKUP(D1410,Препараты!A:G,3)</f>
        <v>400</v>
      </c>
      <c r="J1410">
        <f t="shared" si="21"/>
        <v>2800</v>
      </c>
    </row>
    <row r="1411" spans="1:10" hidden="1" x14ac:dyDescent="0.3">
      <c r="A1411" s="3">
        <v>1410</v>
      </c>
      <c r="B1411" s="2">
        <v>45079</v>
      </c>
      <c r="C1411" s="3" t="s">
        <v>16</v>
      </c>
      <c r="D1411" s="3">
        <v>30</v>
      </c>
      <c r="E1411" s="4">
        <v>4</v>
      </c>
      <c r="F1411" t="s">
        <v>6</v>
      </c>
      <c r="G1411" t="str">
        <f>VLOOKUP(C1411,Аптека!A:C,2,)</f>
        <v>ФармСтандарт</v>
      </c>
      <c r="H1411" t="str">
        <f>VLOOKUP(D1411,Препараты!A:G,2)</f>
        <v>валериана</v>
      </c>
      <c r="I1411">
        <f>VLOOKUP(D1411,Препараты!A:G,3)</f>
        <v>200</v>
      </c>
      <c r="J1411">
        <f t="shared" ref="J1411:J1474" si="22">I1411*E1411</f>
        <v>800</v>
      </c>
    </row>
    <row r="1412" spans="1:10" hidden="1" x14ac:dyDescent="0.3">
      <c r="A1412" s="3">
        <v>1411</v>
      </c>
      <c r="B1412" s="2">
        <v>45079</v>
      </c>
      <c r="C1412" s="3" t="s">
        <v>17</v>
      </c>
      <c r="D1412" s="3">
        <v>31</v>
      </c>
      <c r="E1412" s="4">
        <v>6</v>
      </c>
      <c r="F1412" t="s">
        <v>6</v>
      </c>
      <c r="G1412" t="str">
        <f>VLOOKUP(C1412,Аптека!A:C,2,)</f>
        <v>Здоровое поколение</v>
      </c>
      <c r="H1412" t="str">
        <f>VLOOKUP(D1412,Препараты!A:G,2)</f>
        <v>валериана</v>
      </c>
      <c r="I1412">
        <f>VLOOKUP(D1412,Препараты!A:G,3)</f>
        <v>30</v>
      </c>
      <c r="J1412">
        <f t="shared" si="22"/>
        <v>180</v>
      </c>
    </row>
    <row r="1413" spans="1:10" hidden="1" x14ac:dyDescent="0.3">
      <c r="A1413" s="3">
        <v>1412</v>
      </c>
      <c r="B1413" s="2">
        <v>45079</v>
      </c>
      <c r="C1413" s="3" t="s">
        <v>17</v>
      </c>
      <c r="D1413" s="3">
        <v>32</v>
      </c>
      <c r="E1413" s="4">
        <v>7</v>
      </c>
      <c r="F1413" t="s">
        <v>6</v>
      </c>
      <c r="G1413" t="str">
        <f>VLOOKUP(C1413,Аптека!A:C,2,)</f>
        <v>Здоровое поколение</v>
      </c>
      <c r="H1413" t="str">
        <f>VLOOKUP(D1413,Препараты!A:G,2)</f>
        <v>валериана</v>
      </c>
      <c r="I1413">
        <f>VLOOKUP(D1413,Препараты!A:G,3)</f>
        <v>100</v>
      </c>
      <c r="J1413">
        <f t="shared" si="22"/>
        <v>700</v>
      </c>
    </row>
    <row r="1414" spans="1:10" hidden="1" x14ac:dyDescent="0.3">
      <c r="A1414" s="3">
        <v>1413</v>
      </c>
      <c r="B1414" s="2">
        <v>45079</v>
      </c>
      <c r="C1414" s="3" t="s">
        <v>17</v>
      </c>
      <c r="D1414" s="3">
        <v>33</v>
      </c>
      <c r="E1414" s="4">
        <v>5</v>
      </c>
      <c r="F1414" t="s">
        <v>6</v>
      </c>
      <c r="G1414" t="str">
        <f>VLOOKUP(C1414,Аптека!A:C,2,)</f>
        <v>Здоровое поколение</v>
      </c>
      <c r="H1414" t="str">
        <f>VLOOKUP(D1414,Препараты!A:G,2)</f>
        <v>валериана</v>
      </c>
      <c r="I1414">
        <f>VLOOKUP(D1414,Препараты!A:G,3)</f>
        <v>150</v>
      </c>
      <c r="J1414">
        <f t="shared" si="22"/>
        <v>750</v>
      </c>
    </row>
    <row r="1415" spans="1:10" x14ac:dyDescent="0.3">
      <c r="A1415" s="3">
        <v>1414</v>
      </c>
      <c r="B1415" s="2">
        <v>45079</v>
      </c>
      <c r="C1415" s="3" t="s">
        <v>17</v>
      </c>
      <c r="D1415" s="3">
        <v>34</v>
      </c>
      <c r="E1415" s="4">
        <v>1</v>
      </c>
      <c r="F1415" t="s">
        <v>6</v>
      </c>
      <c r="G1415" t="str">
        <f>VLOOKUP(C1415,Аптека!A:C,2,)</f>
        <v>Здоровое поколение</v>
      </c>
      <c r="H1415" t="str">
        <f>VLOOKUP(D1415,Препараты!A:G,2)</f>
        <v>пустырник</v>
      </c>
      <c r="I1415">
        <f>VLOOKUP(D1415,Препараты!A:G,3)</f>
        <v>60</v>
      </c>
      <c r="J1415">
        <f t="shared" si="22"/>
        <v>60</v>
      </c>
    </row>
    <row r="1416" spans="1:10" x14ac:dyDescent="0.3">
      <c r="A1416" s="3">
        <v>1415</v>
      </c>
      <c r="B1416" s="2">
        <v>45079</v>
      </c>
      <c r="C1416" s="3" t="s">
        <v>17</v>
      </c>
      <c r="D1416" s="3">
        <v>35</v>
      </c>
      <c r="E1416" s="4">
        <v>5</v>
      </c>
      <c r="F1416" t="s">
        <v>6</v>
      </c>
      <c r="G1416" t="str">
        <f>VLOOKUP(C1416,Аптека!A:C,2,)</f>
        <v>Здоровое поколение</v>
      </c>
      <c r="H1416" t="str">
        <f>VLOOKUP(D1416,Препараты!A:G,2)</f>
        <v>пустырник</v>
      </c>
      <c r="I1416">
        <f>VLOOKUP(D1416,Препараты!A:G,3)</f>
        <v>95</v>
      </c>
      <c r="J1416">
        <f t="shared" si="22"/>
        <v>475</v>
      </c>
    </row>
    <row r="1417" spans="1:10" hidden="1" x14ac:dyDescent="0.3">
      <c r="A1417" s="3">
        <v>1416</v>
      </c>
      <c r="B1417" s="2">
        <v>45079</v>
      </c>
      <c r="C1417" s="3" t="s">
        <v>17</v>
      </c>
      <c r="D1417" s="3">
        <v>36</v>
      </c>
      <c r="E1417" s="4">
        <v>5</v>
      </c>
      <c r="F1417" t="s">
        <v>6</v>
      </c>
      <c r="G1417" t="str">
        <f>VLOOKUP(C1417,Аптека!A:C,2,)</f>
        <v>Здоровое поколение</v>
      </c>
      <c r="H1417" t="str">
        <f>VLOOKUP(D1417,Препараты!A:G,2)</f>
        <v>мукалтин</v>
      </c>
      <c r="I1417">
        <f>VLOOKUP(D1417,Препараты!A:G,3)</f>
        <v>70</v>
      </c>
      <c r="J1417">
        <f t="shared" si="22"/>
        <v>350</v>
      </c>
    </row>
    <row r="1418" spans="1:10" hidden="1" x14ac:dyDescent="0.3">
      <c r="A1418" s="3">
        <v>1417</v>
      </c>
      <c r="B1418" s="2">
        <v>45079</v>
      </c>
      <c r="C1418" s="3" t="s">
        <v>17</v>
      </c>
      <c r="D1418" s="3">
        <v>37</v>
      </c>
      <c r="E1418" s="4">
        <v>3</v>
      </c>
      <c r="F1418" t="s">
        <v>6</v>
      </c>
      <c r="G1418" t="str">
        <f>VLOOKUP(C1418,Аптека!A:C,2,)</f>
        <v>Здоровое поколение</v>
      </c>
      <c r="H1418" t="str">
        <f>VLOOKUP(D1418,Препараты!A:G,2)</f>
        <v>мукалтин</v>
      </c>
      <c r="I1418">
        <f>VLOOKUP(D1418,Препараты!A:G,3)</f>
        <v>140</v>
      </c>
      <c r="J1418">
        <f t="shared" si="22"/>
        <v>420</v>
      </c>
    </row>
    <row r="1419" spans="1:10" hidden="1" x14ac:dyDescent="0.3">
      <c r="A1419" s="3">
        <v>1418</v>
      </c>
      <c r="B1419" s="2">
        <v>45079</v>
      </c>
      <c r="C1419" s="3" t="s">
        <v>17</v>
      </c>
      <c r="D1419" s="3">
        <v>38</v>
      </c>
      <c r="E1419" s="4">
        <v>6</v>
      </c>
      <c r="F1419" t="s">
        <v>6</v>
      </c>
      <c r="G1419" t="str">
        <f>VLOOKUP(C1419,Аптека!A:C,2,)</f>
        <v>Здоровое поколение</v>
      </c>
      <c r="H1419" t="str">
        <f>VLOOKUP(D1419,Препараты!A:G,2)</f>
        <v>бромгексин</v>
      </c>
      <c r="I1419">
        <f>VLOOKUP(D1419,Препараты!A:G,3)</f>
        <v>40</v>
      </c>
      <c r="J1419">
        <f t="shared" si="22"/>
        <v>240</v>
      </c>
    </row>
    <row r="1420" spans="1:10" hidden="1" x14ac:dyDescent="0.3">
      <c r="A1420" s="3">
        <v>1419</v>
      </c>
      <c r="B1420" s="2">
        <v>45079</v>
      </c>
      <c r="C1420" s="3" t="s">
        <v>17</v>
      </c>
      <c r="D1420" s="3">
        <v>39</v>
      </c>
      <c r="E1420" s="4">
        <v>7</v>
      </c>
      <c r="F1420" t="s">
        <v>6</v>
      </c>
      <c r="G1420" t="str">
        <f>VLOOKUP(C1420,Аптека!A:C,2,)</f>
        <v>Здоровое поколение</v>
      </c>
      <c r="H1420" t="str">
        <f>VLOOKUP(D1420,Препараты!A:G,2)</f>
        <v>бромгексин</v>
      </c>
      <c r="I1420">
        <f>VLOOKUP(D1420,Препараты!A:G,3)</f>
        <v>90</v>
      </c>
      <c r="J1420">
        <f t="shared" si="22"/>
        <v>630</v>
      </c>
    </row>
    <row r="1421" spans="1:10" hidden="1" x14ac:dyDescent="0.3">
      <c r="A1421" s="3">
        <v>1420</v>
      </c>
      <c r="B1421" s="2">
        <v>45079</v>
      </c>
      <c r="C1421" s="3" t="s">
        <v>17</v>
      </c>
      <c r="D1421" s="3">
        <v>40</v>
      </c>
      <c r="E1421" s="4">
        <v>3</v>
      </c>
      <c r="F1421" t="s">
        <v>6</v>
      </c>
      <c r="G1421" t="str">
        <f>VLOOKUP(C1421,Аптека!A:C,2,)</f>
        <v>Здоровое поколение</v>
      </c>
      <c r="H1421" t="str">
        <f>VLOOKUP(D1421,Препараты!A:G,2)</f>
        <v>АЦЦ</v>
      </c>
      <c r="I1421">
        <f>VLOOKUP(D1421,Препараты!A:G,3)</f>
        <v>240</v>
      </c>
      <c r="J1421">
        <f t="shared" si="22"/>
        <v>720</v>
      </c>
    </row>
    <row r="1422" spans="1:10" hidden="1" x14ac:dyDescent="0.3">
      <c r="A1422" s="3">
        <v>1421</v>
      </c>
      <c r="B1422" s="2">
        <v>45079</v>
      </c>
      <c r="C1422" s="3" t="s">
        <v>18</v>
      </c>
      <c r="D1422" s="3">
        <v>41</v>
      </c>
      <c r="E1422" s="4">
        <v>7</v>
      </c>
      <c r="F1422" t="s">
        <v>6</v>
      </c>
      <c r="G1422" t="str">
        <f>VLOOKUP(C1422,Аптека!A:C,2,)</f>
        <v>Солнышко</v>
      </c>
      <c r="H1422" t="str">
        <f>VLOOKUP(D1422,Препараты!A:G,2)</f>
        <v>АЦЦ</v>
      </c>
      <c r="I1422">
        <f>VLOOKUP(D1422,Препараты!A:G,3)</f>
        <v>420</v>
      </c>
      <c r="J1422">
        <f t="shared" si="22"/>
        <v>2940</v>
      </c>
    </row>
    <row r="1423" spans="1:10" hidden="1" x14ac:dyDescent="0.3">
      <c r="A1423" s="3">
        <v>1422</v>
      </c>
      <c r="B1423" s="2">
        <v>45079</v>
      </c>
      <c r="C1423" s="3" t="s">
        <v>18</v>
      </c>
      <c r="D1423" s="3">
        <v>42</v>
      </c>
      <c r="E1423" s="4">
        <v>6</v>
      </c>
      <c r="F1423" t="s">
        <v>6</v>
      </c>
      <c r="G1423" t="str">
        <f>VLOOKUP(C1423,Аптека!A:C,2,)</f>
        <v>Солнышко</v>
      </c>
      <c r="H1423" t="str">
        <f>VLOOKUP(D1423,Препараты!A:G,2)</f>
        <v>уголь активированный</v>
      </c>
      <c r="I1423">
        <f>VLOOKUP(D1423,Препараты!A:G,3)</f>
        <v>20</v>
      </c>
      <c r="J1423">
        <f t="shared" si="22"/>
        <v>120</v>
      </c>
    </row>
    <row r="1424" spans="1:10" hidden="1" x14ac:dyDescent="0.3">
      <c r="A1424" s="3">
        <v>1423</v>
      </c>
      <c r="B1424" s="2">
        <v>45079</v>
      </c>
      <c r="C1424" s="3" t="s">
        <v>18</v>
      </c>
      <c r="D1424" s="3">
        <v>43</v>
      </c>
      <c r="E1424" s="4">
        <v>6</v>
      </c>
      <c r="F1424" t="s">
        <v>6</v>
      </c>
      <c r="G1424" t="str">
        <f>VLOOKUP(C1424,Аптека!A:C,2,)</f>
        <v>Солнышко</v>
      </c>
      <c r="H1424" t="str">
        <f>VLOOKUP(D1424,Препараты!A:G,2)</f>
        <v>уголь активированный</v>
      </c>
      <c r="I1424">
        <f>VLOOKUP(D1424,Препараты!A:G,3)</f>
        <v>40</v>
      </c>
      <c r="J1424">
        <f t="shared" si="22"/>
        <v>240</v>
      </c>
    </row>
    <row r="1425" spans="1:10" hidden="1" x14ac:dyDescent="0.3">
      <c r="A1425" s="3">
        <v>1424</v>
      </c>
      <c r="B1425" s="2">
        <v>45079</v>
      </c>
      <c r="C1425" s="3" t="s">
        <v>18</v>
      </c>
      <c r="D1425" s="3">
        <v>44</v>
      </c>
      <c r="E1425" s="4">
        <v>3</v>
      </c>
      <c r="F1425" t="s">
        <v>6</v>
      </c>
      <c r="G1425" t="str">
        <f>VLOOKUP(C1425,Аптека!A:C,2,)</f>
        <v>Солнышко</v>
      </c>
      <c r="H1425" t="str">
        <f>VLOOKUP(D1425,Препараты!A:G,2)</f>
        <v>уголь активированный</v>
      </c>
      <c r="I1425">
        <f>VLOOKUP(D1425,Препараты!A:G,3)</f>
        <v>70</v>
      </c>
      <c r="J1425">
        <f t="shared" si="22"/>
        <v>210</v>
      </c>
    </row>
    <row r="1426" spans="1:10" hidden="1" x14ac:dyDescent="0.3">
      <c r="A1426" s="3">
        <v>1425</v>
      </c>
      <c r="B1426" s="2">
        <v>45079</v>
      </c>
      <c r="C1426" s="3" t="s">
        <v>18</v>
      </c>
      <c r="D1426" s="3">
        <v>45</v>
      </c>
      <c r="E1426" s="4">
        <v>3</v>
      </c>
      <c r="F1426" t="s">
        <v>6</v>
      </c>
      <c r="G1426" t="str">
        <f>VLOOKUP(C1426,Аптека!A:C,2,)</f>
        <v>Солнышко</v>
      </c>
      <c r="H1426" t="str">
        <f>VLOOKUP(D1426,Препараты!A:G,2)</f>
        <v>фильтрум</v>
      </c>
      <c r="I1426">
        <f>VLOOKUP(D1426,Препараты!A:G,3)</f>
        <v>100</v>
      </c>
      <c r="J1426">
        <f t="shared" si="22"/>
        <v>300</v>
      </c>
    </row>
    <row r="1427" spans="1:10" hidden="1" x14ac:dyDescent="0.3">
      <c r="A1427" s="3">
        <v>1426</v>
      </c>
      <c r="B1427" s="2">
        <v>45079</v>
      </c>
      <c r="C1427" s="3" t="s">
        <v>18</v>
      </c>
      <c r="D1427" s="3">
        <v>46</v>
      </c>
      <c r="E1427" s="4">
        <v>1</v>
      </c>
      <c r="F1427" t="s">
        <v>6</v>
      </c>
      <c r="G1427" t="str">
        <f>VLOOKUP(C1427,Аптека!A:C,2,)</f>
        <v>Солнышко</v>
      </c>
      <c r="H1427" t="str">
        <f>VLOOKUP(D1427,Препараты!A:G,2)</f>
        <v>фильтрум</v>
      </c>
      <c r="I1427">
        <f>VLOOKUP(D1427,Препараты!A:G,3)</f>
        <v>170</v>
      </c>
      <c r="J1427">
        <f t="shared" si="22"/>
        <v>170</v>
      </c>
    </row>
    <row r="1428" spans="1:10" hidden="1" x14ac:dyDescent="0.3">
      <c r="A1428" s="3">
        <v>1427</v>
      </c>
      <c r="B1428" s="2">
        <v>45079</v>
      </c>
      <c r="C1428" s="3" t="s">
        <v>18</v>
      </c>
      <c r="D1428" s="3">
        <v>47</v>
      </c>
      <c r="E1428" s="4">
        <v>6</v>
      </c>
      <c r="F1428" t="s">
        <v>6</v>
      </c>
      <c r="G1428" t="str">
        <f>VLOOKUP(C1428,Аптека!A:C,2,)</f>
        <v>Солнышко</v>
      </c>
      <c r="H1428" t="str">
        <f>VLOOKUP(D1428,Препараты!A:G,2)</f>
        <v>фильтрум</v>
      </c>
      <c r="I1428">
        <f>VLOOKUP(D1428,Препараты!A:G,3)</f>
        <v>250</v>
      </c>
      <c r="J1428">
        <f t="shared" si="22"/>
        <v>1500</v>
      </c>
    </row>
    <row r="1429" spans="1:10" hidden="1" x14ac:dyDescent="0.3">
      <c r="A1429" s="3">
        <v>1428</v>
      </c>
      <c r="B1429" s="2">
        <v>45079</v>
      </c>
      <c r="C1429" s="3" t="s">
        <v>18</v>
      </c>
      <c r="D1429" s="3">
        <v>48</v>
      </c>
      <c r="E1429" s="4">
        <v>1</v>
      </c>
      <c r="F1429" t="s">
        <v>6</v>
      </c>
      <c r="G1429" t="str">
        <f>VLOOKUP(C1429,Аптека!A:C,2,)</f>
        <v>Солнышко</v>
      </c>
      <c r="H1429" t="str">
        <f>VLOOKUP(D1429,Препараты!A:G,2)</f>
        <v>фильтрум</v>
      </c>
      <c r="I1429">
        <f>VLOOKUP(D1429,Препараты!A:G,3)</f>
        <v>500</v>
      </c>
      <c r="J1429">
        <f t="shared" si="22"/>
        <v>500</v>
      </c>
    </row>
    <row r="1430" spans="1:10" hidden="1" x14ac:dyDescent="0.3">
      <c r="A1430" s="3">
        <v>1429</v>
      </c>
      <c r="B1430" s="2">
        <v>45079</v>
      </c>
      <c r="C1430" s="3" t="s">
        <v>18</v>
      </c>
      <c r="D1430" s="3">
        <v>49</v>
      </c>
      <c r="E1430" s="4">
        <v>3</v>
      </c>
      <c r="F1430" t="s">
        <v>6</v>
      </c>
      <c r="G1430" t="str">
        <f>VLOOKUP(C1430,Аптека!A:C,2,)</f>
        <v>Солнышко</v>
      </c>
      <c r="H1430" t="str">
        <f>VLOOKUP(D1430,Препараты!A:G,2)</f>
        <v>кагоцел</v>
      </c>
      <c r="I1430">
        <f>VLOOKUP(D1430,Препараты!A:G,3)</f>
        <v>315</v>
      </c>
      <c r="J1430">
        <f t="shared" si="22"/>
        <v>945</v>
      </c>
    </row>
    <row r="1431" spans="1:10" hidden="1" x14ac:dyDescent="0.3">
      <c r="A1431" s="3">
        <v>1430</v>
      </c>
      <c r="B1431" s="2">
        <v>45079</v>
      </c>
      <c r="C1431" s="3" t="s">
        <v>18</v>
      </c>
      <c r="D1431" s="3">
        <v>50</v>
      </c>
      <c r="E1431" s="4">
        <v>1</v>
      </c>
      <c r="F1431" t="s">
        <v>6</v>
      </c>
      <c r="G1431" t="str">
        <f>VLOOKUP(C1431,Аптека!A:C,2,)</f>
        <v>Солнышко</v>
      </c>
      <c r="H1431" t="str">
        <f>VLOOKUP(D1431,Препараты!A:G,2)</f>
        <v>кагоцел</v>
      </c>
      <c r="I1431">
        <f>VLOOKUP(D1431,Препараты!A:G,3)</f>
        <v>610</v>
      </c>
      <c r="J1431">
        <f t="shared" si="22"/>
        <v>610</v>
      </c>
    </row>
    <row r="1432" spans="1:10" hidden="1" x14ac:dyDescent="0.3">
      <c r="A1432" s="3">
        <v>1431</v>
      </c>
      <c r="B1432" s="2">
        <v>45079</v>
      </c>
      <c r="C1432" s="3" t="s">
        <v>19</v>
      </c>
      <c r="D1432" s="3">
        <v>51</v>
      </c>
      <c r="E1432" s="4">
        <v>4</v>
      </c>
      <c r="F1432" t="s">
        <v>6</v>
      </c>
      <c r="G1432" t="str">
        <f>VLOOKUP(C1432,Аптека!A:C,2,)</f>
        <v>Здоровое поколение</v>
      </c>
      <c r="H1432" t="str">
        <f>VLOOKUP(D1432,Препараты!A:G,2)</f>
        <v>ацикловир</v>
      </c>
      <c r="I1432">
        <f>VLOOKUP(D1432,Препараты!A:G,3)</f>
        <v>105</v>
      </c>
      <c r="J1432">
        <f t="shared" si="22"/>
        <v>420</v>
      </c>
    </row>
    <row r="1433" spans="1:10" hidden="1" x14ac:dyDescent="0.3">
      <c r="A1433" s="3">
        <v>1432</v>
      </c>
      <c r="B1433" s="2">
        <v>45079</v>
      </c>
      <c r="C1433" s="3" t="s">
        <v>19</v>
      </c>
      <c r="D1433" s="3">
        <v>52</v>
      </c>
      <c r="E1433" s="4">
        <v>2</v>
      </c>
      <c r="F1433" t="s">
        <v>6</v>
      </c>
      <c r="G1433" t="str">
        <f>VLOOKUP(C1433,Аптека!A:C,2,)</f>
        <v>Здоровое поколение</v>
      </c>
      <c r="H1433" t="str">
        <f>VLOOKUP(D1433,Препараты!A:G,2)</f>
        <v>ацикловир</v>
      </c>
      <c r="I1433">
        <f>VLOOKUP(D1433,Препараты!A:G,3)</f>
        <v>160</v>
      </c>
      <c r="J1433">
        <f t="shared" si="22"/>
        <v>320</v>
      </c>
    </row>
    <row r="1434" spans="1:10" hidden="1" x14ac:dyDescent="0.3">
      <c r="A1434" s="3">
        <v>1433</v>
      </c>
      <c r="B1434" s="2">
        <v>45079</v>
      </c>
      <c r="C1434" s="3" t="s">
        <v>19</v>
      </c>
      <c r="D1434" s="3">
        <v>53</v>
      </c>
      <c r="E1434" s="4">
        <v>1</v>
      </c>
      <c r="F1434" t="s">
        <v>6</v>
      </c>
      <c r="G1434" t="str">
        <f>VLOOKUP(C1434,Аптека!A:C,2,)</f>
        <v>Здоровое поколение</v>
      </c>
      <c r="H1434" t="str">
        <f>VLOOKUP(D1434,Препараты!A:G,2)</f>
        <v>левомицетин</v>
      </c>
      <c r="I1434">
        <f>VLOOKUP(D1434,Препараты!A:G,3)</f>
        <v>90</v>
      </c>
      <c r="J1434">
        <f t="shared" si="22"/>
        <v>90</v>
      </c>
    </row>
    <row r="1435" spans="1:10" hidden="1" x14ac:dyDescent="0.3">
      <c r="A1435" s="3">
        <v>1434</v>
      </c>
      <c r="B1435" s="2">
        <v>45079</v>
      </c>
      <c r="C1435" s="3" t="s">
        <v>19</v>
      </c>
      <c r="D1435" s="3">
        <v>54</v>
      </c>
      <c r="E1435" s="4">
        <v>7</v>
      </c>
      <c r="F1435" t="s">
        <v>6</v>
      </c>
      <c r="G1435" t="str">
        <f>VLOOKUP(C1435,Аптека!A:C,2,)</f>
        <v>Здоровое поколение</v>
      </c>
      <c r="H1435" t="str">
        <f>VLOOKUP(D1435,Препараты!A:G,2)</f>
        <v>левомицетин</v>
      </c>
      <c r="I1435">
        <f>VLOOKUP(D1435,Препараты!A:G,3)</f>
        <v>80</v>
      </c>
      <c r="J1435">
        <f t="shared" si="22"/>
        <v>560</v>
      </c>
    </row>
    <row r="1436" spans="1:10" hidden="1" x14ac:dyDescent="0.3">
      <c r="A1436" s="3">
        <v>1435</v>
      </c>
      <c r="B1436" s="2">
        <v>45079</v>
      </c>
      <c r="C1436" s="3" t="s">
        <v>19</v>
      </c>
      <c r="D1436" s="3">
        <v>55</v>
      </c>
      <c r="E1436" s="4">
        <v>2</v>
      </c>
      <c r="F1436" t="s">
        <v>6</v>
      </c>
      <c r="G1436" t="str">
        <f>VLOOKUP(C1436,Аптека!A:C,2,)</f>
        <v>Здоровое поколение</v>
      </c>
      <c r="H1436" t="str">
        <f>VLOOKUP(D1436,Препараты!A:G,2)</f>
        <v>супракс</v>
      </c>
      <c r="I1436">
        <f>VLOOKUP(D1436,Препараты!A:G,3)</f>
        <v>1300</v>
      </c>
      <c r="J1436">
        <f t="shared" si="22"/>
        <v>2600</v>
      </c>
    </row>
    <row r="1437" spans="1:10" hidden="1" x14ac:dyDescent="0.3">
      <c r="A1437" s="3">
        <v>1436</v>
      </c>
      <c r="B1437" s="2">
        <v>45079</v>
      </c>
      <c r="C1437" s="3" t="s">
        <v>19</v>
      </c>
      <c r="D1437" s="3">
        <v>56</v>
      </c>
      <c r="E1437" s="4">
        <v>2</v>
      </c>
      <c r="F1437" t="s">
        <v>6</v>
      </c>
      <c r="G1437" t="str">
        <f>VLOOKUP(C1437,Аптека!A:C,2,)</f>
        <v>Здоровое поколение</v>
      </c>
      <c r="H1437" t="str">
        <f>VLOOKUP(D1437,Препараты!A:G,2)</f>
        <v>супракс</v>
      </c>
      <c r="I1437">
        <f>VLOOKUP(D1437,Препараты!A:G,3)</f>
        <v>1550</v>
      </c>
      <c r="J1437">
        <f t="shared" si="22"/>
        <v>3100</v>
      </c>
    </row>
    <row r="1438" spans="1:10" hidden="1" x14ac:dyDescent="0.3">
      <c r="A1438" s="3">
        <v>1437</v>
      </c>
      <c r="B1438" s="2">
        <v>45079</v>
      </c>
      <c r="C1438" s="3" t="s">
        <v>19</v>
      </c>
      <c r="D1438" s="3">
        <v>57</v>
      </c>
      <c r="E1438" s="4">
        <v>4</v>
      </c>
      <c r="F1438" t="s">
        <v>6</v>
      </c>
      <c r="G1438" t="str">
        <f>VLOOKUP(C1438,Аптека!A:C,2,)</f>
        <v>Здоровое поколение</v>
      </c>
      <c r="H1438" t="str">
        <f>VLOOKUP(D1438,Препараты!A:G,2)</f>
        <v>амоксиклав</v>
      </c>
      <c r="I1438">
        <f>VLOOKUP(D1438,Препараты!A:G,3)</f>
        <v>400</v>
      </c>
      <c r="J1438">
        <f t="shared" si="22"/>
        <v>1600</v>
      </c>
    </row>
    <row r="1439" spans="1:10" hidden="1" x14ac:dyDescent="0.3">
      <c r="A1439" s="3">
        <v>1438</v>
      </c>
      <c r="B1439" s="2">
        <v>45079</v>
      </c>
      <c r="C1439" s="3" t="s">
        <v>19</v>
      </c>
      <c r="D1439" s="3">
        <v>58</v>
      </c>
      <c r="E1439" s="4">
        <v>2</v>
      </c>
      <c r="F1439" t="s">
        <v>6</v>
      </c>
      <c r="G1439" t="str">
        <f>VLOOKUP(C1439,Аптека!A:C,2,)</f>
        <v>Здоровое поколение</v>
      </c>
      <c r="H1439" t="str">
        <f>VLOOKUP(D1439,Препараты!A:G,2)</f>
        <v>амоксиклав</v>
      </c>
      <c r="I1439">
        <f>VLOOKUP(D1439,Препараты!A:G,3)</f>
        <v>610</v>
      </c>
      <c r="J1439">
        <f t="shared" si="22"/>
        <v>1220</v>
      </c>
    </row>
    <row r="1440" spans="1:10" hidden="1" x14ac:dyDescent="0.3">
      <c r="A1440" s="3">
        <v>1439</v>
      </c>
      <c r="B1440" s="2">
        <v>45079</v>
      </c>
      <c r="C1440" s="3" t="s">
        <v>19</v>
      </c>
      <c r="D1440" s="3">
        <v>59</v>
      </c>
      <c r="E1440" s="4">
        <v>5</v>
      </c>
      <c r="F1440" t="s">
        <v>6</v>
      </c>
      <c r="G1440" t="str">
        <f>VLOOKUP(C1440,Аптека!A:C,2,)</f>
        <v>Здоровое поколение</v>
      </c>
      <c r="H1440" t="str">
        <f>VLOOKUP(D1440,Препараты!A:G,2)</f>
        <v>сумамед</v>
      </c>
      <c r="I1440">
        <f>VLOOKUP(D1440,Препараты!A:G,3)</f>
        <v>200</v>
      </c>
      <c r="J1440">
        <f t="shared" si="22"/>
        <v>1000</v>
      </c>
    </row>
    <row r="1441" spans="1:10" hidden="1" x14ac:dyDescent="0.3">
      <c r="A1441" s="3">
        <v>1440</v>
      </c>
      <c r="B1441" s="2">
        <v>45079</v>
      </c>
      <c r="C1441" s="3" t="s">
        <v>19</v>
      </c>
      <c r="D1441" s="3">
        <v>60</v>
      </c>
      <c r="E1441" s="4">
        <v>6</v>
      </c>
      <c r="F1441" t="s">
        <v>6</v>
      </c>
      <c r="G1441" t="str">
        <f>VLOOKUP(C1441,Аптека!A:C,2,)</f>
        <v>Здоровое поколение</v>
      </c>
      <c r="H1441" t="str">
        <f>VLOOKUP(D1441,Препараты!A:G,2)</f>
        <v>сумамед</v>
      </c>
      <c r="I1441">
        <f>VLOOKUP(D1441,Препараты!A:G,3)</f>
        <v>420</v>
      </c>
      <c r="J1441">
        <f t="shared" si="22"/>
        <v>2520</v>
      </c>
    </row>
    <row r="1442" spans="1:10" hidden="1" x14ac:dyDescent="0.3">
      <c r="A1442" s="3">
        <v>1441</v>
      </c>
      <c r="B1442" s="2">
        <v>45079</v>
      </c>
      <c r="C1442" s="3" t="s">
        <v>20</v>
      </c>
      <c r="D1442" s="3">
        <v>1</v>
      </c>
      <c r="E1442" s="4">
        <v>3</v>
      </c>
      <c r="F1442" t="s">
        <v>6</v>
      </c>
      <c r="G1442" t="str">
        <f>VLOOKUP(C1442,Аптека!A:C,2,)</f>
        <v>ФармСтандарт</v>
      </c>
      <c r="H1442" t="str">
        <f>VLOOKUP(D1442,Препараты!A:G,2)</f>
        <v>Анальгин</v>
      </c>
      <c r="I1442">
        <f>VLOOKUP(D1442,Препараты!A:G,3)</f>
        <v>35</v>
      </c>
      <c r="J1442">
        <f t="shared" si="22"/>
        <v>105</v>
      </c>
    </row>
    <row r="1443" spans="1:10" hidden="1" x14ac:dyDescent="0.3">
      <c r="A1443" s="3">
        <v>1442</v>
      </c>
      <c r="B1443" s="2">
        <v>45079</v>
      </c>
      <c r="C1443" s="3" t="s">
        <v>20</v>
      </c>
      <c r="D1443" s="3">
        <v>2</v>
      </c>
      <c r="E1443" s="4">
        <v>1</v>
      </c>
      <c r="F1443" t="s">
        <v>6</v>
      </c>
      <c r="G1443" t="str">
        <f>VLOOKUP(C1443,Аптека!A:C,2,)</f>
        <v>ФармСтандарт</v>
      </c>
      <c r="H1443" t="str">
        <f>VLOOKUP(D1443,Препараты!A:G,2)</f>
        <v>Анальгин</v>
      </c>
      <c r="I1443">
        <f>VLOOKUP(D1443,Препараты!A:G,3)</f>
        <v>65</v>
      </c>
      <c r="J1443">
        <f t="shared" si="22"/>
        <v>65</v>
      </c>
    </row>
    <row r="1444" spans="1:10" hidden="1" x14ac:dyDescent="0.3">
      <c r="A1444" s="3">
        <v>1443</v>
      </c>
      <c r="B1444" s="2">
        <v>45079</v>
      </c>
      <c r="C1444" s="3" t="s">
        <v>20</v>
      </c>
      <c r="D1444" s="3">
        <v>3</v>
      </c>
      <c r="E1444" s="4">
        <v>7</v>
      </c>
      <c r="F1444" t="s">
        <v>6</v>
      </c>
      <c r="G1444" t="str">
        <f>VLOOKUP(C1444,Аптека!A:C,2,)</f>
        <v>ФармСтандарт</v>
      </c>
      <c r="H1444" t="str">
        <f>VLOOKUP(D1444,Препараты!A:G,2)</f>
        <v>Анальгин</v>
      </c>
      <c r="I1444">
        <f>VLOOKUP(D1444,Препараты!A:G,3)</f>
        <v>70</v>
      </c>
      <c r="J1444">
        <f t="shared" si="22"/>
        <v>490</v>
      </c>
    </row>
    <row r="1445" spans="1:10" hidden="1" x14ac:dyDescent="0.3">
      <c r="A1445" s="3">
        <v>1444</v>
      </c>
      <c r="B1445" s="2">
        <v>45079</v>
      </c>
      <c r="C1445" s="3" t="s">
        <v>20</v>
      </c>
      <c r="D1445" s="3">
        <v>4</v>
      </c>
      <c r="E1445" s="4">
        <v>1</v>
      </c>
      <c r="F1445" t="s">
        <v>6</v>
      </c>
      <c r="G1445" t="str">
        <f>VLOOKUP(C1445,Аптека!A:C,2,)</f>
        <v>ФармСтандарт</v>
      </c>
      <c r="H1445" t="str">
        <f>VLOOKUP(D1445,Препараты!A:G,2)</f>
        <v>Анальгин</v>
      </c>
      <c r="I1445">
        <f>VLOOKUP(D1445,Препараты!A:G,3)</f>
        <v>105</v>
      </c>
      <c r="J1445">
        <f t="shared" si="22"/>
        <v>105</v>
      </c>
    </row>
    <row r="1446" spans="1:10" hidden="1" x14ac:dyDescent="0.3">
      <c r="A1446" s="3">
        <v>1445</v>
      </c>
      <c r="B1446" s="2">
        <v>45079</v>
      </c>
      <c r="C1446" s="3" t="s">
        <v>20</v>
      </c>
      <c r="D1446" s="3">
        <v>5</v>
      </c>
      <c r="E1446" s="4">
        <v>6</v>
      </c>
      <c r="F1446" t="s">
        <v>6</v>
      </c>
      <c r="G1446" t="str">
        <f>VLOOKUP(C1446,Аптека!A:C,2,)</f>
        <v>ФармСтандарт</v>
      </c>
      <c r="H1446" t="str">
        <f>VLOOKUP(D1446,Препараты!A:G,2)</f>
        <v>Парацетамол</v>
      </c>
      <c r="I1446">
        <f>VLOOKUP(D1446,Препараты!A:G,3)</f>
        <v>40</v>
      </c>
      <c r="J1446">
        <f t="shared" si="22"/>
        <v>240</v>
      </c>
    </row>
    <row r="1447" spans="1:10" hidden="1" x14ac:dyDescent="0.3">
      <c r="A1447" s="3">
        <v>1446</v>
      </c>
      <c r="B1447" s="2">
        <v>45079</v>
      </c>
      <c r="C1447" s="3" t="s">
        <v>20</v>
      </c>
      <c r="D1447" s="3">
        <v>6</v>
      </c>
      <c r="E1447" s="4">
        <v>7</v>
      </c>
      <c r="F1447" t="s">
        <v>6</v>
      </c>
      <c r="G1447" t="str">
        <f>VLOOKUP(C1447,Аптека!A:C,2,)</f>
        <v>ФармСтандарт</v>
      </c>
      <c r="H1447" t="str">
        <f>VLOOKUP(D1447,Препараты!A:G,2)</f>
        <v>Парацетамол</v>
      </c>
      <c r="I1447">
        <f>VLOOKUP(D1447,Препараты!A:G,3)</f>
        <v>50</v>
      </c>
      <c r="J1447">
        <f t="shared" si="22"/>
        <v>350</v>
      </c>
    </row>
    <row r="1448" spans="1:10" hidden="1" x14ac:dyDescent="0.3">
      <c r="A1448" s="3">
        <v>1447</v>
      </c>
      <c r="B1448" s="2">
        <v>45079</v>
      </c>
      <c r="C1448" s="3" t="s">
        <v>20</v>
      </c>
      <c r="D1448" s="3">
        <v>7</v>
      </c>
      <c r="E1448" s="4">
        <v>6</v>
      </c>
      <c r="F1448" t="s">
        <v>6</v>
      </c>
      <c r="G1448" t="str">
        <f>VLOOKUP(C1448,Аптека!A:C,2,)</f>
        <v>ФармСтандарт</v>
      </c>
      <c r="H1448" t="str">
        <f>VLOOKUP(D1448,Препараты!A:G,2)</f>
        <v>Парацетамол</v>
      </c>
      <c r="I1448">
        <f>VLOOKUP(D1448,Препараты!A:G,3)</f>
        <v>60</v>
      </c>
      <c r="J1448">
        <f t="shared" si="22"/>
        <v>360</v>
      </c>
    </row>
    <row r="1449" spans="1:10" hidden="1" x14ac:dyDescent="0.3">
      <c r="A1449" s="3">
        <v>1448</v>
      </c>
      <c r="B1449" s="2">
        <v>45079</v>
      </c>
      <c r="C1449" s="3" t="s">
        <v>20</v>
      </c>
      <c r="D1449" s="3">
        <v>8</v>
      </c>
      <c r="E1449" s="4">
        <v>4</v>
      </c>
      <c r="F1449" t="s">
        <v>6</v>
      </c>
      <c r="G1449" t="str">
        <f>VLOOKUP(C1449,Аптека!A:C,2,)</f>
        <v>ФармСтандарт</v>
      </c>
      <c r="H1449" t="str">
        <f>VLOOKUP(D1449,Препараты!A:G,2)</f>
        <v>Парацетамол</v>
      </c>
      <c r="I1449">
        <f>VLOOKUP(D1449,Препараты!A:G,3)</f>
        <v>150</v>
      </c>
      <c r="J1449">
        <f t="shared" si="22"/>
        <v>600</v>
      </c>
    </row>
    <row r="1450" spans="1:10" hidden="1" x14ac:dyDescent="0.3">
      <c r="A1450" s="3">
        <v>1449</v>
      </c>
      <c r="B1450" s="2">
        <v>45079</v>
      </c>
      <c r="C1450" s="3" t="s">
        <v>20</v>
      </c>
      <c r="D1450" s="3">
        <v>9</v>
      </c>
      <c r="E1450" s="4">
        <v>1</v>
      </c>
      <c r="F1450" t="s">
        <v>6</v>
      </c>
      <c r="G1450" t="str">
        <f>VLOOKUP(C1450,Аптека!A:C,2,)</f>
        <v>ФармСтандарт</v>
      </c>
      <c r="H1450" t="str">
        <f>VLOOKUP(D1450,Препараты!A:G,2)</f>
        <v>Парацетамол</v>
      </c>
      <c r="I1450">
        <f>VLOOKUP(D1450,Препараты!A:G,3)</f>
        <v>70</v>
      </c>
      <c r="J1450">
        <f t="shared" si="22"/>
        <v>70</v>
      </c>
    </row>
    <row r="1451" spans="1:10" hidden="1" x14ac:dyDescent="0.3">
      <c r="A1451" s="3">
        <v>1450</v>
      </c>
      <c r="B1451" s="2">
        <v>45079</v>
      </c>
      <c r="C1451" s="3" t="s">
        <v>20</v>
      </c>
      <c r="D1451" s="3">
        <v>10</v>
      </c>
      <c r="E1451" s="4">
        <v>3</v>
      </c>
      <c r="F1451" t="s">
        <v>6</v>
      </c>
      <c r="G1451" t="str">
        <f>VLOOKUP(C1451,Аптека!A:C,2,)</f>
        <v>ФармСтандарт</v>
      </c>
      <c r="H1451" t="str">
        <f>VLOOKUP(D1451,Препараты!A:G,2)</f>
        <v>Аспирин</v>
      </c>
      <c r="I1451">
        <f>VLOOKUP(D1451,Препараты!A:G,3)</f>
        <v>150</v>
      </c>
      <c r="J1451">
        <f t="shared" si="22"/>
        <v>450</v>
      </c>
    </row>
    <row r="1452" spans="1:10" hidden="1" x14ac:dyDescent="0.3">
      <c r="A1452" s="3">
        <v>1451</v>
      </c>
      <c r="B1452" s="2">
        <v>45079</v>
      </c>
      <c r="C1452" s="3" t="s">
        <v>21</v>
      </c>
      <c r="D1452" s="3">
        <v>11</v>
      </c>
      <c r="E1452" s="4">
        <v>7</v>
      </c>
      <c r="F1452" t="s">
        <v>6</v>
      </c>
      <c r="G1452" t="str">
        <f>VLOOKUP(C1452,Аптека!A:C,2,)</f>
        <v>Солнышко</v>
      </c>
      <c r="H1452" t="str">
        <f>VLOOKUP(D1452,Препараты!A:G,2)</f>
        <v>Аспирин</v>
      </c>
      <c r="I1452">
        <f>VLOOKUP(D1452,Препараты!A:G,3)</f>
        <v>230</v>
      </c>
      <c r="J1452">
        <f t="shared" si="22"/>
        <v>1610</v>
      </c>
    </row>
    <row r="1453" spans="1:10" hidden="1" x14ac:dyDescent="0.3">
      <c r="A1453" s="3">
        <v>1452</v>
      </c>
      <c r="B1453" s="2">
        <v>45079</v>
      </c>
      <c r="C1453" s="3" t="s">
        <v>21</v>
      </c>
      <c r="D1453" s="3">
        <v>12</v>
      </c>
      <c r="E1453" s="4">
        <v>2</v>
      </c>
      <c r="F1453" t="s">
        <v>6</v>
      </c>
      <c r="G1453" t="str">
        <f>VLOOKUP(C1453,Аптека!A:C,2,)</f>
        <v>Солнышко</v>
      </c>
      <c r="H1453" t="str">
        <f>VLOOKUP(D1453,Препараты!A:G,2)</f>
        <v>Аспирин</v>
      </c>
      <c r="I1453">
        <f>VLOOKUP(D1453,Препараты!A:G,3)</f>
        <v>1200</v>
      </c>
      <c r="J1453">
        <f t="shared" si="22"/>
        <v>2400</v>
      </c>
    </row>
    <row r="1454" spans="1:10" hidden="1" x14ac:dyDescent="0.3">
      <c r="A1454" s="3">
        <v>1453</v>
      </c>
      <c r="B1454" s="2">
        <v>45079</v>
      </c>
      <c r="C1454" s="3" t="s">
        <v>21</v>
      </c>
      <c r="D1454" s="3">
        <v>13</v>
      </c>
      <c r="E1454" s="4">
        <v>4</v>
      </c>
      <c r="F1454" t="s">
        <v>6</v>
      </c>
      <c r="G1454" t="str">
        <f>VLOOKUP(C1454,Аптека!A:C,2,)</f>
        <v>Солнышко</v>
      </c>
      <c r="H1454" t="str">
        <f>VLOOKUP(D1454,Препараты!A:G,2)</f>
        <v>Супрастин</v>
      </c>
      <c r="I1454">
        <f>VLOOKUP(D1454,Препараты!A:G,3)</f>
        <v>130</v>
      </c>
      <c r="J1454">
        <f t="shared" si="22"/>
        <v>520</v>
      </c>
    </row>
    <row r="1455" spans="1:10" hidden="1" x14ac:dyDescent="0.3">
      <c r="A1455" s="3">
        <v>1454</v>
      </c>
      <c r="B1455" s="2">
        <v>45079</v>
      </c>
      <c r="C1455" s="3" t="s">
        <v>21</v>
      </c>
      <c r="D1455" s="3">
        <v>14</v>
      </c>
      <c r="E1455" s="4">
        <v>6</v>
      </c>
      <c r="F1455" t="s">
        <v>6</v>
      </c>
      <c r="G1455" t="str">
        <f>VLOOKUP(C1455,Аптека!A:C,2,)</f>
        <v>Солнышко</v>
      </c>
      <c r="H1455" t="str">
        <f>VLOOKUP(D1455,Препараты!A:G,2)</f>
        <v>Супрастин</v>
      </c>
      <c r="I1455">
        <f>VLOOKUP(D1455,Препараты!A:G,3)</f>
        <v>250</v>
      </c>
      <c r="J1455">
        <f t="shared" si="22"/>
        <v>1500</v>
      </c>
    </row>
    <row r="1456" spans="1:10" hidden="1" x14ac:dyDescent="0.3">
      <c r="A1456" s="3">
        <v>1455</v>
      </c>
      <c r="B1456" s="2">
        <v>45079</v>
      </c>
      <c r="C1456" s="3" t="s">
        <v>21</v>
      </c>
      <c r="D1456" s="3">
        <v>15</v>
      </c>
      <c r="E1456" s="4">
        <v>5</v>
      </c>
      <c r="F1456" t="s">
        <v>6</v>
      </c>
      <c r="G1456" t="str">
        <f>VLOOKUP(C1456,Аптека!A:C,2,)</f>
        <v>Солнышко</v>
      </c>
      <c r="H1456" t="str">
        <f>VLOOKUP(D1456,Препараты!A:G,2)</f>
        <v>Супрастин</v>
      </c>
      <c r="I1456">
        <f>VLOOKUP(D1456,Препараты!A:G,3)</f>
        <v>150</v>
      </c>
      <c r="J1456">
        <f t="shared" si="22"/>
        <v>750</v>
      </c>
    </row>
    <row r="1457" spans="1:10" hidden="1" x14ac:dyDescent="0.3">
      <c r="A1457" s="3">
        <v>1456</v>
      </c>
      <c r="B1457" s="2">
        <v>45079</v>
      </c>
      <c r="C1457" s="3" t="s">
        <v>21</v>
      </c>
      <c r="D1457" s="3">
        <v>16</v>
      </c>
      <c r="E1457" s="4">
        <v>3</v>
      </c>
      <c r="F1457" t="s">
        <v>6</v>
      </c>
      <c r="G1457" t="str">
        <f>VLOOKUP(C1457,Аптека!A:C,2,)</f>
        <v>Солнышко</v>
      </c>
      <c r="H1457" t="str">
        <f>VLOOKUP(D1457,Препараты!A:G,2)</f>
        <v>Эриус</v>
      </c>
      <c r="I1457">
        <f>VLOOKUP(D1457,Препараты!A:G,3)</f>
        <v>710</v>
      </c>
      <c r="J1457">
        <f t="shared" si="22"/>
        <v>2130</v>
      </c>
    </row>
    <row r="1458" spans="1:10" hidden="1" x14ac:dyDescent="0.3">
      <c r="A1458" s="3">
        <v>1457</v>
      </c>
      <c r="B1458" s="2">
        <v>45079</v>
      </c>
      <c r="C1458" s="3" t="s">
        <v>21</v>
      </c>
      <c r="D1458" s="3">
        <v>17</v>
      </c>
      <c r="E1458" s="4">
        <v>6</v>
      </c>
      <c r="F1458" t="s">
        <v>6</v>
      </c>
      <c r="G1458" t="str">
        <f>VLOOKUP(C1458,Аптека!A:C,2,)</f>
        <v>Солнышко</v>
      </c>
      <c r="H1458" t="str">
        <f>VLOOKUP(D1458,Препараты!A:G,2)</f>
        <v>Эриус</v>
      </c>
      <c r="I1458">
        <f>VLOOKUP(D1458,Препараты!A:G,3)</f>
        <v>1210</v>
      </c>
      <c r="J1458">
        <f t="shared" si="22"/>
        <v>7260</v>
      </c>
    </row>
    <row r="1459" spans="1:10" hidden="1" x14ac:dyDescent="0.3">
      <c r="A1459" s="3">
        <v>1458</v>
      </c>
      <c r="B1459" s="2">
        <v>45079</v>
      </c>
      <c r="C1459" s="3" t="s">
        <v>21</v>
      </c>
      <c r="D1459" s="3">
        <v>18</v>
      </c>
      <c r="E1459" s="4">
        <v>5</v>
      </c>
      <c r="F1459" t="s">
        <v>6</v>
      </c>
      <c r="G1459" t="str">
        <f>VLOOKUP(C1459,Аптека!A:C,2,)</f>
        <v>Солнышко</v>
      </c>
      <c r="H1459" t="str">
        <f>VLOOKUP(D1459,Препараты!A:G,2)</f>
        <v>Кларитин</v>
      </c>
      <c r="I1459">
        <f>VLOOKUP(D1459,Препараты!A:G,3)</f>
        <v>150</v>
      </c>
      <c r="J1459">
        <f t="shared" si="22"/>
        <v>750</v>
      </c>
    </row>
    <row r="1460" spans="1:10" hidden="1" x14ac:dyDescent="0.3">
      <c r="A1460" s="3">
        <v>1459</v>
      </c>
      <c r="B1460" s="2">
        <v>45079</v>
      </c>
      <c r="C1460" s="3" t="s">
        <v>21</v>
      </c>
      <c r="D1460" s="3">
        <v>19</v>
      </c>
      <c r="E1460" s="4">
        <v>1</v>
      </c>
      <c r="F1460" t="s">
        <v>6</v>
      </c>
      <c r="G1460" t="str">
        <f>VLOOKUP(C1460,Аптека!A:C,2,)</f>
        <v>Солнышко</v>
      </c>
      <c r="H1460" t="str">
        <f>VLOOKUP(D1460,Препараты!A:G,2)</f>
        <v>Кларитин</v>
      </c>
      <c r="I1460">
        <f>VLOOKUP(D1460,Препараты!A:G,3)</f>
        <v>300</v>
      </c>
      <c r="J1460">
        <f t="shared" si="22"/>
        <v>300</v>
      </c>
    </row>
    <row r="1461" spans="1:10" hidden="1" x14ac:dyDescent="0.3">
      <c r="A1461" s="3">
        <v>1460</v>
      </c>
      <c r="B1461" s="2">
        <v>45079</v>
      </c>
      <c r="C1461" s="3" t="s">
        <v>21</v>
      </c>
      <c r="D1461" s="3">
        <v>20</v>
      </c>
      <c r="E1461" s="4">
        <v>4</v>
      </c>
      <c r="F1461" t="s">
        <v>6</v>
      </c>
      <c r="G1461" t="str">
        <f>VLOOKUP(C1461,Аптека!A:C,2,)</f>
        <v>Солнышко</v>
      </c>
      <c r="H1461" t="str">
        <f>VLOOKUP(D1461,Препараты!A:G,2)</f>
        <v>Зиртек</v>
      </c>
      <c r="I1461">
        <f>VLOOKUP(D1461,Препараты!A:G,3)</f>
        <v>240</v>
      </c>
      <c r="J1461">
        <f t="shared" si="22"/>
        <v>960</v>
      </c>
    </row>
    <row r="1462" spans="1:10" hidden="1" x14ac:dyDescent="0.3">
      <c r="A1462" s="3">
        <v>1461</v>
      </c>
      <c r="B1462" s="2">
        <v>45079</v>
      </c>
      <c r="C1462" s="3" t="s">
        <v>22</v>
      </c>
      <c r="D1462" s="3">
        <v>21</v>
      </c>
      <c r="E1462" s="4">
        <v>3</v>
      </c>
      <c r="F1462" t="s">
        <v>6</v>
      </c>
      <c r="G1462" t="str">
        <f>VLOOKUP(C1462,Аптека!A:C,2,)</f>
        <v>Пилюля</v>
      </c>
      <c r="H1462" t="str">
        <f>VLOOKUP(D1462,Препараты!A:G,2)</f>
        <v>Зиртек</v>
      </c>
      <c r="I1462">
        <f>VLOOKUP(D1462,Препараты!A:G,3)</f>
        <v>100</v>
      </c>
      <c r="J1462">
        <f t="shared" si="22"/>
        <v>300</v>
      </c>
    </row>
    <row r="1463" spans="1:10" hidden="1" x14ac:dyDescent="0.3">
      <c r="A1463" s="3">
        <v>1462</v>
      </c>
      <c r="B1463" s="2">
        <v>45079</v>
      </c>
      <c r="C1463" s="3" t="s">
        <v>22</v>
      </c>
      <c r="D1463" s="3">
        <v>22</v>
      </c>
      <c r="E1463" s="4">
        <v>7</v>
      </c>
      <c r="F1463" t="s">
        <v>6</v>
      </c>
      <c r="G1463" t="str">
        <f>VLOOKUP(C1463,Аптека!A:C,2,)</f>
        <v>Пилюля</v>
      </c>
      <c r="H1463" t="str">
        <f>VLOOKUP(D1463,Препараты!A:G,2)</f>
        <v>Зиртек</v>
      </c>
      <c r="I1463">
        <f>VLOOKUP(D1463,Препараты!A:G,3)</f>
        <v>130</v>
      </c>
      <c r="J1463">
        <f t="shared" si="22"/>
        <v>910</v>
      </c>
    </row>
    <row r="1464" spans="1:10" hidden="1" x14ac:dyDescent="0.3">
      <c r="A1464" s="3">
        <v>1463</v>
      </c>
      <c r="B1464" s="2">
        <v>45079</v>
      </c>
      <c r="C1464" s="3" t="s">
        <v>22</v>
      </c>
      <c r="D1464" s="3">
        <v>23</v>
      </c>
      <c r="E1464" s="4">
        <v>6</v>
      </c>
      <c r="F1464" t="s">
        <v>6</v>
      </c>
      <c r="G1464" t="str">
        <f>VLOOKUP(C1464,Аптека!A:C,2,)</f>
        <v>Пилюля</v>
      </c>
      <c r="H1464" t="str">
        <f>VLOOKUP(D1464,Препараты!A:G,2)</f>
        <v>валокордин</v>
      </c>
      <c r="I1464">
        <f>VLOOKUP(D1464,Препараты!A:G,3)</f>
        <v>210</v>
      </c>
      <c r="J1464">
        <f t="shared" si="22"/>
        <v>1260</v>
      </c>
    </row>
    <row r="1465" spans="1:10" hidden="1" x14ac:dyDescent="0.3">
      <c r="A1465" s="3">
        <v>1464</v>
      </c>
      <c r="B1465" s="2">
        <v>45079</v>
      </c>
      <c r="C1465" s="3" t="s">
        <v>22</v>
      </c>
      <c r="D1465" s="3">
        <v>24</v>
      </c>
      <c r="E1465" s="4">
        <v>4</v>
      </c>
      <c r="F1465" t="s">
        <v>6</v>
      </c>
      <c r="G1465" t="str">
        <f>VLOOKUP(C1465,Аптека!A:C,2,)</f>
        <v>Пилюля</v>
      </c>
      <c r="H1465" t="str">
        <f>VLOOKUP(D1465,Препараты!A:G,2)</f>
        <v>валокордин</v>
      </c>
      <c r="I1465">
        <f>VLOOKUP(D1465,Препараты!A:G,3)</f>
        <v>215</v>
      </c>
      <c r="J1465">
        <f t="shared" si="22"/>
        <v>860</v>
      </c>
    </row>
    <row r="1466" spans="1:10" hidden="1" x14ac:dyDescent="0.3">
      <c r="A1466" s="3">
        <v>1465</v>
      </c>
      <c r="B1466" s="2">
        <v>45079</v>
      </c>
      <c r="C1466" s="3" t="s">
        <v>22</v>
      </c>
      <c r="D1466" s="3">
        <v>25</v>
      </c>
      <c r="E1466" s="4">
        <v>4</v>
      </c>
      <c r="F1466" t="s">
        <v>6</v>
      </c>
      <c r="G1466" t="str">
        <f>VLOOKUP(C1466,Аптека!A:C,2,)</f>
        <v>Пилюля</v>
      </c>
      <c r="H1466" t="str">
        <f>VLOOKUP(D1466,Препараты!A:G,2)</f>
        <v>валокордин</v>
      </c>
      <c r="I1466">
        <f>VLOOKUP(D1466,Препараты!A:G,3)</f>
        <v>230</v>
      </c>
      <c r="J1466">
        <f t="shared" si="22"/>
        <v>920</v>
      </c>
    </row>
    <row r="1467" spans="1:10" hidden="1" x14ac:dyDescent="0.3">
      <c r="A1467" s="3">
        <v>1466</v>
      </c>
      <c r="B1467" s="2">
        <v>45079</v>
      </c>
      <c r="C1467" s="3" t="s">
        <v>22</v>
      </c>
      <c r="D1467" s="3">
        <v>26</v>
      </c>
      <c r="E1467" s="4">
        <v>5</v>
      </c>
      <c r="F1467" t="s">
        <v>6</v>
      </c>
      <c r="G1467" t="str">
        <f>VLOOKUP(C1467,Аптека!A:C,2,)</f>
        <v>Пилюля</v>
      </c>
      <c r="H1467" t="str">
        <f>VLOOKUP(D1467,Препараты!A:G,2)</f>
        <v>валокордин</v>
      </c>
      <c r="I1467">
        <f>VLOOKUP(D1467,Препараты!A:G,3)</f>
        <v>205</v>
      </c>
      <c r="J1467">
        <f t="shared" si="22"/>
        <v>1025</v>
      </c>
    </row>
    <row r="1468" spans="1:10" hidden="1" x14ac:dyDescent="0.3">
      <c r="A1468" s="3">
        <v>1467</v>
      </c>
      <c r="B1468" s="2">
        <v>45079</v>
      </c>
      <c r="C1468" s="3" t="s">
        <v>22</v>
      </c>
      <c r="D1468" s="3">
        <v>27</v>
      </c>
      <c r="E1468" s="4">
        <v>6</v>
      </c>
      <c r="F1468" t="s">
        <v>6</v>
      </c>
      <c r="G1468" t="str">
        <f>VLOOKUP(C1468,Аптека!A:C,2,)</f>
        <v>Пилюля</v>
      </c>
      <c r="H1468" t="str">
        <f>VLOOKUP(D1468,Препараты!A:G,2)</f>
        <v>корвалол</v>
      </c>
      <c r="I1468">
        <f>VLOOKUP(D1468,Препараты!A:G,3)</f>
        <v>150</v>
      </c>
      <c r="J1468">
        <f t="shared" si="22"/>
        <v>900</v>
      </c>
    </row>
    <row r="1469" spans="1:10" hidden="1" x14ac:dyDescent="0.3">
      <c r="A1469" s="3">
        <v>1468</v>
      </c>
      <c r="B1469" s="2">
        <v>45079</v>
      </c>
      <c r="C1469" s="3" t="s">
        <v>22</v>
      </c>
      <c r="D1469" s="3">
        <v>28</v>
      </c>
      <c r="E1469" s="4">
        <v>1</v>
      </c>
      <c r="F1469" t="s">
        <v>6</v>
      </c>
      <c r="G1469" t="str">
        <f>VLOOKUP(C1469,Аптека!A:C,2,)</f>
        <v>Пилюля</v>
      </c>
      <c r="H1469" t="str">
        <f>VLOOKUP(D1469,Препараты!A:G,2)</f>
        <v>корвалол</v>
      </c>
      <c r="I1469">
        <f>VLOOKUP(D1469,Препараты!A:G,3)</f>
        <v>340</v>
      </c>
      <c r="J1469">
        <f t="shared" si="22"/>
        <v>340</v>
      </c>
    </row>
    <row r="1470" spans="1:10" hidden="1" x14ac:dyDescent="0.3">
      <c r="A1470" s="3">
        <v>1469</v>
      </c>
      <c r="B1470" s="2">
        <v>45079</v>
      </c>
      <c r="C1470" s="3" t="s">
        <v>22</v>
      </c>
      <c r="D1470" s="3">
        <v>29</v>
      </c>
      <c r="E1470" s="4">
        <v>5</v>
      </c>
      <c r="F1470" t="s">
        <v>6</v>
      </c>
      <c r="G1470" t="str">
        <f>VLOOKUP(C1470,Аптека!A:C,2,)</f>
        <v>Пилюля</v>
      </c>
      <c r="H1470" t="str">
        <f>VLOOKUP(D1470,Препараты!A:G,2)</f>
        <v>корвалол</v>
      </c>
      <c r="I1470">
        <f>VLOOKUP(D1470,Препараты!A:G,3)</f>
        <v>400</v>
      </c>
      <c r="J1470">
        <f t="shared" si="22"/>
        <v>2000</v>
      </c>
    </row>
    <row r="1471" spans="1:10" hidden="1" x14ac:dyDescent="0.3">
      <c r="A1471" s="3">
        <v>1470</v>
      </c>
      <c r="B1471" s="2">
        <v>45079</v>
      </c>
      <c r="C1471" s="3" t="s">
        <v>22</v>
      </c>
      <c r="D1471" s="3">
        <v>30</v>
      </c>
      <c r="E1471" s="4">
        <v>7</v>
      </c>
      <c r="F1471" t="s">
        <v>6</v>
      </c>
      <c r="G1471" t="str">
        <f>VLOOKUP(C1471,Аптека!A:C,2,)</f>
        <v>Пилюля</v>
      </c>
      <c r="H1471" t="str">
        <f>VLOOKUP(D1471,Препараты!A:G,2)</f>
        <v>валериана</v>
      </c>
      <c r="I1471">
        <f>VLOOKUP(D1471,Препараты!A:G,3)</f>
        <v>200</v>
      </c>
      <c r="J1471">
        <f t="shared" si="22"/>
        <v>1400</v>
      </c>
    </row>
    <row r="1472" spans="1:10" hidden="1" x14ac:dyDescent="0.3">
      <c r="A1472" s="3">
        <v>1471</v>
      </c>
      <c r="B1472" s="2">
        <v>45079</v>
      </c>
      <c r="C1472" s="3" t="s">
        <v>23</v>
      </c>
      <c r="D1472" s="3">
        <v>31</v>
      </c>
      <c r="E1472" s="4">
        <v>7</v>
      </c>
      <c r="F1472" t="s">
        <v>6</v>
      </c>
      <c r="G1472" t="str">
        <f>VLOOKUP(C1472,Аптека!A:C,2,)</f>
        <v>Здоровое поколение</v>
      </c>
      <c r="H1472" t="str">
        <f>VLOOKUP(D1472,Препараты!A:G,2)</f>
        <v>валериана</v>
      </c>
      <c r="I1472">
        <f>VLOOKUP(D1472,Препараты!A:G,3)</f>
        <v>30</v>
      </c>
      <c r="J1472">
        <f t="shared" si="22"/>
        <v>210</v>
      </c>
    </row>
    <row r="1473" spans="1:10" hidden="1" x14ac:dyDescent="0.3">
      <c r="A1473" s="3">
        <v>1472</v>
      </c>
      <c r="B1473" s="2">
        <v>45079</v>
      </c>
      <c r="C1473" s="3" t="s">
        <v>23</v>
      </c>
      <c r="D1473" s="3">
        <v>32</v>
      </c>
      <c r="E1473" s="4">
        <v>2</v>
      </c>
      <c r="F1473" t="s">
        <v>6</v>
      </c>
      <c r="G1473" t="str">
        <f>VLOOKUP(C1473,Аптека!A:C,2,)</f>
        <v>Здоровое поколение</v>
      </c>
      <c r="H1473" t="str">
        <f>VLOOKUP(D1473,Препараты!A:G,2)</f>
        <v>валериана</v>
      </c>
      <c r="I1473">
        <f>VLOOKUP(D1473,Препараты!A:G,3)</f>
        <v>100</v>
      </c>
      <c r="J1473">
        <f t="shared" si="22"/>
        <v>200</v>
      </c>
    </row>
    <row r="1474" spans="1:10" hidden="1" x14ac:dyDescent="0.3">
      <c r="A1474" s="3">
        <v>1473</v>
      </c>
      <c r="B1474" s="2">
        <v>45079</v>
      </c>
      <c r="C1474" s="3" t="s">
        <v>23</v>
      </c>
      <c r="D1474" s="3">
        <v>33</v>
      </c>
      <c r="E1474" s="4">
        <v>4</v>
      </c>
      <c r="F1474" t="s">
        <v>6</v>
      </c>
      <c r="G1474" t="str">
        <f>VLOOKUP(C1474,Аптека!A:C,2,)</f>
        <v>Здоровое поколение</v>
      </c>
      <c r="H1474" t="str">
        <f>VLOOKUP(D1474,Препараты!A:G,2)</f>
        <v>валериана</v>
      </c>
      <c r="I1474">
        <f>VLOOKUP(D1474,Препараты!A:G,3)</f>
        <v>150</v>
      </c>
      <c r="J1474">
        <f t="shared" si="22"/>
        <v>600</v>
      </c>
    </row>
    <row r="1475" spans="1:10" x14ac:dyDescent="0.3">
      <c r="A1475" s="3">
        <v>1474</v>
      </c>
      <c r="B1475" s="2">
        <v>45079</v>
      </c>
      <c r="C1475" s="3" t="s">
        <v>23</v>
      </c>
      <c r="D1475" s="3">
        <v>34</v>
      </c>
      <c r="E1475" s="4">
        <v>2</v>
      </c>
      <c r="F1475" t="s">
        <v>6</v>
      </c>
      <c r="G1475" t="str">
        <f>VLOOKUP(C1475,Аптека!A:C,2,)</f>
        <v>Здоровое поколение</v>
      </c>
      <c r="H1475" t="str">
        <f>VLOOKUP(D1475,Препараты!A:G,2)</f>
        <v>пустырник</v>
      </c>
      <c r="I1475">
        <f>VLOOKUP(D1475,Препараты!A:G,3)</f>
        <v>60</v>
      </c>
      <c r="J1475">
        <f t="shared" ref="J1475:J1538" si="23">I1475*E1475</f>
        <v>120</v>
      </c>
    </row>
    <row r="1476" spans="1:10" x14ac:dyDescent="0.3">
      <c r="A1476" s="3">
        <v>1475</v>
      </c>
      <c r="B1476" s="2">
        <v>45079</v>
      </c>
      <c r="C1476" s="3" t="s">
        <v>23</v>
      </c>
      <c r="D1476" s="3">
        <v>35</v>
      </c>
      <c r="E1476" s="4">
        <v>4</v>
      </c>
      <c r="F1476" t="s">
        <v>6</v>
      </c>
      <c r="G1476" t="str">
        <f>VLOOKUP(C1476,Аптека!A:C,2,)</f>
        <v>Здоровое поколение</v>
      </c>
      <c r="H1476" t="str">
        <f>VLOOKUP(D1476,Препараты!A:G,2)</f>
        <v>пустырник</v>
      </c>
      <c r="I1476">
        <f>VLOOKUP(D1476,Препараты!A:G,3)</f>
        <v>95</v>
      </c>
      <c r="J1476">
        <f t="shared" si="23"/>
        <v>380</v>
      </c>
    </row>
    <row r="1477" spans="1:10" hidden="1" x14ac:dyDescent="0.3">
      <c r="A1477" s="3">
        <v>1476</v>
      </c>
      <c r="B1477" s="2">
        <v>45079</v>
      </c>
      <c r="C1477" s="3" t="s">
        <v>23</v>
      </c>
      <c r="D1477" s="3">
        <v>36</v>
      </c>
      <c r="E1477" s="4">
        <v>7</v>
      </c>
      <c r="F1477" t="s">
        <v>6</v>
      </c>
      <c r="G1477" t="str">
        <f>VLOOKUP(C1477,Аптека!A:C,2,)</f>
        <v>Здоровое поколение</v>
      </c>
      <c r="H1477" t="str">
        <f>VLOOKUP(D1477,Препараты!A:G,2)</f>
        <v>мукалтин</v>
      </c>
      <c r="I1477">
        <f>VLOOKUP(D1477,Препараты!A:G,3)</f>
        <v>70</v>
      </c>
      <c r="J1477">
        <f t="shared" si="23"/>
        <v>490</v>
      </c>
    </row>
    <row r="1478" spans="1:10" hidden="1" x14ac:dyDescent="0.3">
      <c r="A1478" s="3">
        <v>1477</v>
      </c>
      <c r="B1478" s="2">
        <v>45079</v>
      </c>
      <c r="C1478" s="3" t="s">
        <v>23</v>
      </c>
      <c r="D1478" s="3">
        <v>37</v>
      </c>
      <c r="E1478" s="4">
        <v>2</v>
      </c>
      <c r="F1478" t="s">
        <v>6</v>
      </c>
      <c r="G1478" t="str">
        <f>VLOOKUP(C1478,Аптека!A:C,2,)</f>
        <v>Здоровое поколение</v>
      </c>
      <c r="H1478" t="str">
        <f>VLOOKUP(D1478,Препараты!A:G,2)</f>
        <v>мукалтин</v>
      </c>
      <c r="I1478">
        <f>VLOOKUP(D1478,Препараты!A:G,3)</f>
        <v>140</v>
      </c>
      <c r="J1478">
        <f t="shared" si="23"/>
        <v>280</v>
      </c>
    </row>
    <row r="1479" spans="1:10" hidden="1" x14ac:dyDescent="0.3">
      <c r="A1479" s="3">
        <v>1478</v>
      </c>
      <c r="B1479" s="2">
        <v>45079</v>
      </c>
      <c r="C1479" s="3" t="s">
        <v>23</v>
      </c>
      <c r="D1479" s="3">
        <v>38</v>
      </c>
      <c r="E1479" s="4">
        <v>6</v>
      </c>
      <c r="F1479" t="s">
        <v>6</v>
      </c>
      <c r="G1479" t="str">
        <f>VLOOKUP(C1479,Аптека!A:C,2,)</f>
        <v>Здоровое поколение</v>
      </c>
      <c r="H1479" t="str">
        <f>VLOOKUP(D1479,Препараты!A:G,2)</f>
        <v>бромгексин</v>
      </c>
      <c r="I1479">
        <f>VLOOKUP(D1479,Препараты!A:G,3)</f>
        <v>40</v>
      </c>
      <c r="J1479">
        <f t="shared" si="23"/>
        <v>240</v>
      </c>
    </row>
    <row r="1480" spans="1:10" hidden="1" x14ac:dyDescent="0.3">
      <c r="A1480" s="3">
        <v>1479</v>
      </c>
      <c r="B1480" s="2">
        <v>45079</v>
      </c>
      <c r="C1480" s="3" t="s">
        <v>23</v>
      </c>
      <c r="D1480" s="3">
        <v>39</v>
      </c>
      <c r="E1480" s="4">
        <v>1</v>
      </c>
      <c r="F1480" t="s">
        <v>6</v>
      </c>
      <c r="G1480" t="str">
        <f>VLOOKUP(C1480,Аптека!A:C,2,)</f>
        <v>Здоровое поколение</v>
      </c>
      <c r="H1480" t="str">
        <f>VLOOKUP(D1480,Препараты!A:G,2)</f>
        <v>бромгексин</v>
      </c>
      <c r="I1480">
        <f>VLOOKUP(D1480,Препараты!A:G,3)</f>
        <v>90</v>
      </c>
      <c r="J1480">
        <f t="shared" si="23"/>
        <v>90</v>
      </c>
    </row>
    <row r="1481" spans="1:10" hidden="1" x14ac:dyDescent="0.3">
      <c r="A1481" s="3">
        <v>1480</v>
      </c>
      <c r="B1481" s="2">
        <v>45079</v>
      </c>
      <c r="C1481" s="3" t="s">
        <v>23</v>
      </c>
      <c r="D1481" s="3">
        <v>40</v>
      </c>
      <c r="E1481" s="4">
        <v>3</v>
      </c>
      <c r="F1481" t="s">
        <v>6</v>
      </c>
      <c r="G1481" t="str">
        <f>VLOOKUP(C1481,Аптека!A:C,2,)</f>
        <v>Здоровое поколение</v>
      </c>
      <c r="H1481" t="str">
        <f>VLOOKUP(D1481,Препараты!A:G,2)</f>
        <v>АЦЦ</v>
      </c>
      <c r="I1481">
        <f>VLOOKUP(D1481,Препараты!A:G,3)</f>
        <v>240</v>
      </c>
      <c r="J1481">
        <f t="shared" si="23"/>
        <v>720</v>
      </c>
    </row>
    <row r="1482" spans="1:10" hidden="1" x14ac:dyDescent="0.3">
      <c r="A1482" s="3">
        <v>1481</v>
      </c>
      <c r="B1482" s="2">
        <v>45079</v>
      </c>
      <c r="C1482" s="3" t="s">
        <v>24</v>
      </c>
      <c r="D1482" s="3">
        <v>41</v>
      </c>
      <c r="E1482" s="4">
        <v>5</v>
      </c>
      <c r="F1482" t="s">
        <v>6</v>
      </c>
      <c r="G1482" t="str">
        <f>VLOOKUP(C1482,Аптека!A:C,2,)</f>
        <v>Здоровое поколение</v>
      </c>
      <c r="H1482" t="str">
        <f>VLOOKUP(D1482,Препараты!A:G,2)</f>
        <v>АЦЦ</v>
      </c>
      <c r="I1482">
        <f>VLOOKUP(D1482,Препараты!A:G,3)</f>
        <v>420</v>
      </c>
      <c r="J1482">
        <f t="shared" si="23"/>
        <v>2100</v>
      </c>
    </row>
    <row r="1483" spans="1:10" hidden="1" x14ac:dyDescent="0.3">
      <c r="A1483" s="3">
        <v>1482</v>
      </c>
      <c r="B1483" s="2">
        <v>45079</v>
      </c>
      <c r="C1483" s="3" t="s">
        <v>24</v>
      </c>
      <c r="D1483" s="3">
        <v>42</v>
      </c>
      <c r="E1483" s="4">
        <v>7</v>
      </c>
      <c r="F1483" t="s">
        <v>6</v>
      </c>
      <c r="G1483" t="str">
        <f>VLOOKUP(C1483,Аптека!A:C,2,)</f>
        <v>Здоровое поколение</v>
      </c>
      <c r="H1483" t="str">
        <f>VLOOKUP(D1483,Препараты!A:G,2)</f>
        <v>уголь активированный</v>
      </c>
      <c r="I1483">
        <f>VLOOKUP(D1483,Препараты!A:G,3)</f>
        <v>20</v>
      </c>
      <c r="J1483">
        <f t="shared" si="23"/>
        <v>140</v>
      </c>
    </row>
    <row r="1484" spans="1:10" hidden="1" x14ac:dyDescent="0.3">
      <c r="A1484" s="3">
        <v>1483</v>
      </c>
      <c r="B1484" s="2">
        <v>45079</v>
      </c>
      <c r="C1484" s="3" t="s">
        <v>24</v>
      </c>
      <c r="D1484" s="3">
        <v>43</v>
      </c>
      <c r="E1484" s="4">
        <v>6</v>
      </c>
      <c r="F1484" t="s">
        <v>6</v>
      </c>
      <c r="G1484" t="str">
        <f>VLOOKUP(C1484,Аптека!A:C,2,)</f>
        <v>Здоровое поколение</v>
      </c>
      <c r="H1484" t="str">
        <f>VLOOKUP(D1484,Препараты!A:G,2)</f>
        <v>уголь активированный</v>
      </c>
      <c r="I1484">
        <f>VLOOKUP(D1484,Препараты!A:G,3)</f>
        <v>40</v>
      </c>
      <c r="J1484">
        <f t="shared" si="23"/>
        <v>240</v>
      </c>
    </row>
    <row r="1485" spans="1:10" hidden="1" x14ac:dyDescent="0.3">
      <c r="A1485" s="3">
        <v>1484</v>
      </c>
      <c r="B1485" s="2">
        <v>45079</v>
      </c>
      <c r="C1485" s="3" t="s">
        <v>24</v>
      </c>
      <c r="D1485" s="3">
        <v>44</v>
      </c>
      <c r="E1485" s="4">
        <v>7</v>
      </c>
      <c r="F1485" t="s">
        <v>6</v>
      </c>
      <c r="G1485" t="str">
        <f>VLOOKUP(C1485,Аптека!A:C,2,)</f>
        <v>Здоровое поколение</v>
      </c>
      <c r="H1485" t="str">
        <f>VLOOKUP(D1485,Препараты!A:G,2)</f>
        <v>уголь активированный</v>
      </c>
      <c r="I1485">
        <f>VLOOKUP(D1485,Препараты!A:G,3)</f>
        <v>70</v>
      </c>
      <c r="J1485">
        <f t="shared" si="23"/>
        <v>490</v>
      </c>
    </row>
    <row r="1486" spans="1:10" hidden="1" x14ac:dyDescent="0.3">
      <c r="A1486" s="3">
        <v>1485</v>
      </c>
      <c r="B1486" s="2">
        <v>45079</v>
      </c>
      <c r="C1486" s="3" t="s">
        <v>24</v>
      </c>
      <c r="D1486" s="3">
        <v>45</v>
      </c>
      <c r="E1486" s="4">
        <v>1</v>
      </c>
      <c r="F1486" t="s">
        <v>6</v>
      </c>
      <c r="G1486" t="str">
        <f>VLOOKUP(C1486,Аптека!A:C,2,)</f>
        <v>Здоровое поколение</v>
      </c>
      <c r="H1486" t="str">
        <f>VLOOKUP(D1486,Препараты!A:G,2)</f>
        <v>фильтрум</v>
      </c>
      <c r="I1486">
        <f>VLOOKUP(D1486,Препараты!A:G,3)</f>
        <v>100</v>
      </c>
      <c r="J1486">
        <f t="shared" si="23"/>
        <v>100</v>
      </c>
    </row>
    <row r="1487" spans="1:10" hidden="1" x14ac:dyDescent="0.3">
      <c r="A1487" s="3">
        <v>1486</v>
      </c>
      <c r="B1487" s="2">
        <v>45079</v>
      </c>
      <c r="C1487" s="3" t="s">
        <v>24</v>
      </c>
      <c r="D1487" s="3">
        <v>46</v>
      </c>
      <c r="E1487" s="4">
        <v>6</v>
      </c>
      <c r="F1487" t="s">
        <v>6</v>
      </c>
      <c r="G1487" t="str">
        <f>VLOOKUP(C1487,Аптека!A:C,2,)</f>
        <v>Здоровое поколение</v>
      </c>
      <c r="H1487" t="str">
        <f>VLOOKUP(D1487,Препараты!A:G,2)</f>
        <v>фильтрум</v>
      </c>
      <c r="I1487">
        <f>VLOOKUP(D1487,Препараты!A:G,3)</f>
        <v>170</v>
      </c>
      <c r="J1487">
        <f t="shared" si="23"/>
        <v>1020</v>
      </c>
    </row>
    <row r="1488" spans="1:10" hidden="1" x14ac:dyDescent="0.3">
      <c r="A1488" s="3">
        <v>1487</v>
      </c>
      <c r="B1488" s="2">
        <v>45079</v>
      </c>
      <c r="C1488" s="3" t="s">
        <v>24</v>
      </c>
      <c r="D1488" s="3">
        <v>47</v>
      </c>
      <c r="E1488" s="4">
        <v>7</v>
      </c>
      <c r="F1488" t="s">
        <v>6</v>
      </c>
      <c r="G1488" t="str">
        <f>VLOOKUP(C1488,Аптека!A:C,2,)</f>
        <v>Здоровое поколение</v>
      </c>
      <c r="H1488" t="str">
        <f>VLOOKUP(D1488,Препараты!A:G,2)</f>
        <v>фильтрум</v>
      </c>
      <c r="I1488">
        <f>VLOOKUP(D1488,Препараты!A:G,3)</f>
        <v>250</v>
      </c>
      <c r="J1488">
        <f t="shared" si="23"/>
        <v>1750</v>
      </c>
    </row>
    <row r="1489" spans="1:10" hidden="1" x14ac:dyDescent="0.3">
      <c r="A1489" s="3">
        <v>1488</v>
      </c>
      <c r="B1489" s="2">
        <v>45079</v>
      </c>
      <c r="C1489" s="3" t="s">
        <v>24</v>
      </c>
      <c r="D1489" s="3">
        <v>48</v>
      </c>
      <c r="E1489" s="4">
        <v>4</v>
      </c>
      <c r="F1489" t="s">
        <v>6</v>
      </c>
      <c r="G1489" t="str">
        <f>VLOOKUP(C1489,Аптека!A:C,2,)</f>
        <v>Здоровое поколение</v>
      </c>
      <c r="H1489" t="str">
        <f>VLOOKUP(D1489,Препараты!A:G,2)</f>
        <v>фильтрум</v>
      </c>
      <c r="I1489">
        <f>VLOOKUP(D1489,Препараты!A:G,3)</f>
        <v>500</v>
      </c>
      <c r="J1489">
        <f t="shared" si="23"/>
        <v>2000</v>
      </c>
    </row>
    <row r="1490" spans="1:10" hidden="1" x14ac:dyDescent="0.3">
      <c r="A1490" s="3">
        <v>1489</v>
      </c>
      <c r="B1490" s="2">
        <v>45079</v>
      </c>
      <c r="C1490" s="3" t="s">
        <v>24</v>
      </c>
      <c r="D1490" s="3">
        <v>49</v>
      </c>
      <c r="E1490" s="4">
        <v>6</v>
      </c>
      <c r="F1490" t="s">
        <v>6</v>
      </c>
      <c r="G1490" t="str">
        <f>VLOOKUP(C1490,Аптека!A:C,2,)</f>
        <v>Здоровое поколение</v>
      </c>
      <c r="H1490" t="str">
        <f>VLOOKUP(D1490,Препараты!A:G,2)</f>
        <v>кагоцел</v>
      </c>
      <c r="I1490">
        <f>VLOOKUP(D1490,Препараты!A:G,3)</f>
        <v>315</v>
      </c>
      <c r="J1490">
        <f t="shared" si="23"/>
        <v>1890</v>
      </c>
    </row>
    <row r="1491" spans="1:10" hidden="1" x14ac:dyDescent="0.3">
      <c r="A1491" s="3">
        <v>1490</v>
      </c>
      <c r="B1491" s="2">
        <v>45079</v>
      </c>
      <c r="C1491" s="3" t="s">
        <v>24</v>
      </c>
      <c r="D1491" s="3">
        <v>50</v>
      </c>
      <c r="E1491" s="4">
        <v>3</v>
      </c>
      <c r="F1491" t="s">
        <v>6</v>
      </c>
      <c r="G1491" t="str">
        <f>VLOOKUP(C1491,Аптека!A:C,2,)</f>
        <v>Здоровое поколение</v>
      </c>
      <c r="H1491" t="str">
        <f>VLOOKUP(D1491,Препараты!A:G,2)</f>
        <v>кагоцел</v>
      </c>
      <c r="I1491">
        <f>VLOOKUP(D1491,Препараты!A:G,3)</f>
        <v>610</v>
      </c>
      <c r="J1491">
        <f t="shared" si="23"/>
        <v>1830</v>
      </c>
    </row>
    <row r="1492" spans="1:10" hidden="1" x14ac:dyDescent="0.3">
      <c r="A1492" s="3">
        <v>1491</v>
      </c>
      <c r="B1492" s="2">
        <v>45079</v>
      </c>
      <c r="C1492" s="3" t="s">
        <v>25</v>
      </c>
      <c r="D1492" s="3">
        <v>51</v>
      </c>
      <c r="E1492" s="4">
        <v>1</v>
      </c>
      <c r="F1492" t="s">
        <v>6</v>
      </c>
      <c r="G1492" t="str">
        <f>VLOOKUP(C1492,Аптека!A:C,2,)</f>
        <v>ФармСтандарт</v>
      </c>
      <c r="H1492" t="str">
        <f>VLOOKUP(D1492,Препараты!A:G,2)</f>
        <v>ацикловир</v>
      </c>
      <c r="I1492">
        <f>VLOOKUP(D1492,Препараты!A:G,3)</f>
        <v>105</v>
      </c>
      <c r="J1492">
        <f t="shared" si="23"/>
        <v>105</v>
      </c>
    </row>
    <row r="1493" spans="1:10" hidden="1" x14ac:dyDescent="0.3">
      <c r="A1493" s="3">
        <v>1492</v>
      </c>
      <c r="B1493" s="2">
        <v>45079</v>
      </c>
      <c r="C1493" s="3" t="s">
        <v>25</v>
      </c>
      <c r="D1493" s="3">
        <v>52</v>
      </c>
      <c r="E1493" s="4">
        <v>5</v>
      </c>
      <c r="F1493" t="s">
        <v>6</v>
      </c>
      <c r="G1493" t="str">
        <f>VLOOKUP(C1493,Аптека!A:C,2,)</f>
        <v>ФармСтандарт</v>
      </c>
      <c r="H1493" t="str">
        <f>VLOOKUP(D1493,Препараты!A:G,2)</f>
        <v>ацикловир</v>
      </c>
      <c r="I1493">
        <f>VLOOKUP(D1493,Препараты!A:G,3)</f>
        <v>160</v>
      </c>
      <c r="J1493">
        <f t="shared" si="23"/>
        <v>800</v>
      </c>
    </row>
    <row r="1494" spans="1:10" hidden="1" x14ac:dyDescent="0.3">
      <c r="A1494" s="3">
        <v>1493</v>
      </c>
      <c r="B1494" s="2">
        <v>45079</v>
      </c>
      <c r="C1494" s="3" t="s">
        <v>25</v>
      </c>
      <c r="D1494" s="3">
        <v>53</v>
      </c>
      <c r="E1494" s="4">
        <v>6</v>
      </c>
      <c r="F1494" t="s">
        <v>6</v>
      </c>
      <c r="G1494" t="str">
        <f>VLOOKUP(C1494,Аптека!A:C,2,)</f>
        <v>ФармСтандарт</v>
      </c>
      <c r="H1494" t="str">
        <f>VLOOKUP(D1494,Препараты!A:G,2)</f>
        <v>левомицетин</v>
      </c>
      <c r="I1494">
        <f>VLOOKUP(D1494,Препараты!A:G,3)</f>
        <v>90</v>
      </c>
      <c r="J1494">
        <f t="shared" si="23"/>
        <v>540</v>
      </c>
    </row>
    <row r="1495" spans="1:10" hidden="1" x14ac:dyDescent="0.3">
      <c r="A1495" s="3">
        <v>1494</v>
      </c>
      <c r="B1495" s="2">
        <v>45079</v>
      </c>
      <c r="C1495" s="3" t="s">
        <v>25</v>
      </c>
      <c r="D1495" s="3">
        <v>54</v>
      </c>
      <c r="E1495" s="4">
        <v>2</v>
      </c>
      <c r="F1495" t="s">
        <v>6</v>
      </c>
      <c r="G1495" t="str">
        <f>VLOOKUP(C1495,Аптека!A:C,2,)</f>
        <v>ФармСтандарт</v>
      </c>
      <c r="H1495" t="str">
        <f>VLOOKUP(D1495,Препараты!A:G,2)</f>
        <v>левомицетин</v>
      </c>
      <c r="I1495">
        <f>VLOOKUP(D1495,Препараты!A:G,3)</f>
        <v>80</v>
      </c>
      <c r="J1495">
        <f t="shared" si="23"/>
        <v>160</v>
      </c>
    </row>
    <row r="1496" spans="1:10" hidden="1" x14ac:dyDescent="0.3">
      <c r="A1496" s="3">
        <v>1495</v>
      </c>
      <c r="B1496" s="2">
        <v>45079</v>
      </c>
      <c r="C1496" s="3" t="s">
        <v>25</v>
      </c>
      <c r="D1496" s="3">
        <v>55</v>
      </c>
      <c r="E1496" s="4">
        <v>6</v>
      </c>
      <c r="F1496" t="s">
        <v>6</v>
      </c>
      <c r="G1496" t="str">
        <f>VLOOKUP(C1496,Аптека!A:C,2,)</f>
        <v>ФармСтандарт</v>
      </c>
      <c r="H1496" t="str">
        <f>VLOOKUP(D1496,Препараты!A:G,2)</f>
        <v>супракс</v>
      </c>
      <c r="I1496">
        <f>VLOOKUP(D1496,Препараты!A:G,3)</f>
        <v>1300</v>
      </c>
      <c r="J1496">
        <f t="shared" si="23"/>
        <v>7800</v>
      </c>
    </row>
    <row r="1497" spans="1:10" hidden="1" x14ac:dyDescent="0.3">
      <c r="A1497" s="3">
        <v>1496</v>
      </c>
      <c r="B1497" s="2">
        <v>45079</v>
      </c>
      <c r="C1497" s="3" t="s">
        <v>25</v>
      </c>
      <c r="D1497" s="3">
        <v>56</v>
      </c>
      <c r="E1497" s="4">
        <v>4</v>
      </c>
      <c r="F1497" t="s">
        <v>6</v>
      </c>
      <c r="G1497" t="str">
        <f>VLOOKUP(C1497,Аптека!A:C,2,)</f>
        <v>ФармСтандарт</v>
      </c>
      <c r="H1497" t="str">
        <f>VLOOKUP(D1497,Препараты!A:G,2)</f>
        <v>супракс</v>
      </c>
      <c r="I1497">
        <f>VLOOKUP(D1497,Препараты!A:G,3)</f>
        <v>1550</v>
      </c>
      <c r="J1497">
        <f t="shared" si="23"/>
        <v>6200</v>
      </c>
    </row>
    <row r="1498" spans="1:10" hidden="1" x14ac:dyDescent="0.3">
      <c r="A1498" s="3">
        <v>1497</v>
      </c>
      <c r="B1498" s="2">
        <v>45079</v>
      </c>
      <c r="C1498" s="3" t="s">
        <v>25</v>
      </c>
      <c r="D1498" s="3">
        <v>57</v>
      </c>
      <c r="E1498" s="4">
        <v>4</v>
      </c>
      <c r="F1498" t="s">
        <v>6</v>
      </c>
      <c r="G1498" t="str">
        <f>VLOOKUP(C1498,Аптека!A:C,2,)</f>
        <v>ФармСтандарт</v>
      </c>
      <c r="H1498" t="str">
        <f>VLOOKUP(D1498,Препараты!A:G,2)</f>
        <v>амоксиклав</v>
      </c>
      <c r="I1498">
        <f>VLOOKUP(D1498,Препараты!A:G,3)</f>
        <v>400</v>
      </c>
      <c r="J1498">
        <f t="shared" si="23"/>
        <v>1600</v>
      </c>
    </row>
    <row r="1499" spans="1:10" hidden="1" x14ac:dyDescent="0.3">
      <c r="A1499" s="3">
        <v>1498</v>
      </c>
      <c r="B1499" s="2">
        <v>45079</v>
      </c>
      <c r="C1499" s="3" t="s">
        <v>25</v>
      </c>
      <c r="D1499" s="3">
        <v>58</v>
      </c>
      <c r="E1499" s="4">
        <v>4</v>
      </c>
      <c r="F1499" t="s">
        <v>6</v>
      </c>
      <c r="G1499" t="str">
        <f>VLOOKUP(C1499,Аптека!A:C,2,)</f>
        <v>ФармСтандарт</v>
      </c>
      <c r="H1499" t="str">
        <f>VLOOKUP(D1499,Препараты!A:G,2)</f>
        <v>амоксиклав</v>
      </c>
      <c r="I1499">
        <f>VLOOKUP(D1499,Препараты!A:G,3)</f>
        <v>610</v>
      </c>
      <c r="J1499">
        <f t="shared" si="23"/>
        <v>2440</v>
      </c>
    </row>
    <row r="1500" spans="1:10" hidden="1" x14ac:dyDescent="0.3">
      <c r="A1500" s="3">
        <v>1499</v>
      </c>
      <c r="B1500" s="2">
        <v>45079</v>
      </c>
      <c r="C1500" s="3" t="s">
        <v>25</v>
      </c>
      <c r="D1500" s="3">
        <v>59</v>
      </c>
      <c r="E1500" s="4">
        <v>4</v>
      </c>
      <c r="F1500" t="s">
        <v>6</v>
      </c>
      <c r="G1500" t="str">
        <f>VLOOKUP(C1500,Аптека!A:C,2,)</f>
        <v>ФармСтандарт</v>
      </c>
      <c r="H1500" t="str">
        <f>VLOOKUP(D1500,Препараты!A:G,2)</f>
        <v>сумамед</v>
      </c>
      <c r="I1500">
        <f>VLOOKUP(D1500,Препараты!A:G,3)</f>
        <v>200</v>
      </c>
      <c r="J1500">
        <f t="shared" si="23"/>
        <v>800</v>
      </c>
    </row>
    <row r="1501" spans="1:10" hidden="1" x14ac:dyDescent="0.3">
      <c r="A1501" s="3">
        <v>1500</v>
      </c>
      <c r="B1501" s="2">
        <v>45079</v>
      </c>
      <c r="C1501" s="3" t="s">
        <v>25</v>
      </c>
      <c r="D1501" s="3">
        <v>60</v>
      </c>
      <c r="E1501" s="4">
        <v>1</v>
      </c>
      <c r="F1501" t="s">
        <v>6</v>
      </c>
      <c r="G1501" t="str">
        <f>VLOOKUP(C1501,Аптека!A:C,2,)</f>
        <v>ФармСтандарт</v>
      </c>
      <c r="H1501" t="str">
        <f>VLOOKUP(D1501,Препараты!A:G,2)</f>
        <v>сумамед</v>
      </c>
      <c r="I1501">
        <f>VLOOKUP(D1501,Препараты!A:G,3)</f>
        <v>420</v>
      </c>
      <c r="J1501">
        <f t="shared" si="23"/>
        <v>420</v>
      </c>
    </row>
    <row r="1502" spans="1:10" hidden="1" x14ac:dyDescent="0.3">
      <c r="A1502" s="3">
        <v>1501</v>
      </c>
      <c r="B1502" s="2">
        <v>45079</v>
      </c>
      <c r="C1502" s="3" t="s">
        <v>26</v>
      </c>
      <c r="D1502" s="3">
        <v>1</v>
      </c>
      <c r="E1502" s="4">
        <v>5</v>
      </c>
      <c r="F1502" t="s">
        <v>6</v>
      </c>
      <c r="G1502" t="str">
        <f>VLOOKUP(C1502,Аптека!A:C,2,)</f>
        <v>Солнышко</v>
      </c>
      <c r="H1502" t="str">
        <f>VLOOKUP(D1502,Препараты!A:G,2)</f>
        <v>Анальгин</v>
      </c>
      <c r="I1502">
        <f>VLOOKUP(D1502,Препараты!A:G,3)</f>
        <v>35</v>
      </c>
      <c r="J1502">
        <f t="shared" si="23"/>
        <v>175</v>
      </c>
    </row>
    <row r="1503" spans="1:10" hidden="1" x14ac:dyDescent="0.3">
      <c r="A1503" s="3">
        <v>1502</v>
      </c>
      <c r="B1503" s="2">
        <v>45079</v>
      </c>
      <c r="C1503" s="3" t="s">
        <v>26</v>
      </c>
      <c r="D1503" s="3">
        <v>2</v>
      </c>
      <c r="E1503" s="4">
        <v>5</v>
      </c>
      <c r="F1503" t="s">
        <v>6</v>
      </c>
      <c r="G1503" t="str">
        <f>VLOOKUP(C1503,Аптека!A:C,2,)</f>
        <v>Солнышко</v>
      </c>
      <c r="H1503" t="str">
        <f>VLOOKUP(D1503,Препараты!A:G,2)</f>
        <v>Анальгин</v>
      </c>
      <c r="I1503">
        <f>VLOOKUP(D1503,Препараты!A:G,3)</f>
        <v>65</v>
      </c>
      <c r="J1503">
        <f t="shared" si="23"/>
        <v>325</v>
      </c>
    </row>
    <row r="1504" spans="1:10" hidden="1" x14ac:dyDescent="0.3">
      <c r="A1504" s="3">
        <v>1503</v>
      </c>
      <c r="B1504" s="2">
        <v>45079</v>
      </c>
      <c r="C1504" s="3" t="s">
        <v>26</v>
      </c>
      <c r="D1504" s="3">
        <v>3</v>
      </c>
      <c r="E1504" s="4">
        <v>1</v>
      </c>
      <c r="F1504" t="s">
        <v>6</v>
      </c>
      <c r="G1504" t="str">
        <f>VLOOKUP(C1504,Аптека!A:C,2,)</f>
        <v>Солнышко</v>
      </c>
      <c r="H1504" t="str">
        <f>VLOOKUP(D1504,Препараты!A:G,2)</f>
        <v>Анальгин</v>
      </c>
      <c r="I1504">
        <f>VLOOKUP(D1504,Препараты!A:G,3)</f>
        <v>70</v>
      </c>
      <c r="J1504">
        <f t="shared" si="23"/>
        <v>70</v>
      </c>
    </row>
    <row r="1505" spans="1:10" hidden="1" x14ac:dyDescent="0.3">
      <c r="A1505" s="3">
        <v>1504</v>
      </c>
      <c r="B1505" s="2">
        <v>45079</v>
      </c>
      <c r="C1505" s="3" t="s">
        <v>26</v>
      </c>
      <c r="D1505" s="3">
        <v>4</v>
      </c>
      <c r="E1505" s="4">
        <v>6</v>
      </c>
      <c r="F1505" t="s">
        <v>6</v>
      </c>
      <c r="G1505" t="str">
        <f>VLOOKUP(C1505,Аптека!A:C,2,)</f>
        <v>Солнышко</v>
      </c>
      <c r="H1505" t="str">
        <f>VLOOKUP(D1505,Препараты!A:G,2)</f>
        <v>Анальгин</v>
      </c>
      <c r="I1505">
        <f>VLOOKUP(D1505,Препараты!A:G,3)</f>
        <v>105</v>
      </c>
      <c r="J1505">
        <f t="shared" si="23"/>
        <v>630</v>
      </c>
    </row>
    <row r="1506" spans="1:10" hidden="1" x14ac:dyDescent="0.3">
      <c r="A1506" s="3">
        <v>1505</v>
      </c>
      <c r="B1506" s="2">
        <v>45079</v>
      </c>
      <c r="C1506" s="3" t="s">
        <v>26</v>
      </c>
      <c r="D1506" s="3">
        <v>5</v>
      </c>
      <c r="E1506" s="4">
        <v>7</v>
      </c>
      <c r="F1506" t="s">
        <v>6</v>
      </c>
      <c r="G1506" t="str">
        <f>VLOOKUP(C1506,Аптека!A:C,2,)</f>
        <v>Солнышко</v>
      </c>
      <c r="H1506" t="str">
        <f>VLOOKUP(D1506,Препараты!A:G,2)</f>
        <v>Парацетамол</v>
      </c>
      <c r="I1506">
        <f>VLOOKUP(D1506,Препараты!A:G,3)</f>
        <v>40</v>
      </c>
      <c r="J1506">
        <f t="shared" si="23"/>
        <v>280</v>
      </c>
    </row>
    <row r="1507" spans="1:10" hidden="1" x14ac:dyDescent="0.3">
      <c r="A1507" s="3">
        <v>1506</v>
      </c>
      <c r="B1507" s="2">
        <v>45079</v>
      </c>
      <c r="C1507" s="3" t="s">
        <v>26</v>
      </c>
      <c r="D1507" s="3">
        <v>6</v>
      </c>
      <c r="E1507" s="4">
        <v>4</v>
      </c>
      <c r="F1507" t="s">
        <v>6</v>
      </c>
      <c r="G1507" t="str">
        <f>VLOOKUP(C1507,Аптека!A:C,2,)</f>
        <v>Солнышко</v>
      </c>
      <c r="H1507" t="str">
        <f>VLOOKUP(D1507,Препараты!A:G,2)</f>
        <v>Парацетамол</v>
      </c>
      <c r="I1507">
        <f>VLOOKUP(D1507,Препараты!A:G,3)</f>
        <v>50</v>
      </c>
      <c r="J1507">
        <f t="shared" si="23"/>
        <v>200</v>
      </c>
    </row>
    <row r="1508" spans="1:10" hidden="1" x14ac:dyDescent="0.3">
      <c r="A1508" s="3">
        <v>1507</v>
      </c>
      <c r="B1508" s="2">
        <v>45079</v>
      </c>
      <c r="C1508" s="3" t="s">
        <v>26</v>
      </c>
      <c r="D1508" s="3">
        <v>7</v>
      </c>
      <c r="E1508" s="4">
        <v>7</v>
      </c>
      <c r="F1508" t="s">
        <v>6</v>
      </c>
      <c r="G1508" t="str">
        <f>VLOOKUP(C1508,Аптека!A:C,2,)</f>
        <v>Солнышко</v>
      </c>
      <c r="H1508" t="str">
        <f>VLOOKUP(D1508,Препараты!A:G,2)</f>
        <v>Парацетамол</v>
      </c>
      <c r="I1508">
        <f>VLOOKUP(D1508,Препараты!A:G,3)</f>
        <v>60</v>
      </c>
      <c r="J1508">
        <f t="shared" si="23"/>
        <v>420</v>
      </c>
    </row>
    <row r="1509" spans="1:10" hidden="1" x14ac:dyDescent="0.3">
      <c r="A1509" s="3">
        <v>1508</v>
      </c>
      <c r="B1509" s="2">
        <v>45079</v>
      </c>
      <c r="C1509" s="3" t="s">
        <v>26</v>
      </c>
      <c r="D1509" s="3">
        <v>8</v>
      </c>
      <c r="E1509" s="4">
        <v>2</v>
      </c>
      <c r="F1509" t="s">
        <v>6</v>
      </c>
      <c r="G1509" t="str">
        <f>VLOOKUP(C1509,Аптека!A:C,2,)</f>
        <v>Солнышко</v>
      </c>
      <c r="H1509" t="str">
        <f>VLOOKUP(D1509,Препараты!A:G,2)</f>
        <v>Парацетамол</v>
      </c>
      <c r="I1509">
        <f>VLOOKUP(D1509,Препараты!A:G,3)</f>
        <v>150</v>
      </c>
      <c r="J1509">
        <f t="shared" si="23"/>
        <v>300</v>
      </c>
    </row>
    <row r="1510" spans="1:10" hidden="1" x14ac:dyDescent="0.3">
      <c r="A1510" s="3">
        <v>1509</v>
      </c>
      <c r="B1510" s="2">
        <v>45079</v>
      </c>
      <c r="C1510" s="3" t="s">
        <v>26</v>
      </c>
      <c r="D1510" s="3">
        <v>9</v>
      </c>
      <c r="E1510" s="4">
        <v>5</v>
      </c>
      <c r="F1510" t="s">
        <v>6</v>
      </c>
      <c r="G1510" t="str">
        <f>VLOOKUP(C1510,Аптека!A:C,2,)</f>
        <v>Солнышко</v>
      </c>
      <c r="H1510" t="str">
        <f>VLOOKUP(D1510,Препараты!A:G,2)</f>
        <v>Парацетамол</v>
      </c>
      <c r="I1510">
        <f>VLOOKUP(D1510,Препараты!A:G,3)</f>
        <v>70</v>
      </c>
      <c r="J1510">
        <f t="shared" si="23"/>
        <v>350</v>
      </c>
    </row>
    <row r="1511" spans="1:10" hidden="1" x14ac:dyDescent="0.3">
      <c r="A1511" s="3">
        <v>1510</v>
      </c>
      <c r="B1511" s="2">
        <v>45079</v>
      </c>
      <c r="C1511" s="3" t="s">
        <v>26</v>
      </c>
      <c r="D1511" s="3">
        <v>10</v>
      </c>
      <c r="E1511" s="4">
        <v>3</v>
      </c>
      <c r="F1511" t="s">
        <v>6</v>
      </c>
      <c r="G1511" t="str">
        <f>VLOOKUP(C1511,Аптека!A:C,2,)</f>
        <v>Солнышко</v>
      </c>
      <c r="H1511" t="str">
        <f>VLOOKUP(D1511,Препараты!A:G,2)</f>
        <v>Аспирин</v>
      </c>
      <c r="I1511">
        <f>VLOOKUP(D1511,Препараты!A:G,3)</f>
        <v>150</v>
      </c>
      <c r="J1511">
        <f t="shared" si="23"/>
        <v>450</v>
      </c>
    </row>
    <row r="1512" spans="1:10" hidden="1" x14ac:dyDescent="0.3">
      <c r="A1512" s="3">
        <v>1511</v>
      </c>
      <c r="B1512" s="2">
        <v>45079</v>
      </c>
      <c r="C1512" s="3" t="s">
        <v>27</v>
      </c>
      <c r="D1512" s="3">
        <v>11</v>
      </c>
      <c r="E1512" s="4">
        <v>2</v>
      </c>
      <c r="F1512" t="s">
        <v>6</v>
      </c>
      <c r="G1512" t="str">
        <f>VLOOKUP(C1512,Аптека!A:C,2,)</f>
        <v>Пилюля</v>
      </c>
      <c r="H1512" t="str">
        <f>VLOOKUP(D1512,Препараты!A:G,2)</f>
        <v>Аспирин</v>
      </c>
      <c r="I1512">
        <f>VLOOKUP(D1512,Препараты!A:G,3)</f>
        <v>230</v>
      </c>
      <c r="J1512">
        <f t="shared" si="23"/>
        <v>460</v>
      </c>
    </row>
    <row r="1513" spans="1:10" hidden="1" x14ac:dyDescent="0.3">
      <c r="A1513" s="3">
        <v>1512</v>
      </c>
      <c r="B1513" s="2">
        <v>45079</v>
      </c>
      <c r="C1513" s="3" t="s">
        <v>27</v>
      </c>
      <c r="D1513" s="3">
        <v>12</v>
      </c>
      <c r="E1513" s="4">
        <v>1</v>
      </c>
      <c r="F1513" t="s">
        <v>6</v>
      </c>
      <c r="G1513" t="str">
        <f>VLOOKUP(C1513,Аптека!A:C,2,)</f>
        <v>Пилюля</v>
      </c>
      <c r="H1513" t="str">
        <f>VLOOKUP(D1513,Препараты!A:G,2)</f>
        <v>Аспирин</v>
      </c>
      <c r="I1513">
        <f>VLOOKUP(D1513,Препараты!A:G,3)</f>
        <v>1200</v>
      </c>
      <c r="J1513">
        <f t="shared" si="23"/>
        <v>1200</v>
      </c>
    </row>
    <row r="1514" spans="1:10" hidden="1" x14ac:dyDescent="0.3">
      <c r="A1514" s="3">
        <v>1513</v>
      </c>
      <c r="B1514" s="2">
        <v>45079</v>
      </c>
      <c r="C1514" s="3" t="s">
        <v>27</v>
      </c>
      <c r="D1514" s="3">
        <v>13</v>
      </c>
      <c r="E1514" s="4">
        <v>2</v>
      </c>
      <c r="F1514" t="s">
        <v>6</v>
      </c>
      <c r="G1514" t="str">
        <f>VLOOKUP(C1514,Аптека!A:C,2,)</f>
        <v>Пилюля</v>
      </c>
      <c r="H1514" t="str">
        <f>VLOOKUP(D1514,Препараты!A:G,2)</f>
        <v>Супрастин</v>
      </c>
      <c r="I1514">
        <f>VLOOKUP(D1514,Препараты!A:G,3)</f>
        <v>130</v>
      </c>
      <c r="J1514">
        <f t="shared" si="23"/>
        <v>260</v>
      </c>
    </row>
    <row r="1515" spans="1:10" hidden="1" x14ac:dyDescent="0.3">
      <c r="A1515" s="3">
        <v>1514</v>
      </c>
      <c r="B1515" s="2">
        <v>45079</v>
      </c>
      <c r="C1515" s="3" t="s">
        <v>27</v>
      </c>
      <c r="D1515" s="3">
        <v>14</v>
      </c>
      <c r="E1515" s="4">
        <v>2</v>
      </c>
      <c r="F1515" t="s">
        <v>6</v>
      </c>
      <c r="G1515" t="str">
        <f>VLOOKUP(C1515,Аптека!A:C,2,)</f>
        <v>Пилюля</v>
      </c>
      <c r="H1515" t="str">
        <f>VLOOKUP(D1515,Препараты!A:G,2)</f>
        <v>Супрастин</v>
      </c>
      <c r="I1515">
        <f>VLOOKUP(D1515,Препараты!A:G,3)</f>
        <v>250</v>
      </c>
      <c r="J1515">
        <f t="shared" si="23"/>
        <v>500</v>
      </c>
    </row>
    <row r="1516" spans="1:10" hidden="1" x14ac:dyDescent="0.3">
      <c r="A1516" s="3">
        <v>1515</v>
      </c>
      <c r="B1516" s="2">
        <v>45079</v>
      </c>
      <c r="C1516" s="3" t="s">
        <v>27</v>
      </c>
      <c r="D1516" s="3">
        <v>15</v>
      </c>
      <c r="E1516" s="4">
        <v>1</v>
      </c>
      <c r="F1516" t="s">
        <v>6</v>
      </c>
      <c r="G1516" t="str">
        <f>VLOOKUP(C1516,Аптека!A:C,2,)</f>
        <v>Пилюля</v>
      </c>
      <c r="H1516" t="str">
        <f>VLOOKUP(D1516,Препараты!A:G,2)</f>
        <v>Супрастин</v>
      </c>
      <c r="I1516">
        <f>VLOOKUP(D1516,Препараты!A:G,3)</f>
        <v>150</v>
      </c>
      <c r="J1516">
        <f t="shared" si="23"/>
        <v>150</v>
      </c>
    </row>
    <row r="1517" spans="1:10" hidden="1" x14ac:dyDescent="0.3">
      <c r="A1517" s="3">
        <v>1516</v>
      </c>
      <c r="B1517" s="2">
        <v>45079</v>
      </c>
      <c r="C1517" s="3" t="s">
        <v>27</v>
      </c>
      <c r="D1517" s="3">
        <v>16</v>
      </c>
      <c r="E1517" s="4">
        <v>5</v>
      </c>
      <c r="F1517" t="s">
        <v>6</v>
      </c>
      <c r="G1517" t="str">
        <f>VLOOKUP(C1517,Аптека!A:C,2,)</f>
        <v>Пилюля</v>
      </c>
      <c r="H1517" t="str">
        <f>VLOOKUP(D1517,Препараты!A:G,2)</f>
        <v>Эриус</v>
      </c>
      <c r="I1517">
        <f>VLOOKUP(D1517,Препараты!A:G,3)</f>
        <v>710</v>
      </c>
      <c r="J1517">
        <f t="shared" si="23"/>
        <v>3550</v>
      </c>
    </row>
    <row r="1518" spans="1:10" hidden="1" x14ac:dyDescent="0.3">
      <c r="A1518" s="3">
        <v>1517</v>
      </c>
      <c r="B1518" s="2">
        <v>45079</v>
      </c>
      <c r="C1518" s="3" t="s">
        <v>27</v>
      </c>
      <c r="D1518" s="3">
        <v>17</v>
      </c>
      <c r="E1518" s="4">
        <v>4</v>
      </c>
      <c r="F1518" t="s">
        <v>6</v>
      </c>
      <c r="G1518" t="str">
        <f>VLOOKUP(C1518,Аптека!A:C,2,)</f>
        <v>Пилюля</v>
      </c>
      <c r="H1518" t="str">
        <f>VLOOKUP(D1518,Препараты!A:G,2)</f>
        <v>Эриус</v>
      </c>
      <c r="I1518">
        <f>VLOOKUP(D1518,Препараты!A:G,3)</f>
        <v>1210</v>
      </c>
      <c r="J1518">
        <f t="shared" si="23"/>
        <v>4840</v>
      </c>
    </row>
    <row r="1519" spans="1:10" hidden="1" x14ac:dyDescent="0.3">
      <c r="A1519" s="3">
        <v>1518</v>
      </c>
      <c r="B1519" s="2">
        <v>45079</v>
      </c>
      <c r="C1519" s="3" t="s">
        <v>27</v>
      </c>
      <c r="D1519" s="3">
        <v>18</v>
      </c>
      <c r="E1519" s="4">
        <v>1</v>
      </c>
      <c r="F1519" t="s">
        <v>6</v>
      </c>
      <c r="G1519" t="str">
        <f>VLOOKUP(C1519,Аптека!A:C,2,)</f>
        <v>Пилюля</v>
      </c>
      <c r="H1519" t="str">
        <f>VLOOKUP(D1519,Препараты!A:G,2)</f>
        <v>Кларитин</v>
      </c>
      <c r="I1519">
        <f>VLOOKUP(D1519,Препараты!A:G,3)</f>
        <v>150</v>
      </c>
      <c r="J1519">
        <f t="shared" si="23"/>
        <v>150</v>
      </c>
    </row>
    <row r="1520" spans="1:10" hidden="1" x14ac:dyDescent="0.3">
      <c r="A1520" s="3">
        <v>1519</v>
      </c>
      <c r="B1520" s="2">
        <v>45079</v>
      </c>
      <c r="C1520" s="3" t="s">
        <v>27</v>
      </c>
      <c r="D1520" s="3">
        <v>19</v>
      </c>
      <c r="E1520" s="4">
        <v>7</v>
      </c>
      <c r="F1520" t="s">
        <v>6</v>
      </c>
      <c r="G1520" t="str">
        <f>VLOOKUP(C1520,Аптека!A:C,2,)</f>
        <v>Пилюля</v>
      </c>
      <c r="H1520" t="str">
        <f>VLOOKUP(D1520,Препараты!A:G,2)</f>
        <v>Кларитин</v>
      </c>
      <c r="I1520">
        <f>VLOOKUP(D1520,Препараты!A:G,3)</f>
        <v>300</v>
      </c>
      <c r="J1520">
        <f t="shared" si="23"/>
        <v>2100</v>
      </c>
    </row>
    <row r="1521" spans="1:10" hidden="1" x14ac:dyDescent="0.3">
      <c r="A1521" s="3">
        <v>1520</v>
      </c>
      <c r="B1521" s="2">
        <v>45079</v>
      </c>
      <c r="C1521" s="3" t="s">
        <v>27</v>
      </c>
      <c r="D1521" s="3">
        <v>20</v>
      </c>
      <c r="E1521" s="4">
        <v>3</v>
      </c>
      <c r="F1521" t="s">
        <v>6</v>
      </c>
      <c r="G1521" t="str">
        <f>VLOOKUP(C1521,Аптека!A:C,2,)</f>
        <v>Пилюля</v>
      </c>
      <c r="H1521" t="str">
        <f>VLOOKUP(D1521,Препараты!A:G,2)</f>
        <v>Зиртек</v>
      </c>
      <c r="I1521">
        <f>VLOOKUP(D1521,Препараты!A:G,3)</f>
        <v>240</v>
      </c>
      <c r="J1521">
        <f t="shared" si="23"/>
        <v>720</v>
      </c>
    </row>
    <row r="1522" spans="1:10" hidden="1" x14ac:dyDescent="0.3">
      <c r="A1522" s="3">
        <v>1521</v>
      </c>
      <c r="B1522" s="2">
        <v>45079</v>
      </c>
      <c r="C1522" s="3" t="s">
        <v>28</v>
      </c>
      <c r="D1522" s="3">
        <v>21</v>
      </c>
      <c r="E1522" s="4">
        <v>3</v>
      </c>
      <c r="F1522" t="s">
        <v>6</v>
      </c>
      <c r="G1522" t="str">
        <f>VLOOKUP(C1522,Аптека!A:C,2,)</f>
        <v>Здоровое поколение</v>
      </c>
      <c r="H1522" t="str">
        <f>VLOOKUP(D1522,Препараты!A:G,2)</f>
        <v>Зиртек</v>
      </c>
      <c r="I1522">
        <f>VLOOKUP(D1522,Препараты!A:G,3)</f>
        <v>100</v>
      </c>
      <c r="J1522">
        <f t="shared" si="23"/>
        <v>300</v>
      </c>
    </row>
    <row r="1523" spans="1:10" hidden="1" x14ac:dyDescent="0.3">
      <c r="A1523" s="3">
        <v>1522</v>
      </c>
      <c r="B1523" s="2">
        <v>45079</v>
      </c>
      <c r="C1523" s="3" t="s">
        <v>28</v>
      </c>
      <c r="D1523" s="3">
        <v>22</v>
      </c>
      <c r="E1523" s="4">
        <v>6</v>
      </c>
      <c r="F1523" t="s">
        <v>6</v>
      </c>
      <c r="G1523" t="str">
        <f>VLOOKUP(C1523,Аптека!A:C,2,)</f>
        <v>Здоровое поколение</v>
      </c>
      <c r="H1523" t="str">
        <f>VLOOKUP(D1523,Препараты!A:G,2)</f>
        <v>Зиртек</v>
      </c>
      <c r="I1523">
        <f>VLOOKUP(D1523,Препараты!A:G,3)</f>
        <v>130</v>
      </c>
      <c r="J1523">
        <f t="shared" si="23"/>
        <v>780</v>
      </c>
    </row>
    <row r="1524" spans="1:10" hidden="1" x14ac:dyDescent="0.3">
      <c r="A1524" s="3">
        <v>1523</v>
      </c>
      <c r="B1524" s="2">
        <v>45079</v>
      </c>
      <c r="C1524" s="3" t="s">
        <v>28</v>
      </c>
      <c r="D1524" s="3">
        <v>23</v>
      </c>
      <c r="E1524" s="4">
        <v>1</v>
      </c>
      <c r="F1524" t="s">
        <v>6</v>
      </c>
      <c r="G1524" t="str">
        <f>VLOOKUP(C1524,Аптека!A:C,2,)</f>
        <v>Здоровое поколение</v>
      </c>
      <c r="H1524" t="str">
        <f>VLOOKUP(D1524,Препараты!A:G,2)</f>
        <v>валокордин</v>
      </c>
      <c r="I1524">
        <f>VLOOKUP(D1524,Препараты!A:G,3)</f>
        <v>210</v>
      </c>
      <c r="J1524">
        <f t="shared" si="23"/>
        <v>210</v>
      </c>
    </row>
    <row r="1525" spans="1:10" hidden="1" x14ac:dyDescent="0.3">
      <c r="A1525" s="3">
        <v>1524</v>
      </c>
      <c r="B1525" s="2">
        <v>45079</v>
      </c>
      <c r="C1525" s="3" t="s">
        <v>28</v>
      </c>
      <c r="D1525" s="3">
        <v>24</v>
      </c>
      <c r="E1525" s="4">
        <v>2</v>
      </c>
      <c r="F1525" t="s">
        <v>6</v>
      </c>
      <c r="G1525" t="str">
        <f>VLOOKUP(C1525,Аптека!A:C,2,)</f>
        <v>Здоровое поколение</v>
      </c>
      <c r="H1525" t="str">
        <f>VLOOKUP(D1525,Препараты!A:G,2)</f>
        <v>валокордин</v>
      </c>
      <c r="I1525">
        <f>VLOOKUP(D1525,Препараты!A:G,3)</f>
        <v>215</v>
      </c>
      <c r="J1525">
        <f t="shared" si="23"/>
        <v>430</v>
      </c>
    </row>
    <row r="1526" spans="1:10" hidden="1" x14ac:dyDescent="0.3">
      <c r="A1526" s="3">
        <v>1525</v>
      </c>
      <c r="B1526" s="2">
        <v>45079</v>
      </c>
      <c r="C1526" s="3" t="s">
        <v>28</v>
      </c>
      <c r="D1526" s="3">
        <v>25</v>
      </c>
      <c r="E1526" s="4">
        <v>1</v>
      </c>
      <c r="F1526" t="s">
        <v>6</v>
      </c>
      <c r="G1526" t="str">
        <f>VLOOKUP(C1526,Аптека!A:C,2,)</f>
        <v>Здоровое поколение</v>
      </c>
      <c r="H1526" t="str">
        <f>VLOOKUP(D1526,Препараты!A:G,2)</f>
        <v>валокордин</v>
      </c>
      <c r="I1526">
        <f>VLOOKUP(D1526,Препараты!A:G,3)</f>
        <v>230</v>
      </c>
      <c r="J1526">
        <f t="shared" si="23"/>
        <v>230</v>
      </c>
    </row>
    <row r="1527" spans="1:10" hidden="1" x14ac:dyDescent="0.3">
      <c r="A1527" s="3">
        <v>1526</v>
      </c>
      <c r="B1527" s="2">
        <v>45079</v>
      </c>
      <c r="C1527" s="3" t="s">
        <v>28</v>
      </c>
      <c r="D1527" s="3">
        <v>26</v>
      </c>
      <c r="E1527" s="4">
        <v>1</v>
      </c>
      <c r="F1527" t="s">
        <v>6</v>
      </c>
      <c r="G1527" t="str">
        <f>VLOOKUP(C1527,Аптека!A:C,2,)</f>
        <v>Здоровое поколение</v>
      </c>
      <c r="H1527" t="str">
        <f>VLOOKUP(D1527,Препараты!A:G,2)</f>
        <v>валокордин</v>
      </c>
      <c r="I1527">
        <f>VLOOKUP(D1527,Препараты!A:G,3)</f>
        <v>205</v>
      </c>
      <c r="J1527">
        <f t="shared" si="23"/>
        <v>205</v>
      </c>
    </row>
    <row r="1528" spans="1:10" hidden="1" x14ac:dyDescent="0.3">
      <c r="A1528" s="3">
        <v>1527</v>
      </c>
      <c r="B1528" s="2">
        <v>45079</v>
      </c>
      <c r="C1528" s="3" t="s">
        <v>28</v>
      </c>
      <c r="D1528" s="3">
        <v>27</v>
      </c>
      <c r="E1528" s="4">
        <v>1</v>
      </c>
      <c r="F1528" t="s">
        <v>6</v>
      </c>
      <c r="G1528" t="str">
        <f>VLOOKUP(C1528,Аптека!A:C,2,)</f>
        <v>Здоровое поколение</v>
      </c>
      <c r="H1528" t="str">
        <f>VLOOKUP(D1528,Препараты!A:G,2)</f>
        <v>корвалол</v>
      </c>
      <c r="I1528">
        <f>VLOOKUP(D1528,Препараты!A:G,3)</f>
        <v>150</v>
      </c>
      <c r="J1528">
        <f t="shared" si="23"/>
        <v>150</v>
      </c>
    </row>
    <row r="1529" spans="1:10" hidden="1" x14ac:dyDescent="0.3">
      <c r="A1529" s="3">
        <v>1528</v>
      </c>
      <c r="B1529" s="2">
        <v>45079</v>
      </c>
      <c r="C1529" s="3" t="s">
        <v>28</v>
      </c>
      <c r="D1529" s="3">
        <v>28</v>
      </c>
      <c r="E1529" s="4">
        <v>3</v>
      </c>
      <c r="F1529" t="s">
        <v>6</v>
      </c>
      <c r="G1529" t="str">
        <f>VLOOKUP(C1529,Аптека!A:C,2,)</f>
        <v>Здоровое поколение</v>
      </c>
      <c r="H1529" t="str">
        <f>VLOOKUP(D1529,Препараты!A:G,2)</f>
        <v>корвалол</v>
      </c>
      <c r="I1529">
        <f>VLOOKUP(D1529,Препараты!A:G,3)</f>
        <v>340</v>
      </c>
      <c r="J1529">
        <f t="shared" si="23"/>
        <v>1020</v>
      </c>
    </row>
    <row r="1530" spans="1:10" hidden="1" x14ac:dyDescent="0.3">
      <c r="A1530" s="3">
        <v>1529</v>
      </c>
      <c r="B1530" s="2">
        <v>45079</v>
      </c>
      <c r="C1530" s="3" t="s">
        <v>28</v>
      </c>
      <c r="D1530" s="3">
        <v>29</v>
      </c>
      <c r="E1530" s="4">
        <v>1</v>
      </c>
      <c r="F1530" t="s">
        <v>6</v>
      </c>
      <c r="G1530" t="str">
        <f>VLOOKUP(C1530,Аптека!A:C,2,)</f>
        <v>Здоровое поколение</v>
      </c>
      <c r="H1530" t="str">
        <f>VLOOKUP(D1530,Препараты!A:G,2)</f>
        <v>корвалол</v>
      </c>
      <c r="I1530">
        <f>VLOOKUP(D1530,Препараты!A:G,3)</f>
        <v>400</v>
      </c>
      <c r="J1530">
        <f t="shared" si="23"/>
        <v>400</v>
      </c>
    </row>
    <row r="1531" spans="1:10" hidden="1" x14ac:dyDescent="0.3">
      <c r="A1531" s="3">
        <v>1530</v>
      </c>
      <c r="B1531" s="2">
        <v>45079</v>
      </c>
      <c r="C1531" s="3" t="s">
        <v>28</v>
      </c>
      <c r="D1531" s="3">
        <v>30</v>
      </c>
      <c r="E1531" s="4">
        <v>2</v>
      </c>
      <c r="F1531" t="s">
        <v>6</v>
      </c>
      <c r="G1531" t="str">
        <f>VLOOKUP(C1531,Аптека!A:C,2,)</f>
        <v>Здоровое поколение</v>
      </c>
      <c r="H1531" t="str">
        <f>VLOOKUP(D1531,Препараты!A:G,2)</f>
        <v>валериана</v>
      </c>
      <c r="I1531">
        <f>VLOOKUP(D1531,Препараты!A:G,3)</f>
        <v>200</v>
      </c>
      <c r="J1531">
        <f t="shared" si="23"/>
        <v>400</v>
      </c>
    </row>
    <row r="1532" spans="1:10" hidden="1" x14ac:dyDescent="0.3">
      <c r="A1532" s="3">
        <v>1531</v>
      </c>
      <c r="B1532" s="2">
        <v>45079</v>
      </c>
      <c r="C1532" s="3" t="s">
        <v>29</v>
      </c>
      <c r="D1532" s="3">
        <v>31</v>
      </c>
      <c r="E1532" s="4">
        <v>4</v>
      </c>
      <c r="F1532" t="s">
        <v>6</v>
      </c>
      <c r="G1532" t="str">
        <f>VLOOKUP(C1532,Аптека!A:C,2,)</f>
        <v>Пилюля</v>
      </c>
      <c r="H1532" t="str">
        <f>VLOOKUP(D1532,Препараты!A:G,2)</f>
        <v>валериана</v>
      </c>
      <c r="I1532">
        <f>VLOOKUP(D1532,Препараты!A:G,3)</f>
        <v>30</v>
      </c>
      <c r="J1532">
        <f t="shared" si="23"/>
        <v>120</v>
      </c>
    </row>
    <row r="1533" spans="1:10" hidden="1" x14ac:dyDescent="0.3">
      <c r="A1533" s="3">
        <v>1532</v>
      </c>
      <c r="B1533" s="2">
        <v>45079</v>
      </c>
      <c r="C1533" s="3" t="s">
        <v>29</v>
      </c>
      <c r="D1533" s="3">
        <v>32</v>
      </c>
      <c r="E1533" s="4">
        <v>2</v>
      </c>
      <c r="F1533" t="s">
        <v>6</v>
      </c>
      <c r="G1533" t="str">
        <f>VLOOKUP(C1533,Аптека!A:C,2,)</f>
        <v>Пилюля</v>
      </c>
      <c r="H1533" t="str">
        <f>VLOOKUP(D1533,Препараты!A:G,2)</f>
        <v>валериана</v>
      </c>
      <c r="I1533">
        <f>VLOOKUP(D1533,Препараты!A:G,3)</f>
        <v>100</v>
      </c>
      <c r="J1533">
        <f t="shared" si="23"/>
        <v>200</v>
      </c>
    </row>
    <row r="1534" spans="1:10" hidden="1" x14ac:dyDescent="0.3">
      <c r="A1534" s="3">
        <v>1533</v>
      </c>
      <c r="B1534" s="2">
        <v>45079</v>
      </c>
      <c r="C1534" s="3" t="s">
        <v>29</v>
      </c>
      <c r="D1534" s="3">
        <v>33</v>
      </c>
      <c r="E1534" s="4">
        <v>5</v>
      </c>
      <c r="F1534" t="s">
        <v>6</v>
      </c>
      <c r="G1534" t="str">
        <f>VLOOKUP(C1534,Аптека!A:C,2,)</f>
        <v>Пилюля</v>
      </c>
      <c r="H1534" t="str">
        <f>VLOOKUP(D1534,Препараты!A:G,2)</f>
        <v>валериана</v>
      </c>
      <c r="I1534">
        <f>VLOOKUP(D1534,Препараты!A:G,3)</f>
        <v>150</v>
      </c>
      <c r="J1534">
        <f t="shared" si="23"/>
        <v>750</v>
      </c>
    </row>
    <row r="1535" spans="1:10" hidden="1" x14ac:dyDescent="0.3">
      <c r="A1535" s="3">
        <v>1534</v>
      </c>
      <c r="B1535" s="2">
        <v>45079</v>
      </c>
      <c r="C1535" s="3" t="s">
        <v>29</v>
      </c>
      <c r="D1535" s="3">
        <v>34</v>
      </c>
      <c r="E1535" s="4">
        <v>4</v>
      </c>
      <c r="F1535" t="s">
        <v>6</v>
      </c>
      <c r="G1535" t="str">
        <f>VLOOKUP(C1535,Аптека!A:C,2,)</f>
        <v>Пилюля</v>
      </c>
      <c r="H1535" t="str">
        <f>VLOOKUP(D1535,Препараты!A:G,2)</f>
        <v>пустырник</v>
      </c>
      <c r="I1535">
        <f>VLOOKUP(D1535,Препараты!A:G,3)</f>
        <v>60</v>
      </c>
      <c r="J1535">
        <f t="shared" si="23"/>
        <v>240</v>
      </c>
    </row>
    <row r="1536" spans="1:10" hidden="1" x14ac:dyDescent="0.3">
      <c r="A1536" s="3">
        <v>1535</v>
      </c>
      <c r="B1536" s="2">
        <v>45079</v>
      </c>
      <c r="C1536" s="3" t="s">
        <v>29</v>
      </c>
      <c r="D1536" s="3">
        <v>35</v>
      </c>
      <c r="E1536" s="4">
        <v>5</v>
      </c>
      <c r="F1536" t="s">
        <v>6</v>
      </c>
      <c r="G1536" t="str">
        <f>VLOOKUP(C1536,Аптека!A:C,2,)</f>
        <v>Пилюля</v>
      </c>
      <c r="H1536" t="str">
        <f>VLOOKUP(D1536,Препараты!A:G,2)</f>
        <v>пустырник</v>
      </c>
      <c r="I1536">
        <f>VLOOKUP(D1536,Препараты!A:G,3)</f>
        <v>95</v>
      </c>
      <c r="J1536">
        <f t="shared" si="23"/>
        <v>475</v>
      </c>
    </row>
    <row r="1537" spans="1:10" hidden="1" x14ac:dyDescent="0.3">
      <c r="A1537" s="3">
        <v>1536</v>
      </c>
      <c r="B1537" s="2">
        <v>45079</v>
      </c>
      <c r="C1537" s="3" t="s">
        <v>29</v>
      </c>
      <c r="D1537" s="3">
        <v>36</v>
      </c>
      <c r="E1537" s="4">
        <v>6</v>
      </c>
      <c r="F1537" t="s">
        <v>6</v>
      </c>
      <c r="G1537" t="str">
        <f>VLOOKUP(C1537,Аптека!A:C,2,)</f>
        <v>Пилюля</v>
      </c>
      <c r="H1537" t="str">
        <f>VLOOKUP(D1537,Препараты!A:G,2)</f>
        <v>мукалтин</v>
      </c>
      <c r="I1537">
        <f>VLOOKUP(D1537,Препараты!A:G,3)</f>
        <v>70</v>
      </c>
      <c r="J1537">
        <f t="shared" si="23"/>
        <v>420</v>
      </c>
    </row>
    <row r="1538" spans="1:10" hidden="1" x14ac:dyDescent="0.3">
      <c r="A1538" s="3">
        <v>1537</v>
      </c>
      <c r="B1538" s="2">
        <v>45079</v>
      </c>
      <c r="C1538" s="3" t="s">
        <v>29</v>
      </c>
      <c r="D1538" s="3">
        <v>37</v>
      </c>
      <c r="E1538" s="4">
        <v>7</v>
      </c>
      <c r="F1538" t="s">
        <v>6</v>
      </c>
      <c r="G1538" t="str">
        <f>VLOOKUP(C1538,Аптека!A:C,2,)</f>
        <v>Пилюля</v>
      </c>
      <c r="H1538" t="str">
        <f>VLOOKUP(D1538,Препараты!A:G,2)</f>
        <v>мукалтин</v>
      </c>
      <c r="I1538">
        <f>VLOOKUP(D1538,Препараты!A:G,3)</f>
        <v>140</v>
      </c>
      <c r="J1538">
        <f t="shared" si="23"/>
        <v>980</v>
      </c>
    </row>
    <row r="1539" spans="1:10" hidden="1" x14ac:dyDescent="0.3">
      <c r="A1539" s="3">
        <v>1538</v>
      </c>
      <c r="B1539" s="2">
        <v>45079</v>
      </c>
      <c r="C1539" s="3" t="s">
        <v>29</v>
      </c>
      <c r="D1539" s="3">
        <v>38</v>
      </c>
      <c r="E1539" s="4">
        <v>5</v>
      </c>
      <c r="F1539" t="s">
        <v>6</v>
      </c>
      <c r="G1539" t="str">
        <f>VLOOKUP(C1539,Аптека!A:C,2,)</f>
        <v>Пилюля</v>
      </c>
      <c r="H1539" t="str">
        <f>VLOOKUP(D1539,Препараты!A:G,2)</f>
        <v>бромгексин</v>
      </c>
      <c r="I1539">
        <f>VLOOKUP(D1539,Препараты!A:G,3)</f>
        <v>40</v>
      </c>
      <c r="J1539">
        <f t="shared" ref="J1539:J1602" si="24">I1539*E1539</f>
        <v>200</v>
      </c>
    </row>
    <row r="1540" spans="1:10" hidden="1" x14ac:dyDescent="0.3">
      <c r="A1540" s="3">
        <v>1539</v>
      </c>
      <c r="B1540" s="2">
        <v>45079</v>
      </c>
      <c r="C1540" s="3" t="s">
        <v>29</v>
      </c>
      <c r="D1540" s="3">
        <v>39</v>
      </c>
      <c r="E1540" s="4">
        <v>6</v>
      </c>
      <c r="F1540" t="s">
        <v>6</v>
      </c>
      <c r="G1540" t="str">
        <f>VLOOKUP(C1540,Аптека!A:C,2,)</f>
        <v>Пилюля</v>
      </c>
      <c r="H1540" t="str">
        <f>VLOOKUP(D1540,Препараты!A:G,2)</f>
        <v>бромгексин</v>
      </c>
      <c r="I1540">
        <f>VLOOKUP(D1540,Препараты!A:G,3)</f>
        <v>90</v>
      </c>
      <c r="J1540">
        <f t="shared" si="24"/>
        <v>540</v>
      </c>
    </row>
    <row r="1541" spans="1:10" hidden="1" x14ac:dyDescent="0.3">
      <c r="A1541" s="3">
        <v>1540</v>
      </c>
      <c r="B1541" s="2">
        <v>45079</v>
      </c>
      <c r="C1541" s="3" t="s">
        <v>29</v>
      </c>
      <c r="D1541" s="3">
        <v>40</v>
      </c>
      <c r="E1541" s="4">
        <v>5</v>
      </c>
      <c r="F1541" t="s">
        <v>6</v>
      </c>
      <c r="G1541" t="str">
        <f>VLOOKUP(C1541,Аптека!A:C,2,)</f>
        <v>Пилюля</v>
      </c>
      <c r="H1541" t="str">
        <f>VLOOKUP(D1541,Препараты!A:G,2)</f>
        <v>АЦЦ</v>
      </c>
      <c r="I1541">
        <f>VLOOKUP(D1541,Препараты!A:G,3)</f>
        <v>240</v>
      </c>
      <c r="J1541">
        <f t="shared" si="24"/>
        <v>1200</v>
      </c>
    </row>
    <row r="1542" spans="1:10" hidden="1" x14ac:dyDescent="0.3">
      <c r="A1542" s="3">
        <v>1541</v>
      </c>
      <c r="B1542" s="2">
        <v>45079</v>
      </c>
      <c r="C1542" s="3" t="s">
        <v>30</v>
      </c>
      <c r="D1542" s="3">
        <v>41</v>
      </c>
      <c r="E1542" s="4">
        <v>3</v>
      </c>
      <c r="F1542" t="s">
        <v>6</v>
      </c>
      <c r="G1542" t="str">
        <f>VLOOKUP(C1542,Аптека!A:C,2,)</f>
        <v>ФармСтандарт</v>
      </c>
      <c r="H1542" t="str">
        <f>VLOOKUP(D1542,Препараты!A:G,2)</f>
        <v>АЦЦ</v>
      </c>
      <c r="I1542">
        <f>VLOOKUP(D1542,Препараты!A:G,3)</f>
        <v>420</v>
      </c>
      <c r="J1542">
        <f t="shared" si="24"/>
        <v>1260</v>
      </c>
    </row>
    <row r="1543" spans="1:10" hidden="1" x14ac:dyDescent="0.3">
      <c r="A1543" s="3">
        <v>1542</v>
      </c>
      <c r="B1543" s="2">
        <v>45079</v>
      </c>
      <c r="C1543" s="3" t="s">
        <v>30</v>
      </c>
      <c r="D1543" s="3">
        <v>42</v>
      </c>
      <c r="E1543" s="4">
        <v>7</v>
      </c>
      <c r="F1543" t="s">
        <v>6</v>
      </c>
      <c r="G1543" t="str">
        <f>VLOOKUP(C1543,Аптека!A:C,2,)</f>
        <v>ФармСтандарт</v>
      </c>
      <c r="H1543" t="str">
        <f>VLOOKUP(D1543,Препараты!A:G,2)</f>
        <v>уголь активированный</v>
      </c>
      <c r="I1543">
        <f>VLOOKUP(D1543,Препараты!A:G,3)</f>
        <v>20</v>
      </c>
      <c r="J1543">
        <f t="shared" si="24"/>
        <v>140</v>
      </c>
    </row>
    <row r="1544" spans="1:10" hidden="1" x14ac:dyDescent="0.3">
      <c r="A1544" s="3">
        <v>1543</v>
      </c>
      <c r="B1544" s="2">
        <v>45079</v>
      </c>
      <c r="C1544" s="3" t="s">
        <v>30</v>
      </c>
      <c r="D1544" s="3">
        <v>43</v>
      </c>
      <c r="E1544" s="4">
        <v>4</v>
      </c>
      <c r="F1544" t="s">
        <v>6</v>
      </c>
      <c r="G1544" t="str">
        <f>VLOOKUP(C1544,Аптека!A:C,2,)</f>
        <v>ФармСтандарт</v>
      </c>
      <c r="H1544" t="str">
        <f>VLOOKUP(D1544,Препараты!A:G,2)</f>
        <v>уголь активированный</v>
      </c>
      <c r="I1544">
        <f>VLOOKUP(D1544,Препараты!A:G,3)</f>
        <v>40</v>
      </c>
      <c r="J1544">
        <f t="shared" si="24"/>
        <v>160</v>
      </c>
    </row>
    <row r="1545" spans="1:10" hidden="1" x14ac:dyDescent="0.3">
      <c r="A1545" s="3">
        <v>1544</v>
      </c>
      <c r="B1545" s="2">
        <v>45079</v>
      </c>
      <c r="C1545" s="3" t="s">
        <v>30</v>
      </c>
      <c r="D1545" s="3">
        <v>44</v>
      </c>
      <c r="E1545" s="4">
        <v>7</v>
      </c>
      <c r="F1545" t="s">
        <v>6</v>
      </c>
      <c r="G1545" t="str">
        <f>VLOOKUP(C1545,Аптека!A:C,2,)</f>
        <v>ФармСтандарт</v>
      </c>
      <c r="H1545" t="str">
        <f>VLOOKUP(D1545,Препараты!A:G,2)</f>
        <v>уголь активированный</v>
      </c>
      <c r="I1545">
        <f>VLOOKUP(D1545,Препараты!A:G,3)</f>
        <v>70</v>
      </c>
      <c r="J1545">
        <f t="shared" si="24"/>
        <v>490</v>
      </c>
    </row>
    <row r="1546" spans="1:10" hidden="1" x14ac:dyDescent="0.3">
      <c r="A1546" s="3">
        <v>1545</v>
      </c>
      <c r="B1546" s="2">
        <v>45079</v>
      </c>
      <c r="C1546" s="3" t="s">
        <v>30</v>
      </c>
      <c r="D1546" s="3">
        <v>45</v>
      </c>
      <c r="E1546" s="4">
        <v>2</v>
      </c>
      <c r="F1546" t="s">
        <v>6</v>
      </c>
      <c r="G1546" t="str">
        <f>VLOOKUP(C1546,Аптека!A:C,2,)</f>
        <v>ФармСтандарт</v>
      </c>
      <c r="H1546" t="str">
        <f>VLOOKUP(D1546,Препараты!A:G,2)</f>
        <v>фильтрум</v>
      </c>
      <c r="I1546">
        <f>VLOOKUP(D1546,Препараты!A:G,3)</f>
        <v>100</v>
      </c>
      <c r="J1546">
        <f t="shared" si="24"/>
        <v>200</v>
      </c>
    </row>
    <row r="1547" spans="1:10" hidden="1" x14ac:dyDescent="0.3">
      <c r="A1547" s="3">
        <v>1546</v>
      </c>
      <c r="B1547" s="2">
        <v>45079</v>
      </c>
      <c r="C1547" s="3" t="s">
        <v>30</v>
      </c>
      <c r="D1547" s="3">
        <v>46</v>
      </c>
      <c r="E1547" s="4">
        <v>2</v>
      </c>
      <c r="F1547" t="s">
        <v>6</v>
      </c>
      <c r="G1547" t="str">
        <f>VLOOKUP(C1547,Аптека!A:C,2,)</f>
        <v>ФармСтандарт</v>
      </c>
      <c r="H1547" t="str">
        <f>VLOOKUP(D1547,Препараты!A:G,2)</f>
        <v>фильтрум</v>
      </c>
      <c r="I1547">
        <f>VLOOKUP(D1547,Препараты!A:G,3)</f>
        <v>170</v>
      </c>
      <c r="J1547">
        <f t="shared" si="24"/>
        <v>340</v>
      </c>
    </row>
    <row r="1548" spans="1:10" hidden="1" x14ac:dyDescent="0.3">
      <c r="A1548" s="3">
        <v>1547</v>
      </c>
      <c r="B1548" s="2">
        <v>45079</v>
      </c>
      <c r="C1548" s="3" t="s">
        <v>30</v>
      </c>
      <c r="D1548" s="3">
        <v>47</v>
      </c>
      <c r="E1548" s="4">
        <v>7</v>
      </c>
      <c r="F1548" t="s">
        <v>6</v>
      </c>
      <c r="G1548" t="str">
        <f>VLOOKUP(C1548,Аптека!A:C,2,)</f>
        <v>ФармСтандарт</v>
      </c>
      <c r="H1548" t="str">
        <f>VLOOKUP(D1548,Препараты!A:G,2)</f>
        <v>фильтрум</v>
      </c>
      <c r="I1548">
        <f>VLOOKUP(D1548,Препараты!A:G,3)</f>
        <v>250</v>
      </c>
      <c r="J1548">
        <f t="shared" si="24"/>
        <v>1750</v>
      </c>
    </row>
    <row r="1549" spans="1:10" hidden="1" x14ac:dyDescent="0.3">
      <c r="A1549" s="3">
        <v>1548</v>
      </c>
      <c r="B1549" s="2">
        <v>45079</v>
      </c>
      <c r="C1549" s="3" t="s">
        <v>30</v>
      </c>
      <c r="D1549" s="3">
        <v>48</v>
      </c>
      <c r="E1549" s="4">
        <v>2</v>
      </c>
      <c r="F1549" t="s">
        <v>6</v>
      </c>
      <c r="G1549" t="str">
        <f>VLOOKUP(C1549,Аптека!A:C,2,)</f>
        <v>ФармСтандарт</v>
      </c>
      <c r="H1549" t="str">
        <f>VLOOKUP(D1549,Препараты!A:G,2)</f>
        <v>фильтрум</v>
      </c>
      <c r="I1549">
        <f>VLOOKUP(D1549,Препараты!A:G,3)</f>
        <v>500</v>
      </c>
      <c r="J1549">
        <f t="shared" si="24"/>
        <v>1000</v>
      </c>
    </row>
    <row r="1550" spans="1:10" hidden="1" x14ac:dyDescent="0.3">
      <c r="A1550" s="3">
        <v>1549</v>
      </c>
      <c r="B1550" s="2">
        <v>45079</v>
      </c>
      <c r="C1550" s="3" t="s">
        <v>30</v>
      </c>
      <c r="D1550" s="3">
        <v>49</v>
      </c>
      <c r="E1550" s="4">
        <v>4</v>
      </c>
      <c r="F1550" t="s">
        <v>6</v>
      </c>
      <c r="G1550" t="str">
        <f>VLOOKUP(C1550,Аптека!A:C,2,)</f>
        <v>ФармСтандарт</v>
      </c>
      <c r="H1550" t="str">
        <f>VLOOKUP(D1550,Препараты!A:G,2)</f>
        <v>кагоцел</v>
      </c>
      <c r="I1550">
        <f>VLOOKUP(D1550,Препараты!A:G,3)</f>
        <v>315</v>
      </c>
      <c r="J1550">
        <f t="shared" si="24"/>
        <v>1260</v>
      </c>
    </row>
    <row r="1551" spans="1:10" hidden="1" x14ac:dyDescent="0.3">
      <c r="A1551" s="3">
        <v>1550</v>
      </c>
      <c r="B1551" s="2">
        <v>45079</v>
      </c>
      <c r="C1551" s="3" t="s">
        <v>30</v>
      </c>
      <c r="D1551" s="3">
        <v>50</v>
      </c>
      <c r="E1551" s="4">
        <v>5</v>
      </c>
      <c r="F1551" t="s">
        <v>6</v>
      </c>
      <c r="G1551" t="str">
        <f>VLOOKUP(C1551,Аптека!A:C,2,)</f>
        <v>ФармСтандарт</v>
      </c>
      <c r="H1551" t="str">
        <f>VLOOKUP(D1551,Препараты!A:G,2)</f>
        <v>кагоцел</v>
      </c>
      <c r="I1551">
        <f>VLOOKUP(D1551,Препараты!A:G,3)</f>
        <v>610</v>
      </c>
      <c r="J1551">
        <f t="shared" si="24"/>
        <v>3050</v>
      </c>
    </row>
    <row r="1552" spans="1:10" hidden="1" x14ac:dyDescent="0.3">
      <c r="A1552" s="3">
        <v>1551</v>
      </c>
      <c r="B1552" s="2">
        <v>45079</v>
      </c>
      <c r="C1552" s="3" t="s">
        <v>31</v>
      </c>
      <c r="D1552" s="3">
        <v>51</v>
      </c>
      <c r="E1552" s="4">
        <v>1</v>
      </c>
      <c r="F1552" t="s">
        <v>6</v>
      </c>
      <c r="G1552" t="str">
        <f>VLOOKUP(C1552,Аптека!A:C,2,)</f>
        <v>Здоровое поколение</v>
      </c>
      <c r="H1552" t="str">
        <f>VLOOKUP(D1552,Препараты!A:G,2)</f>
        <v>ацикловир</v>
      </c>
      <c r="I1552">
        <f>VLOOKUP(D1552,Препараты!A:G,3)</f>
        <v>105</v>
      </c>
      <c r="J1552">
        <f t="shared" si="24"/>
        <v>105</v>
      </c>
    </row>
    <row r="1553" spans="1:10" hidden="1" x14ac:dyDescent="0.3">
      <c r="A1553" s="3">
        <v>1552</v>
      </c>
      <c r="B1553" s="2">
        <v>45079</v>
      </c>
      <c r="C1553" s="3" t="s">
        <v>31</v>
      </c>
      <c r="D1553" s="3">
        <v>52</v>
      </c>
      <c r="E1553" s="4">
        <v>5</v>
      </c>
      <c r="F1553" t="s">
        <v>6</v>
      </c>
      <c r="G1553" t="str">
        <f>VLOOKUP(C1553,Аптека!A:C,2,)</f>
        <v>Здоровое поколение</v>
      </c>
      <c r="H1553" t="str">
        <f>VLOOKUP(D1553,Препараты!A:G,2)</f>
        <v>ацикловир</v>
      </c>
      <c r="I1553">
        <f>VLOOKUP(D1553,Препараты!A:G,3)</f>
        <v>160</v>
      </c>
      <c r="J1553">
        <f t="shared" si="24"/>
        <v>800</v>
      </c>
    </row>
    <row r="1554" spans="1:10" hidden="1" x14ac:dyDescent="0.3">
      <c r="A1554" s="3">
        <v>1553</v>
      </c>
      <c r="B1554" s="2">
        <v>45079</v>
      </c>
      <c r="C1554" s="3" t="s">
        <v>31</v>
      </c>
      <c r="D1554" s="3">
        <v>53</v>
      </c>
      <c r="E1554" s="4">
        <v>4</v>
      </c>
      <c r="F1554" t="s">
        <v>6</v>
      </c>
      <c r="G1554" t="str">
        <f>VLOOKUP(C1554,Аптека!A:C,2,)</f>
        <v>Здоровое поколение</v>
      </c>
      <c r="H1554" t="str">
        <f>VLOOKUP(D1554,Препараты!A:G,2)</f>
        <v>левомицетин</v>
      </c>
      <c r="I1554">
        <f>VLOOKUP(D1554,Препараты!A:G,3)</f>
        <v>90</v>
      </c>
      <c r="J1554">
        <f t="shared" si="24"/>
        <v>360</v>
      </c>
    </row>
    <row r="1555" spans="1:10" hidden="1" x14ac:dyDescent="0.3">
      <c r="A1555" s="3">
        <v>1554</v>
      </c>
      <c r="B1555" s="2">
        <v>45079</v>
      </c>
      <c r="C1555" s="3" t="s">
        <v>31</v>
      </c>
      <c r="D1555" s="3">
        <v>54</v>
      </c>
      <c r="E1555" s="4">
        <v>6</v>
      </c>
      <c r="F1555" t="s">
        <v>6</v>
      </c>
      <c r="G1555" t="str">
        <f>VLOOKUP(C1555,Аптека!A:C,2,)</f>
        <v>Здоровое поколение</v>
      </c>
      <c r="H1555" t="str">
        <f>VLOOKUP(D1555,Препараты!A:G,2)</f>
        <v>левомицетин</v>
      </c>
      <c r="I1555">
        <f>VLOOKUP(D1555,Препараты!A:G,3)</f>
        <v>80</v>
      </c>
      <c r="J1555">
        <f t="shared" si="24"/>
        <v>480</v>
      </c>
    </row>
    <row r="1556" spans="1:10" hidden="1" x14ac:dyDescent="0.3">
      <c r="A1556" s="3">
        <v>1555</v>
      </c>
      <c r="B1556" s="2">
        <v>45079</v>
      </c>
      <c r="C1556" s="3" t="s">
        <v>31</v>
      </c>
      <c r="D1556" s="3">
        <v>55</v>
      </c>
      <c r="E1556" s="4">
        <v>1</v>
      </c>
      <c r="F1556" t="s">
        <v>6</v>
      </c>
      <c r="G1556" t="str">
        <f>VLOOKUP(C1556,Аптека!A:C,2,)</f>
        <v>Здоровое поколение</v>
      </c>
      <c r="H1556" t="str">
        <f>VLOOKUP(D1556,Препараты!A:G,2)</f>
        <v>супракс</v>
      </c>
      <c r="I1556">
        <f>VLOOKUP(D1556,Препараты!A:G,3)</f>
        <v>1300</v>
      </c>
      <c r="J1556">
        <f t="shared" si="24"/>
        <v>1300</v>
      </c>
    </row>
    <row r="1557" spans="1:10" hidden="1" x14ac:dyDescent="0.3">
      <c r="A1557" s="3">
        <v>1556</v>
      </c>
      <c r="B1557" s="2">
        <v>45079</v>
      </c>
      <c r="C1557" s="3" t="s">
        <v>31</v>
      </c>
      <c r="D1557" s="3">
        <v>56</v>
      </c>
      <c r="E1557" s="4">
        <v>7</v>
      </c>
      <c r="F1557" t="s">
        <v>6</v>
      </c>
      <c r="G1557" t="str">
        <f>VLOOKUP(C1557,Аптека!A:C,2,)</f>
        <v>Здоровое поколение</v>
      </c>
      <c r="H1557" t="str">
        <f>VLOOKUP(D1557,Препараты!A:G,2)</f>
        <v>супракс</v>
      </c>
      <c r="I1557">
        <f>VLOOKUP(D1557,Препараты!A:G,3)</f>
        <v>1550</v>
      </c>
      <c r="J1557">
        <f t="shared" si="24"/>
        <v>10850</v>
      </c>
    </row>
    <row r="1558" spans="1:10" hidden="1" x14ac:dyDescent="0.3">
      <c r="A1558" s="3">
        <v>1557</v>
      </c>
      <c r="B1558" s="2">
        <v>45079</v>
      </c>
      <c r="C1558" s="3" t="s">
        <v>31</v>
      </c>
      <c r="D1558" s="3">
        <v>57</v>
      </c>
      <c r="E1558" s="4">
        <v>7</v>
      </c>
      <c r="F1558" t="s">
        <v>6</v>
      </c>
      <c r="G1558" t="str">
        <f>VLOOKUP(C1558,Аптека!A:C,2,)</f>
        <v>Здоровое поколение</v>
      </c>
      <c r="H1558" t="str">
        <f>VLOOKUP(D1558,Препараты!A:G,2)</f>
        <v>амоксиклав</v>
      </c>
      <c r="I1558">
        <f>VLOOKUP(D1558,Препараты!A:G,3)</f>
        <v>400</v>
      </c>
      <c r="J1558">
        <f t="shared" si="24"/>
        <v>2800</v>
      </c>
    </row>
    <row r="1559" spans="1:10" hidden="1" x14ac:dyDescent="0.3">
      <c r="A1559" s="3">
        <v>1558</v>
      </c>
      <c r="B1559" s="2">
        <v>45079</v>
      </c>
      <c r="C1559" s="3" t="s">
        <v>31</v>
      </c>
      <c r="D1559" s="3">
        <v>58</v>
      </c>
      <c r="E1559" s="4">
        <v>7</v>
      </c>
      <c r="F1559" t="s">
        <v>6</v>
      </c>
      <c r="G1559" t="str">
        <f>VLOOKUP(C1559,Аптека!A:C,2,)</f>
        <v>Здоровое поколение</v>
      </c>
      <c r="H1559" t="str">
        <f>VLOOKUP(D1559,Препараты!A:G,2)</f>
        <v>амоксиклав</v>
      </c>
      <c r="I1559">
        <f>VLOOKUP(D1559,Препараты!A:G,3)</f>
        <v>610</v>
      </c>
      <c r="J1559">
        <f t="shared" si="24"/>
        <v>4270</v>
      </c>
    </row>
    <row r="1560" spans="1:10" hidden="1" x14ac:dyDescent="0.3">
      <c r="A1560" s="3">
        <v>1559</v>
      </c>
      <c r="B1560" s="2">
        <v>45079</v>
      </c>
      <c r="C1560" s="3" t="s">
        <v>31</v>
      </c>
      <c r="D1560" s="3">
        <v>59</v>
      </c>
      <c r="E1560" s="4">
        <v>5</v>
      </c>
      <c r="F1560" t="s">
        <v>6</v>
      </c>
      <c r="G1560" t="str">
        <f>VLOOKUP(C1560,Аптека!A:C,2,)</f>
        <v>Здоровое поколение</v>
      </c>
      <c r="H1560" t="str">
        <f>VLOOKUP(D1560,Препараты!A:G,2)</f>
        <v>сумамед</v>
      </c>
      <c r="I1560">
        <f>VLOOKUP(D1560,Препараты!A:G,3)</f>
        <v>200</v>
      </c>
      <c r="J1560">
        <f t="shared" si="24"/>
        <v>1000</v>
      </c>
    </row>
    <row r="1561" spans="1:10" hidden="1" x14ac:dyDescent="0.3">
      <c r="A1561" s="3">
        <v>1560</v>
      </c>
      <c r="B1561" s="2">
        <v>45079</v>
      </c>
      <c r="C1561" s="3" t="s">
        <v>31</v>
      </c>
      <c r="D1561" s="3">
        <v>60</v>
      </c>
      <c r="E1561" s="4">
        <v>2</v>
      </c>
      <c r="F1561" t="s">
        <v>6</v>
      </c>
      <c r="G1561" t="str">
        <f>VLOOKUP(C1561,Аптека!A:C,2,)</f>
        <v>Здоровое поколение</v>
      </c>
      <c r="H1561" t="str">
        <f>VLOOKUP(D1561,Препараты!A:G,2)</f>
        <v>сумамед</v>
      </c>
      <c r="I1561">
        <f>VLOOKUP(D1561,Препараты!A:G,3)</f>
        <v>420</v>
      </c>
      <c r="J1561">
        <f t="shared" si="24"/>
        <v>840</v>
      </c>
    </row>
    <row r="1562" spans="1:10" hidden="1" x14ac:dyDescent="0.3">
      <c r="A1562" s="3">
        <v>1561</v>
      </c>
      <c r="B1562" s="2">
        <v>45079</v>
      </c>
      <c r="C1562" s="3" t="s">
        <v>32</v>
      </c>
      <c r="D1562" s="3">
        <v>1</v>
      </c>
      <c r="E1562" s="4">
        <v>2</v>
      </c>
      <c r="F1562" t="s">
        <v>6</v>
      </c>
      <c r="G1562" t="str">
        <f>VLOOKUP(C1562,Аптека!A:C,2,)</f>
        <v>Здоровое поколение</v>
      </c>
      <c r="H1562" t="str">
        <f>VLOOKUP(D1562,Препараты!A:G,2)</f>
        <v>Анальгин</v>
      </c>
      <c r="I1562">
        <f>VLOOKUP(D1562,Препараты!A:G,3)</f>
        <v>35</v>
      </c>
      <c r="J1562">
        <f t="shared" si="24"/>
        <v>70</v>
      </c>
    </row>
    <row r="1563" spans="1:10" hidden="1" x14ac:dyDescent="0.3">
      <c r="A1563" s="3">
        <v>1562</v>
      </c>
      <c r="B1563" s="2">
        <v>45079</v>
      </c>
      <c r="C1563" s="3" t="s">
        <v>32</v>
      </c>
      <c r="D1563" s="3">
        <v>2</v>
      </c>
      <c r="E1563" s="4">
        <v>4</v>
      </c>
      <c r="F1563" t="s">
        <v>6</v>
      </c>
      <c r="G1563" t="str">
        <f>VLOOKUP(C1563,Аптека!A:C,2,)</f>
        <v>Здоровое поколение</v>
      </c>
      <c r="H1563" t="str">
        <f>VLOOKUP(D1563,Препараты!A:G,2)</f>
        <v>Анальгин</v>
      </c>
      <c r="I1563">
        <f>VLOOKUP(D1563,Препараты!A:G,3)</f>
        <v>65</v>
      </c>
      <c r="J1563">
        <f t="shared" si="24"/>
        <v>260</v>
      </c>
    </row>
    <row r="1564" spans="1:10" hidden="1" x14ac:dyDescent="0.3">
      <c r="A1564" s="3">
        <v>1563</v>
      </c>
      <c r="B1564" s="2">
        <v>45079</v>
      </c>
      <c r="C1564" s="3" t="s">
        <v>32</v>
      </c>
      <c r="D1564" s="3">
        <v>3</v>
      </c>
      <c r="E1564" s="4">
        <v>3</v>
      </c>
      <c r="F1564" t="s">
        <v>6</v>
      </c>
      <c r="G1564" t="str">
        <f>VLOOKUP(C1564,Аптека!A:C,2,)</f>
        <v>Здоровое поколение</v>
      </c>
      <c r="H1564" t="str">
        <f>VLOOKUP(D1564,Препараты!A:G,2)</f>
        <v>Анальгин</v>
      </c>
      <c r="I1564">
        <f>VLOOKUP(D1564,Препараты!A:G,3)</f>
        <v>70</v>
      </c>
      <c r="J1564">
        <f t="shared" si="24"/>
        <v>210</v>
      </c>
    </row>
    <row r="1565" spans="1:10" hidden="1" x14ac:dyDescent="0.3">
      <c r="A1565" s="3">
        <v>1564</v>
      </c>
      <c r="B1565" s="2">
        <v>45079</v>
      </c>
      <c r="C1565" s="3" t="s">
        <v>32</v>
      </c>
      <c r="D1565" s="3">
        <v>4</v>
      </c>
      <c r="E1565" s="4">
        <v>2</v>
      </c>
      <c r="F1565" t="s">
        <v>6</v>
      </c>
      <c r="G1565" t="str">
        <f>VLOOKUP(C1565,Аптека!A:C,2,)</f>
        <v>Здоровое поколение</v>
      </c>
      <c r="H1565" t="str">
        <f>VLOOKUP(D1565,Препараты!A:G,2)</f>
        <v>Анальгин</v>
      </c>
      <c r="I1565">
        <f>VLOOKUP(D1565,Препараты!A:G,3)</f>
        <v>105</v>
      </c>
      <c r="J1565">
        <f t="shared" si="24"/>
        <v>210</v>
      </c>
    </row>
    <row r="1566" spans="1:10" hidden="1" x14ac:dyDescent="0.3">
      <c r="A1566" s="3">
        <v>1565</v>
      </c>
      <c r="B1566" s="2">
        <v>45079</v>
      </c>
      <c r="C1566" s="3" t="s">
        <v>32</v>
      </c>
      <c r="D1566" s="3">
        <v>5</v>
      </c>
      <c r="E1566" s="4">
        <v>4</v>
      </c>
      <c r="F1566" t="s">
        <v>6</v>
      </c>
      <c r="G1566" t="str">
        <f>VLOOKUP(C1566,Аптека!A:C,2,)</f>
        <v>Здоровое поколение</v>
      </c>
      <c r="H1566" t="str">
        <f>VLOOKUP(D1566,Препараты!A:G,2)</f>
        <v>Парацетамол</v>
      </c>
      <c r="I1566">
        <f>VLOOKUP(D1566,Препараты!A:G,3)</f>
        <v>40</v>
      </c>
      <c r="J1566">
        <f t="shared" si="24"/>
        <v>160</v>
      </c>
    </row>
    <row r="1567" spans="1:10" hidden="1" x14ac:dyDescent="0.3">
      <c r="A1567" s="3">
        <v>1566</v>
      </c>
      <c r="B1567" s="2">
        <v>45079</v>
      </c>
      <c r="C1567" s="3" t="s">
        <v>32</v>
      </c>
      <c r="D1567" s="3">
        <v>6</v>
      </c>
      <c r="E1567" s="4">
        <v>3</v>
      </c>
      <c r="F1567" t="s">
        <v>6</v>
      </c>
      <c r="G1567" t="str">
        <f>VLOOKUP(C1567,Аптека!A:C,2,)</f>
        <v>Здоровое поколение</v>
      </c>
      <c r="H1567" t="str">
        <f>VLOOKUP(D1567,Препараты!A:G,2)</f>
        <v>Парацетамол</v>
      </c>
      <c r="I1567">
        <f>VLOOKUP(D1567,Препараты!A:G,3)</f>
        <v>50</v>
      </c>
      <c r="J1567">
        <f t="shared" si="24"/>
        <v>150</v>
      </c>
    </row>
    <row r="1568" spans="1:10" hidden="1" x14ac:dyDescent="0.3">
      <c r="A1568" s="3">
        <v>1567</v>
      </c>
      <c r="B1568" s="2">
        <v>45079</v>
      </c>
      <c r="C1568" s="3" t="s">
        <v>32</v>
      </c>
      <c r="D1568" s="3">
        <v>7</v>
      </c>
      <c r="E1568" s="4">
        <v>1</v>
      </c>
      <c r="F1568" t="s">
        <v>6</v>
      </c>
      <c r="G1568" t="str">
        <f>VLOOKUP(C1568,Аптека!A:C,2,)</f>
        <v>Здоровое поколение</v>
      </c>
      <c r="H1568" t="str">
        <f>VLOOKUP(D1568,Препараты!A:G,2)</f>
        <v>Парацетамол</v>
      </c>
      <c r="I1568">
        <f>VLOOKUP(D1568,Препараты!A:G,3)</f>
        <v>60</v>
      </c>
      <c r="J1568">
        <f t="shared" si="24"/>
        <v>60</v>
      </c>
    </row>
    <row r="1569" spans="1:10" hidden="1" x14ac:dyDescent="0.3">
      <c r="A1569" s="3">
        <v>1568</v>
      </c>
      <c r="B1569" s="2">
        <v>45079</v>
      </c>
      <c r="C1569" s="3" t="s">
        <v>32</v>
      </c>
      <c r="D1569" s="3">
        <v>8</v>
      </c>
      <c r="E1569" s="4">
        <v>5</v>
      </c>
      <c r="F1569" t="s">
        <v>6</v>
      </c>
      <c r="G1569" t="str">
        <f>VLOOKUP(C1569,Аптека!A:C,2,)</f>
        <v>Здоровое поколение</v>
      </c>
      <c r="H1569" t="str">
        <f>VLOOKUP(D1569,Препараты!A:G,2)</f>
        <v>Парацетамол</v>
      </c>
      <c r="I1569">
        <f>VLOOKUP(D1569,Препараты!A:G,3)</f>
        <v>150</v>
      </c>
      <c r="J1569">
        <f t="shared" si="24"/>
        <v>750</v>
      </c>
    </row>
    <row r="1570" spans="1:10" hidden="1" x14ac:dyDescent="0.3">
      <c r="A1570" s="3">
        <v>1569</v>
      </c>
      <c r="B1570" s="2">
        <v>45079</v>
      </c>
      <c r="C1570" s="3" t="s">
        <v>32</v>
      </c>
      <c r="D1570" s="3">
        <v>9</v>
      </c>
      <c r="E1570" s="4">
        <v>3</v>
      </c>
      <c r="F1570" t="s">
        <v>6</v>
      </c>
      <c r="G1570" t="str">
        <f>VLOOKUP(C1570,Аптека!A:C,2,)</f>
        <v>Здоровое поколение</v>
      </c>
      <c r="H1570" t="str">
        <f>VLOOKUP(D1570,Препараты!A:G,2)</f>
        <v>Парацетамол</v>
      </c>
      <c r="I1570">
        <f>VLOOKUP(D1570,Препараты!A:G,3)</f>
        <v>70</v>
      </c>
      <c r="J1570">
        <f t="shared" si="24"/>
        <v>210</v>
      </c>
    </row>
    <row r="1571" spans="1:10" hidden="1" x14ac:dyDescent="0.3">
      <c r="A1571" s="3">
        <v>1570</v>
      </c>
      <c r="B1571" s="2">
        <v>45079</v>
      </c>
      <c r="C1571" s="3" t="s">
        <v>32</v>
      </c>
      <c r="D1571" s="3">
        <v>10</v>
      </c>
      <c r="E1571" s="4">
        <v>2</v>
      </c>
      <c r="F1571" t="s">
        <v>6</v>
      </c>
      <c r="G1571" t="str">
        <f>VLOOKUP(C1571,Аптека!A:C,2,)</f>
        <v>Здоровое поколение</v>
      </c>
      <c r="H1571" t="str">
        <f>VLOOKUP(D1571,Препараты!A:G,2)</f>
        <v>Аспирин</v>
      </c>
      <c r="I1571">
        <f>VLOOKUP(D1571,Препараты!A:G,3)</f>
        <v>150</v>
      </c>
      <c r="J1571">
        <f t="shared" si="24"/>
        <v>300</v>
      </c>
    </row>
    <row r="1572" spans="1:10" hidden="1" x14ac:dyDescent="0.3">
      <c r="A1572" s="3">
        <v>1571</v>
      </c>
      <c r="B1572" s="2">
        <v>45079</v>
      </c>
      <c r="C1572" s="3" t="s">
        <v>33</v>
      </c>
      <c r="D1572" s="3">
        <v>11</v>
      </c>
      <c r="E1572" s="4">
        <v>6</v>
      </c>
      <c r="F1572" t="s">
        <v>6</v>
      </c>
      <c r="G1572" t="str">
        <f>VLOOKUP(C1572,Аптека!A:C,2,)</f>
        <v>Солнышко</v>
      </c>
      <c r="H1572" t="str">
        <f>VLOOKUP(D1572,Препараты!A:G,2)</f>
        <v>Аспирин</v>
      </c>
      <c r="I1572">
        <f>VLOOKUP(D1572,Препараты!A:G,3)</f>
        <v>230</v>
      </c>
      <c r="J1572">
        <f t="shared" si="24"/>
        <v>1380</v>
      </c>
    </row>
    <row r="1573" spans="1:10" hidden="1" x14ac:dyDescent="0.3">
      <c r="A1573" s="3">
        <v>1572</v>
      </c>
      <c r="B1573" s="2">
        <v>45079</v>
      </c>
      <c r="C1573" s="3" t="s">
        <v>33</v>
      </c>
      <c r="D1573" s="3">
        <v>12</v>
      </c>
      <c r="E1573" s="4">
        <v>3</v>
      </c>
      <c r="F1573" t="s">
        <v>6</v>
      </c>
      <c r="G1573" t="str">
        <f>VLOOKUP(C1573,Аптека!A:C,2,)</f>
        <v>Солнышко</v>
      </c>
      <c r="H1573" t="str">
        <f>VLOOKUP(D1573,Препараты!A:G,2)</f>
        <v>Аспирин</v>
      </c>
      <c r="I1573">
        <f>VLOOKUP(D1573,Препараты!A:G,3)</f>
        <v>1200</v>
      </c>
      <c r="J1573">
        <f t="shared" si="24"/>
        <v>3600</v>
      </c>
    </row>
    <row r="1574" spans="1:10" hidden="1" x14ac:dyDescent="0.3">
      <c r="A1574" s="3">
        <v>1573</v>
      </c>
      <c r="B1574" s="2">
        <v>45079</v>
      </c>
      <c r="C1574" s="3" t="s">
        <v>33</v>
      </c>
      <c r="D1574" s="3">
        <v>13</v>
      </c>
      <c r="E1574" s="4">
        <v>3</v>
      </c>
      <c r="F1574" t="s">
        <v>6</v>
      </c>
      <c r="G1574" t="str">
        <f>VLOOKUP(C1574,Аптека!A:C,2,)</f>
        <v>Солнышко</v>
      </c>
      <c r="H1574" t="str">
        <f>VLOOKUP(D1574,Препараты!A:G,2)</f>
        <v>Супрастин</v>
      </c>
      <c r="I1574">
        <f>VLOOKUP(D1574,Препараты!A:G,3)</f>
        <v>130</v>
      </c>
      <c r="J1574">
        <f t="shared" si="24"/>
        <v>390</v>
      </c>
    </row>
    <row r="1575" spans="1:10" hidden="1" x14ac:dyDescent="0.3">
      <c r="A1575" s="3">
        <v>1574</v>
      </c>
      <c r="B1575" s="2">
        <v>45079</v>
      </c>
      <c r="C1575" s="3" t="s">
        <v>33</v>
      </c>
      <c r="D1575" s="3">
        <v>14</v>
      </c>
      <c r="E1575" s="4">
        <v>3</v>
      </c>
      <c r="F1575" t="s">
        <v>6</v>
      </c>
      <c r="G1575" t="str">
        <f>VLOOKUP(C1575,Аптека!A:C,2,)</f>
        <v>Солнышко</v>
      </c>
      <c r="H1575" t="str">
        <f>VLOOKUP(D1575,Препараты!A:G,2)</f>
        <v>Супрастин</v>
      </c>
      <c r="I1575">
        <f>VLOOKUP(D1575,Препараты!A:G,3)</f>
        <v>250</v>
      </c>
      <c r="J1575">
        <f t="shared" si="24"/>
        <v>750</v>
      </c>
    </row>
    <row r="1576" spans="1:10" hidden="1" x14ac:dyDescent="0.3">
      <c r="A1576" s="3">
        <v>1575</v>
      </c>
      <c r="B1576" s="2">
        <v>45079</v>
      </c>
      <c r="C1576" s="3" t="s">
        <v>33</v>
      </c>
      <c r="D1576" s="3">
        <v>15</v>
      </c>
      <c r="E1576" s="4">
        <v>5</v>
      </c>
      <c r="F1576" t="s">
        <v>6</v>
      </c>
      <c r="G1576" t="str">
        <f>VLOOKUP(C1576,Аптека!A:C,2,)</f>
        <v>Солнышко</v>
      </c>
      <c r="H1576" t="str">
        <f>VLOOKUP(D1576,Препараты!A:G,2)</f>
        <v>Супрастин</v>
      </c>
      <c r="I1576">
        <f>VLOOKUP(D1576,Препараты!A:G,3)</f>
        <v>150</v>
      </c>
      <c r="J1576">
        <f t="shared" si="24"/>
        <v>750</v>
      </c>
    </row>
    <row r="1577" spans="1:10" hidden="1" x14ac:dyDescent="0.3">
      <c r="A1577" s="3">
        <v>1576</v>
      </c>
      <c r="B1577" s="2">
        <v>45079</v>
      </c>
      <c r="C1577" s="3" t="s">
        <v>33</v>
      </c>
      <c r="D1577" s="3">
        <v>16</v>
      </c>
      <c r="E1577" s="4">
        <v>6</v>
      </c>
      <c r="F1577" t="s">
        <v>6</v>
      </c>
      <c r="G1577" t="str">
        <f>VLOOKUP(C1577,Аптека!A:C,2,)</f>
        <v>Солнышко</v>
      </c>
      <c r="H1577" t="str">
        <f>VLOOKUP(D1577,Препараты!A:G,2)</f>
        <v>Эриус</v>
      </c>
      <c r="I1577">
        <f>VLOOKUP(D1577,Препараты!A:G,3)</f>
        <v>710</v>
      </c>
      <c r="J1577">
        <f t="shared" si="24"/>
        <v>4260</v>
      </c>
    </row>
    <row r="1578" spans="1:10" hidden="1" x14ac:dyDescent="0.3">
      <c r="A1578" s="3">
        <v>1577</v>
      </c>
      <c r="B1578" s="2">
        <v>45079</v>
      </c>
      <c r="C1578" s="3" t="s">
        <v>33</v>
      </c>
      <c r="D1578" s="3">
        <v>17</v>
      </c>
      <c r="E1578" s="4">
        <v>3</v>
      </c>
      <c r="F1578" t="s">
        <v>6</v>
      </c>
      <c r="G1578" t="str">
        <f>VLOOKUP(C1578,Аптека!A:C,2,)</f>
        <v>Солнышко</v>
      </c>
      <c r="H1578" t="str">
        <f>VLOOKUP(D1578,Препараты!A:G,2)</f>
        <v>Эриус</v>
      </c>
      <c r="I1578">
        <f>VLOOKUP(D1578,Препараты!A:G,3)</f>
        <v>1210</v>
      </c>
      <c r="J1578">
        <f t="shared" si="24"/>
        <v>3630</v>
      </c>
    </row>
    <row r="1579" spans="1:10" hidden="1" x14ac:dyDescent="0.3">
      <c r="A1579" s="3">
        <v>1578</v>
      </c>
      <c r="B1579" s="2">
        <v>45079</v>
      </c>
      <c r="C1579" s="3" t="s">
        <v>33</v>
      </c>
      <c r="D1579" s="3">
        <v>18</v>
      </c>
      <c r="E1579" s="4">
        <v>7</v>
      </c>
      <c r="F1579" t="s">
        <v>6</v>
      </c>
      <c r="G1579" t="str">
        <f>VLOOKUP(C1579,Аптека!A:C,2,)</f>
        <v>Солнышко</v>
      </c>
      <c r="H1579" t="str">
        <f>VLOOKUP(D1579,Препараты!A:G,2)</f>
        <v>Кларитин</v>
      </c>
      <c r="I1579">
        <f>VLOOKUP(D1579,Препараты!A:G,3)</f>
        <v>150</v>
      </c>
      <c r="J1579">
        <f t="shared" si="24"/>
        <v>1050</v>
      </c>
    </row>
    <row r="1580" spans="1:10" hidden="1" x14ac:dyDescent="0.3">
      <c r="A1580" s="3">
        <v>1579</v>
      </c>
      <c r="B1580" s="2">
        <v>45079</v>
      </c>
      <c r="C1580" s="3" t="s">
        <v>33</v>
      </c>
      <c r="D1580" s="3">
        <v>19</v>
      </c>
      <c r="E1580" s="4">
        <v>7</v>
      </c>
      <c r="F1580" t="s">
        <v>6</v>
      </c>
      <c r="G1580" t="str">
        <f>VLOOKUP(C1580,Аптека!A:C,2,)</f>
        <v>Солнышко</v>
      </c>
      <c r="H1580" t="str">
        <f>VLOOKUP(D1580,Препараты!A:G,2)</f>
        <v>Кларитин</v>
      </c>
      <c r="I1580">
        <f>VLOOKUP(D1580,Препараты!A:G,3)</f>
        <v>300</v>
      </c>
      <c r="J1580">
        <f t="shared" si="24"/>
        <v>2100</v>
      </c>
    </row>
    <row r="1581" spans="1:10" hidden="1" x14ac:dyDescent="0.3">
      <c r="A1581" s="3">
        <v>1580</v>
      </c>
      <c r="B1581" s="2">
        <v>45079</v>
      </c>
      <c r="C1581" s="3" t="s">
        <v>33</v>
      </c>
      <c r="D1581" s="3">
        <v>20</v>
      </c>
      <c r="E1581" s="4">
        <v>2</v>
      </c>
      <c r="F1581" t="s">
        <v>6</v>
      </c>
      <c r="G1581" t="str">
        <f>VLOOKUP(C1581,Аптека!A:C,2,)</f>
        <v>Солнышко</v>
      </c>
      <c r="H1581" t="str">
        <f>VLOOKUP(D1581,Препараты!A:G,2)</f>
        <v>Зиртек</v>
      </c>
      <c r="I1581">
        <f>VLOOKUP(D1581,Препараты!A:G,3)</f>
        <v>240</v>
      </c>
      <c r="J1581">
        <f t="shared" si="24"/>
        <v>480</v>
      </c>
    </row>
    <row r="1582" spans="1:10" hidden="1" x14ac:dyDescent="0.3">
      <c r="A1582" s="3">
        <v>1581</v>
      </c>
      <c r="B1582" s="2">
        <v>45079</v>
      </c>
      <c r="C1582" s="3" t="s">
        <v>34</v>
      </c>
      <c r="D1582" s="3">
        <v>21</v>
      </c>
      <c r="E1582" s="4">
        <v>4</v>
      </c>
      <c r="F1582" t="s">
        <v>6</v>
      </c>
      <c r="G1582" t="str">
        <f>VLOOKUP(C1582,Аптека!A:C,2,)</f>
        <v>ФармСтандарт</v>
      </c>
      <c r="H1582" t="str">
        <f>VLOOKUP(D1582,Препараты!A:G,2)</f>
        <v>Зиртек</v>
      </c>
      <c r="I1582">
        <f>VLOOKUP(D1582,Препараты!A:G,3)</f>
        <v>100</v>
      </c>
      <c r="J1582">
        <f t="shared" si="24"/>
        <v>400</v>
      </c>
    </row>
    <row r="1583" spans="1:10" hidden="1" x14ac:dyDescent="0.3">
      <c r="A1583" s="3">
        <v>1582</v>
      </c>
      <c r="B1583" s="2">
        <v>45079</v>
      </c>
      <c r="C1583" s="3" t="s">
        <v>34</v>
      </c>
      <c r="D1583" s="3">
        <v>22</v>
      </c>
      <c r="E1583" s="4">
        <v>1</v>
      </c>
      <c r="F1583" t="s">
        <v>6</v>
      </c>
      <c r="G1583" t="str">
        <f>VLOOKUP(C1583,Аптека!A:C,2,)</f>
        <v>ФармСтандарт</v>
      </c>
      <c r="H1583" t="str">
        <f>VLOOKUP(D1583,Препараты!A:G,2)</f>
        <v>Зиртек</v>
      </c>
      <c r="I1583">
        <f>VLOOKUP(D1583,Препараты!A:G,3)</f>
        <v>130</v>
      </c>
      <c r="J1583">
        <f t="shared" si="24"/>
        <v>130</v>
      </c>
    </row>
    <row r="1584" spans="1:10" hidden="1" x14ac:dyDescent="0.3">
      <c r="A1584" s="3">
        <v>1583</v>
      </c>
      <c r="B1584" s="2">
        <v>45079</v>
      </c>
      <c r="C1584" s="3" t="s">
        <v>34</v>
      </c>
      <c r="D1584" s="3">
        <v>23</v>
      </c>
      <c r="E1584" s="4">
        <v>7</v>
      </c>
      <c r="F1584" t="s">
        <v>6</v>
      </c>
      <c r="G1584" t="str">
        <f>VLOOKUP(C1584,Аптека!A:C,2,)</f>
        <v>ФармСтандарт</v>
      </c>
      <c r="H1584" t="str">
        <f>VLOOKUP(D1584,Препараты!A:G,2)</f>
        <v>валокордин</v>
      </c>
      <c r="I1584">
        <f>VLOOKUP(D1584,Препараты!A:G,3)</f>
        <v>210</v>
      </c>
      <c r="J1584">
        <f t="shared" si="24"/>
        <v>1470</v>
      </c>
    </row>
    <row r="1585" spans="1:10" hidden="1" x14ac:dyDescent="0.3">
      <c r="A1585" s="3">
        <v>1584</v>
      </c>
      <c r="B1585" s="2">
        <v>45079</v>
      </c>
      <c r="C1585" s="3" t="s">
        <v>34</v>
      </c>
      <c r="D1585" s="3">
        <v>24</v>
      </c>
      <c r="E1585" s="4">
        <v>7</v>
      </c>
      <c r="F1585" t="s">
        <v>6</v>
      </c>
      <c r="G1585" t="str">
        <f>VLOOKUP(C1585,Аптека!A:C,2,)</f>
        <v>ФармСтандарт</v>
      </c>
      <c r="H1585" t="str">
        <f>VLOOKUP(D1585,Препараты!A:G,2)</f>
        <v>валокордин</v>
      </c>
      <c r="I1585">
        <f>VLOOKUP(D1585,Препараты!A:G,3)</f>
        <v>215</v>
      </c>
      <c r="J1585">
        <f t="shared" si="24"/>
        <v>1505</v>
      </c>
    </row>
    <row r="1586" spans="1:10" hidden="1" x14ac:dyDescent="0.3">
      <c r="A1586" s="3">
        <v>1585</v>
      </c>
      <c r="B1586" s="2">
        <v>45079</v>
      </c>
      <c r="C1586" s="3" t="s">
        <v>34</v>
      </c>
      <c r="D1586" s="3">
        <v>25</v>
      </c>
      <c r="E1586" s="4">
        <v>7</v>
      </c>
      <c r="F1586" t="s">
        <v>6</v>
      </c>
      <c r="G1586" t="str">
        <f>VLOOKUP(C1586,Аптека!A:C,2,)</f>
        <v>ФармСтандарт</v>
      </c>
      <c r="H1586" t="str">
        <f>VLOOKUP(D1586,Препараты!A:G,2)</f>
        <v>валокордин</v>
      </c>
      <c r="I1586">
        <f>VLOOKUP(D1586,Препараты!A:G,3)</f>
        <v>230</v>
      </c>
      <c r="J1586">
        <f t="shared" si="24"/>
        <v>1610</v>
      </c>
    </row>
    <row r="1587" spans="1:10" hidden="1" x14ac:dyDescent="0.3">
      <c r="A1587" s="3">
        <v>1586</v>
      </c>
      <c r="B1587" s="2">
        <v>45079</v>
      </c>
      <c r="C1587" s="3" t="s">
        <v>34</v>
      </c>
      <c r="D1587" s="3">
        <v>26</v>
      </c>
      <c r="E1587" s="4">
        <v>7</v>
      </c>
      <c r="F1587" t="s">
        <v>6</v>
      </c>
      <c r="G1587" t="str">
        <f>VLOOKUP(C1587,Аптека!A:C,2,)</f>
        <v>ФармСтандарт</v>
      </c>
      <c r="H1587" t="str">
        <f>VLOOKUP(D1587,Препараты!A:G,2)</f>
        <v>валокордин</v>
      </c>
      <c r="I1587">
        <f>VLOOKUP(D1587,Препараты!A:G,3)</f>
        <v>205</v>
      </c>
      <c r="J1587">
        <f t="shared" si="24"/>
        <v>1435</v>
      </c>
    </row>
    <row r="1588" spans="1:10" hidden="1" x14ac:dyDescent="0.3">
      <c r="A1588" s="3">
        <v>1587</v>
      </c>
      <c r="B1588" s="2">
        <v>45079</v>
      </c>
      <c r="C1588" s="3" t="s">
        <v>34</v>
      </c>
      <c r="D1588" s="3">
        <v>27</v>
      </c>
      <c r="E1588" s="4">
        <v>2</v>
      </c>
      <c r="F1588" t="s">
        <v>6</v>
      </c>
      <c r="G1588" t="str">
        <f>VLOOKUP(C1588,Аптека!A:C,2,)</f>
        <v>ФармСтандарт</v>
      </c>
      <c r="H1588" t="str">
        <f>VLOOKUP(D1588,Препараты!A:G,2)</f>
        <v>корвалол</v>
      </c>
      <c r="I1588">
        <f>VLOOKUP(D1588,Препараты!A:G,3)</f>
        <v>150</v>
      </c>
      <c r="J1588">
        <f t="shared" si="24"/>
        <v>300</v>
      </c>
    </row>
    <row r="1589" spans="1:10" hidden="1" x14ac:dyDescent="0.3">
      <c r="A1589" s="3">
        <v>1588</v>
      </c>
      <c r="B1589" s="2">
        <v>45079</v>
      </c>
      <c r="C1589" s="3" t="s">
        <v>34</v>
      </c>
      <c r="D1589" s="3">
        <v>28</v>
      </c>
      <c r="E1589" s="4">
        <v>5</v>
      </c>
      <c r="F1589" t="s">
        <v>6</v>
      </c>
      <c r="G1589" t="str">
        <f>VLOOKUP(C1589,Аптека!A:C,2,)</f>
        <v>ФармСтандарт</v>
      </c>
      <c r="H1589" t="str">
        <f>VLOOKUP(D1589,Препараты!A:G,2)</f>
        <v>корвалол</v>
      </c>
      <c r="I1589">
        <f>VLOOKUP(D1589,Препараты!A:G,3)</f>
        <v>340</v>
      </c>
      <c r="J1589">
        <f t="shared" si="24"/>
        <v>1700</v>
      </c>
    </row>
    <row r="1590" spans="1:10" hidden="1" x14ac:dyDescent="0.3">
      <c r="A1590" s="3">
        <v>1589</v>
      </c>
      <c r="B1590" s="2">
        <v>45079</v>
      </c>
      <c r="C1590" s="3" t="s">
        <v>34</v>
      </c>
      <c r="D1590" s="3">
        <v>29</v>
      </c>
      <c r="E1590" s="4">
        <v>1</v>
      </c>
      <c r="F1590" t="s">
        <v>6</v>
      </c>
      <c r="G1590" t="str">
        <f>VLOOKUP(C1590,Аптека!A:C,2,)</f>
        <v>ФармСтандарт</v>
      </c>
      <c r="H1590" t="str">
        <f>VLOOKUP(D1590,Препараты!A:G,2)</f>
        <v>корвалол</v>
      </c>
      <c r="I1590">
        <f>VLOOKUP(D1590,Препараты!A:G,3)</f>
        <v>400</v>
      </c>
      <c r="J1590">
        <f t="shared" si="24"/>
        <v>400</v>
      </c>
    </row>
    <row r="1591" spans="1:10" hidden="1" x14ac:dyDescent="0.3">
      <c r="A1591" s="3">
        <v>1590</v>
      </c>
      <c r="B1591" s="2">
        <v>45079</v>
      </c>
      <c r="C1591" s="3" t="s">
        <v>34</v>
      </c>
      <c r="D1591" s="3">
        <v>30</v>
      </c>
      <c r="E1591" s="4">
        <v>3</v>
      </c>
      <c r="F1591" t="s">
        <v>6</v>
      </c>
      <c r="G1591" t="str">
        <f>VLOOKUP(C1591,Аптека!A:C,2,)</f>
        <v>ФармСтандарт</v>
      </c>
      <c r="H1591" t="str">
        <f>VLOOKUP(D1591,Препараты!A:G,2)</f>
        <v>валериана</v>
      </c>
      <c r="I1591">
        <f>VLOOKUP(D1591,Препараты!A:G,3)</f>
        <v>200</v>
      </c>
      <c r="J1591">
        <f t="shared" si="24"/>
        <v>600</v>
      </c>
    </row>
    <row r="1592" spans="1:10" hidden="1" x14ac:dyDescent="0.3">
      <c r="A1592" s="3">
        <v>1591</v>
      </c>
      <c r="B1592" s="2">
        <v>45079</v>
      </c>
      <c r="C1592" s="3" t="s">
        <v>35</v>
      </c>
      <c r="D1592" s="3">
        <v>31</v>
      </c>
      <c r="E1592" s="4">
        <v>5</v>
      </c>
      <c r="F1592" t="s">
        <v>6</v>
      </c>
      <c r="G1592" t="str">
        <f>VLOOKUP(C1592,Аптека!A:C,2,)</f>
        <v>Здоровое поколение</v>
      </c>
      <c r="H1592" t="str">
        <f>VLOOKUP(D1592,Препараты!A:G,2)</f>
        <v>валериана</v>
      </c>
      <c r="I1592">
        <f>VLOOKUP(D1592,Препараты!A:G,3)</f>
        <v>30</v>
      </c>
      <c r="J1592">
        <f t="shared" si="24"/>
        <v>150</v>
      </c>
    </row>
    <row r="1593" spans="1:10" hidden="1" x14ac:dyDescent="0.3">
      <c r="A1593" s="3">
        <v>1592</v>
      </c>
      <c r="B1593" s="2">
        <v>45079</v>
      </c>
      <c r="C1593" s="3" t="s">
        <v>35</v>
      </c>
      <c r="D1593" s="3">
        <v>32</v>
      </c>
      <c r="E1593" s="4">
        <v>6</v>
      </c>
      <c r="F1593" t="s">
        <v>6</v>
      </c>
      <c r="G1593" t="str">
        <f>VLOOKUP(C1593,Аптека!A:C,2,)</f>
        <v>Здоровое поколение</v>
      </c>
      <c r="H1593" t="str">
        <f>VLOOKUP(D1593,Препараты!A:G,2)</f>
        <v>валериана</v>
      </c>
      <c r="I1593">
        <f>VLOOKUP(D1593,Препараты!A:G,3)</f>
        <v>100</v>
      </c>
      <c r="J1593">
        <f t="shared" si="24"/>
        <v>600</v>
      </c>
    </row>
    <row r="1594" spans="1:10" hidden="1" x14ac:dyDescent="0.3">
      <c r="A1594" s="3">
        <v>1593</v>
      </c>
      <c r="B1594" s="2">
        <v>45079</v>
      </c>
      <c r="C1594" s="3" t="s">
        <v>35</v>
      </c>
      <c r="D1594" s="3">
        <v>33</v>
      </c>
      <c r="E1594" s="4">
        <v>5</v>
      </c>
      <c r="F1594" t="s">
        <v>6</v>
      </c>
      <c r="G1594" t="str">
        <f>VLOOKUP(C1594,Аптека!A:C,2,)</f>
        <v>Здоровое поколение</v>
      </c>
      <c r="H1594" t="str">
        <f>VLOOKUP(D1594,Препараты!A:G,2)</f>
        <v>валериана</v>
      </c>
      <c r="I1594">
        <f>VLOOKUP(D1594,Препараты!A:G,3)</f>
        <v>150</v>
      </c>
      <c r="J1594">
        <f t="shared" si="24"/>
        <v>750</v>
      </c>
    </row>
    <row r="1595" spans="1:10" x14ac:dyDescent="0.3">
      <c r="A1595" s="3">
        <v>1594</v>
      </c>
      <c r="B1595" s="2">
        <v>45079</v>
      </c>
      <c r="C1595" s="3" t="s">
        <v>35</v>
      </c>
      <c r="D1595" s="3">
        <v>34</v>
      </c>
      <c r="E1595" s="4">
        <v>4</v>
      </c>
      <c r="F1595" t="s">
        <v>6</v>
      </c>
      <c r="G1595" t="str">
        <f>VLOOKUP(C1595,Аптека!A:C,2,)</f>
        <v>Здоровое поколение</v>
      </c>
      <c r="H1595" t="str">
        <f>VLOOKUP(D1595,Препараты!A:G,2)</f>
        <v>пустырник</v>
      </c>
      <c r="I1595">
        <f>VLOOKUP(D1595,Препараты!A:G,3)</f>
        <v>60</v>
      </c>
      <c r="J1595">
        <f t="shared" si="24"/>
        <v>240</v>
      </c>
    </row>
    <row r="1596" spans="1:10" x14ac:dyDescent="0.3">
      <c r="A1596" s="3">
        <v>1595</v>
      </c>
      <c r="B1596" s="2">
        <v>45079</v>
      </c>
      <c r="C1596" s="3" t="s">
        <v>35</v>
      </c>
      <c r="D1596" s="3">
        <v>35</v>
      </c>
      <c r="E1596" s="4">
        <v>1</v>
      </c>
      <c r="F1596" t="s">
        <v>6</v>
      </c>
      <c r="G1596" t="str">
        <f>VLOOKUP(C1596,Аптека!A:C,2,)</f>
        <v>Здоровое поколение</v>
      </c>
      <c r="H1596" t="str">
        <f>VLOOKUP(D1596,Препараты!A:G,2)</f>
        <v>пустырник</v>
      </c>
      <c r="I1596">
        <f>VLOOKUP(D1596,Препараты!A:G,3)</f>
        <v>95</v>
      </c>
      <c r="J1596">
        <f t="shared" si="24"/>
        <v>95</v>
      </c>
    </row>
    <row r="1597" spans="1:10" hidden="1" x14ac:dyDescent="0.3">
      <c r="A1597" s="3">
        <v>1596</v>
      </c>
      <c r="B1597" s="2">
        <v>45079</v>
      </c>
      <c r="C1597" s="3" t="s">
        <v>35</v>
      </c>
      <c r="D1597" s="3">
        <v>36</v>
      </c>
      <c r="E1597" s="4">
        <v>7</v>
      </c>
      <c r="F1597" t="s">
        <v>6</v>
      </c>
      <c r="G1597" t="str">
        <f>VLOOKUP(C1597,Аптека!A:C,2,)</f>
        <v>Здоровое поколение</v>
      </c>
      <c r="H1597" t="str">
        <f>VLOOKUP(D1597,Препараты!A:G,2)</f>
        <v>мукалтин</v>
      </c>
      <c r="I1597">
        <f>VLOOKUP(D1597,Препараты!A:G,3)</f>
        <v>70</v>
      </c>
      <c r="J1597">
        <f t="shared" si="24"/>
        <v>490</v>
      </c>
    </row>
    <row r="1598" spans="1:10" hidden="1" x14ac:dyDescent="0.3">
      <c r="A1598" s="3">
        <v>1597</v>
      </c>
      <c r="B1598" s="2">
        <v>45079</v>
      </c>
      <c r="C1598" s="3" t="s">
        <v>35</v>
      </c>
      <c r="D1598" s="3">
        <v>37</v>
      </c>
      <c r="E1598" s="4">
        <v>7</v>
      </c>
      <c r="F1598" t="s">
        <v>6</v>
      </c>
      <c r="G1598" t="str">
        <f>VLOOKUP(C1598,Аптека!A:C,2,)</f>
        <v>Здоровое поколение</v>
      </c>
      <c r="H1598" t="str">
        <f>VLOOKUP(D1598,Препараты!A:G,2)</f>
        <v>мукалтин</v>
      </c>
      <c r="I1598">
        <f>VLOOKUP(D1598,Препараты!A:G,3)</f>
        <v>140</v>
      </c>
      <c r="J1598">
        <f t="shared" si="24"/>
        <v>980</v>
      </c>
    </row>
    <row r="1599" spans="1:10" hidden="1" x14ac:dyDescent="0.3">
      <c r="A1599" s="3">
        <v>1598</v>
      </c>
      <c r="B1599" s="2">
        <v>45079</v>
      </c>
      <c r="C1599" s="3" t="s">
        <v>35</v>
      </c>
      <c r="D1599" s="3">
        <v>38</v>
      </c>
      <c r="E1599" s="4">
        <v>5</v>
      </c>
      <c r="F1599" t="s">
        <v>6</v>
      </c>
      <c r="G1599" t="str">
        <f>VLOOKUP(C1599,Аптека!A:C,2,)</f>
        <v>Здоровое поколение</v>
      </c>
      <c r="H1599" t="str">
        <f>VLOOKUP(D1599,Препараты!A:G,2)</f>
        <v>бромгексин</v>
      </c>
      <c r="I1599">
        <f>VLOOKUP(D1599,Препараты!A:G,3)</f>
        <v>40</v>
      </c>
      <c r="J1599">
        <f t="shared" si="24"/>
        <v>200</v>
      </c>
    </row>
    <row r="1600" spans="1:10" hidden="1" x14ac:dyDescent="0.3">
      <c r="A1600" s="3">
        <v>1599</v>
      </c>
      <c r="B1600" s="2">
        <v>45079</v>
      </c>
      <c r="C1600" s="3" t="s">
        <v>35</v>
      </c>
      <c r="D1600" s="3">
        <v>39</v>
      </c>
      <c r="E1600" s="4">
        <v>1</v>
      </c>
      <c r="F1600" t="s">
        <v>6</v>
      </c>
      <c r="G1600" t="str">
        <f>VLOOKUP(C1600,Аптека!A:C,2,)</f>
        <v>Здоровое поколение</v>
      </c>
      <c r="H1600" t="str">
        <f>VLOOKUP(D1600,Препараты!A:G,2)</f>
        <v>бромгексин</v>
      </c>
      <c r="I1600">
        <f>VLOOKUP(D1600,Препараты!A:G,3)</f>
        <v>90</v>
      </c>
      <c r="J1600">
        <f t="shared" si="24"/>
        <v>90</v>
      </c>
    </row>
    <row r="1601" spans="1:10" hidden="1" x14ac:dyDescent="0.3">
      <c r="A1601" s="3">
        <v>1600</v>
      </c>
      <c r="B1601" s="2">
        <v>45079</v>
      </c>
      <c r="C1601" s="3" t="s">
        <v>35</v>
      </c>
      <c r="D1601" s="3">
        <v>40</v>
      </c>
      <c r="E1601" s="4">
        <v>6</v>
      </c>
      <c r="F1601" t="s">
        <v>6</v>
      </c>
      <c r="G1601" t="str">
        <f>VLOOKUP(C1601,Аптека!A:C,2,)</f>
        <v>Здоровое поколение</v>
      </c>
      <c r="H1601" t="str">
        <f>VLOOKUP(D1601,Препараты!A:G,2)</f>
        <v>АЦЦ</v>
      </c>
      <c r="I1601">
        <f>VLOOKUP(D1601,Препараты!A:G,3)</f>
        <v>240</v>
      </c>
      <c r="J1601">
        <f t="shared" si="24"/>
        <v>1440</v>
      </c>
    </row>
    <row r="1602" spans="1:10" hidden="1" x14ac:dyDescent="0.3">
      <c r="A1602" s="3">
        <v>1601</v>
      </c>
      <c r="B1602" s="2">
        <v>45080</v>
      </c>
      <c r="C1602" s="3" t="s">
        <v>16</v>
      </c>
      <c r="D1602" s="3">
        <v>41</v>
      </c>
      <c r="E1602" s="4">
        <v>2</v>
      </c>
      <c r="F1602" t="s">
        <v>6</v>
      </c>
      <c r="G1602" t="str">
        <f>VLOOKUP(C1602,Аптека!A:C,2,)</f>
        <v>ФармСтандарт</v>
      </c>
      <c r="H1602" t="str">
        <f>VLOOKUP(D1602,Препараты!A:G,2)</f>
        <v>АЦЦ</v>
      </c>
      <c r="I1602">
        <f>VLOOKUP(D1602,Препараты!A:G,3)</f>
        <v>420</v>
      </c>
      <c r="J1602">
        <f t="shared" si="24"/>
        <v>840</v>
      </c>
    </row>
    <row r="1603" spans="1:10" hidden="1" x14ac:dyDescent="0.3">
      <c r="A1603" s="3">
        <v>1602</v>
      </c>
      <c r="B1603" s="2">
        <v>45080</v>
      </c>
      <c r="C1603" s="3" t="s">
        <v>16</v>
      </c>
      <c r="D1603" s="3">
        <v>42</v>
      </c>
      <c r="E1603" s="4">
        <v>7</v>
      </c>
      <c r="F1603" t="s">
        <v>6</v>
      </c>
      <c r="G1603" t="str">
        <f>VLOOKUP(C1603,Аптека!A:C,2,)</f>
        <v>ФармСтандарт</v>
      </c>
      <c r="H1603" t="str">
        <f>VLOOKUP(D1603,Препараты!A:G,2)</f>
        <v>уголь активированный</v>
      </c>
      <c r="I1603">
        <f>VLOOKUP(D1603,Препараты!A:G,3)</f>
        <v>20</v>
      </c>
      <c r="J1603">
        <f t="shared" ref="J1603:J1666" si="25">I1603*E1603</f>
        <v>140</v>
      </c>
    </row>
    <row r="1604" spans="1:10" hidden="1" x14ac:dyDescent="0.3">
      <c r="A1604" s="3">
        <v>1603</v>
      </c>
      <c r="B1604" s="2">
        <v>45080</v>
      </c>
      <c r="C1604" s="3" t="s">
        <v>16</v>
      </c>
      <c r="D1604" s="3">
        <v>43</v>
      </c>
      <c r="E1604" s="4">
        <v>4</v>
      </c>
      <c r="F1604" t="s">
        <v>6</v>
      </c>
      <c r="G1604" t="str">
        <f>VLOOKUP(C1604,Аптека!A:C,2,)</f>
        <v>ФармСтандарт</v>
      </c>
      <c r="H1604" t="str">
        <f>VLOOKUP(D1604,Препараты!A:G,2)</f>
        <v>уголь активированный</v>
      </c>
      <c r="I1604">
        <f>VLOOKUP(D1604,Препараты!A:G,3)</f>
        <v>40</v>
      </c>
      <c r="J1604">
        <f t="shared" si="25"/>
        <v>160</v>
      </c>
    </row>
    <row r="1605" spans="1:10" hidden="1" x14ac:dyDescent="0.3">
      <c r="A1605" s="3">
        <v>1604</v>
      </c>
      <c r="B1605" s="2">
        <v>45080</v>
      </c>
      <c r="C1605" s="3" t="s">
        <v>16</v>
      </c>
      <c r="D1605" s="3">
        <v>44</v>
      </c>
      <c r="E1605" s="4">
        <v>2</v>
      </c>
      <c r="F1605" t="s">
        <v>6</v>
      </c>
      <c r="G1605" t="str">
        <f>VLOOKUP(C1605,Аптека!A:C,2,)</f>
        <v>ФармСтандарт</v>
      </c>
      <c r="H1605" t="str">
        <f>VLOOKUP(D1605,Препараты!A:G,2)</f>
        <v>уголь активированный</v>
      </c>
      <c r="I1605">
        <f>VLOOKUP(D1605,Препараты!A:G,3)</f>
        <v>70</v>
      </c>
      <c r="J1605">
        <f t="shared" si="25"/>
        <v>140</v>
      </c>
    </row>
    <row r="1606" spans="1:10" hidden="1" x14ac:dyDescent="0.3">
      <c r="A1606" s="3">
        <v>1605</v>
      </c>
      <c r="B1606" s="2">
        <v>45080</v>
      </c>
      <c r="C1606" s="3" t="s">
        <v>16</v>
      </c>
      <c r="D1606" s="3">
        <v>45</v>
      </c>
      <c r="E1606" s="4">
        <v>2</v>
      </c>
      <c r="F1606" t="s">
        <v>6</v>
      </c>
      <c r="G1606" t="str">
        <f>VLOOKUP(C1606,Аптека!A:C,2,)</f>
        <v>ФармСтандарт</v>
      </c>
      <c r="H1606" t="str">
        <f>VLOOKUP(D1606,Препараты!A:G,2)</f>
        <v>фильтрум</v>
      </c>
      <c r="I1606">
        <f>VLOOKUP(D1606,Препараты!A:G,3)</f>
        <v>100</v>
      </c>
      <c r="J1606">
        <f t="shared" si="25"/>
        <v>200</v>
      </c>
    </row>
    <row r="1607" spans="1:10" hidden="1" x14ac:dyDescent="0.3">
      <c r="A1607" s="3">
        <v>1606</v>
      </c>
      <c r="B1607" s="2">
        <v>45080</v>
      </c>
      <c r="C1607" s="3" t="s">
        <v>16</v>
      </c>
      <c r="D1607" s="3">
        <v>46</v>
      </c>
      <c r="E1607" s="4">
        <v>7</v>
      </c>
      <c r="F1607" t="s">
        <v>6</v>
      </c>
      <c r="G1607" t="str">
        <f>VLOOKUP(C1607,Аптека!A:C,2,)</f>
        <v>ФармСтандарт</v>
      </c>
      <c r="H1607" t="str">
        <f>VLOOKUP(D1607,Препараты!A:G,2)</f>
        <v>фильтрум</v>
      </c>
      <c r="I1607">
        <f>VLOOKUP(D1607,Препараты!A:G,3)</f>
        <v>170</v>
      </c>
      <c r="J1607">
        <f t="shared" si="25"/>
        <v>1190</v>
      </c>
    </row>
    <row r="1608" spans="1:10" hidden="1" x14ac:dyDescent="0.3">
      <c r="A1608" s="3">
        <v>1607</v>
      </c>
      <c r="B1608" s="2">
        <v>45080</v>
      </c>
      <c r="C1608" s="3" t="s">
        <v>16</v>
      </c>
      <c r="D1608" s="3">
        <v>47</v>
      </c>
      <c r="E1608" s="4">
        <v>5</v>
      </c>
      <c r="F1608" t="s">
        <v>6</v>
      </c>
      <c r="G1608" t="str">
        <f>VLOOKUP(C1608,Аптека!A:C,2,)</f>
        <v>ФармСтандарт</v>
      </c>
      <c r="H1608" t="str">
        <f>VLOOKUP(D1608,Препараты!A:G,2)</f>
        <v>фильтрум</v>
      </c>
      <c r="I1608">
        <f>VLOOKUP(D1608,Препараты!A:G,3)</f>
        <v>250</v>
      </c>
      <c r="J1608">
        <f t="shared" si="25"/>
        <v>1250</v>
      </c>
    </row>
    <row r="1609" spans="1:10" hidden="1" x14ac:dyDescent="0.3">
      <c r="A1609" s="3">
        <v>1608</v>
      </c>
      <c r="B1609" s="2">
        <v>45080</v>
      </c>
      <c r="C1609" s="3" t="s">
        <v>16</v>
      </c>
      <c r="D1609" s="3">
        <v>48</v>
      </c>
      <c r="E1609" s="4">
        <v>2</v>
      </c>
      <c r="F1609" t="s">
        <v>6</v>
      </c>
      <c r="G1609" t="str">
        <f>VLOOKUP(C1609,Аптека!A:C,2,)</f>
        <v>ФармСтандарт</v>
      </c>
      <c r="H1609" t="str">
        <f>VLOOKUP(D1609,Препараты!A:G,2)</f>
        <v>фильтрум</v>
      </c>
      <c r="I1609">
        <f>VLOOKUP(D1609,Препараты!A:G,3)</f>
        <v>500</v>
      </c>
      <c r="J1609">
        <f t="shared" si="25"/>
        <v>1000</v>
      </c>
    </row>
    <row r="1610" spans="1:10" hidden="1" x14ac:dyDescent="0.3">
      <c r="A1610" s="3">
        <v>1609</v>
      </c>
      <c r="B1610" s="2">
        <v>45080</v>
      </c>
      <c r="C1610" s="3" t="s">
        <v>16</v>
      </c>
      <c r="D1610" s="3">
        <v>49</v>
      </c>
      <c r="E1610" s="4">
        <v>3</v>
      </c>
      <c r="F1610" t="s">
        <v>6</v>
      </c>
      <c r="G1610" t="str">
        <f>VLOOKUP(C1610,Аптека!A:C,2,)</f>
        <v>ФармСтандарт</v>
      </c>
      <c r="H1610" t="str">
        <f>VLOOKUP(D1610,Препараты!A:G,2)</f>
        <v>кагоцел</v>
      </c>
      <c r="I1610">
        <f>VLOOKUP(D1610,Препараты!A:G,3)</f>
        <v>315</v>
      </c>
      <c r="J1610">
        <f t="shared" si="25"/>
        <v>945</v>
      </c>
    </row>
    <row r="1611" spans="1:10" hidden="1" x14ac:dyDescent="0.3">
      <c r="A1611" s="3">
        <v>1610</v>
      </c>
      <c r="B1611" s="2">
        <v>45080</v>
      </c>
      <c r="C1611" s="3" t="s">
        <v>16</v>
      </c>
      <c r="D1611" s="3">
        <v>50</v>
      </c>
      <c r="E1611" s="4">
        <v>3</v>
      </c>
      <c r="F1611" t="s">
        <v>6</v>
      </c>
      <c r="G1611" t="str">
        <f>VLOOKUP(C1611,Аптека!A:C,2,)</f>
        <v>ФармСтандарт</v>
      </c>
      <c r="H1611" t="str">
        <f>VLOOKUP(D1611,Препараты!A:G,2)</f>
        <v>кагоцел</v>
      </c>
      <c r="I1611">
        <f>VLOOKUP(D1611,Препараты!A:G,3)</f>
        <v>610</v>
      </c>
      <c r="J1611">
        <f t="shared" si="25"/>
        <v>1830</v>
      </c>
    </row>
    <row r="1612" spans="1:10" hidden="1" x14ac:dyDescent="0.3">
      <c r="A1612" s="3">
        <v>1611</v>
      </c>
      <c r="B1612" s="2">
        <v>45080</v>
      </c>
      <c r="C1612" s="3" t="s">
        <v>17</v>
      </c>
      <c r="D1612" s="3">
        <v>51</v>
      </c>
      <c r="E1612" s="4">
        <v>1</v>
      </c>
      <c r="F1612" t="s">
        <v>6</v>
      </c>
      <c r="G1612" t="str">
        <f>VLOOKUP(C1612,Аптека!A:C,2,)</f>
        <v>Здоровое поколение</v>
      </c>
      <c r="H1612" t="str">
        <f>VLOOKUP(D1612,Препараты!A:G,2)</f>
        <v>ацикловир</v>
      </c>
      <c r="I1612">
        <f>VLOOKUP(D1612,Препараты!A:G,3)</f>
        <v>105</v>
      </c>
      <c r="J1612">
        <f t="shared" si="25"/>
        <v>105</v>
      </c>
    </row>
    <row r="1613" spans="1:10" hidden="1" x14ac:dyDescent="0.3">
      <c r="A1613" s="3">
        <v>1612</v>
      </c>
      <c r="B1613" s="2">
        <v>45080</v>
      </c>
      <c r="C1613" s="3" t="s">
        <v>17</v>
      </c>
      <c r="D1613" s="3">
        <v>52</v>
      </c>
      <c r="E1613" s="4">
        <v>7</v>
      </c>
      <c r="F1613" t="s">
        <v>6</v>
      </c>
      <c r="G1613" t="str">
        <f>VLOOKUP(C1613,Аптека!A:C,2,)</f>
        <v>Здоровое поколение</v>
      </c>
      <c r="H1613" t="str">
        <f>VLOOKUP(D1613,Препараты!A:G,2)</f>
        <v>ацикловир</v>
      </c>
      <c r="I1613">
        <f>VLOOKUP(D1613,Препараты!A:G,3)</f>
        <v>160</v>
      </c>
      <c r="J1613">
        <f t="shared" si="25"/>
        <v>1120</v>
      </c>
    </row>
    <row r="1614" spans="1:10" hidden="1" x14ac:dyDescent="0.3">
      <c r="A1614" s="3">
        <v>1613</v>
      </c>
      <c r="B1614" s="2">
        <v>45080</v>
      </c>
      <c r="C1614" s="3" t="s">
        <v>17</v>
      </c>
      <c r="D1614" s="3">
        <v>53</v>
      </c>
      <c r="E1614" s="4">
        <v>4</v>
      </c>
      <c r="F1614" t="s">
        <v>6</v>
      </c>
      <c r="G1614" t="str">
        <f>VLOOKUP(C1614,Аптека!A:C,2,)</f>
        <v>Здоровое поколение</v>
      </c>
      <c r="H1614" t="str">
        <f>VLOOKUP(D1614,Препараты!A:G,2)</f>
        <v>левомицетин</v>
      </c>
      <c r="I1614">
        <f>VLOOKUP(D1614,Препараты!A:G,3)</f>
        <v>90</v>
      </c>
      <c r="J1614">
        <f t="shared" si="25"/>
        <v>360</v>
      </c>
    </row>
    <row r="1615" spans="1:10" hidden="1" x14ac:dyDescent="0.3">
      <c r="A1615" s="3">
        <v>1614</v>
      </c>
      <c r="B1615" s="2">
        <v>45080</v>
      </c>
      <c r="C1615" s="3" t="s">
        <v>17</v>
      </c>
      <c r="D1615" s="3">
        <v>54</v>
      </c>
      <c r="E1615" s="4">
        <v>3</v>
      </c>
      <c r="F1615" t="s">
        <v>6</v>
      </c>
      <c r="G1615" t="str">
        <f>VLOOKUP(C1615,Аптека!A:C,2,)</f>
        <v>Здоровое поколение</v>
      </c>
      <c r="H1615" t="str">
        <f>VLOOKUP(D1615,Препараты!A:G,2)</f>
        <v>левомицетин</v>
      </c>
      <c r="I1615">
        <f>VLOOKUP(D1615,Препараты!A:G,3)</f>
        <v>80</v>
      </c>
      <c r="J1615">
        <f t="shared" si="25"/>
        <v>240</v>
      </c>
    </row>
    <row r="1616" spans="1:10" hidden="1" x14ac:dyDescent="0.3">
      <c r="A1616" s="3">
        <v>1615</v>
      </c>
      <c r="B1616" s="2">
        <v>45080</v>
      </c>
      <c r="C1616" s="3" t="s">
        <v>17</v>
      </c>
      <c r="D1616" s="3">
        <v>55</v>
      </c>
      <c r="E1616" s="4">
        <v>5</v>
      </c>
      <c r="F1616" t="s">
        <v>6</v>
      </c>
      <c r="G1616" t="str">
        <f>VLOOKUP(C1616,Аптека!A:C,2,)</f>
        <v>Здоровое поколение</v>
      </c>
      <c r="H1616" t="str">
        <f>VLOOKUP(D1616,Препараты!A:G,2)</f>
        <v>супракс</v>
      </c>
      <c r="I1616">
        <f>VLOOKUP(D1616,Препараты!A:G,3)</f>
        <v>1300</v>
      </c>
      <c r="J1616">
        <f t="shared" si="25"/>
        <v>6500</v>
      </c>
    </row>
    <row r="1617" spans="1:10" hidden="1" x14ac:dyDescent="0.3">
      <c r="A1617" s="3">
        <v>1616</v>
      </c>
      <c r="B1617" s="2">
        <v>45080</v>
      </c>
      <c r="C1617" s="3" t="s">
        <v>17</v>
      </c>
      <c r="D1617" s="3">
        <v>56</v>
      </c>
      <c r="E1617" s="4">
        <v>4</v>
      </c>
      <c r="F1617" t="s">
        <v>6</v>
      </c>
      <c r="G1617" t="str">
        <f>VLOOKUP(C1617,Аптека!A:C,2,)</f>
        <v>Здоровое поколение</v>
      </c>
      <c r="H1617" t="str">
        <f>VLOOKUP(D1617,Препараты!A:G,2)</f>
        <v>супракс</v>
      </c>
      <c r="I1617">
        <f>VLOOKUP(D1617,Препараты!A:G,3)</f>
        <v>1550</v>
      </c>
      <c r="J1617">
        <f t="shared" si="25"/>
        <v>6200</v>
      </c>
    </row>
    <row r="1618" spans="1:10" hidden="1" x14ac:dyDescent="0.3">
      <c r="A1618" s="3">
        <v>1617</v>
      </c>
      <c r="B1618" s="2">
        <v>45080</v>
      </c>
      <c r="C1618" s="3" t="s">
        <v>17</v>
      </c>
      <c r="D1618" s="3">
        <v>57</v>
      </c>
      <c r="E1618" s="4">
        <v>6</v>
      </c>
      <c r="F1618" t="s">
        <v>6</v>
      </c>
      <c r="G1618" t="str">
        <f>VLOOKUP(C1618,Аптека!A:C,2,)</f>
        <v>Здоровое поколение</v>
      </c>
      <c r="H1618" t="str">
        <f>VLOOKUP(D1618,Препараты!A:G,2)</f>
        <v>амоксиклав</v>
      </c>
      <c r="I1618">
        <f>VLOOKUP(D1618,Препараты!A:G,3)</f>
        <v>400</v>
      </c>
      <c r="J1618">
        <f t="shared" si="25"/>
        <v>2400</v>
      </c>
    </row>
    <row r="1619" spans="1:10" hidden="1" x14ac:dyDescent="0.3">
      <c r="A1619" s="3">
        <v>1618</v>
      </c>
      <c r="B1619" s="2">
        <v>45080</v>
      </c>
      <c r="C1619" s="3" t="s">
        <v>17</v>
      </c>
      <c r="D1619" s="3">
        <v>58</v>
      </c>
      <c r="E1619" s="4">
        <v>2</v>
      </c>
      <c r="F1619" t="s">
        <v>6</v>
      </c>
      <c r="G1619" t="str">
        <f>VLOOKUP(C1619,Аптека!A:C,2,)</f>
        <v>Здоровое поколение</v>
      </c>
      <c r="H1619" t="str">
        <f>VLOOKUP(D1619,Препараты!A:G,2)</f>
        <v>амоксиклав</v>
      </c>
      <c r="I1619">
        <f>VLOOKUP(D1619,Препараты!A:G,3)</f>
        <v>610</v>
      </c>
      <c r="J1619">
        <f t="shared" si="25"/>
        <v>1220</v>
      </c>
    </row>
    <row r="1620" spans="1:10" hidden="1" x14ac:dyDescent="0.3">
      <c r="A1620" s="3">
        <v>1619</v>
      </c>
      <c r="B1620" s="2">
        <v>45080</v>
      </c>
      <c r="C1620" s="3" t="s">
        <v>17</v>
      </c>
      <c r="D1620" s="3">
        <v>59</v>
      </c>
      <c r="E1620" s="4">
        <v>5</v>
      </c>
      <c r="F1620" t="s">
        <v>6</v>
      </c>
      <c r="G1620" t="str">
        <f>VLOOKUP(C1620,Аптека!A:C,2,)</f>
        <v>Здоровое поколение</v>
      </c>
      <c r="H1620" t="str">
        <f>VLOOKUP(D1620,Препараты!A:G,2)</f>
        <v>сумамед</v>
      </c>
      <c r="I1620">
        <f>VLOOKUP(D1620,Препараты!A:G,3)</f>
        <v>200</v>
      </c>
      <c r="J1620">
        <f t="shared" si="25"/>
        <v>1000</v>
      </c>
    </row>
    <row r="1621" spans="1:10" hidden="1" x14ac:dyDescent="0.3">
      <c r="A1621" s="3">
        <v>1620</v>
      </c>
      <c r="B1621" s="2">
        <v>45080</v>
      </c>
      <c r="C1621" s="3" t="s">
        <v>17</v>
      </c>
      <c r="D1621" s="3">
        <v>60</v>
      </c>
      <c r="E1621" s="4">
        <v>2</v>
      </c>
      <c r="F1621" t="s">
        <v>6</v>
      </c>
      <c r="G1621" t="str">
        <f>VLOOKUP(C1621,Аптека!A:C,2,)</f>
        <v>Здоровое поколение</v>
      </c>
      <c r="H1621" t="str">
        <f>VLOOKUP(D1621,Препараты!A:G,2)</f>
        <v>сумамед</v>
      </c>
      <c r="I1621">
        <f>VLOOKUP(D1621,Препараты!A:G,3)</f>
        <v>420</v>
      </c>
      <c r="J1621">
        <f t="shared" si="25"/>
        <v>840</v>
      </c>
    </row>
    <row r="1622" spans="1:10" hidden="1" x14ac:dyDescent="0.3">
      <c r="A1622" s="3">
        <v>1621</v>
      </c>
      <c r="B1622" s="2">
        <v>45080</v>
      </c>
      <c r="C1622" s="3" t="s">
        <v>18</v>
      </c>
      <c r="D1622" s="3">
        <v>1</v>
      </c>
      <c r="E1622" s="4">
        <v>4</v>
      </c>
      <c r="F1622" t="s">
        <v>6</v>
      </c>
      <c r="G1622" t="str">
        <f>VLOOKUP(C1622,Аптека!A:C,2,)</f>
        <v>Солнышко</v>
      </c>
      <c r="H1622" t="str">
        <f>VLOOKUP(D1622,Препараты!A:G,2)</f>
        <v>Анальгин</v>
      </c>
      <c r="I1622">
        <f>VLOOKUP(D1622,Препараты!A:G,3)</f>
        <v>35</v>
      </c>
      <c r="J1622">
        <f t="shared" si="25"/>
        <v>140</v>
      </c>
    </row>
    <row r="1623" spans="1:10" hidden="1" x14ac:dyDescent="0.3">
      <c r="A1623" s="3">
        <v>1622</v>
      </c>
      <c r="B1623" s="2">
        <v>45080</v>
      </c>
      <c r="C1623" s="3" t="s">
        <v>18</v>
      </c>
      <c r="D1623" s="3">
        <v>2</v>
      </c>
      <c r="E1623" s="4">
        <v>2</v>
      </c>
      <c r="F1623" t="s">
        <v>6</v>
      </c>
      <c r="G1623" t="str">
        <f>VLOOKUP(C1623,Аптека!A:C,2,)</f>
        <v>Солнышко</v>
      </c>
      <c r="H1623" t="str">
        <f>VLOOKUP(D1623,Препараты!A:G,2)</f>
        <v>Анальгин</v>
      </c>
      <c r="I1623">
        <f>VLOOKUP(D1623,Препараты!A:G,3)</f>
        <v>65</v>
      </c>
      <c r="J1623">
        <f t="shared" si="25"/>
        <v>130</v>
      </c>
    </row>
    <row r="1624" spans="1:10" hidden="1" x14ac:dyDescent="0.3">
      <c r="A1624" s="3">
        <v>1623</v>
      </c>
      <c r="B1624" s="2">
        <v>45080</v>
      </c>
      <c r="C1624" s="3" t="s">
        <v>18</v>
      </c>
      <c r="D1624" s="3">
        <v>3</v>
      </c>
      <c r="E1624" s="4">
        <v>4</v>
      </c>
      <c r="F1624" t="s">
        <v>6</v>
      </c>
      <c r="G1624" t="str">
        <f>VLOOKUP(C1624,Аптека!A:C,2,)</f>
        <v>Солнышко</v>
      </c>
      <c r="H1624" t="str">
        <f>VLOOKUP(D1624,Препараты!A:G,2)</f>
        <v>Анальгин</v>
      </c>
      <c r="I1624">
        <f>VLOOKUP(D1624,Препараты!A:G,3)</f>
        <v>70</v>
      </c>
      <c r="J1624">
        <f t="shared" si="25"/>
        <v>280</v>
      </c>
    </row>
    <row r="1625" spans="1:10" hidden="1" x14ac:dyDescent="0.3">
      <c r="A1625" s="3">
        <v>1624</v>
      </c>
      <c r="B1625" s="2">
        <v>45080</v>
      </c>
      <c r="C1625" s="3" t="s">
        <v>18</v>
      </c>
      <c r="D1625" s="3">
        <v>4</v>
      </c>
      <c r="E1625" s="4">
        <v>4</v>
      </c>
      <c r="F1625" t="s">
        <v>6</v>
      </c>
      <c r="G1625" t="str">
        <f>VLOOKUP(C1625,Аптека!A:C,2,)</f>
        <v>Солнышко</v>
      </c>
      <c r="H1625" t="str">
        <f>VLOOKUP(D1625,Препараты!A:G,2)</f>
        <v>Анальгин</v>
      </c>
      <c r="I1625">
        <f>VLOOKUP(D1625,Препараты!A:G,3)</f>
        <v>105</v>
      </c>
      <c r="J1625">
        <f t="shared" si="25"/>
        <v>420</v>
      </c>
    </row>
    <row r="1626" spans="1:10" hidden="1" x14ac:dyDescent="0.3">
      <c r="A1626" s="3">
        <v>1625</v>
      </c>
      <c r="B1626" s="2">
        <v>45080</v>
      </c>
      <c r="C1626" s="3" t="s">
        <v>18</v>
      </c>
      <c r="D1626" s="3">
        <v>5</v>
      </c>
      <c r="E1626" s="4">
        <v>7</v>
      </c>
      <c r="F1626" t="s">
        <v>6</v>
      </c>
      <c r="G1626" t="str">
        <f>VLOOKUP(C1626,Аптека!A:C,2,)</f>
        <v>Солнышко</v>
      </c>
      <c r="H1626" t="str">
        <f>VLOOKUP(D1626,Препараты!A:G,2)</f>
        <v>Парацетамол</v>
      </c>
      <c r="I1626">
        <f>VLOOKUP(D1626,Препараты!A:G,3)</f>
        <v>40</v>
      </c>
      <c r="J1626">
        <f t="shared" si="25"/>
        <v>280</v>
      </c>
    </row>
    <row r="1627" spans="1:10" hidden="1" x14ac:dyDescent="0.3">
      <c r="A1627" s="3">
        <v>1626</v>
      </c>
      <c r="B1627" s="2">
        <v>45080</v>
      </c>
      <c r="C1627" s="3" t="s">
        <v>18</v>
      </c>
      <c r="D1627" s="3">
        <v>6</v>
      </c>
      <c r="E1627" s="4">
        <v>6</v>
      </c>
      <c r="F1627" t="s">
        <v>6</v>
      </c>
      <c r="G1627" t="str">
        <f>VLOOKUP(C1627,Аптека!A:C,2,)</f>
        <v>Солнышко</v>
      </c>
      <c r="H1627" t="str">
        <f>VLOOKUP(D1627,Препараты!A:G,2)</f>
        <v>Парацетамол</v>
      </c>
      <c r="I1627">
        <f>VLOOKUP(D1627,Препараты!A:G,3)</f>
        <v>50</v>
      </c>
      <c r="J1627">
        <f t="shared" si="25"/>
        <v>300</v>
      </c>
    </row>
    <row r="1628" spans="1:10" hidden="1" x14ac:dyDescent="0.3">
      <c r="A1628" s="3">
        <v>1627</v>
      </c>
      <c r="B1628" s="2">
        <v>45080</v>
      </c>
      <c r="C1628" s="3" t="s">
        <v>18</v>
      </c>
      <c r="D1628" s="3">
        <v>7</v>
      </c>
      <c r="E1628" s="4">
        <v>7</v>
      </c>
      <c r="F1628" t="s">
        <v>6</v>
      </c>
      <c r="G1628" t="str">
        <f>VLOOKUP(C1628,Аптека!A:C,2,)</f>
        <v>Солнышко</v>
      </c>
      <c r="H1628" t="str">
        <f>VLOOKUP(D1628,Препараты!A:G,2)</f>
        <v>Парацетамол</v>
      </c>
      <c r="I1628">
        <f>VLOOKUP(D1628,Препараты!A:G,3)</f>
        <v>60</v>
      </c>
      <c r="J1628">
        <f t="shared" si="25"/>
        <v>420</v>
      </c>
    </row>
    <row r="1629" spans="1:10" hidden="1" x14ac:dyDescent="0.3">
      <c r="A1629" s="3">
        <v>1628</v>
      </c>
      <c r="B1629" s="2">
        <v>45080</v>
      </c>
      <c r="C1629" s="3" t="s">
        <v>18</v>
      </c>
      <c r="D1629" s="3">
        <v>8</v>
      </c>
      <c r="E1629" s="4">
        <v>5</v>
      </c>
      <c r="F1629" t="s">
        <v>6</v>
      </c>
      <c r="G1629" t="str">
        <f>VLOOKUP(C1629,Аптека!A:C,2,)</f>
        <v>Солнышко</v>
      </c>
      <c r="H1629" t="str">
        <f>VLOOKUP(D1629,Препараты!A:G,2)</f>
        <v>Парацетамол</v>
      </c>
      <c r="I1629">
        <f>VLOOKUP(D1629,Препараты!A:G,3)</f>
        <v>150</v>
      </c>
      <c r="J1629">
        <f t="shared" si="25"/>
        <v>750</v>
      </c>
    </row>
    <row r="1630" spans="1:10" hidden="1" x14ac:dyDescent="0.3">
      <c r="A1630" s="3">
        <v>1629</v>
      </c>
      <c r="B1630" s="2">
        <v>45080</v>
      </c>
      <c r="C1630" s="3" t="s">
        <v>18</v>
      </c>
      <c r="D1630" s="3">
        <v>9</v>
      </c>
      <c r="E1630" s="4">
        <v>6</v>
      </c>
      <c r="F1630" t="s">
        <v>6</v>
      </c>
      <c r="G1630" t="str">
        <f>VLOOKUP(C1630,Аптека!A:C,2,)</f>
        <v>Солнышко</v>
      </c>
      <c r="H1630" t="str">
        <f>VLOOKUP(D1630,Препараты!A:G,2)</f>
        <v>Парацетамол</v>
      </c>
      <c r="I1630">
        <f>VLOOKUP(D1630,Препараты!A:G,3)</f>
        <v>70</v>
      </c>
      <c r="J1630">
        <f t="shared" si="25"/>
        <v>420</v>
      </c>
    </row>
    <row r="1631" spans="1:10" hidden="1" x14ac:dyDescent="0.3">
      <c r="A1631" s="3">
        <v>1630</v>
      </c>
      <c r="B1631" s="2">
        <v>45080</v>
      </c>
      <c r="C1631" s="3" t="s">
        <v>18</v>
      </c>
      <c r="D1631" s="3">
        <v>10</v>
      </c>
      <c r="E1631" s="4">
        <v>3</v>
      </c>
      <c r="F1631" t="s">
        <v>6</v>
      </c>
      <c r="G1631" t="str">
        <f>VLOOKUP(C1631,Аптека!A:C,2,)</f>
        <v>Солнышко</v>
      </c>
      <c r="H1631" t="str">
        <f>VLOOKUP(D1631,Препараты!A:G,2)</f>
        <v>Аспирин</v>
      </c>
      <c r="I1631">
        <f>VLOOKUP(D1631,Препараты!A:G,3)</f>
        <v>150</v>
      </c>
      <c r="J1631">
        <f t="shared" si="25"/>
        <v>450</v>
      </c>
    </row>
    <row r="1632" spans="1:10" hidden="1" x14ac:dyDescent="0.3">
      <c r="A1632" s="3">
        <v>1631</v>
      </c>
      <c r="B1632" s="2">
        <v>45080</v>
      </c>
      <c r="C1632" s="3" t="s">
        <v>19</v>
      </c>
      <c r="D1632" s="3">
        <v>11</v>
      </c>
      <c r="E1632" s="4">
        <v>7</v>
      </c>
      <c r="F1632" t="s">
        <v>6</v>
      </c>
      <c r="G1632" t="str">
        <f>VLOOKUP(C1632,Аптека!A:C,2,)</f>
        <v>Здоровое поколение</v>
      </c>
      <c r="H1632" t="str">
        <f>VLOOKUP(D1632,Препараты!A:G,2)</f>
        <v>Аспирин</v>
      </c>
      <c r="I1632">
        <f>VLOOKUP(D1632,Препараты!A:G,3)</f>
        <v>230</v>
      </c>
      <c r="J1632">
        <f t="shared" si="25"/>
        <v>1610</v>
      </c>
    </row>
    <row r="1633" spans="1:10" hidden="1" x14ac:dyDescent="0.3">
      <c r="A1633" s="3">
        <v>1632</v>
      </c>
      <c r="B1633" s="2">
        <v>45080</v>
      </c>
      <c r="C1633" s="3" t="s">
        <v>19</v>
      </c>
      <c r="D1633" s="3">
        <v>12</v>
      </c>
      <c r="E1633" s="4">
        <v>4</v>
      </c>
      <c r="F1633" t="s">
        <v>6</v>
      </c>
      <c r="G1633" t="str">
        <f>VLOOKUP(C1633,Аптека!A:C,2,)</f>
        <v>Здоровое поколение</v>
      </c>
      <c r="H1633" t="str">
        <f>VLOOKUP(D1633,Препараты!A:G,2)</f>
        <v>Аспирин</v>
      </c>
      <c r="I1633">
        <f>VLOOKUP(D1633,Препараты!A:G,3)</f>
        <v>1200</v>
      </c>
      <c r="J1633">
        <f t="shared" si="25"/>
        <v>4800</v>
      </c>
    </row>
    <row r="1634" spans="1:10" hidden="1" x14ac:dyDescent="0.3">
      <c r="A1634" s="3">
        <v>1633</v>
      </c>
      <c r="B1634" s="2">
        <v>45080</v>
      </c>
      <c r="C1634" s="3" t="s">
        <v>19</v>
      </c>
      <c r="D1634" s="3">
        <v>13</v>
      </c>
      <c r="E1634" s="4">
        <v>1</v>
      </c>
      <c r="F1634" t="s">
        <v>6</v>
      </c>
      <c r="G1634" t="str">
        <f>VLOOKUP(C1634,Аптека!A:C,2,)</f>
        <v>Здоровое поколение</v>
      </c>
      <c r="H1634" t="str">
        <f>VLOOKUP(D1634,Препараты!A:G,2)</f>
        <v>Супрастин</v>
      </c>
      <c r="I1634">
        <f>VLOOKUP(D1634,Препараты!A:G,3)</f>
        <v>130</v>
      </c>
      <c r="J1634">
        <f t="shared" si="25"/>
        <v>130</v>
      </c>
    </row>
    <row r="1635" spans="1:10" hidden="1" x14ac:dyDescent="0.3">
      <c r="A1635" s="3">
        <v>1634</v>
      </c>
      <c r="B1635" s="2">
        <v>45080</v>
      </c>
      <c r="C1635" s="3" t="s">
        <v>19</v>
      </c>
      <c r="D1635" s="3">
        <v>14</v>
      </c>
      <c r="E1635" s="4">
        <v>1</v>
      </c>
      <c r="F1635" t="s">
        <v>6</v>
      </c>
      <c r="G1635" t="str">
        <f>VLOOKUP(C1635,Аптека!A:C,2,)</f>
        <v>Здоровое поколение</v>
      </c>
      <c r="H1635" t="str">
        <f>VLOOKUP(D1635,Препараты!A:G,2)</f>
        <v>Супрастин</v>
      </c>
      <c r="I1635">
        <f>VLOOKUP(D1635,Препараты!A:G,3)</f>
        <v>250</v>
      </c>
      <c r="J1635">
        <f t="shared" si="25"/>
        <v>250</v>
      </c>
    </row>
    <row r="1636" spans="1:10" hidden="1" x14ac:dyDescent="0.3">
      <c r="A1636" s="3">
        <v>1635</v>
      </c>
      <c r="B1636" s="2">
        <v>45080</v>
      </c>
      <c r="C1636" s="3" t="s">
        <v>19</v>
      </c>
      <c r="D1636" s="3">
        <v>15</v>
      </c>
      <c r="E1636" s="4">
        <v>1</v>
      </c>
      <c r="F1636" t="s">
        <v>6</v>
      </c>
      <c r="G1636" t="str">
        <f>VLOOKUP(C1636,Аптека!A:C,2,)</f>
        <v>Здоровое поколение</v>
      </c>
      <c r="H1636" t="str">
        <f>VLOOKUP(D1636,Препараты!A:G,2)</f>
        <v>Супрастин</v>
      </c>
      <c r="I1636">
        <f>VLOOKUP(D1636,Препараты!A:G,3)</f>
        <v>150</v>
      </c>
      <c r="J1636">
        <f t="shared" si="25"/>
        <v>150</v>
      </c>
    </row>
    <row r="1637" spans="1:10" hidden="1" x14ac:dyDescent="0.3">
      <c r="A1637" s="3">
        <v>1636</v>
      </c>
      <c r="B1637" s="2">
        <v>45080</v>
      </c>
      <c r="C1637" s="3" t="s">
        <v>19</v>
      </c>
      <c r="D1637" s="3">
        <v>16</v>
      </c>
      <c r="E1637" s="4">
        <v>7</v>
      </c>
      <c r="F1637" t="s">
        <v>6</v>
      </c>
      <c r="G1637" t="str">
        <f>VLOOKUP(C1637,Аптека!A:C,2,)</f>
        <v>Здоровое поколение</v>
      </c>
      <c r="H1637" t="str">
        <f>VLOOKUP(D1637,Препараты!A:G,2)</f>
        <v>Эриус</v>
      </c>
      <c r="I1637">
        <f>VLOOKUP(D1637,Препараты!A:G,3)</f>
        <v>710</v>
      </c>
      <c r="J1637">
        <f t="shared" si="25"/>
        <v>4970</v>
      </c>
    </row>
    <row r="1638" spans="1:10" hidden="1" x14ac:dyDescent="0.3">
      <c r="A1638" s="3">
        <v>1637</v>
      </c>
      <c r="B1638" s="2">
        <v>45080</v>
      </c>
      <c r="C1638" s="3" t="s">
        <v>19</v>
      </c>
      <c r="D1638" s="3">
        <v>17</v>
      </c>
      <c r="E1638" s="4">
        <v>3</v>
      </c>
      <c r="F1638" t="s">
        <v>6</v>
      </c>
      <c r="G1638" t="str">
        <f>VLOOKUP(C1638,Аптека!A:C,2,)</f>
        <v>Здоровое поколение</v>
      </c>
      <c r="H1638" t="str">
        <f>VLOOKUP(D1638,Препараты!A:G,2)</f>
        <v>Эриус</v>
      </c>
      <c r="I1638">
        <f>VLOOKUP(D1638,Препараты!A:G,3)</f>
        <v>1210</v>
      </c>
      <c r="J1638">
        <f t="shared" si="25"/>
        <v>3630</v>
      </c>
    </row>
    <row r="1639" spans="1:10" hidden="1" x14ac:dyDescent="0.3">
      <c r="A1639" s="3">
        <v>1638</v>
      </c>
      <c r="B1639" s="2">
        <v>45080</v>
      </c>
      <c r="C1639" s="3" t="s">
        <v>19</v>
      </c>
      <c r="D1639" s="3">
        <v>18</v>
      </c>
      <c r="E1639" s="4">
        <v>5</v>
      </c>
      <c r="F1639" t="s">
        <v>6</v>
      </c>
      <c r="G1639" t="str">
        <f>VLOOKUP(C1639,Аптека!A:C,2,)</f>
        <v>Здоровое поколение</v>
      </c>
      <c r="H1639" t="str">
        <f>VLOOKUP(D1639,Препараты!A:G,2)</f>
        <v>Кларитин</v>
      </c>
      <c r="I1639">
        <f>VLOOKUP(D1639,Препараты!A:G,3)</f>
        <v>150</v>
      </c>
      <c r="J1639">
        <f t="shared" si="25"/>
        <v>750</v>
      </c>
    </row>
    <row r="1640" spans="1:10" hidden="1" x14ac:dyDescent="0.3">
      <c r="A1640" s="3">
        <v>1639</v>
      </c>
      <c r="B1640" s="2">
        <v>45080</v>
      </c>
      <c r="C1640" s="3" t="s">
        <v>19</v>
      </c>
      <c r="D1640" s="3">
        <v>19</v>
      </c>
      <c r="E1640" s="4">
        <v>5</v>
      </c>
      <c r="F1640" t="s">
        <v>6</v>
      </c>
      <c r="G1640" t="str">
        <f>VLOOKUP(C1640,Аптека!A:C,2,)</f>
        <v>Здоровое поколение</v>
      </c>
      <c r="H1640" t="str">
        <f>VLOOKUP(D1640,Препараты!A:G,2)</f>
        <v>Кларитин</v>
      </c>
      <c r="I1640">
        <f>VLOOKUP(D1640,Препараты!A:G,3)</f>
        <v>300</v>
      </c>
      <c r="J1640">
        <f t="shared" si="25"/>
        <v>1500</v>
      </c>
    </row>
    <row r="1641" spans="1:10" hidden="1" x14ac:dyDescent="0.3">
      <c r="A1641" s="3">
        <v>1640</v>
      </c>
      <c r="B1641" s="2">
        <v>45080</v>
      </c>
      <c r="C1641" s="3" t="s">
        <v>19</v>
      </c>
      <c r="D1641" s="3">
        <v>20</v>
      </c>
      <c r="E1641" s="4">
        <v>7</v>
      </c>
      <c r="F1641" t="s">
        <v>6</v>
      </c>
      <c r="G1641" t="str">
        <f>VLOOKUP(C1641,Аптека!A:C,2,)</f>
        <v>Здоровое поколение</v>
      </c>
      <c r="H1641" t="str">
        <f>VLOOKUP(D1641,Препараты!A:G,2)</f>
        <v>Зиртек</v>
      </c>
      <c r="I1641">
        <f>VLOOKUP(D1641,Препараты!A:G,3)</f>
        <v>240</v>
      </c>
      <c r="J1641">
        <f t="shared" si="25"/>
        <v>1680</v>
      </c>
    </row>
    <row r="1642" spans="1:10" hidden="1" x14ac:dyDescent="0.3">
      <c r="A1642" s="3">
        <v>1641</v>
      </c>
      <c r="B1642" s="2">
        <v>45080</v>
      </c>
      <c r="C1642" s="3" t="s">
        <v>20</v>
      </c>
      <c r="D1642" s="3">
        <v>21</v>
      </c>
      <c r="E1642" s="4">
        <v>3</v>
      </c>
      <c r="F1642" t="s">
        <v>6</v>
      </c>
      <c r="G1642" t="str">
        <f>VLOOKUP(C1642,Аптека!A:C,2,)</f>
        <v>ФармСтандарт</v>
      </c>
      <c r="H1642" t="str">
        <f>VLOOKUP(D1642,Препараты!A:G,2)</f>
        <v>Зиртек</v>
      </c>
      <c r="I1642">
        <f>VLOOKUP(D1642,Препараты!A:G,3)</f>
        <v>100</v>
      </c>
      <c r="J1642">
        <f t="shared" si="25"/>
        <v>300</v>
      </c>
    </row>
    <row r="1643" spans="1:10" hidden="1" x14ac:dyDescent="0.3">
      <c r="A1643" s="3">
        <v>1642</v>
      </c>
      <c r="B1643" s="2">
        <v>45080</v>
      </c>
      <c r="C1643" s="3" t="s">
        <v>20</v>
      </c>
      <c r="D1643" s="3">
        <v>22</v>
      </c>
      <c r="E1643" s="4">
        <v>4</v>
      </c>
      <c r="F1643" t="s">
        <v>6</v>
      </c>
      <c r="G1643" t="str">
        <f>VLOOKUP(C1643,Аптека!A:C,2,)</f>
        <v>ФармСтандарт</v>
      </c>
      <c r="H1643" t="str">
        <f>VLOOKUP(D1643,Препараты!A:G,2)</f>
        <v>Зиртек</v>
      </c>
      <c r="I1643">
        <f>VLOOKUP(D1643,Препараты!A:G,3)</f>
        <v>130</v>
      </c>
      <c r="J1643">
        <f t="shared" si="25"/>
        <v>520</v>
      </c>
    </row>
    <row r="1644" spans="1:10" hidden="1" x14ac:dyDescent="0.3">
      <c r="A1644" s="3">
        <v>1643</v>
      </c>
      <c r="B1644" s="2">
        <v>45080</v>
      </c>
      <c r="C1644" s="3" t="s">
        <v>20</v>
      </c>
      <c r="D1644" s="3">
        <v>23</v>
      </c>
      <c r="E1644" s="4">
        <v>2</v>
      </c>
      <c r="F1644" t="s">
        <v>6</v>
      </c>
      <c r="G1644" t="str">
        <f>VLOOKUP(C1644,Аптека!A:C,2,)</f>
        <v>ФармСтандарт</v>
      </c>
      <c r="H1644" t="str">
        <f>VLOOKUP(D1644,Препараты!A:G,2)</f>
        <v>валокордин</v>
      </c>
      <c r="I1644">
        <f>VLOOKUP(D1644,Препараты!A:G,3)</f>
        <v>210</v>
      </c>
      <c r="J1644">
        <f t="shared" si="25"/>
        <v>420</v>
      </c>
    </row>
    <row r="1645" spans="1:10" hidden="1" x14ac:dyDescent="0.3">
      <c r="A1645" s="3">
        <v>1644</v>
      </c>
      <c r="B1645" s="2">
        <v>45080</v>
      </c>
      <c r="C1645" s="3" t="s">
        <v>20</v>
      </c>
      <c r="D1645" s="3">
        <v>24</v>
      </c>
      <c r="E1645" s="4">
        <v>3</v>
      </c>
      <c r="F1645" t="s">
        <v>6</v>
      </c>
      <c r="G1645" t="str">
        <f>VLOOKUP(C1645,Аптека!A:C,2,)</f>
        <v>ФармСтандарт</v>
      </c>
      <c r="H1645" t="str">
        <f>VLOOKUP(D1645,Препараты!A:G,2)</f>
        <v>валокордин</v>
      </c>
      <c r="I1645">
        <f>VLOOKUP(D1645,Препараты!A:G,3)</f>
        <v>215</v>
      </c>
      <c r="J1645">
        <f t="shared" si="25"/>
        <v>645</v>
      </c>
    </row>
    <row r="1646" spans="1:10" hidden="1" x14ac:dyDescent="0.3">
      <c r="A1646" s="3">
        <v>1645</v>
      </c>
      <c r="B1646" s="2">
        <v>45080</v>
      </c>
      <c r="C1646" s="3" t="s">
        <v>20</v>
      </c>
      <c r="D1646" s="3">
        <v>25</v>
      </c>
      <c r="E1646" s="4">
        <v>7</v>
      </c>
      <c r="F1646" t="s">
        <v>6</v>
      </c>
      <c r="G1646" t="str">
        <f>VLOOKUP(C1646,Аптека!A:C,2,)</f>
        <v>ФармСтандарт</v>
      </c>
      <c r="H1646" t="str">
        <f>VLOOKUP(D1646,Препараты!A:G,2)</f>
        <v>валокордин</v>
      </c>
      <c r="I1646">
        <f>VLOOKUP(D1646,Препараты!A:G,3)</f>
        <v>230</v>
      </c>
      <c r="J1646">
        <f t="shared" si="25"/>
        <v>1610</v>
      </c>
    </row>
    <row r="1647" spans="1:10" hidden="1" x14ac:dyDescent="0.3">
      <c r="A1647" s="3">
        <v>1646</v>
      </c>
      <c r="B1647" s="2">
        <v>45080</v>
      </c>
      <c r="C1647" s="3" t="s">
        <v>20</v>
      </c>
      <c r="D1647" s="3">
        <v>26</v>
      </c>
      <c r="E1647" s="4">
        <v>5</v>
      </c>
      <c r="F1647" t="s">
        <v>6</v>
      </c>
      <c r="G1647" t="str">
        <f>VLOOKUP(C1647,Аптека!A:C,2,)</f>
        <v>ФармСтандарт</v>
      </c>
      <c r="H1647" t="str">
        <f>VLOOKUP(D1647,Препараты!A:G,2)</f>
        <v>валокордин</v>
      </c>
      <c r="I1647">
        <f>VLOOKUP(D1647,Препараты!A:G,3)</f>
        <v>205</v>
      </c>
      <c r="J1647">
        <f t="shared" si="25"/>
        <v>1025</v>
      </c>
    </row>
    <row r="1648" spans="1:10" hidden="1" x14ac:dyDescent="0.3">
      <c r="A1648" s="3">
        <v>1647</v>
      </c>
      <c r="B1648" s="2">
        <v>45080</v>
      </c>
      <c r="C1648" s="3" t="s">
        <v>20</v>
      </c>
      <c r="D1648" s="3">
        <v>27</v>
      </c>
      <c r="E1648" s="4">
        <v>3</v>
      </c>
      <c r="F1648" t="s">
        <v>6</v>
      </c>
      <c r="G1648" t="str">
        <f>VLOOKUP(C1648,Аптека!A:C,2,)</f>
        <v>ФармСтандарт</v>
      </c>
      <c r="H1648" t="str">
        <f>VLOOKUP(D1648,Препараты!A:G,2)</f>
        <v>корвалол</v>
      </c>
      <c r="I1648">
        <f>VLOOKUP(D1648,Препараты!A:G,3)</f>
        <v>150</v>
      </c>
      <c r="J1648">
        <f t="shared" si="25"/>
        <v>450</v>
      </c>
    </row>
    <row r="1649" spans="1:10" hidden="1" x14ac:dyDescent="0.3">
      <c r="A1649" s="3">
        <v>1648</v>
      </c>
      <c r="B1649" s="2">
        <v>45080</v>
      </c>
      <c r="C1649" s="3" t="s">
        <v>20</v>
      </c>
      <c r="D1649" s="3">
        <v>28</v>
      </c>
      <c r="E1649" s="4">
        <v>2</v>
      </c>
      <c r="F1649" t="s">
        <v>6</v>
      </c>
      <c r="G1649" t="str">
        <f>VLOOKUP(C1649,Аптека!A:C,2,)</f>
        <v>ФармСтандарт</v>
      </c>
      <c r="H1649" t="str">
        <f>VLOOKUP(D1649,Препараты!A:G,2)</f>
        <v>корвалол</v>
      </c>
      <c r="I1649">
        <f>VLOOKUP(D1649,Препараты!A:G,3)</f>
        <v>340</v>
      </c>
      <c r="J1649">
        <f t="shared" si="25"/>
        <v>680</v>
      </c>
    </row>
    <row r="1650" spans="1:10" hidden="1" x14ac:dyDescent="0.3">
      <c r="A1650" s="3">
        <v>1649</v>
      </c>
      <c r="B1650" s="2">
        <v>45080</v>
      </c>
      <c r="C1650" s="3" t="s">
        <v>20</v>
      </c>
      <c r="D1650" s="3">
        <v>29</v>
      </c>
      <c r="E1650" s="4">
        <v>4</v>
      </c>
      <c r="F1650" t="s">
        <v>6</v>
      </c>
      <c r="G1650" t="str">
        <f>VLOOKUP(C1650,Аптека!A:C,2,)</f>
        <v>ФармСтандарт</v>
      </c>
      <c r="H1650" t="str">
        <f>VLOOKUP(D1650,Препараты!A:G,2)</f>
        <v>корвалол</v>
      </c>
      <c r="I1650">
        <f>VLOOKUP(D1650,Препараты!A:G,3)</f>
        <v>400</v>
      </c>
      <c r="J1650">
        <f t="shared" si="25"/>
        <v>1600</v>
      </c>
    </row>
    <row r="1651" spans="1:10" hidden="1" x14ac:dyDescent="0.3">
      <c r="A1651" s="3">
        <v>1650</v>
      </c>
      <c r="B1651" s="2">
        <v>45080</v>
      </c>
      <c r="C1651" s="3" t="s">
        <v>20</v>
      </c>
      <c r="D1651" s="3">
        <v>30</v>
      </c>
      <c r="E1651" s="4">
        <v>3</v>
      </c>
      <c r="F1651" t="s">
        <v>6</v>
      </c>
      <c r="G1651" t="str">
        <f>VLOOKUP(C1651,Аптека!A:C,2,)</f>
        <v>ФармСтандарт</v>
      </c>
      <c r="H1651" t="str">
        <f>VLOOKUP(D1651,Препараты!A:G,2)</f>
        <v>валериана</v>
      </c>
      <c r="I1651">
        <f>VLOOKUP(D1651,Препараты!A:G,3)</f>
        <v>200</v>
      </c>
      <c r="J1651">
        <f t="shared" si="25"/>
        <v>600</v>
      </c>
    </row>
    <row r="1652" spans="1:10" hidden="1" x14ac:dyDescent="0.3">
      <c r="A1652" s="3">
        <v>1651</v>
      </c>
      <c r="B1652" s="2">
        <v>45080</v>
      </c>
      <c r="C1652" s="3" t="s">
        <v>21</v>
      </c>
      <c r="D1652" s="3">
        <v>31</v>
      </c>
      <c r="E1652" s="4">
        <v>4</v>
      </c>
      <c r="F1652" t="s">
        <v>6</v>
      </c>
      <c r="G1652" t="str">
        <f>VLOOKUP(C1652,Аптека!A:C,2,)</f>
        <v>Солнышко</v>
      </c>
      <c r="H1652" t="str">
        <f>VLOOKUP(D1652,Препараты!A:G,2)</f>
        <v>валериана</v>
      </c>
      <c r="I1652">
        <f>VLOOKUP(D1652,Препараты!A:G,3)</f>
        <v>30</v>
      </c>
      <c r="J1652">
        <f t="shared" si="25"/>
        <v>120</v>
      </c>
    </row>
    <row r="1653" spans="1:10" hidden="1" x14ac:dyDescent="0.3">
      <c r="A1653" s="3">
        <v>1652</v>
      </c>
      <c r="B1653" s="2">
        <v>45080</v>
      </c>
      <c r="C1653" s="3" t="s">
        <v>21</v>
      </c>
      <c r="D1653" s="3">
        <v>32</v>
      </c>
      <c r="E1653" s="4">
        <v>5</v>
      </c>
      <c r="F1653" t="s">
        <v>6</v>
      </c>
      <c r="G1653" t="str">
        <f>VLOOKUP(C1653,Аптека!A:C,2,)</f>
        <v>Солнышко</v>
      </c>
      <c r="H1653" t="str">
        <f>VLOOKUP(D1653,Препараты!A:G,2)</f>
        <v>валериана</v>
      </c>
      <c r="I1653">
        <f>VLOOKUP(D1653,Препараты!A:G,3)</f>
        <v>100</v>
      </c>
      <c r="J1653">
        <f t="shared" si="25"/>
        <v>500</v>
      </c>
    </row>
    <row r="1654" spans="1:10" hidden="1" x14ac:dyDescent="0.3">
      <c r="A1654" s="3">
        <v>1653</v>
      </c>
      <c r="B1654" s="2">
        <v>45080</v>
      </c>
      <c r="C1654" s="3" t="s">
        <v>21</v>
      </c>
      <c r="D1654" s="3">
        <v>33</v>
      </c>
      <c r="E1654" s="4">
        <v>5</v>
      </c>
      <c r="F1654" t="s">
        <v>6</v>
      </c>
      <c r="G1654" t="str">
        <f>VLOOKUP(C1654,Аптека!A:C,2,)</f>
        <v>Солнышко</v>
      </c>
      <c r="H1654" t="str">
        <f>VLOOKUP(D1654,Препараты!A:G,2)</f>
        <v>валериана</v>
      </c>
      <c r="I1654">
        <f>VLOOKUP(D1654,Препараты!A:G,3)</f>
        <v>150</v>
      </c>
      <c r="J1654">
        <f t="shared" si="25"/>
        <v>750</v>
      </c>
    </row>
    <row r="1655" spans="1:10" hidden="1" x14ac:dyDescent="0.3">
      <c r="A1655" s="3">
        <v>1654</v>
      </c>
      <c r="B1655" s="2">
        <v>45080</v>
      </c>
      <c r="C1655" s="3" t="s">
        <v>21</v>
      </c>
      <c r="D1655" s="3">
        <v>34</v>
      </c>
      <c r="E1655" s="4">
        <v>3</v>
      </c>
      <c r="F1655" t="s">
        <v>6</v>
      </c>
      <c r="G1655" t="str">
        <f>VLOOKUP(C1655,Аптека!A:C,2,)</f>
        <v>Солнышко</v>
      </c>
      <c r="H1655" t="str">
        <f>VLOOKUP(D1655,Препараты!A:G,2)</f>
        <v>пустырник</v>
      </c>
      <c r="I1655">
        <f>VLOOKUP(D1655,Препараты!A:G,3)</f>
        <v>60</v>
      </c>
      <c r="J1655">
        <f t="shared" si="25"/>
        <v>180</v>
      </c>
    </row>
    <row r="1656" spans="1:10" hidden="1" x14ac:dyDescent="0.3">
      <c r="A1656" s="3">
        <v>1655</v>
      </c>
      <c r="B1656" s="2">
        <v>45080</v>
      </c>
      <c r="C1656" s="3" t="s">
        <v>21</v>
      </c>
      <c r="D1656" s="3">
        <v>35</v>
      </c>
      <c r="E1656" s="4">
        <v>6</v>
      </c>
      <c r="F1656" t="s">
        <v>6</v>
      </c>
      <c r="G1656" t="str">
        <f>VLOOKUP(C1656,Аптека!A:C,2,)</f>
        <v>Солнышко</v>
      </c>
      <c r="H1656" t="str">
        <f>VLOOKUP(D1656,Препараты!A:G,2)</f>
        <v>пустырник</v>
      </c>
      <c r="I1656">
        <f>VLOOKUP(D1656,Препараты!A:G,3)</f>
        <v>95</v>
      </c>
      <c r="J1656">
        <f t="shared" si="25"/>
        <v>570</v>
      </c>
    </row>
    <row r="1657" spans="1:10" hidden="1" x14ac:dyDescent="0.3">
      <c r="A1657" s="3">
        <v>1656</v>
      </c>
      <c r="B1657" s="2">
        <v>45080</v>
      </c>
      <c r="C1657" s="3" t="s">
        <v>21</v>
      </c>
      <c r="D1657" s="3">
        <v>36</v>
      </c>
      <c r="E1657" s="4">
        <v>6</v>
      </c>
      <c r="F1657" t="s">
        <v>6</v>
      </c>
      <c r="G1657" t="str">
        <f>VLOOKUP(C1657,Аптека!A:C,2,)</f>
        <v>Солнышко</v>
      </c>
      <c r="H1657" t="str">
        <f>VLOOKUP(D1657,Препараты!A:G,2)</f>
        <v>мукалтин</v>
      </c>
      <c r="I1657">
        <f>VLOOKUP(D1657,Препараты!A:G,3)</f>
        <v>70</v>
      </c>
      <c r="J1657">
        <f t="shared" si="25"/>
        <v>420</v>
      </c>
    </row>
    <row r="1658" spans="1:10" hidden="1" x14ac:dyDescent="0.3">
      <c r="A1658" s="3">
        <v>1657</v>
      </c>
      <c r="B1658" s="2">
        <v>45080</v>
      </c>
      <c r="C1658" s="3" t="s">
        <v>21</v>
      </c>
      <c r="D1658" s="3">
        <v>37</v>
      </c>
      <c r="E1658" s="4">
        <v>5</v>
      </c>
      <c r="F1658" t="s">
        <v>6</v>
      </c>
      <c r="G1658" t="str">
        <f>VLOOKUP(C1658,Аптека!A:C,2,)</f>
        <v>Солнышко</v>
      </c>
      <c r="H1658" t="str">
        <f>VLOOKUP(D1658,Препараты!A:G,2)</f>
        <v>мукалтин</v>
      </c>
      <c r="I1658">
        <f>VLOOKUP(D1658,Препараты!A:G,3)</f>
        <v>140</v>
      </c>
      <c r="J1658">
        <f t="shared" si="25"/>
        <v>700</v>
      </c>
    </row>
    <row r="1659" spans="1:10" hidden="1" x14ac:dyDescent="0.3">
      <c r="A1659" s="3">
        <v>1658</v>
      </c>
      <c r="B1659" s="2">
        <v>45080</v>
      </c>
      <c r="C1659" s="3" t="s">
        <v>21</v>
      </c>
      <c r="D1659" s="3">
        <v>38</v>
      </c>
      <c r="E1659" s="4">
        <v>4</v>
      </c>
      <c r="F1659" t="s">
        <v>6</v>
      </c>
      <c r="G1659" t="str">
        <f>VLOOKUP(C1659,Аптека!A:C,2,)</f>
        <v>Солнышко</v>
      </c>
      <c r="H1659" t="str">
        <f>VLOOKUP(D1659,Препараты!A:G,2)</f>
        <v>бромгексин</v>
      </c>
      <c r="I1659">
        <f>VLOOKUP(D1659,Препараты!A:G,3)</f>
        <v>40</v>
      </c>
      <c r="J1659">
        <f t="shared" si="25"/>
        <v>160</v>
      </c>
    </row>
    <row r="1660" spans="1:10" hidden="1" x14ac:dyDescent="0.3">
      <c r="A1660" s="3">
        <v>1659</v>
      </c>
      <c r="B1660" s="2">
        <v>45080</v>
      </c>
      <c r="C1660" s="3" t="s">
        <v>21</v>
      </c>
      <c r="D1660" s="3">
        <v>39</v>
      </c>
      <c r="E1660" s="4">
        <v>6</v>
      </c>
      <c r="F1660" t="s">
        <v>6</v>
      </c>
      <c r="G1660" t="str">
        <f>VLOOKUP(C1660,Аптека!A:C,2,)</f>
        <v>Солнышко</v>
      </c>
      <c r="H1660" t="str">
        <f>VLOOKUP(D1660,Препараты!A:G,2)</f>
        <v>бромгексин</v>
      </c>
      <c r="I1660">
        <f>VLOOKUP(D1660,Препараты!A:G,3)</f>
        <v>90</v>
      </c>
      <c r="J1660">
        <f t="shared" si="25"/>
        <v>540</v>
      </c>
    </row>
    <row r="1661" spans="1:10" hidden="1" x14ac:dyDescent="0.3">
      <c r="A1661" s="3">
        <v>1660</v>
      </c>
      <c r="B1661" s="2">
        <v>45080</v>
      </c>
      <c r="C1661" s="3" t="s">
        <v>21</v>
      </c>
      <c r="D1661" s="3">
        <v>40</v>
      </c>
      <c r="E1661" s="4">
        <v>5</v>
      </c>
      <c r="F1661" t="s">
        <v>6</v>
      </c>
      <c r="G1661" t="str">
        <f>VLOOKUP(C1661,Аптека!A:C,2,)</f>
        <v>Солнышко</v>
      </c>
      <c r="H1661" t="str">
        <f>VLOOKUP(D1661,Препараты!A:G,2)</f>
        <v>АЦЦ</v>
      </c>
      <c r="I1661">
        <f>VLOOKUP(D1661,Препараты!A:G,3)</f>
        <v>240</v>
      </c>
      <c r="J1661">
        <f t="shared" si="25"/>
        <v>1200</v>
      </c>
    </row>
    <row r="1662" spans="1:10" hidden="1" x14ac:dyDescent="0.3">
      <c r="A1662" s="3">
        <v>1661</v>
      </c>
      <c r="B1662" s="2">
        <v>45080</v>
      </c>
      <c r="C1662" s="3" t="s">
        <v>22</v>
      </c>
      <c r="D1662" s="3">
        <v>41</v>
      </c>
      <c r="E1662" s="4">
        <v>6</v>
      </c>
      <c r="F1662" t="s">
        <v>6</v>
      </c>
      <c r="G1662" t="str">
        <f>VLOOKUP(C1662,Аптека!A:C,2,)</f>
        <v>Пилюля</v>
      </c>
      <c r="H1662" t="str">
        <f>VLOOKUP(D1662,Препараты!A:G,2)</f>
        <v>АЦЦ</v>
      </c>
      <c r="I1662">
        <f>VLOOKUP(D1662,Препараты!A:G,3)</f>
        <v>420</v>
      </c>
      <c r="J1662">
        <f t="shared" si="25"/>
        <v>2520</v>
      </c>
    </row>
    <row r="1663" spans="1:10" hidden="1" x14ac:dyDescent="0.3">
      <c r="A1663" s="3">
        <v>1662</v>
      </c>
      <c r="B1663" s="2">
        <v>45080</v>
      </c>
      <c r="C1663" s="3" t="s">
        <v>22</v>
      </c>
      <c r="D1663" s="3">
        <v>42</v>
      </c>
      <c r="E1663" s="4">
        <v>7</v>
      </c>
      <c r="F1663" t="s">
        <v>6</v>
      </c>
      <c r="G1663" t="str">
        <f>VLOOKUP(C1663,Аптека!A:C,2,)</f>
        <v>Пилюля</v>
      </c>
      <c r="H1663" t="str">
        <f>VLOOKUP(D1663,Препараты!A:G,2)</f>
        <v>уголь активированный</v>
      </c>
      <c r="I1663">
        <f>VLOOKUP(D1663,Препараты!A:G,3)</f>
        <v>20</v>
      </c>
      <c r="J1663">
        <f t="shared" si="25"/>
        <v>140</v>
      </c>
    </row>
    <row r="1664" spans="1:10" hidden="1" x14ac:dyDescent="0.3">
      <c r="A1664" s="3">
        <v>1663</v>
      </c>
      <c r="B1664" s="2">
        <v>45080</v>
      </c>
      <c r="C1664" s="3" t="s">
        <v>22</v>
      </c>
      <c r="D1664" s="3">
        <v>43</v>
      </c>
      <c r="E1664" s="4">
        <v>6</v>
      </c>
      <c r="F1664" t="s">
        <v>6</v>
      </c>
      <c r="G1664" t="str">
        <f>VLOOKUP(C1664,Аптека!A:C,2,)</f>
        <v>Пилюля</v>
      </c>
      <c r="H1664" t="str">
        <f>VLOOKUP(D1664,Препараты!A:G,2)</f>
        <v>уголь активированный</v>
      </c>
      <c r="I1664">
        <f>VLOOKUP(D1664,Препараты!A:G,3)</f>
        <v>40</v>
      </c>
      <c r="J1664">
        <f t="shared" si="25"/>
        <v>240</v>
      </c>
    </row>
    <row r="1665" spans="1:10" hidden="1" x14ac:dyDescent="0.3">
      <c r="A1665" s="3">
        <v>1664</v>
      </c>
      <c r="B1665" s="2">
        <v>45080</v>
      </c>
      <c r="C1665" s="3" t="s">
        <v>22</v>
      </c>
      <c r="D1665" s="3">
        <v>44</v>
      </c>
      <c r="E1665" s="4">
        <v>1</v>
      </c>
      <c r="F1665" t="s">
        <v>6</v>
      </c>
      <c r="G1665" t="str">
        <f>VLOOKUP(C1665,Аптека!A:C,2,)</f>
        <v>Пилюля</v>
      </c>
      <c r="H1665" t="str">
        <f>VLOOKUP(D1665,Препараты!A:G,2)</f>
        <v>уголь активированный</v>
      </c>
      <c r="I1665">
        <f>VLOOKUP(D1665,Препараты!A:G,3)</f>
        <v>70</v>
      </c>
      <c r="J1665">
        <f t="shared" si="25"/>
        <v>70</v>
      </c>
    </row>
    <row r="1666" spans="1:10" hidden="1" x14ac:dyDescent="0.3">
      <c r="A1666" s="3">
        <v>1665</v>
      </c>
      <c r="B1666" s="2">
        <v>45080</v>
      </c>
      <c r="C1666" s="3" t="s">
        <v>22</v>
      </c>
      <c r="D1666" s="3">
        <v>45</v>
      </c>
      <c r="E1666" s="4">
        <v>1</v>
      </c>
      <c r="F1666" t="s">
        <v>6</v>
      </c>
      <c r="G1666" t="str">
        <f>VLOOKUP(C1666,Аптека!A:C,2,)</f>
        <v>Пилюля</v>
      </c>
      <c r="H1666" t="str">
        <f>VLOOKUP(D1666,Препараты!A:G,2)</f>
        <v>фильтрум</v>
      </c>
      <c r="I1666">
        <f>VLOOKUP(D1666,Препараты!A:G,3)</f>
        <v>100</v>
      </c>
      <c r="J1666">
        <f t="shared" si="25"/>
        <v>100</v>
      </c>
    </row>
    <row r="1667" spans="1:10" hidden="1" x14ac:dyDescent="0.3">
      <c r="A1667" s="3">
        <v>1666</v>
      </c>
      <c r="B1667" s="2">
        <v>45080</v>
      </c>
      <c r="C1667" s="3" t="s">
        <v>22</v>
      </c>
      <c r="D1667" s="3">
        <v>46</v>
      </c>
      <c r="E1667" s="4">
        <v>4</v>
      </c>
      <c r="F1667" t="s">
        <v>6</v>
      </c>
      <c r="G1667" t="str">
        <f>VLOOKUP(C1667,Аптека!A:C,2,)</f>
        <v>Пилюля</v>
      </c>
      <c r="H1667" t="str">
        <f>VLOOKUP(D1667,Препараты!A:G,2)</f>
        <v>фильтрум</v>
      </c>
      <c r="I1667">
        <f>VLOOKUP(D1667,Препараты!A:G,3)</f>
        <v>170</v>
      </c>
      <c r="J1667">
        <f t="shared" ref="J1667:J1730" si="26">I1667*E1667</f>
        <v>680</v>
      </c>
    </row>
    <row r="1668" spans="1:10" hidden="1" x14ac:dyDescent="0.3">
      <c r="A1668" s="3">
        <v>1667</v>
      </c>
      <c r="B1668" s="2">
        <v>45080</v>
      </c>
      <c r="C1668" s="3" t="s">
        <v>22</v>
      </c>
      <c r="D1668" s="3">
        <v>47</v>
      </c>
      <c r="E1668" s="4">
        <v>7</v>
      </c>
      <c r="F1668" t="s">
        <v>6</v>
      </c>
      <c r="G1668" t="str">
        <f>VLOOKUP(C1668,Аптека!A:C,2,)</f>
        <v>Пилюля</v>
      </c>
      <c r="H1668" t="str">
        <f>VLOOKUP(D1668,Препараты!A:G,2)</f>
        <v>фильтрум</v>
      </c>
      <c r="I1668">
        <f>VLOOKUP(D1668,Препараты!A:G,3)</f>
        <v>250</v>
      </c>
      <c r="J1668">
        <f t="shared" si="26"/>
        <v>1750</v>
      </c>
    </row>
    <row r="1669" spans="1:10" hidden="1" x14ac:dyDescent="0.3">
      <c r="A1669" s="3">
        <v>1668</v>
      </c>
      <c r="B1669" s="2">
        <v>45080</v>
      </c>
      <c r="C1669" s="3" t="s">
        <v>22</v>
      </c>
      <c r="D1669" s="3">
        <v>48</v>
      </c>
      <c r="E1669" s="4">
        <v>5</v>
      </c>
      <c r="F1669" t="s">
        <v>6</v>
      </c>
      <c r="G1669" t="str">
        <f>VLOOKUP(C1669,Аптека!A:C,2,)</f>
        <v>Пилюля</v>
      </c>
      <c r="H1669" t="str">
        <f>VLOOKUP(D1669,Препараты!A:G,2)</f>
        <v>фильтрум</v>
      </c>
      <c r="I1669">
        <f>VLOOKUP(D1669,Препараты!A:G,3)</f>
        <v>500</v>
      </c>
      <c r="J1669">
        <f t="shared" si="26"/>
        <v>2500</v>
      </c>
    </row>
    <row r="1670" spans="1:10" hidden="1" x14ac:dyDescent="0.3">
      <c r="A1670" s="3">
        <v>1669</v>
      </c>
      <c r="B1670" s="2">
        <v>45080</v>
      </c>
      <c r="C1670" s="3" t="s">
        <v>22</v>
      </c>
      <c r="D1670" s="3">
        <v>49</v>
      </c>
      <c r="E1670" s="4">
        <v>2</v>
      </c>
      <c r="F1670" t="s">
        <v>6</v>
      </c>
      <c r="G1670" t="str">
        <f>VLOOKUP(C1670,Аптека!A:C,2,)</f>
        <v>Пилюля</v>
      </c>
      <c r="H1670" t="str">
        <f>VLOOKUP(D1670,Препараты!A:G,2)</f>
        <v>кагоцел</v>
      </c>
      <c r="I1670">
        <f>VLOOKUP(D1670,Препараты!A:G,3)</f>
        <v>315</v>
      </c>
      <c r="J1670">
        <f t="shared" si="26"/>
        <v>630</v>
      </c>
    </row>
    <row r="1671" spans="1:10" hidden="1" x14ac:dyDescent="0.3">
      <c r="A1671" s="3">
        <v>1670</v>
      </c>
      <c r="B1671" s="2">
        <v>45080</v>
      </c>
      <c r="C1671" s="3" t="s">
        <v>22</v>
      </c>
      <c r="D1671" s="3">
        <v>50</v>
      </c>
      <c r="E1671" s="4">
        <v>5</v>
      </c>
      <c r="F1671" t="s">
        <v>6</v>
      </c>
      <c r="G1671" t="str">
        <f>VLOOKUP(C1671,Аптека!A:C,2,)</f>
        <v>Пилюля</v>
      </c>
      <c r="H1671" t="str">
        <f>VLOOKUP(D1671,Препараты!A:G,2)</f>
        <v>кагоцел</v>
      </c>
      <c r="I1671">
        <f>VLOOKUP(D1671,Препараты!A:G,3)</f>
        <v>610</v>
      </c>
      <c r="J1671">
        <f t="shared" si="26"/>
        <v>3050</v>
      </c>
    </row>
    <row r="1672" spans="1:10" hidden="1" x14ac:dyDescent="0.3">
      <c r="A1672" s="3">
        <v>1671</v>
      </c>
      <c r="B1672" s="2">
        <v>45080</v>
      </c>
      <c r="C1672" s="3" t="s">
        <v>23</v>
      </c>
      <c r="D1672" s="3">
        <v>51</v>
      </c>
      <c r="E1672" s="4">
        <v>4</v>
      </c>
      <c r="F1672" t="s">
        <v>6</v>
      </c>
      <c r="G1672" t="str">
        <f>VLOOKUP(C1672,Аптека!A:C,2,)</f>
        <v>Здоровое поколение</v>
      </c>
      <c r="H1672" t="str">
        <f>VLOOKUP(D1672,Препараты!A:G,2)</f>
        <v>ацикловир</v>
      </c>
      <c r="I1672">
        <f>VLOOKUP(D1672,Препараты!A:G,3)</f>
        <v>105</v>
      </c>
      <c r="J1672">
        <f t="shared" si="26"/>
        <v>420</v>
      </c>
    </row>
    <row r="1673" spans="1:10" hidden="1" x14ac:dyDescent="0.3">
      <c r="A1673" s="3">
        <v>1672</v>
      </c>
      <c r="B1673" s="2">
        <v>45080</v>
      </c>
      <c r="C1673" s="3" t="s">
        <v>23</v>
      </c>
      <c r="D1673" s="3">
        <v>52</v>
      </c>
      <c r="E1673" s="4">
        <v>1</v>
      </c>
      <c r="F1673" t="s">
        <v>6</v>
      </c>
      <c r="G1673" t="str">
        <f>VLOOKUP(C1673,Аптека!A:C,2,)</f>
        <v>Здоровое поколение</v>
      </c>
      <c r="H1673" t="str">
        <f>VLOOKUP(D1673,Препараты!A:G,2)</f>
        <v>ацикловир</v>
      </c>
      <c r="I1673">
        <f>VLOOKUP(D1673,Препараты!A:G,3)</f>
        <v>160</v>
      </c>
      <c r="J1673">
        <f t="shared" si="26"/>
        <v>160</v>
      </c>
    </row>
    <row r="1674" spans="1:10" hidden="1" x14ac:dyDescent="0.3">
      <c r="A1674" s="3">
        <v>1673</v>
      </c>
      <c r="B1674" s="2">
        <v>45080</v>
      </c>
      <c r="C1674" s="3" t="s">
        <v>23</v>
      </c>
      <c r="D1674" s="3">
        <v>53</v>
      </c>
      <c r="E1674" s="4">
        <v>2</v>
      </c>
      <c r="F1674" t="s">
        <v>6</v>
      </c>
      <c r="G1674" t="str">
        <f>VLOOKUP(C1674,Аптека!A:C,2,)</f>
        <v>Здоровое поколение</v>
      </c>
      <c r="H1674" t="str">
        <f>VLOOKUP(D1674,Препараты!A:G,2)</f>
        <v>левомицетин</v>
      </c>
      <c r="I1674">
        <f>VLOOKUP(D1674,Препараты!A:G,3)</f>
        <v>90</v>
      </c>
      <c r="J1674">
        <f t="shared" si="26"/>
        <v>180</v>
      </c>
    </row>
    <row r="1675" spans="1:10" hidden="1" x14ac:dyDescent="0.3">
      <c r="A1675" s="3">
        <v>1674</v>
      </c>
      <c r="B1675" s="2">
        <v>45080</v>
      </c>
      <c r="C1675" s="3" t="s">
        <v>23</v>
      </c>
      <c r="D1675" s="3">
        <v>54</v>
      </c>
      <c r="E1675" s="4">
        <v>3</v>
      </c>
      <c r="F1675" t="s">
        <v>6</v>
      </c>
      <c r="G1675" t="str">
        <f>VLOOKUP(C1675,Аптека!A:C,2,)</f>
        <v>Здоровое поколение</v>
      </c>
      <c r="H1675" t="str">
        <f>VLOOKUP(D1675,Препараты!A:G,2)</f>
        <v>левомицетин</v>
      </c>
      <c r="I1675">
        <f>VLOOKUP(D1675,Препараты!A:G,3)</f>
        <v>80</v>
      </c>
      <c r="J1675">
        <f t="shared" si="26"/>
        <v>240</v>
      </c>
    </row>
    <row r="1676" spans="1:10" hidden="1" x14ac:dyDescent="0.3">
      <c r="A1676" s="3">
        <v>1675</v>
      </c>
      <c r="B1676" s="2">
        <v>45080</v>
      </c>
      <c r="C1676" s="3" t="s">
        <v>23</v>
      </c>
      <c r="D1676" s="3">
        <v>55</v>
      </c>
      <c r="E1676" s="4">
        <v>3</v>
      </c>
      <c r="F1676" t="s">
        <v>6</v>
      </c>
      <c r="G1676" t="str">
        <f>VLOOKUP(C1676,Аптека!A:C,2,)</f>
        <v>Здоровое поколение</v>
      </c>
      <c r="H1676" t="str">
        <f>VLOOKUP(D1676,Препараты!A:G,2)</f>
        <v>супракс</v>
      </c>
      <c r="I1676">
        <f>VLOOKUP(D1676,Препараты!A:G,3)</f>
        <v>1300</v>
      </c>
      <c r="J1676">
        <f t="shared" si="26"/>
        <v>3900</v>
      </c>
    </row>
    <row r="1677" spans="1:10" hidden="1" x14ac:dyDescent="0.3">
      <c r="A1677" s="3">
        <v>1676</v>
      </c>
      <c r="B1677" s="2">
        <v>45080</v>
      </c>
      <c r="C1677" s="3" t="s">
        <v>23</v>
      </c>
      <c r="D1677" s="3">
        <v>56</v>
      </c>
      <c r="E1677" s="4">
        <v>6</v>
      </c>
      <c r="F1677" t="s">
        <v>6</v>
      </c>
      <c r="G1677" t="str">
        <f>VLOOKUP(C1677,Аптека!A:C,2,)</f>
        <v>Здоровое поколение</v>
      </c>
      <c r="H1677" t="str">
        <f>VLOOKUP(D1677,Препараты!A:G,2)</f>
        <v>супракс</v>
      </c>
      <c r="I1677">
        <f>VLOOKUP(D1677,Препараты!A:G,3)</f>
        <v>1550</v>
      </c>
      <c r="J1677">
        <f t="shared" si="26"/>
        <v>9300</v>
      </c>
    </row>
    <row r="1678" spans="1:10" hidden="1" x14ac:dyDescent="0.3">
      <c r="A1678" s="3">
        <v>1677</v>
      </c>
      <c r="B1678" s="2">
        <v>45080</v>
      </c>
      <c r="C1678" s="3" t="s">
        <v>23</v>
      </c>
      <c r="D1678" s="3">
        <v>57</v>
      </c>
      <c r="E1678" s="4">
        <v>1</v>
      </c>
      <c r="F1678" t="s">
        <v>6</v>
      </c>
      <c r="G1678" t="str">
        <f>VLOOKUP(C1678,Аптека!A:C,2,)</f>
        <v>Здоровое поколение</v>
      </c>
      <c r="H1678" t="str">
        <f>VLOOKUP(D1678,Препараты!A:G,2)</f>
        <v>амоксиклав</v>
      </c>
      <c r="I1678">
        <f>VLOOKUP(D1678,Препараты!A:G,3)</f>
        <v>400</v>
      </c>
      <c r="J1678">
        <f t="shared" si="26"/>
        <v>400</v>
      </c>
    </row>
    <row r="1679" spans="1:10" hidden="1" x14ac:dyDescent="0.3">
      <c r="A1679" s="3">
        <v>1678</v>
      </c>
      <c r="B1679" s="2">
        <v>45080</v>
      </c>
      <c r="C1679" s="3" t="s">
        <v>23</v>
      </c>
      <c r="D1679" s="3">
        <v>58</v>
      </c>
      <c r="E1679" s="4">
        <v>7</v>
      </c>
      <c r="F1679" t="s">
        <v>6</v>
      </c>
      <c r="G1679" t="str">
        <f>VLOOKUP(C1679,Аптека!A:C,2,)</f>
        <v>Здоровое поколение</v>
      </c>
      <c r="H1679" t="str">
        <f>VLOOKUP(D1679,Препараты!A:G,2)</f>
        <v>амоксиклав</v>
      </c>
      <c r="I1679">
        <f>VLOOKUP(D1679,Препараты!A:G,3)</f>
        <v>610</v>
      </c>
      <c r="J1679">
        <f t="shared" si="26"/>
        <v>4270</v>
      </c>
    </row>
    <row r="1680" spans="1:10" hidden="1" x14ac:dyDescent="0.3">
      <c r="A1680" s="3">
        <v>1679</v>
      </c>
      <c r="B1680" s="2">
        <v>45080</v>
      </c>
      <c r="C1680" s="3" t="s">
        <v>23</v>
      </c>
      <c r="D1680" s="3">
        <v>59</v>
      </c>
      <c r="E1680" s="4">
        <v>6</v>
      </c>
      <c r="F1680" t="s">
        <v>6</v>
      </c>
      <c r="G1680" t="str">
        <f>VLOOKUP(C1680,Аптека!A:C,2,)</f>
        <v>Здоровое поколение</v>
      </c>
      <c r="H1680" t="str">
        <f>VLOOKUP(D1680,Препараты!A:G,2)</f>
        <v>сумамед</v>
      </c>
      <c r="I1680">
        <f>VLOOKUP(D1680,Препараты!A:G,3)</f>
        <v>200</v>
      </c>
      <c r="J1680">
        <f t="shared" si="26"/>
        <v>1200</v>
      </c>
    </row>
    <row r="1681" spans="1:10" hidden="1" x14ac:dyDescent="0.3">
      <c r="A1681" s="3">
        <v>1680</v>
      </c>
      <c r="B1681" s="2">
        <v>45080</v>
      </c>
      <c r="C1681" s="3" t="s">
        <v>23</v>
      </c>
      <c r="D1681" s="3">
        <v>60</v>
      </c>
      <c r="E1681" s="4">
        <v>1</v>
      </c>
      <c r="F1681" t="s">
        <v>6</v>
      </c>
      <c r="G1681" t="str">
        <f>VLOOKUP(C1681,Аптека!A:C,2,)</f>
        <v>Здоровое поколение</v>
      </c>
      <c r="H1681" t="str">
        <f>VLOOKUP(D1681,Препараты!A:G,2)</f>
        <v>сумамед</v>
      </c>
      <c r="I1681">
        <f>VLOOKUP(D1681,Препараты!A:G,3)</f>
        <v>420</v>
      </c>
      <c r="J1681">
        <f t="shared" si="26"/>
        <v>420</v>
      </c>
    </row>
    <row r="1682" spans="1:10" hidden="1" x14ac:dyDescent="0.3">
      <c r="A1682" s="3">
        <v>1681</v>
      </c>
      <c r="B1682" s="2">
        <v>45080</v>
      </c>
      <c r="C1682" s="3" t="s">
        <v>24</v>
      </c>
      <c r="D1682" s="3">
        <v>1</v>
      </c>
      <c r="E1682" s="4">
        <v>1</v>
      </c>
      <c r="F1682" t="s">
        <v>6</v>
      </c>
      <c r="G1682" t="str">
        <f>VLOOKUP(C1682,Аптека!A:C,2,)</f>
        <v>Здоровое поколение</v>
      </c>
      <c r="H1682" t="str">
        <f>VLOOKUP(D1682,Препараты!A:G,2)</f>
        <v>Анальгин</v>
      </c>
      <c r="I1682">
        <f>VLOOKUP(D1682,Препараты!A:G,3)</f>
        <v>35</v>
      </c>
      <c r="J1682">
        <f t="shared" si="26"/>
        <v>35</v>
      </c>
    </row>
    <row r="1683" spans="1:10" hidden="1" x14ac:dyDescent="0.3">
      <c r="A1683" s="3">
        <v>1682</v>
      </c>
      <c r="B1683" s="2">
        <v>45080</v>
      </c>
      <c r="C1683" s="3" t="s">
        <v>24</v>
      </c>
      <c r="D1683" s="3">
        <v>2</v>
      </c>
      <c r="E1683" s="4">
        <v>1</v>
      </c>
      <c r="F1683" t="s">
        <v>6</v>
      </c>
      <c r="G1683" t="str">
        <f>VLOOKUP(C1683,Аптека!A:C,2,)</f>
        <v>Здоровое поколение</v>
      </c>
      <c r="H1683" t="str">
        <f>VLOOKUP(D1683,Препараты!A:G,2)</f>
        <v>Анальгин</v>
      </c>
      <c r="I1683">
        <f>VLOOKUP(D1683,Препараты!A:G,3)</f>
        <v>65</v>
      </c>
      <c r="J1683">
        <f t="shared" si="26"/>
        <v>65</v>
      </c>
    </row>
    <row r="1684" spans="1:10" hidden="1" x14ac:dyDescent="0.3">
      <c r="A1684" s="3">
        <v>1683</v>
      </c>
      <c r="B1684" s="2">
        <v>45080</v>
      </c>
      <c r="C1684" s="3" t="s">
        <v>24</v>
      </c>
      <c r="D1684" s="3">
        <v>3</v>
      </c>
      <c r="E1684" s="4">
        <v>5</v>
      </c>
      <c r="F1684" t="s">
        <v>6</v>
      </c>
      <c r="G1684" t="str">
        <f>VLOOKUP(C1684,Аптека!A:C,2,)</f>
        <v>Здоровое поколение</v>
      </c>
      <c r="H1684" t="str">
        <f>VLOOKUP(D1684,Препараты!A:G,2)</f>
        <v>Анальгин</v>
      </c>
      <c r="I1684">
        <f>VLOOKUP(D1684,Препараты!A:G,3)</f>
        <v>70</v>
      </c>
      <c r="J1684">
        <f t="shared" si="26"/>
        <v>350</v>
      </c>
    </row>
    <row r="1685" spans="1:10" hidden="1" x14ac:dyDescent="0.3">
      <c r="A1685" s="3">
        <v>1684</v>
      </c>
      <c r="B1685" s="2">
        <v>45080</v>
      </c>
      <c r="C1685" s="3" t="s">
        <v>24</v>
      </c>
      <c r="D1685" s="3">
        <v>4</v>
      </c>
      <c r="E1685" s="4">
        <v>1</v>
      </c>
      <c r="F1685" t="s">
        <v>6</v>
      </c>
      <c r="G1685" t="str">
        <f>VLOOKUP(C1685,Аптека!A:C,2,)</f>
        <v>Здоровое поколение</v>
      </c>
      <c r="H1685" t="str">
        <f>VLOOKUP(D1685,Препараты!A:G,2)</f>
        <v>Анальгин</v>
      </c>
      <c r="I1685">
        <f>VLOOKUP(D1685,Препараты!A:G,3)</f>
        <v>105</v>
      </c>
      <c r="J1685">
        <f t="shared" si="26"/>
        <v>105</v>
      </c>
    </row>
    <row r="1686" spans="1:10" hidden="1" x14ac:dyDescent="0.3">
      <c r="A1686" s="3">
        <v>1685</v>
      </c>
      <c r="B1686" s="2">
        <v>45080</v>
      </c>
      <c r="C1686" s="3" t="s">
        <v>24</v>
      </c>
      <c r="D1686" s="3">
        <v>5</v>
      </c>
      <c r="E1686" s="4">
        <v>2</v>
      </c>
      <c r="F1686" t="s">
        <v>6</v>
      </c>
      <c r="G1686" t="str">
        <f>VLOOKUP(C1686,Аптека!A:C,2,)</f>
        <v>Здоровое поколение</v>
      </c>
      <c r="H1686" t="str">
        <f>VLOOKUP(D1686,Препараты!A:G,2)</f>
        <v>Парацетамол</v>
      </c>
      <c r="I1686">
        <f>VLOOKUP(D1686,Препараты!A:G,3)</f>
        <v>40</v>
      </c>
      <c r="J1686">
        <f t="shared" si="26"/>
        <v>80</v>
      </c>
    </row>
    <row r="1687" spans="1:10" hidden="1" x14ac:dyDescent="0.3">
      <c r="A1687" s="3">
        <v>1686</v>
      </c>
      <c r="B1687" s="2">
        <v>45080</v>
      </c>
      <c r="C1687" s="3" t="s">
        <v>24</v>
      </c>
      <c r="D1687" s="3">
        <v>6</v>
      </c>
      <c r="E1687" s="4">
        <v>6</v>
      </c>
      <c r="F1687" t="s">
        <v>6</v>
      </c>
      <c r="G1687" t="str">
        <f>VLOOKUP(C1687,Аптека!A:C,2,)</f>
        <v>Здоровое поколение</v>
      </c>
      <c r="H1687" t="str">
        <f>VLOOKUP(D1687,Препараты!A:G,2)</f>
        <v>Парацетамол</v>
      </c>
      <c r="I1687">
        <f>VLOOKUP(D1687,Препараты!A:G,3)</f>
        <v>50</v>
      </c>
      <c r="J1687">
        <f t="shared" si="26"/>
        <v>300</v>
      </c>
    </row>
    <row r="1688" spans="1:10" hidden="1" x14ac:dyDescent="0.3">
      <c r="A1688" s="3">
        <v>1687</v>
      </c>
      <c r="B1688" s="2">
        <v>45080</v>
      </c>
      <c r="C1688" s="3" t="s">
        <v>24</v>
      </c>
      <c r="D1688" s="3">
        <v>7</v>
      </c>
      <c r="E1688" s="4">
        <v>4</v>
      </c>
      <c r="F1688" t="s">
        <v>6</v>
      </c>
      <c r="G1688" t="str">
        <f>VLOOKUP(C1688,Аптека!A:C,2,)</f>
        <v>Здоровое поколение</v>
      </c>
      <c r="H1688" t="str">
        <f>VLOOKUP(D1688,Препараты!A:G,2)</f>
        <v>Парацетамол</v>
      </c>
      <c r="I1688">
        <f>VLOOKUP(D1688,Препараты!A:G,3)</f>
        <v>60</v>
      </c>
      <c r="J1688">
        <f t="shared" si="26"/>
        <v>240</v>
      </c>
    </row>
    <row r="1689" spans="1:10" hidden="1" x14ac:dyDescent="0.3">
      <c r="A1689" s="3">
        <v>1688</v>
      </c>
      <c r="B1689" s="2">
        <v>45080</v>
      </c>
      <c r="C1689" s="3" t="s">
        <v>24</v>
      </c>
      <c r="D1689" s="3">
        <v>8</v>
      </c>
      <c r="E1689" s="4">
        <v>5</v>
      </c>
      <c r="F1689" t="s">
        <v>6</v>
      </c>
      <c r="G1689" t="str">
        <f>VLOOKUP(C1689,Аптека!A:C,2,)</f>
        <v>Здоровое поколение</v>
      </c>
      <c r="H1689" t="str">
        <f>VLOOKUP(D1689,Препараты!A:G,2)</f>
        <v>Парацетамол</v>
      </c>
      <c r="I1689">
        <f>VLOOKUP(D1689,Препараты!A:G,3)</f>
        <v>150</v>
      </c>
      <c r="J1689">
        <f t="shared" si="26"/>
        <v>750</v>
      </c>
    </row>
    <row r="1690" spans="1:10" hidden="1" x14ac:dyDescent="0.3">
      <c r="A1690" s="3">
        <v>1689</v>
      </c>
      <c r="B1690" s="2">
        <v>45080</v>
      </c>
      <c r="C1690" s="3" t="s">
        <v>24</v>
      </c>
      <c r="D1690" s="3">
        <v>9</v>
      </c>
      <c r="E1690" s="4">
        <v>3</v>
      </c>
      <c r="F1690" t="s">
        <v>6</v>
      </c>
      <c r="G1690" t="str">
        <f>VLOOKUP(C1690,Аптека!A:C,2,)</f>
        <v>Здоровое поколение</v>
      </c>
      <c r="H1690" t="str">
        <f>VLOOKUP(D1690,Препараты!A:G,2)</f>
        <v>Парацетамол</v>
      </c>
      <c r="I1690">
        <f>VLOOKUP(D1690,Препараты!A:G,3)</f>
        <v>70</v>
      </c>
      <c r="J1690">
        <f t="shared" si="26"/>
        <v>210</v>
      </c>
    </row>
    <row r="1691" spans="1:10" hidden="1" x14ac:dyDescent="0.3">
      <c r="A1691" s="3">
        <v>1690</v>
      </c>
      <c r="B1691" s="2">
        <v>45080</v>
      </c>
      <c r="C1691" s="3" t="s">
        <v>24</v>
      </c>
      <c r="D1691" s="3">
        <v>10</v>
      </c>
      <c r="E1691" s="4">
        <v>6</v>
      </c>
      <c r="F1691" t="s">
        <v>6</v>
      </c>
      <c r="G1691" t="str">
        <f>VLOOKUP(C1691,Аптека!A:C,2,)</f>
        <v>Здоровое поколение</v>
      </c>
      <c r="H1691" t="str">
        <f>VLOOKUP(D1691,Препараты!A:G,2)</f>
        <v>Аспирин</v>
      </c>
      <c r="I1691">
        <f>VLOOKUP(D1691,Препараты!A:G,3)</f>
        <v>150</v>
      </c>
      <c r="J1691">
        <f t="shared" si="26"/>
        <v>900</v>
      </c>
    </row>
    <row r="1692" spans="1:10" hidden="1" x14ac:dyDescent="0.3">
      <c r="A1692" s="3">
        <v>1691</v>
      </c>
      <c r="B1692" s="2">
        <v>45080</v>
      </c>
      <c r="C1692" s="3" t="s">
        <v>25</v>
      </c>
      <c r="D1692" s="3">
        <v>11</v>
      </c>
      <c r="E1692" s="4">
        <v>7</v>
      </c>
      <c r="F1692" t="s">
        <v>6</v>
      </c>
      <c r="G1692" t="str">
        <f>VLOOKUP(C1692,Аптека!A:C,2,)</f>
        <v>ФармСтандарт</v>
      </c>
      <c r="H1692" t="str">
        <f>VLOOKUP(D1692,Препараты!A:G,2)</f>
        <v>Аспирин</v>
      </c>
      <c r="I1692">
        <f>VLOOKUP(D1692,Препараты!A:G,3)</f>
        <v>230</v>
      </c>
      <c r="J1692">
        <f t="shared" si="26"/>
        <v>1610</v>
      </c>
    </row>
    <row r="1693" spans="1:10" hidden="1" x14ac:dyDescent="0.3">
      <c r="A1693" s="3">
        <v>1692</v>
      </c>
      <c r="B1693" s="2">
        <v>45080</v>
      </c>
      <c r="C1693" s="3" t="s">
        <v>25</v>
      </c>
      <c r="D1693" s="3">
        <v>12</v>
      </c>
      <c r="E1693" s="4">
        <v>2</v>
      </c>
      <c r="F1693" t="s">
        <v>6</v>
      </c>
      <c r="G1693" t="str">
        <f>VLOOKUP(C1693,Аптека!A:C,2,)</f>
        <v>ФармСтандарт</v>
      </c>
      <c r="H1693" t="str">
        <f>VLOOKUP(D1693,Препараты!A:G,2)</f>
        <v>Аспирин</v>
      </c>
      <c r="I1693">
        <f>VLOOKUP(D1693,Препараты!A:G,3)</f>
        <v>1200</v>
      </c>
      <c r="J1693">
        <f t="shared" si="26"/>
        <v>2400</v>
      </c>
    </row>
    <row r="1694" spans="1:10" hidden="1" x14ac:dyDescent="0.3">
      <c r="A1694" s="3">
        <v>1693</v>
      </c>
      <c r="B1694" s="2">
        <v>45080</v>
      </c>
      <c r="C1694" s="3" t="s">
        <v>25</v>
      </c>
      <c r="D1694" s="3">
        <v>13</v>
      </c>
      <c r="E1694" s="4">
        <v>5</v>
      </c>
      <c r="F1694" t="s">
        <v>6</v>
      </c>
      <c r="G1694" t="str">
        <f>VLOOKUP(C1694,Аптека!A:C,2,)</f>
        <v>ФармСтандарт</v>
      </c>
      <c r="H1694" t="str">
        <f>VLOOKUP(D1694,Препараты!A:G,2)</f>
        <v>Супрастин</v>
      </c>
      <c r="I1694">
        <f>VLOOKUP(D1694,Препараты!A:G,3)</f>
        <v>130</v>
      </c>
      <c r="J1694">
        <f t="shared" si="26"/>
        <v>650</v>
      </c>
    </row>
    <row r="1695" spans="1:10" hidden="1" x14ac:dyDescent="0.3">
      <c r="A1695" s="3">
        <v>1694</v>
      </c>
      <c r="B1695" s="2">
        <v>45080</v>
      </c>
      <c r="C1695" s="3" t="s">
        <v>25</v>
      </c>
      <c r="D1695" s="3">
        <v>14</v>
      </c>
      <c r="E1695" s="4">
        <v>5</v>
      </c>
      <c r="F1695" t="s">
        <v>6</v>
      </c>
      <c r="G1695" t="str">
        <f>VLOOKUP(C1695,Аптека!A:C,2,)</f>
        <v>ФармСтандарт</v>
      </c>
      <c r="H1695" t="str">
        <f>VLOOKUP(D1695,Препараты!A:G,2)</f>
        <v>Супрастин</v>
      </c>
      <c r="I1695">
        <f>VLOOKUP(D1695,Препараты!A:G,3)</f>
        <v>250</v>
      </c>
      <c r="J1695">
        <f t="shared" si="26"/>
        <v>1250</v>
      </c>
    </row>
    <row r="1696" spans="1:10" hidden="1" x14ac:dyDescent="0.3">
      <c r="A1696" s="3">
        <v>1695</v>
      </c>
      <c r="B1696" s="2">
        <v>45080</v>
      </c>
      <c r="C1696" s="3" t="s">
        <v>25</v>
      </c>
      <c r="D1696" s="3">
        <v>15</v>
      </c>
      <c r="E1696" s="4">
        <v>6</v>
      </c>
      <c r="F1696" t="s">
        <v>6</v>
      </c>
      <c r="G1696" t="str">
        <f>VLOOKUP(C1696,Аптека!A:C,2,)</f>
        <v>ФармСтандарт</v>
      </c>
      <c r="H1696" t="str">
        <f>VLOOKUP(D1696,Препараты!A:G,2)</f>
        <v>Супрастин</v>
      </c>
      <c r="I1696">
        <f>VLOOKUP(D1696,Препараты!A:G,3)</f>
        <v>150</v>
      </c>
      <c r="J1696">
        <f t="shared" si="26"/>
        <v>900</v>
      </c>
    </row>
    <row r="1697" spans="1:10" hidden="1" x14ac:dyDescent="0.3">
      <c r="A1697" s="3">
        <v>1696</v>
      </c>
      <c r="B1697" s="2">
        <v>45080</v>
      </c>
      <c r="C1697" s="3" t="s">
        <v>25</v>
      </c>
      <c r="D1697" s="3">
        <v>16</v>
      </c>
      <c r="E1697" s="4">
        <v>4</v>
      </c>
      <c r="F1697" t="s">
        <v>6</v>
      </c>
      <c r="G1697" t="str">
        <f>VLOOKUP(C1697,Аптека!A:C,2,)</f>
        <v>ФармСтандарт</v>
      </c>
      <c r="H1697" t="str">
        <f>VLOOKUP(D1697,Препараты!A:G,2)</f>
        <v>Эриус</v>
      </c>
      <c r="I1697">
        <f>VLOOKUP(D1697,Препараты!A:G,3)</f>
        <v>710</v>
      </c>
      <c r="J1697">
        <f t="shared" si="26"/>
        <v>2840</v>
      </c>
    </row>
    <row r="1698" spans="1:10" hidden="1" x14ac:dyDescent="0.3">
      <c r="A1698" s="3">
        <v>1697</v>
      </c>
      <c r="B1698" s="2">
        <v>45080</v>
      </c>
      <c r="C1698" s="3" t="s">
        <v>25</v>
      </c>
      <c r="D1698" s="3">
        <v>17</v>
      </c>
      <c r="E1698" s="4">
        <v>2</v>
      </c>
      <c r="F1698" t="s">
        <v>6</v>
      </c>
      <c r="G1698" t="str">
        <f>VLOOKUP(C1698,Аптека!A:C,2,)</f>
        <v>ФармСтандарт</v>
      </c>
      <c r="H1698" t="str">
        <f>VLOOKUP(D1698,Препараты!A:G,2)</f>
        <v>Эриус</v>
      </c>
      <c r="I1698">
        <f>VLOOKUP(D1698,Препараты!A:G,3)</f>
        <v>1210</v>
      </c>
      <c r="J1698">
        <f t="shared" si="26"/>
        <v>2420</v>
      </c>
    </row>
    <row r="1699" spans="1:10" hidden="1" x14ac:dyDescent="0.3">
      <c r="A1699" s="3">
        <v>1698</v>
      </c>
      <c r="B1699" s="2">
        <v>45080</v>
      </c>
      <c r="C1699" s="3" t="s">
        <v>25</v>
      </c>
      <c r="D1699" s="3">
        <v>18</v>
      </c>
      <c r="E1699" s="4">
        <v>3</v>
      </c>
      <c r="F1699" t="s">
        <v>6</v>
      </c>
      <c r="G1699" t="str">
        <f>VLOOKUP(C1699,Аптека!A:C,2,)</f>
        <v>ФармСтандарт</v>
      </c>
      <c r="H1699" t="str">
        <f>VLOOKUP(D1699,Препараты!A:G,2)</f>
        <v>Кларитин</v>
      </c>
      <c r="I1699">
        <f>VLOOKUP(D1699,Препараты!A:G,3)</f>
        <v>150</v>
      </c>
      <c r="J1699">
        <f t="shared" si="26"/>
        <v>450</v>
      </c>
    </row>
    <row r="1700" spans="1:10" hidden="1" x14ac:dyDescent="0.3">
      <c r="A1700" s="3">
        <v>1699</v>
      </c>
      <c r="B1700" s="2">
        <v>45080</v>
      </c>
      <c r="C1700" s="3" t="s">
        <v>25</v>
      </c>
      <c r="D1700" s="3">
        <v>19</v>
      </c>
      <c r="E1700" s="4">
        <v>5</v>
      </c>
      <c r="F1700" t="s">
        <v>6</v>
      </c>
      <c r="G1700" t="str">
        <f>VLOOKUP(C1700,Аптека!A:C,2,)</f>
        <v>ФармСтандарт</v>
      </c>
      <c r="H1700" t="str">
        <f>VLOOKUP(D1700,Препараты!A:G,2)</f>
        <v>Кларитин</v>
      </c>
      <c r="I1700">
        <f>VLOOKUP(D1700,Препараты!A:G,3)</f>
        <v>300</v>
      </c>
      <c r="J1700">
        <f t="shared" si="26"/>
        <v>1500</v>
      </c>
    </row>
    <row r="1701" spans="1:10" hidden="1" x14ac:dyDescent="0.3">
      <c r="A1701" s="3">
        <v>1700</v>
      </c>
      <c r="B1701" s="2">
        <v>45080</v>
      </c>
      <c r="C1701" s="3" t="s">
        <v>25</v>
      </c>
      <c r="D1701" s="3">
        <v>20</v>
      </c>
      <c r="E1701" s="4">
        <v>5</v>
      </c>
      <c r="F1701" t="s">
        <v>6</v>
      </c>
      <c r="G1701" t="str">
        <f>VLOOKUP(C1701,Аптека!A:C,2,)</f>
        <v>ФармСтандарт</v>
      </c>
      <c r="H1701" t="str">
        <f>VLOOKUP(D1701,Препараты!A:G,2)</f>
        <v>Зиртек</v>
      </c>
      <c r="I1701">
        <f>VLOOKUP(D1701,Препараты!A:G,3)</f>
        <v>240</v>
      </c>
      <c r="J1701">
        <f t="shared" si="26"/>
        <v>1200</v>
      </c>
    </row>
    <row r="1702" spans="1:10" hidden="1" x14ac:dyDescent="0.3">
      <c r="A1702" s="3">
        <v>1701</v>
      </c>
      <c r="B1702" s="2">
        <v>45080</v>
      </c>
      <c r="C1702" s="3" t="s">
        <v>26</v>
      </c>
      <c r="D1702" s="3">
        <v>21</v>
      </c>
      <c r="E1702" s="4">
        <v>3</v>
      </c>
      <c r="F1702" t="s">
        <v>6</v>
      </c>
      <c r="G1702" t="str">
        <f>VLOOKUP(C1702,Аптека!A:C,2,)</f>
        <v>Солнышко</v>
      </c>
      <c r="H1702" t="str">
        <f>VLOOKUP(D1702,Препараты!A:G,2)</f>
        <v>Зиртек</v>
      </c>
      <c r="I1702">
        <f>VLOOKUP(D1702,Препараты!A:G,3)</f>
        <v>100</v>
      </c>
      <c r="J1702">
        <f t="shared" si="26"/>
        <v>300</v>
      </c>
    </row>
    <row r="1703" spans="1:10" hidden="1" x14ac:dyDescent="0.3">
      <c r="A1703" s="3">
        <v>1702</v>
      </c>
      <c r="B1703" s="2">
        <v>45080</v>
      </c>
      <c r="C1703" s="3" t="s">
        <v>26</v>
      </c>
      <c r="D1703" s="3">
        <v>22</v>
      </c>
      <c r="E1703" s="4">
        <v>3</v>
      </c>
      <c r="F1703" t="s">
        <v>6</v>
      </c>
      <c r="G1703" t="str">
        <f>VLOOKUP(C1703,Аптека!A:C,2,)</f>
        <v>Солнышко</v>
      </c>
      <c r="H1703" t="str">
        <f>VLOOKUP(D1703,Препараты!A:G,2)</f>
        <v>Зиртек</v>
      </c>
      <c r="I1703">
        <f>VLOOKUP(D1703,Препараты!A:G,3)</f>
        <v>130</v>
      </c>
      <c r="J1703">
        <f t="shared" si="26"/>
        <v>390</v>
      </c>
    </row>
    <row r="1704" spans="1:10" hidden="1" x14ac:dyDescent="0.3">
      <c r="A1704" s="3">
        <v>1703</v>
      </c>
      <c r="B1704" s="2">
        <v>45080</v>
      </c>
      <c r="C1704" s="3" t="s">
        <v>26</v>
      </c>
      <c r="D1704" s="3">
        <v>23</v>
      </c>
      <c r="E1704" s="4">
        <v>3</v>
      </c>
      <c r="F1704" t="s">
        <v>6</v>
      </c>
      <c r="G1704" t="str">
        <f>VLOOKUP(C1704,Аптека!A:C,2,)</f>
        <v>Солнышко</v>
      </c>
      <c r="H1704" t="str">
        <f>VLOOKUP(D1704,Препараты!A:G,2)</f>
        <v>валокордин</v>
      </c>
      <c r="I1704">
        <f>VLOOKUP(D1704,Препараты!A:G,3)</f>
        <v>210</v>
      </c>
      <c r="J1704">
        <f t="shared" si="26"/>
        <v>630</v>
      </c>
    </row>
    <row r="1705" spans="1:10" hidden="1" x14ac:dyDescent="0.3">
      <c r="A1705" s="3">
        <v>1704</v>
      </c>
      <c r="B1705" s="2">
        <v>45080</v>
      </c>
      <c r="C1705" s="3" t="s">
        <v>26</v>
      </c>
      <c r="D1705" s="3">
        <v>24</v>
      </c>
      <c r="E1705" s="4">
        <v>7</v>
      </c>
      <c r="F1705" t="s">
        <v>6</v>
      </c>
      <c r="G1705" t="str">
        <f>VLOOKUP(C1705,Аптека!A:C,2,)</f>
        <v>Солнышко</v>
      </c>
      <c r="H1705" t="str">
        <f>VLOOKUP(D1705,Препараты!A:G,2)</f>
        <v>валокордин</v>
      </c>
      <c r="I1705">
        <f>VLOOKUP(D1705,Препараты!A:G,3)</f>
        <v>215</v>
      </c>
      <c r="J1705">
        <f t="shared" si="26"/>
        <v>1505</v>
      </c>
    </row>
    <row r="1706" spans="1:10" hidden="1" x14ac:dyDescent="0.3">
      <c r="A1706" s="3">
        <v>1705</v>
      </c>
      <c r="B1706" s="2">
        <v>45080</v>
      </c>
      <c r="C1706" s="3" t="s">
        <v>26</v>
      </c>
      <c r="D1706" s="3">
        <v>25</v>
      </c>
      <c r="E1706" s="4">
        <v>1</v>
      </c>
      <c r="F1706" t="s">
        <v>6</v>
      </c>
      <c r="G1706" t="str">
        <f>VLOOKUP(C1706,Аптека!A:C,2,)</f>
        <v>Солнышко</v>
      </c>
      <c r="H1706" t="str">
        <f>VLOOKUP(D1706,Препараты!A:G,2)</f>
        <v>валокордин</v>
      </c>
      <c r="I1706">
        <f>VLOOKUP(D1706,Препараты!A:G,3)</f>
        <v>230</v>
      </c>
      <c r="J1706">
        <f t="shared" si="26"/>
        <v>230</v>
      </c>
    </row>
    <row r="1707" spans="1:10" hidden="1" x14ac:dyDescent="0.3">
      <c r="A1707" s="3">
        <v>1706</v>
      </c>
      <c r="B1707" s="2">
        <v>45080</v>
      </c>
      <c r="C1707" s="3" t="s">
        <v>26</v>
      </c>
      <c r="D1707" s="3">
        <v>26</v>
      </c>
      <c r="E1707" s="4">
        <v>4</v>
      </c>
      <c r="F1707" t="s">
        <v>6</v>
      </c>
      <c r="G1707" t="str">
        <f>VLOOKUP(C1707,Аптека!A:C,2,)</f>
        <v>Солнышко</v>
      </c>
      <c r="H1707" t="str">
        <f>VLOOKUP(D1707,Препараты!A:G,2)</f>
        <v>валокордин</v>
      </c>
      <c r="I1707">
        <f>VLOOKUP(D1707,Препараты!A:G,3)</f>
        <v>205</v>
      </c>
      <c r="J1707">
        <f t="shared" si="26"/>
        <v>820</v>
      </c>
    </row>
    <row r="1708" spans="1:10" hidden="1" x14ac:dyDescent="0.3">
      <c r="A1708" s="3">
        <v>1707</v>
      </c>
      <c r="B1708" s="2">
        <v>45080</v>
      </c>
      <c r="C1708" s="3" t="s">
        <v>26</v>
      </c>
      <c r="D1708" s="3">
        <v>27</v>
      </c>
      <c r="E1708" s="4">
        <v>3</v>
      </c>
      <c r="F1708" t="s">
        <v>6</v>
      </c>
      <c r="G1708" t="str">
        <f>VLOOKUP(C1708,Аптека!A:C,2,)</f>
        <v>Солнышко</v>
      </c>
      <c r="H1708" t="str">
        <f>VLOOKUP(D1708,Препараты!A:G,2)</f>
        <v>корвалол</v>
      </c>
      <c r="I1708">
        <f>VLOOKUP(D1708,Препараты!A:G,3)</f>
        <v>150</v>
      </c>
      <c r="J1708">
        <f t="shared" si="26"/>
        <v>450</v>
      </c>
    </row>
    <row r="1709" spans="1:10" hidden="1" x14ac:dyDescent="0.3">
      <c r="A1709" s="3">
        <v>1708</v>
      </c>
      <c r="B1709" s="2">
        <v>45080</v>
      </c>
      <c r="C1709" s="3" t="s">
        <v>26</v>
      </c>
      <c r="D1709" s="3">
        <v>28</v>
      </c>
      <c r="E1709" s="4">
        <v>2</v>
      </c>
      <c r="F1709" t="s">
        <v>6</v>
      </c>
      <c r="G1709" t="str">
        <f>VLOOKUP(C1709,Аптека!A:C,2,)</f>
        <v>Солнышко</v>
      </c>
      <c r="H1709" t="str">
        <f>VLOOKUP(D1709,Препараты!A:G,2)</f>
        <v>корвалол</v>
      </c>
      <c r="I1709">
        <f>VLOOKUP(D1709,Препараты!A:G,3)</f>
        <v>340</v>
      </c>
      <c r="J1709">
        <f t="shared" si="26"/>
        <v>680</v>
      </c>
    </row>
    <row r="1710" spans="1:10" hidden="1" x14ac:dyDescent="0.3">
      <c r="A1710" s="3">
        <v>1709</v>
      </c>
      <c r="B1710" s="2">
        <v>45080</v>
      </c>
      <c r="C1710" s="3" t="s">
        <v>26</v>
      </c>
      <c r="D1710" s="3">
        <v>29</v>
      </c>
      <c r="E1710" s="4">
        <v>2</v>
      </c>
      <c r="F1710" t="s">
        <v>6</v>
      </c>
      <c r="G1710" t="str">
        <f>VLOOKUP(C1710,Аптека!A:C,2,)</f>
        <v>Солнышко</v>
      </c>
      <c r="H1710" t="str">
        <f>VLOOKUP(D1710,Препараты!A:G,2)</f>
        <v>корвалол</v>
      </c>
      <c r="I1710">
        <f>VLOOKUP(D1710,Препараты!A:G,3)</f>
        <v>400</v>
      </c>
      <c r="J1710">
        <f t="shared" si="26"/>
        <v>800</v>
      </c>
    </row>
    <row r="1711" spans="1:10" hidden="1" x14ac:dyDescent="0.3">
      <c r="A1711" s="3">
        <v>1710</v>
      </c>
      <c r="B1711" s="2">
        <v>45080</v>
      </c>
      <c r="C1711" s="3" t="s">
        <v>26</v>
      </c>
      <c r="D1711" s="3">
        <v>30</v>
      </c>
      <c r="E1711" s="4">
        <v>7</v>
      </c>
      <c r="F1711" t="s">
        <v>6</v>
      </c>
      <c r="G1711" t="str">
        <f>VLOOKUP(C1711,Аптека!A:C,2,)</f>
        <v>Солнышко</v>
      </c>
      <c r="H1711" t="str">
        <f>VLOOKUP(D1711,Препараты!A:G,2)</f>
        <v>валериана</v>
      </c>
      <c r="I1711">
        <f>VLOOKUP(D1711,Препараты!A:G,3)</f>
        <v>200</v>
      </c>
      <c r="J1711">
        <f t="shared" si="26"/>
        <v>1400</v>
      </c>
    </row>
    <row r="1712" spans="1:10" hidden="1" x14ac:dyDescent="0.3">
      <c r="A1712" s="3">
        <v>1711</v>
      </c>
      <c r="B1712" s="2">
        <v>45080</v>
      </c>
      <c r="C1712" s="3" t="s">
        <v>27</v>
      </c>
      <c r="D1712" s="3">
        <v>31</v>
      </c>
      <c r="E1712" s="4">
        <v>4</v>
      </c>
      <c r="F1712" t="s">
        <v>6</v>
      </c>
      <c r="G1712" t="str">
        <f>VLOOKUP(C1712,Аптека!A:C,2,)</f>
        <v>Пилюля</v>
      </c>
      <c r="H1712" t="str">
        <f>VLOOKUP(D1712,Препараты!A:G,2)</f>
        <v>валериана</v>
      </c>
      <c r="I1712">
        <f>VLOOKUP(D1712,Препараты!A:G,3)</f>
        <v>30</v>
      </c>
      <c r="J1712">
        <f t="shared" si="26"/>
        <v>120</v>
      </c>
    </row>
    <row r="1713" spans="1:10" hidden="1" x14ac:dyDescent="0.3">
      <c r="A1713" s="3">
        <v>1712</v>
      </c>
      <c r="B1713" s="2">
        <v>45080</v>
      </c>
      <c r="C1713" s="3" t="s">
        <v>27</v>
      </c>
      <c r="D1713" s="3">
        <v>32</v>
      </c>
      <c r="E1713" s="4">
        <v>3</v>
      </c>
      <c r="F1713" t="s">
        <v>6</v>
      </c>
      <c r="G1713" t="str">
        <f>VLOOKUP(C1713,Аптека!A:C,2,)</f>
        <v>Пилюля</v>
      </c>
      <c r="H1713" t="str">
        <f>VLOOKUP(D1713,Препараты!A:G,2)</f>
        <v>валериана</v>
      </c>
      <c r="I1713">
        <f>VLOOKUP(D1713,Препараты!A:G,3)</f>
        <v>100</v>
      </c>
      <c r="J1713">
        <f t="shared" si="26"/>
        <v>300</v>
      </c>
    </row>
    <row r="1714" spans="1:10" hidden="1" x14ac:dyDescent="0.3">
      <c r="A1714" s="3">
        <v>1713</v>
      </c>
      <c r="B1714" s="2">
        <v>45080</v>
      </c>
      <c r="C1714" s="3" t="s">
        <v>27</v>
      </c>
      <c r="D1714" s="3">
        <v>33</v>
      </c>
      <c r="E1714" s="4">
        <v>3</v>
      </c>
      <c r="F1714" t="s">
        <v>6</v>
      </c>
      <c r="G1714" t="str">
        <f>VLOOKUP(C1714,Аптека!A:C,2,)</f>
        <v>Пилюля</v>
      </c>
      <c r="H1714" t="str">
        <f>VLOOKUP(D1714,Препараты!A:G,2)</f>
        <v>валериана</v>
      </c>
      <c r="I1714">
        <f>VLOOKUP(D1714,Препараты!A:G,3)</f>
        <v>150</v>
      </c>
      <c r="J1714">
        <f t="shared" si="26"/>
        <v>450</v>
      </c>
    </row>
    <row r="1715" spans="1:10" hidden="1" x14ac:dyDescent="0.3">
      <c r="A1715" s="3">
        <v>1714</v>
      </c>
      <c r="B1715" s="2">
        <v>45080</v>
      </c>
      <c r="C1715" s="3" t="s">
        <v>27</v>
      </c>
      <c r="D1715" s="3">
        <v>34</v>
      </c>
      <c r="E1715" s="4">
        <v>6</v>
      </c>
      <c r="F1715" t="s">
        <v>6</v>
      </c>
      <c r="G1715" t="str">
        <f>VLOOKUP(C1715,Аптека!A:C,2,)</f>
        <v>Пилюля</v>
      </c>
      <c r="H1715" t="str">
        <f>VLOOKUP(D1715,Препараты!A:G,2)</f>
        <v>пустырник</v>
      </c>
      <c r="I1715">
        <f>VLOOKUP(D1715,Препараты!A:G,3)</f>
        <v>60</v>
      </c>
      <c r="J1715">
        <f t="shared" si="26"/>
        <v>360</v>
      </c>
    </row>
    <row r="1716" spans="1:10" hidden="1" x14ac:dyDescent="0.3">
      <c r="A1716" s="3">
        <v>1715</v>
      </c>
      <c r="B1716" s="2">
        <v>45080</v>
      </c>
      <c r="C1716" s="3" t="s">
        <v>27</v>
      </c>
      <c r="D1716" s="3">
        <v>35</v>
      </c>
      <c r="E1716" s="4">
        <v>4</v>
      </c>
      <c r="F1716" t="s">
        <v>6</v>
      </c>
      <c r="G1716" t="str">
        <f>VLOOKUP(C1716,Аптека!A:C,2,)</f>
        <v>Пилюля</v>
      </c>
      <c r="H1716" t="str">
        <f>VLOOKUP(D1716,Препараты!A:G,2)</f>
        <v>пустырник</v>
      </c>
      <c r="I1716">
        <f>VLOOKUP(D1716,Препараты!A:G,3)</f>
        <v>95</v>
      </c>
      <c r="J1716">
        <f t="shared" si="26"/>
        <v>380</v>
      </c>
    </row>
    <row r="1717" spans="1:10" hidden="1" x14ac:dyDescent="0.3">
      <c r="A1717" s="3">
        <v>1716</v>
      </c>
      <c r="B1717" s="2">
        <v>45080</v>
      </c>
      <c r="C1717" s="3" t="s">
        <v>27</v>
      </c>
      <c r="D1717" s="3">
        <v>36</v>
      </c>
      <c r="E1717" s="4">
        <v>7</v>
      </c>
      <c r="F1717" t="s">
        <v>6</v>
      </c>
      <c r="G1717" t="str">
        <f>VLOOKUP(C1717,Аптека!A:C,2,)</f>
        <v>Пилюля</v>
      </c>
      <c r="H1717" t="str">
        <f>VLOOKUP(D1717,Препараты!A:G,2)</f>
        <v>мукалтин</v>
      </c>
      <c r="I1717">
        <f>VLOOKUP(D1717,Препараты!A:G,3)</f>
        <v>70</v>
      </c>
      <c r="J1717">
        <f t="shared" si="26"/>
        <v>490</v>
      </c>
    </row>
    <row r="1718" spans="1:10" hidden="1" x14ac:dyDescent="0.3">
      <c r="A1718" s="3">
        <v>1717</v>
      </c>
      <c r="B1718" s="2">
        <v>45080</v>
      </c>
      <c r="C1718" s="3" t="s">
        <v>27</v>
      </c>
      <c r="D1718" s="3">
        <v>37</v>
      </c>
      <c r="E1718" s="4">
        <v>1</v>
      </c>
      <c r="F1718" t="s">
        <v>6</v>
      </c>
      <c r="G1718" t="str">
        <f>VLOOKUP(C1718,Аптека!A:C,2,)</f>
        <v>Пилюля</v>
      </c>
      <c r="H1718" t="str">
        <f>VLOOKUP(D1718,Препараты!A:G,2)</f>
        <v>мукалтин</v>
      </c>
      <c r="I1718">
        <f>VLOOKUP(D1718,Препараты!A:G,3)</f>
        <v>140</v>
      </c>
      <c r="J1718">
        <f t="shared" si="26"/>
        <v>140</v>
      </c>
    </row>
    <row r="1719" spans="1:10" hidden="1" x14ac:dyDescent="0.3">
      <c r="A1719" s="3">
        <v>1718</v>
      </c>
      <c r="B1719" s="2">
        <v>45080</v>
      </c>
      <c r="C1719" s="3" t="s">
        <v>27</v>
      </c>
      <c r="D1719" s="3">
        <v>38</v>
      </c>
      <c r="E1719" s="4">
        <v>1</v>
      </c>
      <c r="F1719" t="s">
        <v>6</v>
      </c>
      <c r="G1719" t="str">
        <f>VLOOKUP(C1719,Аптека!A:C,2,)</f>
        <v>Пилюля</v>
      </c>
      <c r="H1719" t="str">
        <f>VLOOKUP(D1719,Препараты!A:G,2)</f>
        <v>бромгексин</v>
      </c>
      <c r="I1719">
        <f>VLOOKUP(D1719,Препараты!A:G,3)</f>
        <v>40</v>
      </c>
      <c r="J1719">
        <f t="shared" si="26"/>
        <v>40</v>
      </c>
    </row>
    <row r="1720" spans="1:10" hidden="1" x14ac:dyDescent="0.3">
      <c r="A1720" s="3">
        <v>1719</v>
      </c>
      <c r="B1720" s="2">
        <v>45080</v>
      </c>
      <c r="C1720" s="3" t="s">
        <v>27</v>
      </c>
      <c r="D1720" s="3">
        <v>39</v>
      </c>
      <c r="E1720" s="4">
        <v>2</v>
      </c>
      <c r="F1720" t="s">
        <v>6</v>
      </c>
      <c r="G1720" t="str">
        <f>VLOOKUP(C1720,Аптека!A:C,2,)</f>
        <v>Пилюля</v>
      </c>
      <c r="H1720" t="str">
        <f>VLOOKUP(D1720,Препараты!A:G,2)</f>
        <v>бромгексин</v>
      </c>
      <c r="I1720">
        <f>VLOOKUP(D1720,Препараты!A:G,3)</f>
        <v>90</v>
      </c>
      <c r="J1720">
        <f t="shared" si="26"/>
        <v>180</v>
      </c>
    </row>
    <row r="1721" spans="1:10" hidden="1" x14ac:dyDescent="0.3">
      <c r="A1721" s="3">
        <v>1720</v>
      </c>
      <c r="B1721" s="2">
        <v>45080</v>
      </c>
      <c r="C1721" s="3" t="s">
        <v>27</v>
      </c>
      <c r="D1721" s="3">
        <v>40</v>
      </c>
      <c r="E1721" s="4">
        <v>5</v>
      </c>
      <c r="F1721" t="s">
        <v>6</v>
      </c>
      <c r="G1721" t="str">
        <f>VLOOKUP(C1721,Аптека!A:C,2,)</f>
        <v>Пилюля</v>
      </c>
      <c r="H1721" t="str">
        <f>VLOOKUP(D1721,Препараты!A:G,2)</f>
        <v>АЦЦ</v>
      </c>
      <c r="I1721">
        <f>VLOOKUP(D1721,Препараты!A:G,3)</f>
        <v>240</v>
      </c>
      <c r="J1721">
        <f t="shared" si="26"/>
        <v>1200</v>
      </c>
    </row>
    <row r="1722" spans="1:10" hidden="1" x14ac:dyDescent="0.3">
      <c r="A1722" s="3">
        <v>1721</v>
      </c>
      <c r="B1722" s="2">
        <v>45080</v>
      </c>
      <c r="C1722" s="3" t="s">
        <v>28</v>
      </c>
      <c r="D1722" s="3">
        <v>41</v>
      </c>
      <c r="E1722" s="4">
        <v>1</v>
      </c>
      <c r="F1722" t="s">
        <v>6</v>
      </c>
      <c r="G1722" t="str">
        <f>VLOOKUP(C1722,Аптека!A:C,2,)</f>
        <v>Здоровое поколение</v>
      </c>
      <c r="H1722" t="str">
        <f>VLOOKUP(D1722,Препараты!A:G,2)</f>
        <v>АЦЦ</v>
      </c>
      <c r="I1722">
        <f>VLOOKUP(D1722,Препараты!A:G,3)</f>
        <v>420</v>
      </c>
      <c r="J1722">
        <f t="shared" si="26"/>
        <v>420</v>
      </c>
    </row>
    <row r="1723" spans="1:10" hidden="1" x14ac:dyDescent="0.3">
      <c r="A1723" s="3">
        <v>1722</v>
      </c>
      <c r="B1723" s="2">
        <v>45080</v>
      </c>
      <c r="C1723" s="3" t="s">
        <v>28</v>
      </c>
      <c r="D1723" s="3">
        <v>42</v>
      </c>
      <c r="E1723" s="4">
        <v>6</v>
      </c>
      <c r="F1723" t="s">
        <v>6</v>
      </c>
      <c r="G1723" t="str">
        <f>VLOOKUP(C1723,Аптека!A:C,2,)</f>
        <v>Здоровое поколение</v>
      </c>
      <c r="H1723" t="str">
        <f>VLOOKUP(D1723,Препараты!A:G,2)</f>
        <v>уголь активированный</v>
      </c>
      <c r="I1723">
        <f>VLOOKUP(D1723,Препараты!A:G,3)</f>
        <v>20</v>
      </c>
      <c r="J1723">
        <f t="shared" si="26"/>
        <v>120</v>
      </c>
    </row>
    <row r="1724" spans="1:10" hidden="1" x14ac:dyDescent="0.3">
      <c r="A1724" s="3">
        <v>1723</v>
      </c>
      <c r="B1724" s="2">
        <v>45080</v>
      </c>
      <c r="C1724" s="3" t="s">
        <v>28</v>
      </c>
      <c r="D1724" s="3">
        <v>43</v>
      </c>
      <c r="E1724" s="4">
        <v>6</v>
      </c>
      <c r="F1724" t="s">
        <v>6</v>
      </c>
      <c r="G1724" t="str">
        <f>VLOOKUP(C1724,Аптека!A:C,2,)</f>
        <v>Здоровое поколение</v>
      </c>
      <c r="H1724" t="str">
        <f>VLOOKUP(D1724,Препараты!A:G,2)</f>
        <v>уголь активированный</v>
      </c>
      <c r="I1724">
        <f>VLOOKUP(D1724,Препараты!A:G,3)</f>
        <v>40</v>
      </c>
      <c r="J1724">
        <f t="shared" si="26"/>
        <v>240</v>
      </c>
    </row>
    <row r="1725" spans="1:10" hidden="1" x14ac:dyDescent="0.3">
      <c r="A1725" s="3">
        <v>1724</v>
      </c>
      <c r="B1725" s="2">
        <v>45080</v>
      </c>
      <c r="C1725" s="3" t="s">
        <v>28</v>
      </c>
      <c r="D1725" s="3">
        <v>44</v>
      </c>
      <c r="E1725" s="4">
        <v>7</v>
      </c>
      <c r="F1725" t="s">
        <v>6</v>
      </c>
      <c r="G1725" t="str">
        <f>VLOOKUP(C1725,Аптека!A:C,2,)</f>
        <v>Здоровое поколение</v>
      </c>
      <c r="H1725" t="str">
        <f>VLOOKUP(D1725,Препараты!A:G,2)</f>
        <v>уголь активированный</v>
      </c>
      <c r="I1725">
        <f>VLOOKUP(D1725,Препараты!A:G,3)</f>
        <v>70</v>
      </c>
      <c r="J1725">
        <f t="shared" si="26"/>
        <v>490</v>
      </c>
    </row>
    <row r="1726" spans="1:10" hidden="1" x14ac:dyDescent="0.3">
      <c r="A1726" s="3">
        <v>1725</v>
      </c>
      <c r="B1726" s="2">
        <v>45080</v>
      </c>
      <c r="C1726" s="3" t="s">
        <v>28</v>
      </c>
      <c r="D1726" s="3">
        <v>45</v>
      </c>
      <c r="E1726" s="4">
        <v>1</v>
      </c>
      <c r="F1726" t="s">
        <v>6</v>
      </c>
      <c r="G1726" t="str">
        <f>VLOOKUP(C1726,Аптека!A:C,2,)</f>
        <v>Здоровое поколение</v>
      </c>
      <c r="H1726" t="str">
        <f>VLOOKUP(D1726,Препараты!A:G,2)</f>
        <v>фильтрум</v>
      </c>
      <c r="I1726">
        <f>VLOOKUP(D1726,Препараты!A:G,3)</f>
        <v>100</v>
      </c>
      <c r="J1726">
        <f t="shared" si="26"/>
        <v>100</v>
      </c>
    </row>
    <row r="1727" spans="1:10" hidden="1" x14ac:dyDescent="0.3">
      <c r="A1727" s="3">
        <v>1726</v>
      </c>
      <c r="B1727" s="2">
        <v>45080</v>
      </c>
      <c r="C1727" s="3" t="s">
        <v>28</v>
      </c>
      <c r="D1727" s="3">
        <v>46</v>
      </c>
      <c r="E1727" s="4">
        <v>4</v>
      </c>
      <c r="F1727" t="s">
        <v>6</v>
      </c>
      <c r="G1727" t="str">
        <f>VLOOKUP(C1727,Аптека!A:C,2,)</f>
        <v>Здоровое поколение</v>
      </c>
      <c r="H1727" t="str">
        <f>VLOOKUP(D1727,Препараты!A:G,2)</f>
        <v>фильтрум</v>
      </c>
      <c r="I1727">
        <f>VLOOKUP(D1727,Препараты!A:G,3)</f>
        <v>170</v>
      </c>
      <c r="J1727">
        <f t="shared" si="26"/>
        <v>680</v>
      </c>
    </row>
    <row r="1728" spans="1:10" hidden="1" x14ac:dyDescent="0.3">
      <c r="A1728" s="3">
        <v>1727</v>
      </c>
      <c r="B1728" s="2">
        <v>45080</v>
      </c>
      <c r="C1728" s="3" t="s">
        <v>28</v>
      </c>
      <c r="D1728" s="3">
        <v>47</v>
      </c>
      <c r="E1728" s="4">
        <v>5</v>
      </c>
      <c r="F1728" t="s">
        <v>6</v>
      </c>
      <c r="G1728" t="str">
        <f>VLOOKUP(C1728,Аптека!A:C,2,)</f>
        <v>Здоровое поколение</v>
      </c>
      <c r="H1728" t="str">
        <f>VLOOKUP(D1728,Препараты!A:G,2)</f>
        <v>фильтрум</v>
      </c>
      <c r="I1728">
        <f>VLOOKUP(D1728,Препараты!A:G,3)</f>
        <v>250</v>
      </c>
      <c r="J1728">
        <f t="shared" si="26"/>
        <v>1250</v>
      </c>
    </row>
    <row r="1729" spans="1:10" hidden="1" x14ac:dyDescent="0.3">
      <c r="A1729" s="3">
        <v>1728</v>
      </c>
      <c r="B1729" s="2">
        <v>45080</v>
      </c>
      <c r="C1729" s="3" t="s">
        <v>28</v>
      </c>
      <c r="D1729" s="3">
        <v>48</v>
      </c>
      <c r="E1729" s="4">
        <v>4</v>
      </c>
      <c r="F1729" t="s">
        <v>6</v>
      </c>
      <c r="G1729" t="str">
        <f>VLOOKUP(C1729,Аптека!A:C,2,)</f>
        <v>Здоровое поколение</v>
      </c>
      <c r="H1729" t="str">
        <f>VLOOKUP(D1729,Препараты!A:G,2)</f>
        <v>фильтрум</v>
      </c>
      <c r="I1729">
        <f>VLOOKUP(D1729,Препараты!A:G,3)</f>
        <v>500</v>
      </c>
      <c r="J1729">
        <f t="shared" si="26"/>
        <v>2000</v>
      </c>
    </row>
    <row r="1730" spans="1:10" hidden="1" x14ac:dyDescent="0.3">
      <c r="A1730" s="3">
        <v>1729</v>
      </c>
      <c r="B1730" s="2">
        <v>45080</v>
      </c>
      <c r="C1730" s="3" t="s">
        <v>28</v>
      </c>
      <c r="D1730" s="3">
        <v>49</v>
      </c>
      <c r="E1730" s="4">
        <v>3</v>
      </c>
      <c r="F1730" t="s">
        <v>6</v>
      </c>
      <c r="G1730" t="str">
        <f>VLOOKUP(C1730,Аптека!A:C,2,)</f>
        <v>Здоровое поколение</v>
      </c>
      <c r="H1730" t="str">
        <f>VLOOKUP(D1730,Препараты!A:G,2)</f>
        <v>кагоцел</v>
      </c>
      <c r="I1730">
        <f>VLOOKUP(D1730,Препараты!A:G,3)</f>
        <v>315</v>
      </c>
      <c r="J1730">
        <f t="shared" si="26"/>
        <v>945</v>
      </c>
    </row>
    <row r="1731" spans="1:10" hidden="1" x14ac:dyDescent="0.3">
      <c r="A1731" s="3">
        <v>1730</v>
      </c>
      <c r="B1731" s="2">
        <v>45080</v>
      </c>
      <c r="C1731" s="3" t="s">
        <v>28</v>
      </c>
      <c r="D1731" s="3">
        <v>50</v>
      </c>
      <c r="E1731" s="4">
        <v>6</v>
      </c>
      <c r="F1731" t="s">
        <v>6</v>
      </c>
      <c r="G1731" t="str">
        <f>VLOOKUP(C1731,Аптека!A:C,2,)</f>
        <v>Здоровое поколение</v>
      </c>
      <c r="H1731" t="str">
        <f>VLOOKUP(D1731,Препараты!A:G,2)</f>
        <v>кагоцел</v>
      </c>
      <c r="I1731">
        <f>VLOOKUP(D1731,Препараты!A:G,3)</f>
        <v>610</v>
      </c>
      <c r="J1731">
        <f t="shared" ref="J1731:J1794" si="27">I1731*E1731</f>
        <v>3660</v>
      </c>
    </row>
    <row r="1732" spans="1:10" hidden="1" x14ac:dyDescent="0.3">
      <c r="A1732" s="3">
        <v>1731</v>
      </c>
      <c r="B1732" s="2">
        <v>45080</v>
      </c>
      <c r="C1732" s="3" t="s">
        <v>29</v>
      </c>
      <c r="D1732" s="3">
        <v>51</v>
      </c>
      <c r="E1732" s="4">
        <v>4</v>
      </c>
      <c r="F1732" t="s">
        <v>6</v>
      </c>
      <c r="G1732" t="str">
        <f>VLOOKUP(C1732,Аптека!A:C,2,)</f>
        <v>Пилюля</v>
      </c>
      <c r="H1732" t="str">
        <f>VLOOKUP(D1732,Препараты!A:G,2)</f>
        <v>ацикловир</v>
      </c>
      <c r="I1732">
        <f>VLOOKUP(D1732,Препараты!A:G,3)</f>
        <v>105</v>
      </c>
      <c r="J1732">
        <f t="shared" si="27"/>
        <v>420</v>
      </c>
    </row>
    <row r="1733" spans="1:10" hidden="1" x14ac:dyDescent="0.3">
      <c r="A1733" s="3">
        <v>1732</v>
      </c>
      <c r="B1733" s="2">
        <v>45080</v>
      </c>
      <c r="C1733" s="3" t="s">
        <v>29</v>
      </c>
      <c r="D1733" s="3">
        <v>52</v>
      </c>
      <c r="E1733" s="4">
        <v>6</v>
      </c>
      <c r="F1733" t="s">
        <v>6</v>
      </c>
      <c r="G1733" t="str">
        <f>VLOOKUP(C1733,Аптека!A:C,2,)</f>
        <v>Пилюля</v>
      </c>
      <c r="H1733" t="str">
        <f>VLOOKUP(D1733,Препараты!A:G,2)</f>
        <v>ацикловир</v>
      </c>
      <c r="I1733">
        <f>VLOOKUP(D1733,Препараты!A:G,3)</f>
        <v>160</v>
      </c>
      <c r="J1733">
        <f t="shared" si="27"/>
        <v>960</v>
      </c>
    </row>
    <row r="1734" spans="1:10" hidden="1" x14ac:dyDescent="0.3">
      <c r="A1734" s="3">
        <v>1733</v>
      </c>
      <c r="B1734" s="2">
        <v>45080</v>
      </c>
      <c r="C1734" s="3" t="s">
        <v>29</v>
      </c>
      <c r="D1734" s="3">
        <v>53</v>
      </c>
      <c r="E1734" s="4">
        <v>2</v>
      </c>
      <c r="F1734" t="s">
        <v>6</v>
      </c>
      <c r="G1734" t="str">
        <f>VLOOKUP(C1734,Аптека!A:C,2,)</f>
        <v>Пилюля</v>
      </c>
      <c r="H1734" t="str">
        <f>VLOOKUP(D1734,Препараты!A:G,2)</f>
        <v>левомицетин</v>
      </c>
      <c r="I1734">
        <f>VLOOKUP(D1734,Препараты!A:G,3)</f>
        <v>90</v>
      </c>
      <c r="J1734">
        <f t="shared" si="27"/>
        <v>180</v>
      </c>
    </row>
    <row r="1735" spans="1:10" hidden="1" x14ac:dyDescent="0.3">
      <c r="A1735" s="3">
        <v>1734</v>
      </c>
      <c r="B1735" s="2">
        <v>45080</v>
      </c>
      <c r="C1735" s="3" t="s">
        <v>29</v>
      </c>
      <c r="D1735" s="3">
        <v>54</v>
      </c>
      <c r="E1735" s="4">
        <v>1</v>
      </c>
      <c r="F1735" t="s">
        <v>6</v>
      </c>
      <c r="G1735" t="str">
        <f>VLOOKUP(C1735,Аптека!A:C,2,)</f>
        <v>Пилюля</v>
      </c>
      <c r="H1735" t="str">
        <f>VLOOKUP(D1735,Препараты!A:G,2)</f>
        <v>левомицетин</v>
      </c>
      <c r="I1735">
        <f>VLOOKUP(D1735,Препараты!A:G,3)</f>
        <v>80</v>
      </c>
      <c r="J1735">
        <f t="shared" si="27"/>
        <v>80</v>
      </c>
    </row>
    <row r="1736" spans="1:10" hidden="1" x14ac:dyDescent="0.3">
      <c r="A1736" s="3">
        <v>1735</v>
      </c>
      <c r="B1736" s="2">
        <v>45080</v>
      </c>
      <c r="C1736" s="3" t="s">
        <v>29</v>
      </c>
      <c r="D1736" s="3">
        <v>55</v>
      </c>
      <c r="E1736" s="4">
        <v>7</v>
      </c>
      <c r="F1736" t="s">
        <v>6</v>
      </c>
      <c r="G1736" t="str">
        <f>VLOOKUP(C1736,Аптека!A:C,2,)</f>
        <v>Пилюля</v>
      </c>
      <c r="H1736" t="str">
        <f>VLOOKUP(D1736,Препараты!A:G,2)</f>
        <v>супракс</v>
      </c>
      <c r="I1736">
        <f>VLOOKUP(D1736,Препараты!A:G,3)</f>
        <v>1300</v>
      </c>
      <c r="J1736">
        <f t="shared" si="27"/>
        <v>9100</v>
      </c>
    </row>
    <row r="1737" spans="1:10" hidden="1" x14ac:dyDescent="0.3">
      <c r="A1737" s="3">
        <v>1736</v>
      </c>
      <c r="B1737" s="2">
        <v>45080</v>
      </c>
      <c r="C1737" s="3" t="s">
        <v>29</v>
      </c>
      <c r="D1737" s="3">
        <v>56</v>
      </c>
      <c r="E1737" s="4">
        <v>3</v>
      </c>
      <c r="F1737" t="s">
        <v>6</v>
      </c>
      <c r="G1737" t="str">
        <f>VLOOKUP(C1737,Аптека!A:C,2,)</f>
        <v>Пилюля</v>
      </c>
      <c r="H1737" t="str">
        <f>VLOOKUP(D1737,Препараты!A:G,2)</f>
        <v>супракс</v>
      </c>
      <c r="I1737">
        <f>VLOOKUP(D1737,Препараты!A:G,3)</f>
        <v>1550</v>
      </c>
      <c r="J1737">
        <f t="shared" si="27"/>
        <v>4650</v>
      </c>
    </row>
    <row r="1738" spans="1:10" hidden="1" x14ac:dyDescent="0.3">
      <c r="A1738" s="3">
        <v>1737</v>
      </c>
      <c r="B1738" s="2">
        <v>45080</v>
      </c>
      <c r="C1738" s="3" t="s">
        <v>29</v>
      </c>
      <c r="D1738" s="3">
        <v>57</v>
      </c>
      <c r="E1738" s="4">
        <v>7</v>
      </c>
      <c r="F1738" t="s">
        <v>6</v>
      </c>
      <c r="G1738" t="str">
        <f>VLOOKUP(C1738,Аптека!A:C,2,)</f>
        <v>Пилюля</v>
      </c>
      <c r="H1738" t="str">
        <f>VLOOKUP(D1738,Препараты!A:G,2)</f>
        <v>амоксиклав</v>
      </c>
      <c r="I1738">
        <f>VLOOKUP(D1738,Препараты!A:G,3)</f>
        <v>400</v>
      </c>
      <c r="J1738">
        <f t="shared" si="27"/>
        <v>2800</v>
      </c>
    </row>
    <row r="1739" spans="1:10" hidden="1" x14ac:dyDescent="0.3">
      <c r="A1739" s="3">
        <v>1738</v>
      </c>
      <c r="B1739" s="2">
        <v>45080</v>
      </c>
      <c r="C1739" s="3" t="s">
        <v>29</v>
      </c>
      <c r="D1739" s="3">
        <v>58</v>
      </c>
      <c r="E1739" s="4">
        <v>6</v>
      </c>
      <c r="F1739" t="s">
        <v>6</v>
      </c>
      <c r="G1739" t="str">
        <f>VLOOKUP(C1739,Аптека!A:C,2,)</f>
        <v>Пилюля</v>
      </c>
      <c r="H1739" t="str">
        <f>VLOOKUP(D1739,Препараты!A:G,2)</f>
        <v>амоксиклав</v>
      </c>
      <c r="I1739">
        <f>VLOOKUP(D1739,Препараты!A:G,3)</f>
        <v>610</v>
      </c>
      <c r="J1739">
        <f t="shared" si="27"/>
        <v>3660</v>
      </c>
    </row>
    <row r="1740" spans="1:10" hidden="1" x14ac:dyDescent="0.3">
      <c r="A1740" s="3">
        <v>1739</v>
      </c>
      <c r="B1740" s="2">
        <v>45080</v>
      </c>
      <c r="C1740" s="3" t="s">
        <v>29</v>
      </c>
      <c r="D1740" s="3">
        <v>59</v>
      </c>
      <c r="E1740" s="4">
        <v>7</v>
      </c>
      <c r="F1740" t="s">
        <v>6</v>
      </c>
      <c r="G1740" t="str">
        <f>VLOOKUP(C1740,Аптека!A:C,2,)</f>
        <v>Пилюля</v>
      </c>
      <c r="H1740" t="str">
        <f>VLOOKUP(D1740,Препараты!A:G,2)</f>
        <v>сумамед</v>
      </c>
      <c r="I1740">
        <f>VLOOKUP(D1740,Препараты!A:G,3)</f>
        <v>200</v>
      </c>
      <c r="J1740">
        <f t="shared" si="27"/>
        <v>1400</v>
      </c>
    </row>
    <row r="1741" spans="1:10" hidden="1" x14ac:dyDescent="0.3">
      <c r="A1741" s="3">
        <v>1740</v>
      </c>
      <c r="B1741" s="2">
        <v>45080</v>
      </c>
      <c r="C1741" s="3" t="s">
        <v>29</v>
      </c>
      <c r="D1741" s="3">
        <v>60</v>
      </c>
      <c r="E1741" s="4">
        <v>4</v>
      </c>
      <c r="F1741" t="s">
        <v>6</v>
      </c>
      <c r="G1741" t="str">
        <f>VLOOKUP(C1741,Аптека!A:C,2,)</f>
        <v>Пилюля</v>
      </c>
      <c r="H1741" t="str">
        <f>VLOOKUP(D1741,Препараты!A:G,2)</f>
        <v>сумамед</v>
      </c>
      <c r="I1741">
        <f>VLOOKUP(D1741,Препараты!A:G,3)</f>
        <v>420</v>
      </c>
      <c r="J1741">
        <f t="shared" si="27"/>
        <v>1680</v>
      </c>
    </row>
    <row r="1742" spans="1:10" hidden="1" x14ac:dyDescent="0.3">
      <c r="A1742" s="3">
        <v>1741</v>
      </c>
      <c r="B1742" s="2">
        <v>45080</v>
      </c>
      <c r="C1742" s="3" t="s">
        <v>30</v>
      </c>
      <c r="D1742" s="3">
        <v>1</v>
      </c>
      <c r="E1742" s="4">
        <v>5</v>
      </c>
      <c r="F1742" t="s">
        <v>6</v>
      </c>
      <c r="G1742" t="str">
        <f>VLOOKUP(C1742,Аптека!A:C,2,)</f>
        <v>ФармСтандарт</v>
      </c>
      <c r="H1742" t="str">
        <f>VLOOKUP(D1742,Препараты!A:G,2)</f>
        <v>Анальгин</v>
      </c>
      <c r="I1742">
        <f>VLOOKUP(D1742,Препараты!A:G,3)</f>
        <v>35</v>
      </c>
      <c r="J1742">
        <f t="shared" si="27"/>
        <v>175</v>
      </c>
    </row>
    <row r="1743" spans="1:10" hidden="1" x14ac:dyDescent="0.3">
      <c r="A1743" s="3">
        <v>1742</v>
      </c>
      <c r="B1743" s="2">
        <v>45080</v>
      </c>
      <c r="C1743" s="3" t="s">
        <v>30</v>
      </c>
      <c r="D1743" s="3">
        <v>2</v>
      </c>
      <c r="E1743" s="4">
        <v>4</v>
      </c>
      <c r="F1743" t="s">
        <v>6</v>
      </c>
      <c r="G1743" t="str">
        <f>VLOOKUP(C1743,Аптека!A:C,2,)</f>
        <v>ФармСтандарт</v>
      </c>
      <c r="H1743" t="str">
        <f>VLOOKUP(D1743,Препараты!A:G,2)</f>
        <v>Анальгин</v>
      </c>
      <c r="I1743">
        <f>VLOOKUP(D1743,Препараты!A:G,3)</f>
        <v>65</v>
      </c>
      <c r="J1743">
        <f t="shared" si="27"/>
        <v>260</v>
      </c>
    </row>
    <row r="1744" spans="1:10" hidden="1" x14ac:dyDescent="0.3">
      <c r="A1744" s="3">
        <v>1743</v>
      </c>
      <c r="B1744" s="2">
        <v>45080</v>
      </c>
      <c r="C1744" s="3" t="s">
        <v>30</v>
      </c>
      <c r="D1744" s="3">
        <v>3</v>
      </c>
      <c r="E1744" s="4">
        <v>1</v>
      </c>
      <c r="F1744" t="s">
        <v>6</v>
      </c>
      <c r="G1744" t="str">
        <f>VLOOKUP(C1744,Аптека!A:C,2,)</f>
        <v>ФармСтандарт</v>
      </c>
      <c r="H1744" t="str">
        <f>VLOOKUP(D1744,Препараты!A:G,2)</f>
        <v>Анальгин</v>
      </c>
      <c r="I1744">
        <f>VLOOKUP(D1744,Препараты!A:G,3)</f>
        <v>70</v>
      </c>
      <c r="J1744">
        <f t="shared" si="27"/>
        <v>70</v>
      </c>
    </row>
    <row r="1745" spans="1:10" hidden="1" x14ac:dyDescent="0.3">
      <c r="A1745" s="3">
        <v>1744</v>
      </c>
      <c r="B1745" s="2">
        <v>45080</v>
      </c>
      <c r="C1745" s="3" t="s">
        <v>30</v>
      </c>
      <c r="D1745" s="3">
        <v>4</v>
      </c>
      <c r="E1745" s="4">
        <v>2</v>
      </c>
      <c r="F1745" t="s">
        <v>6</v>
      </c>
      <c r="G1745" t="str">
        <f>VLOOKUP(C1745,Аптека!A:C,2,)</f>
        <v>ФармСтандарт</v>
      </c>
      <c r="H1745" t="str">
        <f>VLOOKUP(D1745,Препараты!A:G,2)</f>
        <v>Анальгин</v>
      </c>
      <c r="I1745">
        <f>VLOOKUP(D1745,Препараты!A:G,3)</f>
        <v>105</v>
      </c>
      <c r="J1745">
        <f t="shared" si="27"/>
        <v>210</v>
      </c>
    </row>
    <row r="1746" spans="1:10" hidden="1" x14ac:dyDescent="0.3">
      <c r="A1746" s="3">
        <v>1745</v>
      </c>
      <c r="B1746" s="2">
        <v>45080</v>
      </c>
      <c r="C1746" s="3" t="s">
        <v>30</v>
      </c>
      <c r="D1746" s="3">
        <v>5</v>
      </c>
      <c r="E1746" s="4">
        <v>6</v>
      </c>
      <c r="F1746" t="s">
        <v>6</v>
      </c>
      <c r="G1746" t="str">
        <f>VLOOKUP(C1746,Аптека!A:C,2,)</f>
        <v>ФармСтандарт</v>
      </c>
      <c r="H1746" t="str">
        <f>VLOOKUP(D1746,Препараты!A:G,2)</f>
        <v>Парацетамол</v>
      </c>
      <c r="I1746">
        <f>VLOOKUP(D1746,Препараты!A:G,3)</f>
        <v>40</v>
      </c>
      <c r="J1746">
        <f t="shared" si="27"/>
        <v>240</v>
      </c>
    </row>
    <row r="1747" spans="1:10" hidden="1" x14ac:dyDescent="0.3">
      <c r="A1747" s="3">
        <v>1746</v>
      </c>
      <c r="B1747" s="2">
        <v>45080</v>
      </c>
      <c r="C1747" s="3" t="s">
        <v>30</v>
      </c>
      <c r="D1747" s="3">
        <v>6</v>
      </c>
      <c r="E1747" s="4">
        <v>7</v>
      </c>
      <c r="F1747" t="s">
        <v>6</v>
      </c>
      <c r="G1747" t="str">
        <f>VLOOKUP(C1747,Аптека!A:C,2,)</f>
        <v>ФармСтандарт</v>
      </c>
      <c r="H1747" t="str">
        <f>VLOOKUP(D1747,Препараты!A:G,2)</f>
        <v>Парацетамол</v>
      </c>
      <c r="I1747">
        <f>VLOOKUP(D1747,Препараты!A:G,3)</f>
        <v>50</v>
      </c>
      <c r="J1747">
        <f t="shared" si="27"/>
        <v>350</v>
      </c>
    </row>
    <row r="1748" spans="1:10" hidden="1" x14ac:dyDescent="0.3">
      <c r="A1748" s="3">
        <v>1747</v>
      </c>
      <c r="B1748" s="2">
        <v>45080</v>
      </c>
      <c r="C1748" s="3" t="s">
        <v>30</v>
      </c>
      <c r="D1748" s="3">
        <v>7</v>
      </c>
      <c r="E1748" s="4">
        <v>3</v>
      </c>
      <c r="F1748" t="s">
        <v>6</v>
      </c>
      <c r="G1748" t="str">
        <f>VLOOKUP(C1748,Аптека!A:C,2,)</f>
        <v>ФармСтандарт</v>
      </c>
      <c r="H1748" t="str">
        <f>VLOOKUP(D1748,Препараты!A:G,2)</f>
        <v>Парацетамол</v>
      </c>
      <c r="I1748">
        <f>VLOOKUP(D1748,Препараты!A:G,3)</f>
        <v>60</v>
      </c>
      <c r="J1748">
        <f t="shared" si="27"/>
        <v>180</v>
      </c>
    </row>
    <row r="1749" spans="1:10" hidden="1" x14ac:dyDescent="0.3">
      <c r="A1749" s="3">
        <v>1748</v>
      </c>
      <c r="B1749" s="2">
        <v>45080</v>
      </c>
      <c r="C1749" s="3" t="s">
        <v>30</v>
      </c>
      <c r="D1749" s="3">
        <v>8</v>
      </c>
      <c r="E1749" s="4">
        <v>6</v>
      </c>
      <c r="F1749" t="s">
        <v>6</v>
      </c>
      <c r="G1749" t="str">
        <f>VLOOKUP(C1749,Аптека!A:C,2,)</f>
        <v>ФармСтандарт</v>
      </c>
      <c r="H1749" t="str">
        <f>VLOOKUP(D1749,Препараты!A:G,2)</f>
        <v>Парацетамол</v>
      </c>
      <c r="I1749">
        <f>VLOOKUP(D1749,Препараты!A:G,3)</f>
        <v>150</v>
      </c>
      <c r="J1749">
        <f t="shared" si="27"/>
        <v>900</v>
      </c>
    </row>
    <row r="1750" spans="1:10" hidden="1" x14ac:dyDescent="0.3">
      <c r="A1750" s="3">
        <v>1749</v>
      </c>
      <c r="B1750" s="2">
        <v>45080</v>
      </c>
      <c r="C1750" s="3" t="s">
        <v>30</v>
      </c>
      <c r="D1750" s="3">
        <v>9</v>
      </c>
      <c r="E1750" s="4">
        <v>6</v>
      </c>
      <c r="F1750" t="s">
        <v>6</v>
      </c>
      <c r="G1750" t="str">
        <f>VLOOKUP(C1750,Аптека!A:C,2,)</f>
        <v>ФармСтандарт</v>
      </c>
      <c r="H1750" t="str">
        <f>VLOOKUP(D1750,Препараты!A:G,2)</f>
        <v>Парацетамол</v>
      </c>
      <c r="I1750">
        <f>VLOOKUP(D1750,Препараты!A:G,3)</f>
        <v>70</v>
      </c>
      <c r="J1750">
        <f t="shared" si="27"/>
        <v>420</v>
      </c>
    </row>
    <row r="1751" spans="1:10" hidden="1" x14ac:dyDescent="0.3">
      <c r="A1751" s="3">
        <v>1750</v>
      </c>
      <c r="B1751" s="2">
        <v>45080</v>
      </c>
      <c r="C1751" s="3" t="s">
        <v>30</v>
      </c>
      <c r="D1751" s="3">
        <v>10</v>
      </c>
      <c r="E1751" s="4">
        <v>6</v>
      </c>
      <c r="F1751" t="s">
        <v>6</v>
      </c>
      <c r="G1751" t="str">
        <f>VLOOKUP(C1751,Аптека!A:C,2,)</f>
        <v>ФармСтандарт</v>
      </c>
      <c r="H1751" t="str">
        <f>VLOOKUP(D1751,Препараты!A:G,2)</f>
        <v>Аспирин</v>
      </c>
      <c r="I1751">
        <f>VLOOKUP(D1751,Препараты!A:G,3)</f>
        <v>150</v>
      </c>
      <c r="J1751">
        <f t="shared" si="27"/>
        <v>900</v>
      </c>
    </row>
    <row r="1752" spans="1:10" hidden="1" x14ac:dyDescent="0.3">
      <c r="A1752" s="3">
        <v>1751</v>
      </c>
      <c r="B1752" s="2">
        <v>45080</v>
      </c>
      <c r="C1752" s="3" t="s">
        <v>31</v>
      </c>
      <c r="D1752" s="3">
        <v>11</v>
      </c>
      <c r="E1752" s="4">
        <v>2</v>
      </c>
      <c r="F1752" t="s">
        <v>6</v>
      </c>
      <c r="G1752" t="str">
        <f>VLOOKUP(C1752,Аптека!A:C,2,)</f>
        <v>Здоровое поколение</v>
      </c>
      <c r="H1752" t="str">
        <f>VLOOKUP(D1752,Препараты!A:G,2)</f>
        <v>Аспирин</v>
      </c>
      <c r="I1752">
        <f>VLOOKUP(D1752,Препараты!A:G,3)</f>
        <v>230</v>
      </c>
      <c r="J1752">
        <f t="shared" si="27"/>
        <v>460</v>
      </c>
    </row>
    <row r="1753" spans="1:10" hidden="1" x14ac:dyDescent="0.3">
      <c r="A1753" s="3">
        <v>1752</v>
      </c>
      <c r="B1753" s="2">
        <v>45080</v>
      </c>
      <c r="C1753" s="3" t="s">
        <v>31</v>
      </c>
      <c r="D1753" s="3">
        <v>12</v>
      </c>
      <c r="E1753" s="4">
        <v>7</v>
      </c>
      <c r="F1753" t="s">
        <v>6</v>
      </c>
      <c r="G1753" t="str">
        <f>VLOOKUP(C1753,Аптека!A:C,2,)</f>
        <v>Здоровое поколение</v>
      </c>
      <c r="H1753" t="str">
        <f>VLOOKUP(D1753,Препараты!A:G,2)</f>
        <v>Аспирин</v>
      </c>
      <c r="I1753">
        <f>VLOOKUP(D1753,Препараты!A:G,3)</f>
        <v>1200</v>
      </c>
      <c r="J1753">
        <f t="shared" si="27"/>
        <v>8400</v>
      </c>
    </row>
    <row r="1754" spans="1:10" hidden="1" x14ac:dyDescent="0.3">
      <c r="A1754" s="3">
        <v>1753</v>
      </c>
      <c r="B1754" s="2">
        <v>45080</v>
      </c>
      <c r="C1754" s="3" t="s">
        <v>31</v>
      </c>
      <c r="D1754" s="3">
        <v>13</v>
      </c>
      <c r="E1754" s="4">
        <v>5</v>
      </c>
      <c r="F1754" t="s">
        <v>6</v>
      </c>
      <c r="G1754" t="str">
        <f>VLOOKUP(C1754,Аптека!A:C,2,)</f>
        <v>Здоровое поколение</v>
      </c>
      <c r="H1754" t="str">
        <f>VLOOKUP(D1754,Препараты!A:G,2)</f>
        <v>Супрастин</v>
      </c>
      <c r="I1754">
        <f>VLOOKUP(D1754,Препараты!A:G,3)</f>
        <v>130</v>
      </c>
      <c r="J1754">
        <f t="shared" si="27"/>
        <v>650</v>
      </c>
    </row>
    <row r="1755" spans="1:10" hidden="1" x14ac:dyDescent="0.3">
      <c r="A1755" s="3">
        <v>1754</v>
      </c>
      <c r="B1755" s="2">
        <v>45080</v>
      </c>
      <c r="C1755" s="3" t="s">
        <v>31</v>
      </c>
      <c r="D1755" s="3">
        <v>14</v>
      </c>
      <c r="E1755" s="4">
        <v>6</v>
      </c>
      <c r="F1755" t="s">
        <v>6</v>
      </c>
      <c r="G1755" t="str">
        <f>VLOOKUP(C1755,Аптека!A:C,2,)</f>
        <v>Здоровое поколение</v>
      </c>
      <c r="H1755" t="str">
        <f>VLOOKUP(D1755,Препараты!A:G,2)</f>
        <v>Супрастин</v>
      </c>
      <c r="I1755">
        <f>VLOOKUP(D1755,Препараты!A:G,3)</f>
        <v>250</v>
      </c>
      <c r="J1755">
        <f t="shared" si="27"/>
        <v>1500</v>
      </c>
    </row>
    <row r="1756" spans="1:10" hidden="1" x14ac:dyDescent="0.3">
      <c r="A1756" s="3">
        <v>1755</v>
      </c>
      <c r="B1756" s="2">
        <v>45080</v>
      </c>
      <c r="C1756" s="3" t="s">
        <v>31</v>
      </c>
      <c r="D1756" s="3">
        <v>15</v>
      </c>
      <c r="E1756" s="4">
        <v>5</v>
      </c>
      <c r="F1756" t="s">
        <v>6</v>
      </c>
      <c r="G1756" t="str">
        <f>VLOOKUP(C1756,Аптека!A:C,2,)</f>
        <v>Здоровое поколение</v>
      </c>
      <c r="H1756" t="str">
        <f>VLOOKUP(D1756,Препараты!A:G,2)</f>
        <v>Супрастин</v>
      </c>
      <c r="I1756">
        <f>VLOOKUP(D1756,Препараты!A:G,3)</f>
        <v>150</v>
      </c>
      <c r="J1756">
        <f t="shared" si="27"/>
        <v>750</v>
      </c>
    </row>
    <row r="1757" spans="1:10" hidden="1" x14ac:dyDescent="0.3">
      <c r="A1757" s="3">
        <v>1756</v>
      </c>
      <c r="B1757" s="2">
        <v>45080</v>
      </c>
      <c r="C1757" s="3" t="s">
        <v>31</v>
      </c>
      <c r="D1757" s="3">
        <v>16</v>
      </c>
      <c r="E1757" s="4">
        <v>4</v>
      </c>
      <c r="F1757" t="s">
        <v>6</v>
      </c>
      <c r="G1757" t="str">
        <f>VLOOKUP(C1757,Аптека!A:C,2,)</f>
        <v>Здоровое поколение</v>
      </c>
      <c r="H1757" t="str">
        <f>VLOOKUP(D1757,Препараты!A:G,2)</f>
        <v>Эриус</v>
      </c>
      <c r="I1757">
        <f>VLOOKUP(D1757,Препараты!A:G,3)</f>
        <v>710</v>
      </c>
      <c r="J1757">
        <f t="shared" si="27"/>
        <v>2840</v>
      </c>
    </row>
    <row r="1758" spans="1:10" hidden="1" x14ac:dyDescent="0.3">
      <c r="A1758" s="3">
        <v>1757</v>
      </c>
      <c r="B1758" s="2">
        <v>45080</v>
      </c>
      <c r="C1758" s="3" t="s">
        <v>31</v>
      </c>
      <c r="D1758" s="3">
        <v>17</v>
      </c>
      <c r="E1758" s="4">
        <v>5</v>
      </c>
      <c r="F1758" t="s">
        <v>6</v>
      </c>
      <c r="G1758" t="str">
        <f>VLOOKUP(C1758,Аптека!A:C,2,)</f>
        <v>Здоровое поколение</v>
      </c>
      <c r="H1758" t="str">
        <f>VLOOKUP(D1758,Препараты!A:G,2)</f>
        <v>Эриус</v>
      </c>
      <c r="I1758">
        <f>VLOOKUP(D1758,Препараты!A:G,3)</f>
        <v>1210</v>
      </c>
      <c r="J1758">
        <f t="shared" si="27"/>
        <v>6050</v>
      </c>
    </row>
    <row r="1759" spans="1:10" hidden="1" x14ac:dyDescent="0.3">
      <c r="A1759" s="3">
        <v>1758</v>
      </c>
      <c r="B1759" s="2">
        <v>45080</v>
      </c>
      <c r="C1759" s="3" t="s">
        <v>31</v>
      </c>
      <c r="D1759" s="3">
        <v>18</v>
      </c>
      <c r="E1759" s="4">
        <v>2</v>
      </c>
      <c r="F1759" t="s">
        <v>6</v>
      </c>
      <c r="G1759" t="str">
        <f>VLOOKUP(C1759,Аптека!A:C,2,)</f>
        <v>Здоровое поколение</v>
      </c>
      <c r="H1759" t="str">
        <f>VLOOKUP(D1759,Препараты!A:G,2)</f>
        <v>Кларитин</v>
      </c>
      <c r="I1759">
        <f>VLOOKUP(D1759,Препараты!A:G,3)</f>
        <v>150</v>
      </c>
      <c r="J1759">
        <f t="shared" si="27"/>
        <v>300</v>
      </c>
    </row>
    <row r="1760" spans="1:10" hidden="1" x14ac:dyDescent="0.3">
      <c r="A1760" s="3">
        <v>1759</v>
      </c>
      <c r="B1760" s="2">
        <v>45080</v>
      </c>
      <c r="C1760" s="3" t="s">
        <v>31</v>
      </c>
      <c r="D1760" s="3">
        <v>19</v>
      </c>
      <c r="E1760" s="4">
        <v>2</v>
      </c>
      <c r="F1760" t="s">
        <v>6</v>
      </c>
      <c r="G1760" t="str">
        <f>VLOOKUP(C1760,Аптека!A:C,2,)</f>
        <v>Здоровое поколение</v>
      </c>
      <c r="H1760" t="str">
        <f>VLOOKUP(D1760,Препараты!A:G,2)</f>
        <v>Кларитин</v>
      </c>
      <c r="I1760">
        <f>VLOOKUP(D1760,Препараты!A:G,3)</f>
        <v>300</v>
      </c>
      <c r="J1760">
        <f t="shared" si="27"/>
        <v>600</v>
      </c>
    </row>
    <row r="1761" spans="1:10" hidden="1" x14ac:dyDescent="0.3">
      <c r="A1761" s="3">
        <v>1760</v>
      </c>
      <c r="B1761" s="2">
        <v>45080</v>
      </c>
      <c r="C1761" s="3" t="s">
        <v>31</v>
      </c>
      <c r="D1761" s="3">
        <v>20</v>
      </c>
      <c r="E1761" s="4">
        <v>3</v>
      </c>
      <c r="F1761" t="s">
        <v>6</v>
      </c>
      <c r="G1761" t="str">
        <f>VLOOKUP(C1761,Аптека!A:C,2,)</f>
        <v>Здоровое поколение</v>
      </c>
      <c r="H1761" t="str">
        <f>VLOOKUP(D1761,Препараты!A:G,2)</f>
        <v>Зиртек</v>
      </c>
      <c r="I1761">
        <f>VLOOKUP(D1761,Препараты!A:G,3)</f>
        <v>240</v>
      </c>
      <c r="J1761">
        <f t="shared" si="27"/>
        <v>720</v>
      </c>
    </row>
    <row r="1762" spans="1:10" hidden="1" x14ac:dyDescent="0.3">
      <c r="A1762" s="3">
        <v>1761</v>
      </c>
      <c r="B1762" s="2">
        <v>45080</v>
      </c>
      <c r="C1762" s="3" t="s">
        <v>32</v>
      </c>
      <c r="D1762" s="3">
        <v>21</v>
      </c>
      <c r="E1762" s="4">
        <v>6</v>
      </c>
      <c r="F1762" t="s">
        <v>6</v>
      </c>
      <c r="G1762" t="str">
        <f>VLOOKUP(C1762,Аптека!A:C,2,)</f>
        <v>Здоровое поколение</v>
      </c>
      <c r="H1762" t="str">
        <f>VLOOKUP(D1762,Препараты!A:G,2)</f>
        <v>Зиртек</v>
      </c>
      <c r="I1762">
        <f>VLOOKUP(D1762,Препараты!A:G,3)</f>
        <v>100</v>
      </c>
      <c r="J1762">
        <f t="shared" si="27"/>
        <v>600</v>
      </c>
    </row>
    <row r="1763" spans="1:10" hidden="1" x14ac:dyDescent="0.3">
      <c r="A1763" s="3">
        <v>1762</v>
      </c>
      <c r="B1763" s="2">
        <v>45080</v>
      </c>
      <c r="C1763" s="3" t="s">
        <v>32</v>
      </c>
      <c r="D1763" s="3">
        <v>22</v>
      </c>
      <c r="E1763" s="4">
        <v>5</v>
      </c>
      <c r="F1763" t="s">
        <v>6</v>
      </c>
      <c r="G1763" t="str">
        <f>VLOOKUP(C1763,Аптека!A:C,2,)</f>
        <v>Здоровое поколение</v>
      </c>
      <c r="H1763" t="str">
        <f>VLOOKUP(D1763,Препараты!A:G,2)</f>
        <v>Зиртек</v>
      </c>
      <c r="I1763">
        <f>VLOOKUP(D1763,Препараты!A:G,3)</f>
        <v>130</v>
      </c>
      <c r="J1763">
        <f t="shared" si="27"/>
        <v>650</v>
      </c>
    </row>
    <row r="1764" spans="1:10" hidden="1" x14ac:dyDescent="0.3">
      <c r="A1764" s="3">
        <v>1763</v>
      </c>
      <c r="B1764" s="2">
        <v>45080</v>
      </c>
      <c r="C1764" s="3" t="s">
        <v>32</v>
      </c>
      <c r="D1764" s="3">
        <v>23</v>
      </c>
      <c r="E1764" s="4">
        <v>7</v>
      </c>
      <c r="F1764" t="s">
        <v>6</v>
      </c>
      <c r="G1764" t="str">
        <f>VLOOKUP(C1764,Аптека!A:C,2,)</f>
        <v>Здоровое поколение</v>
      </c>
      <c r="H1764" t="str">
        <f>VLOOKUP(D1764,Препараты!A:G,2)</f>
        <v>валокордин</v>
      </c>
      <c r="I1764">
        <f>VLOOKUP(D1764,Препараты!A:G,3)</f>
        <v>210</v>
      </c>
      <c r="J1764">
        <f t="shared" si="27"/>
        <v>1470</v>
      </c>
    </row>
    <row r="1765" spans="1:10" hidden="1" x14ac:dyDescent="0.3">
      <c r="A1765" s="3">
        <v>1764</v>
      </c>
      <c r="B1765" s="2">
        <v>45080</v>
      </c>
      <c r="C1765" s="3" t="s">
        <v>32</v>
      </c>
      <c r="D1765" s="3">
        <v>24</v>
      </c>
      <c r="E1765" s="4">
        <v>2</v>
      </c>
      <c r="F1765" t="s">
        <v>6</v>
      </c>
      <c r="G1765" t="str">
        <f>VLOOKUP(C1765,Аптека!A:C,2,)</f>
        <v>Здоровое поколение</v>
      </c>
      <c r="H1765" t="str">
        <f>VLOOKUP(D1765,Препараты!A:G,2)</f>
        <v>валокордин</v>
      </c>
      <c r="I1765">
        <f>VLOOKUP(D1765,Препараты!A:G,3)</f>
        <v>215</v>
      </c>
      <c r="J1765">
        <f t="shared" si="27"/>
        <v>430</v>
      </c>
    </row>
    <row r="1766" spans="1:10" hidden="1" x14ac:dyDescent="0.3">
      <c r="A1766" s="3">
        <v>1765</v>
      </c>
      <c r="B1766" s="2">
        <v>45080</v>
      </c>
      <c r="C1766" s="3" t="s">
        <v>32</v>
      </c>
      <c r="D1766" s="3">
        <v>25</v>
      </c>
      <c r="E1766" s="4">
        <v>7</v>
      </c>
      <c r="F1766" t="s">
        <v>6</v>
      </c>
      <c r="G1766" t="str">
        <f>VLOOKUP(C1766,Аптека!A:C,2,)</f>
        <v>Здоровое поколение</v>
      </c>
      <c r="H1766" t="str">
        <f>VLOOKUP(D1766,Препараты!A:G,2)</f>
        <v>валокордин</v>
      </c>
      <c r="I1766">
        <f>VLOOKUP(D1766,Препараты!A:G,3)</f>
        <v>230</v>
      </c>
      <c r="J1766">
        <f t="shared" si="27"/>
        <v>1610</v>
      </c>
    </row>
    <row r="1767" spans="1:10" hidden="1" x14ac:dyDescent="0.3">
      <c r="A1767" s="3">
        <v>1766</v>
      </c>
      <c r="B1767" s="2">
        <v>45080</v>
      </c>
      <c r="C1767" s="3" t="s">
        <v>32</v>
      </c>
      <c r="D1767" s="3">
        <v>26</v>
      </c>
      <c r="E1767" s="4">
        <v>4</v>
      </c>
      <c r="F1767" t="s">
        <v>6</v>
      </c>
      <c r="G1767" t="str">
        <f>VLOOKUP(C1767,Аптека!A:C,2,)</f>
        <v>Здоровое поколение</v>
      </c>
      <c r="H1767" t="str">
        <f>VLOOKUP(D1767,Препараты!A:G,2)</f>
        <v>валокордин</v>
      </c>
      <c r="I1767">
        <f>VLOOKUP(D1767,Препараты!A:G,3)</f>
        <v>205</v>
      </c>
      <c r="J1767">
        <f t="shared" si="27"/>
        <v>820</v>
      </c>
    </row>
    <row r="1768" spans="1:10" hidden="1" x14ac:dyDescent="0.3">
      <c r="A1768" s="3">
        <v>1767</v>
      </c>
      <c r="B1768" s="2">
        <v>45080</v>
      </c>
      <c r="C1768" s="3" t="s">
        <v>32</v>
      </c>
      <c r="D1768" s="3">
        <v>27</v>
      </c>
      <c r="E1768" s="4">
        <v>2</v>
      </c>
      <c r="F1768" t="s">
        <v>6</v>
      </c>
      <c r="G1768" t="str">
        <f>VLOOKUP(C1768,Аптека!A:C,2,)</f>
        <v>Здоровое поколение</v>
      </c>
      <c r="H1768" t="str">
        <f>VLOOKUP(D1768,Препараты!A:G,2)</f>
        <v>корвалол</v>
      </c>
      <c r="I1768">
        <f>VLOOKUP(D1768,Препараты!A:G,3)</f>
        <v>150</v>
      </c>
      <c r="J1768">
        <f t="shared" si="27"/>
        <v>300</v>
      </c>
    </row>
    <row r="1769" spans="1:10" hidden="1" x14ac:dyDescent="0.3">
      <c r="A1769" s="3">
        <v>1768</v>
      </c>
      <c r="B1769" s="2">
        <v>45080</v>
      </c>
      <c r="C1769" s="3" t="s">
        <v>32</v>
      </c>
      <c r="D1769" s="3">
        <v>28</v>
      </c>
      <c r="E1769" s="4">
        <v>7</v>
      </c>
      <c r="F1769" t="s">
        <v>6</v>
      </c>
      <c r="G1769" t="str">
        <f>VLOOKUP(C1769,Аптека!A:C,2,)</f>
        <v>Здоровое поколение</v>
      </c>
      <c r="H1769" t="str">
        <f>VLOOKUP(D1769,Препараты!A:G,2)</f>
        <v>корвалол</v>
      </c>
      <c r="I1769">
        <f>VLOOKUP(D1769,Препараты!A:G,3)</f>
        <v>340</v>
      </c>
      <c r="J1769">
        <f t="shared" si="27"/>
        <v>2380</v>
      </c>
    </row>
    <row r="1770" spans="1:10" hidden="1" x14ac:dyDescent="0.3">
      <c r="A1770" s="3">
        <v>1769</v>
      </c>
      <c r="B1770" s="2">
        <v>45080</v>
      </c>
      <c r="C1770" s="3" t="s">
        <v>32</v>
      </c>
      <c r="D1770" s="3">
        <v>29</v>
      </c>
      <c r="E1770" s="4">
        <v>4</v>
      </c>
      <c r="F1770" t="s">
        <v>6</v>
      </c>
      <c r="G1770" t="str">
        <f>VLOOKUP(C1770,Аптека!A:C,2,)</f>
        <v>Здоровое поколение</v>
      </c>
      <c r="H1770" t="str">
        <f>VLOOKUP(D1770,Препараты!A:G,2)</f>
        <v>корвалол</v>
      </c>
      <c r="I1770">
        <f>VLOOKUP(D1770,Препараты!A:G,3)</f>
        <v>400</v>
      </c>
      <c r="J1770">
        <f t="shared" si="27"/>
        <v>1600</v>
      </c>
    </row>
    <row r="1771" spans="1:10" hidden="1" x14ac:dyDescent="0.3">
      <c r="A1771" s="3">
        <v>1770</v>
      </c>
      <c r="B1771" s="2">
        <v>45080</v>
      </c>
      <c r="C1771" s="3" t="s">
        <v>32</v>
      </c>
      <c r="D1771" s="3">
        <v>30</v>
      </c>
      <c r="E1771" s="4">
        <v>6</v>
      </c>
      <c r="F1771" t="s">
        <v>6</v>
      </c>
      <c r="G1771" t="str">
        <f>VLOOKUP(C1771,Аптека!A:C,2,)</f>
        <v>Здоровое поколение</v>
      </c>
      <c r="H1771" t="str">
        <f>VLOOKUP(D1771,Препараты!A:G,2)</f>
        <v>валериана</v>
      </c>
      <c r="I1771">
        <f>VLOOKUP(D1771,Препараты!A:G,3)</f>
        <v>200</v>
      </c>
      <c r="J1771">
        <f t="shared" si="27"/>
        <v>1200</v>
      </c>
    </row>
    <row r="1772" spans="1:10" hidden="1" x14ac:dyDescent="0.3">
      <c r="A1772" s="3">
        <v>1771</v>
      </c>
      <c r="B1772" s="2">
        <v>45080</v>
      </c>
      <c r="C1772" s="3" t="s">
        <v>33</v>
      </c>
      <c r="D1772" s="3">
        <v>31</v>
      </c>
      <c r="E1772" s="4">
        <v>2</v>
      </c>
      <c r="F1772" t="s">
        <v>6</v>
      </c>
      <c r="G1772" t="str">
        <f>VLOOKUP(C1772,Аптека!A:C,2,)</f>
        <v>Солнышко</v>
      </c>
      <c r="H1772" t="str">
        <f>VLOOKUP(D1772,Препараты!A:G,2)</f>
        <v>валериана</v>
      </c>
      <c r="I1772">
        <f>VLOOKUP(D1772,Препараты!A:G,3)</f>
        <v>30</v>
      </c>
      <c r="J1772">
        <f t="shared" si="27"/>
        <v>60</v>
      </c>
    </row>
    <row r="1773" spans="1:10" hidden="1" x14ac:dyDescent="0.3">
      <c r="A1773" s="3">
        <v>1772</v>
      </c>
      <c r="B1773" s="2">
        <v>45080</v>
      </c>
      <c r="C1773" s="3" t="s">
        <v>33</v>
      </c>
      <c r="D1773" s="3">
        <v>32</v>
      </c>
      <c r="E1773" s="4">
        <v>6</v>
      </c>
      <c r="F1773" t="s">
        <v>6</v>
      </c>
      <c r="G1773" t="str">
        <f>VLOOKUP(C1773,Аптека!A:C,2,)</f>
        <v>Солнышко</v>
      </c>
      <c r="H1773" t="str">
        <f>VLOOKUP(D1773,Препараты!A:G,2)</f>
        <v>валериана</v>
      </c>
      <c r="I1773">
        <f>VLOOKUP(D1773,Препараты!A:G,3)</f>
        <v>100</v>
      </c>
      <c r="J1773">
        <f t="shared" si="27"/>
        <v>600</v>
      </c>
    </row>
    <row r="1774" spans="1:10" hidden="1" x14ac:dyDescent="0.3">
      <c r="A1774" s="3">
        <v>1773</v>
      </c>
      <c r="B1774" s="2">
        <v>45080</v>
      </c>
      <c r="C1774" s="3" t="s">
        <v>33</v>
      </c>
      <c r="D1774" s="3">
        <v>33</v>
      </c>
      <c r="E1774" s="4">
        <v>7</v>
      </c>
      <c r="F1774" t="s">
        <v>6</v>
      </c>
      <c r="G1774" t="str">
        <f>VLOOKUP(C1774,Аптека!A:C,2,)</f>
        <v>Солнышко</v>
      </c>
      <c r="H1774" t="str">
        <f>VLOOKUP(D1774,Препараты!A:G,2)</f>
        <v>валериана</v>
      </c>
      <c r="I1774">
        <f>VLOOKUP(D1774,Препараты!A:G,3)</f>
        <v>150</v>
      </c>
      <c r="J1774">
        <f t="shared" si="27"/>
        <v>1050</v>
      </c>
    </row>
    <row r="1775" spans="1:10" hidden="1" x14ac:dyDescent="0.3">
      <c r="A1775" s="3">
        <v>1774</v>
      </c>
      <c r="B1775" s="2">
        <v>45080</v>
      </c>
      <c r="C1775" s="3" t="s">
        <v>33</v>
      </c>
      <c r="D1775" s="3">
        <v>34</v>
      </c>
      <c r="E1775" s="4">
        <v>6</v>
      </c>
      <c r="F1775" t="s">
        <v>6</v>
      </c>
      <c r="G1775" t="str">
        <f>VLOOKUP(C1775,Аптека!A:C,2,)</f>
        <v>Солнышко</v>
      </c>
      <c r="H1775" t="str">
        <f>VLOOKUP(D1775,Препараты!A:G,2)</f>
        <v>пустырник</v>
      </c>
      <c r="I1775">
        <f>VLOOKUP(D1775,Препараты!A:G,3)</f>
        <v>60</v>
      </c>
      <c r="J1775">
        <f t="shared" si="27"/>
        <v>360</v>
      </c>
    </row>
    <row r="1776" spans="1:10" hidden="1" x14ac:dyDescent="0.3">
      <c r="A1776" s="3">
        <v>1775</v>
      </c>
      <c r="B1776" s="2">
        <v>45080</v>
      </c>
      <c r="C1776" s="3" t="s">
        <v>33</v>
      </c>
      <c r="D1776" s="3">
        <v>35</v>
      </c>
      <c r="E1776" s="4">
        <v>3</v>
      </c>
      <c r="F1776" t="s">
        <v>6</v>
      </c>
      <c r="G1776" t="str">
        <f>VLOOKUP(C1776,Аптека!A:C,2,)</f>
        <v>Солнышко</v>
      </c>
      <c r="H1776" t="str">
        <f>VLOOKUP(D1776,Препараты!A:G,2)</f>
        <v>пустырник</v>
      </c>
      <c r="I1776">
        <f>VLOOKUP(D1776,Препараты!A:G,3)</f>
        <v>95</v>
      </c>
      <c r="J1776">
        <f t="shared" si="27"/>
        <v>285</v>
      </c>
    </row>
    <row r="1777" spans="1:10" hidden="1" x14ac:dyDescent="0.3">
      <c r="A1777" s="3">
        <v>1776</v>
      </c>
      <c r="B1777" s="2">
        <v>45080</v>
      </c>
      <c r="C1777" s="3" t="s">
        <v>33</v>
      </c>
      <c r="D1777" s="3">
        <v>36</v>
      </c>
      <c r="E1777" s="4">
        <v>2</v>
      </c>
      <c r="F1777" t="s">
        <v>6</v>
      </c>
      <c r="G1777" t="str">
        <f>VLOOKUP(C1777,Аптека!A:C,2,)</f>
        <v>Солнышко</v>
      </c>
      <c r="H1777" t="str">
        <f>VLOOKUP(D1777,Препараты!A:G,2)</f>
        <v>мукалтин</v>
      </c>
      <c r="I1777">
        <f>VLOOKUP(D1777,Препараты!A:G,3)</f>
        <v>70</v>
      </c>
      <c r="J1777">
        <f t="shared" si="27"/>
        <v>140</v>
      </c>
    </row>
    <row r="1778" spans="1:10" hidden="1" x14ac:dyDescent="0.3">
      <c r="A1778" s="3">
        <v>1777</v>
      </c>
      <c r="B1778" s="2">
        <v>45080</v>
      </c>
      <c r="C1778" s="3" t="s">
        <v>33</v>
      </c>
      <c r="D1778" s="3">
        <v>37</v>
      </c>
      <c r="E1778" s="4">
        <v>2</v>
      </c>
      <c r="F1778" t="s">
        <v>6</v>
      </c>
      <c r="G1778" t="str">
        <f>VLOOKUP(C1778,Аптека!A:C,2,)</f>
        <v>Солнышко</v>
      </c>
      <c r="H1778" t="str">
        <f>VLOOKUP(D1778,Препараты!A:G,2)</f>
        <v>мукалтин</v>
      </c>
      <c r="I1778">
        <f>VLOOKUP(D1778,Препараты!A:G,3)</f>
        <v>140</v>
      </c>
      <c r="J1778">
        <f t="shared" si="27"/>
        <v>280</v>
      </c>
    </row>
    <row r="1779" spans="1:10" hidden="1" x14ac:dyDescent="0.3">
      <c r="A1779" s="3">
        <v>1778</v>
      </c>
      <c r="B1779" s="2">
        <v>45080</v>
      </c>
      <c r="C1779" s="3" t="s">
        <v>33</v>
      </c>
      <c r="D1779" s="3">
        <v>38</v>
      </c>
      <c r="E1779" s="4">
        <v>2</v>
      </c>
      <c r="F1779" t="s">
        <v>6</v>
      </c>
      <c r="G1779" t="str">
        <f>VLOOKUP(C1779,Аптека!A:C,2,)</f>
        <v>Солнышко</v>
      </c>
      <c r="H1779" t="str">
        <f>VLOOKUP(D1779,Препараты!A:G,2)</f>
        <v>бромгексин</v>
      </c>
      <c r="I1779">
        <f>VLOOKUP(D1779,Препараты!A:G,3)</f>
        <v>40</v>
      </c>
      <c r="J1779">
        <f t="shared" si="27"/>
        <v>80</v>
      </c>
    </row>
    <row r="1780" spans="1:10" hidden="1" x14ac:dyDescent="0.3">
      <c r="A1780" s="3">
        <v>1779</v>
      </c>
      <c r="B1780" s="2">
        <v>45080</v>
      </c>
      <c r="C1780" s="3" t="s">
        <v>33</v>
      </c>
      <c r="D1780" s="3">
        <v>39</v>
      </c>
      <c r="E1780" s="4">
        <v>3</v>
      </c>
      <c r="F1780" t="s">
        <v>6</v>
      </c>
      <c r="G1780" t="str">
        <f>VLOOKUP(C1780,Аптека!A:C,2,)</f>
        <v>Солнышко</v>
      </c>
      <c r="H1780" t="str">
        <f>VLOOKUP(D1780,Препараты!A:G,2)</f>
        <v>бромгексин</v>
      </c>
      <c r="I1780">
        <f>VLOOKUP(D1780,Препараты!A:G,3)</f>
        <v>90</v>
      </c>
      <c r="J1780">
        <f t="shared" si="27"/>
        <v>270</v>
      </c>
    </row>
    <row r="1781" spans="1:10" hidden="1" x14ac:dyDescent="0.3">
      <c r="A1781" s="3">
        <v>1780</v>
      </c>
      <c r="B1781" s="2">
        <v>45080</v>
      </c>
      <c r="C1781" s="3" t="s">
        <v>33</v>
      </c>
      <c r="D1781" s="3">
        <v>40</v>
      </c>
      <c r="E1781" s="4">
        <v>3</v>
      </c>
      <c r="F1781" t="s">
        <v>6</v>
      </c>
      <c r="G1781" t="str">
        <f>VLOOKUP(C1781,Аптека!A:C,2,)</f>
        <v>Солнышко</v>
      </c>
      <c r="H1781" t="str">
        <f>VLOOKUP(D1781,Препараты!A:G,2)</f>
        <v>АЦЦ</v>
      </c>
      <c r="I1781">
        <f>VLOOKUP(D1781,Препараты!A:G,3)</f>
        <v>240</v>
      </c>
      <c r="J1781">
        <f t="shared" si="27"/>
        <v>720</v>
      </c>
    </row>
    <row r="1782" spans="1:10" hidden="1" x14ac:dyDescent="0.3">
      <c r="A1782" s="3">
        <v>1781</v>
      </c>
      <c r="B1782" s="2">
        <v>45080</v>
      </c>
      <c r="C1782" s="3" t="s">
        <v>34</v>
      </c>
      <c r="D1782" s="3">
        <v>41</v>
      </c>
      <c r="E1782" s="4">
        <v>5</v>
      </c>
      <c r="F1782" t="s">
        <v>6</v>
      </c>
      <c r="G1782" t="str">
        <f>VLOOKUP(C1782,Аптека!A:C,2,)</f>
        <v>ФармСтандарт</v>
      </c>
      <c r="H1782" t="str">
        <f>VLOOKUP(D1782,Препараты!A:G,2)</f>
        <v>АЦЦ</v>
      </c>
      <c r="I1782">
        <f>VLOOKUP(D1782,Препараты!A:G,3)</f>
        <v>420</v>
      </c>
      <c r="J1782">
        <f t="shared" si="27"/>
        <v>2100</v>
      </c>
    </row>
    <row r="1783" spans="1:10" hidden="1" x14ac:dyDescent="0.3">
      <c r="A1783" s="3">
        <v>1782</v>
      </c>
      <c r="B1783" s="2">
        <v>45080</v>
      </c>
      <c r="C1783" s="3" t="s">
        <v>34</v>
      </c>
      <c r="D1783" s="3">
        <v>42</v>
      </c>
      <c r="E1783" s="4">
        <v>2</v>
      </c>
      <c r="F1783" t="s">
        <v>6</v>
      </c>
      <c r="G1783" t="str">
        <f>VLOOKUP(C1783,Аптека!A:C,2,)</f>
        <v>ФармСтандарт</v>
      </c>
      <c r="H1783" t="str">
        <f>VLOOKUP(D1783,Препараты!A:G,2)</f>
        <v>уголь активированный</v>
      </c>
      <c r="I1783">
        <f>VLOOKUP(D1783,Препараты!A:G,3)</f>
        <v>20</v>
      </c>
      <c r="J1783">
        <f t="shared" si="27"/>
        <v>40</v>
      </c>
    </row>
    <row r="1784" spans="1:10" hidden="1" x14ac:dyDescent="0.3">
      <c r="A1784" s="3">
        <v>1783</v>
      </c>
      <c r="B1784" s="2">
        <v>45080</v>
      </c>
      <c r="C1784" s="3" t="s">
        <v>34</v>
      </c>
      <c r="D1784" s="3">
        <v>43</v>
      </c>
      <c r="E1784" s="4">
        <v>7</v>
      </c>
      <c r="F1784" t="s">
        <v>6</v>
      </c>
      <c r="G1784" t="str">
        <f>VLOOKUP(C1784,Аптека!A:C,2,)</f>
        <v>ФармСтандарт</v>
      </c>
      <c r="H1784" t="str">
        <f>VLOOKUP(D1784,Препараты!A:G,2)</f>
        <v>уголь активированный</v>
      </c>
      <c r="I1784">
        <f>VLOOKUP(D1784,Препараты!A:G,3)</f>
        <v>40</v>
      </c>
      <c r="J1784">
        <f t="shared" si="27"/>
        <v>280</v>
      </c>
    </row>
    <row r="1785" spans="1:10" hidden="1" x14ac:dyDescent="0.3">
      <c r="A1785" s="3">
        <v>1784</v>
      </c>
      <c r="B1785" s="2">
        <v>45080</v>
      </c>
      <c r="C1785" s="3" t="s">
        <v>34</v>
      </c>
      <c r="D1785" s="3">
        <v>44</v>
      </c>
      <c r="E1785" s="4">
        <v>2</v>
      </c>
      <c r="F1785" t="s">
        <v>6</v>
      </c>
      <c r="G1785" t="str">
        <f>VLOOKUP(C1785,Аптека!A:C,2,)</f>
        <v>ФармСтандарт</v>
      </c>
      <c r="H1785" t="str">
        <f>VLOOKUP(D1785,Препараты!A:G,2)</f>
        <v>уголь активированный</v>
      </c>
      <c r="I1785">
        <f>VLOOKUP(D1785,Препараты!A:G,3)</f>
        <v>70</v>
      </c>
      <c r="J1785">
        <f t="shared" si="27"/>
        <v>140</v>
      </c>
    </row>
    <row r="1786" spans="1:10" hidden="1" x14ac:dyDescent="0.3">
      <c r="A1786" s="3">
        <v>1785</v>
      </c>
      <c r="B1786" s="2">
        <v>45080</v>
      </c>
      <c r="C1786" s="3" t="s">
        <v>34</v>
      </c>
      <c r="D1786" s="3">
        <v>45</v>
      </c>
      <c r="E1786" s="4">
        <v>1</v>
      </c>
      <c r="F1786" t="s">
        <v>6</v>
      </c>
      <c r="G1786" t="str">
        <f>VLOOKUP(C1786,Аптека!A:C,2,)</f>
        <v>ФармСтандарт</v>
      </c>
      <c r="H1786" t="str">
        <f>VLOOKUP(D1786,Препараты!A:G,2)</f>
        <v>фильтрум</v>
      </c>
      <c r="I1786">
        <f>VLOOKUP(D1786,Препараты!A:G,3)</f>
        <v>100</v>
      </c>
      <c r="J1786">
        <f t="shared" si="27"/>
        <v>100</v>
      </c>
    </row>
    <row r="1787" spans="1:10" hidden="1" x14ac:dyDescent="0.3">
      <c r="A1787" s="3">
        <v>1786</v>
      </c>
      <c r="B1787" s="2">
        <v>45080</v>
      </c>
      <c r="C1787" s="3" t="s">
        <v>34</v>
      </c>
      <c r="D1787" s="3">
        <v>46</v>
      </c>
      <c r="E1787" s="4">
        <v>6</v>
      </c>
      <c r="F1787" t="s">
        <v>6</v>
      </c>
      <c r="G1787" t="str">
        <f>VLOOKUP(C1787,Аптека!A:C,2,)</f>
        <v>ФармСтандарт</v>
      </c>
      <c r="H1787" t="str">
        <f>VLOOKUP(D1787,Препараты!A:G,2)</f>
        <v>фильтрум</v>
      </c>
      <c r="I1787">
        <f>VLOOKUP(D1787,Препараты!A:G,3)</f>
        <v>170</v>
      </c>
      <c r="J1787">
        <f t="shared" si="27"/>
        <v>1020</v>
      </c>
    </row>
    <row r="1788" spans="1:10" hidden="1" x14ac:dyDescent="0.3">
      <c r="A1788" s="3">
        <v>1787</v>
      </c>
      <c r="B1788" s="2">
        <v>45080</v>
      </c>
      <c r="C1788" s="3" t="s">
        <v>34</v>
      </c>
      <c r="D1788" s="3">
        <v>47</v>
      </c>
      <c r="E1788" s="4">
        <v>2</v>
      </c>
      <c r="F1788" t="s">
        <v>6</v>
      </c>
      <c r="G1788" t="str">
        <f>VLOOKUP(C1788,Аптека!A:C,2,)</f>
        <v>ФармСтандарт</v>
      </c>
      <c r="H1788" t="str">
        <f>VLOOKUP(D1788,Препараты!A:G,2)</f>
        <v>фильтрум</v>
      </c>
      <c r="I1788">
        <f>VLOOKUP(D1788,Препараты!A:G,3)</f>
        <v>250</v>
      </c>
      <c r="J1788">
        <f t="shared" si="27"/>
        <v>500</v>
      </c>
    </row>
    <row r="1789" spans="1:10" hidden="1" x14ac:dyDescent="0.3">
      <c r="A1789" s="3">
        <v>1788</v>
      </c>
      <c r="B1789" s="2">
        <v>45080</v>
      </c>
      <c r="C1789" s="3" t="s">
        <v>34</v>
      </c>
      <c r="D1789" s="3">
        <v>48</v>
      </c>
      <c r="E1789" s="4">
        <v>3</v>
      </c>
      <c r="F1789" t="s">
        <v>6</v>
      </c>
      <c r="G1789" t="str">
        <f>VLOOKUP(C1789,Аптека!A:C,2,)</f>
        <v>ФармСтандарт</v>
      </c>
      <c r="H1789" t="str">
        <f>VLOOKUP(D1789,Препараты!A:G,2)</f>
        <v>фильтрум</v>
      </c>
      <c r="I1789">
        <f>VLOOKUP(D1789,Препараты!A:G,3)</f>
        <v>500</v>
      </c>
      <c r="J1789">
        <f t="shared" si="27"/>
        <v>1500</v>
      </c>
    </row>
    <row r="1790" spans="1:10" hidden="1" x14ac:dyDescent="0.3">
      <c r="A1790" s="3">
        <v>1789</v>
      </c>
      <c r="B1790" s="2">
        <v>45080</v>
      </c>
      <c r="C1790" s="3" t="s">
        <v>34</v>
      </c>
      <c r="D1790" s="3">
        <v>49</v>
      </c>
      <c r="E1790" s="4">
        <v>2</v>
      </c>
      <c r="F1790" t="s">
        <v>6</v>
      </c>
      <c r="G1790" t="str">
        <f>VLOOKUP(C1790,Аптека!A:C,2,)</f>
        <v>ФармСтандарт</v>
      </c>
      <c r="H1790" t="str">
        <f>VLOOKUP(D1790,Препараты!A:G,2)</f>
        <v>кагоцел</v>
      </c>
      <c r="I1790">
        <f>VLOOKUP(D1790,Препараты!A:G,3)</f>
        <v>315</v>
      </c>
      <c r="J1790">
        <f t="shared" si="27"/>
        <v>630</v>
      </c>
    </row>
    <row r="1791" spans="1:10" hidden="1" x14ac:dyDescent="0.3">
      <c r="A1791" s="3">
        <v>1790</v>
      </c>
      <c r="B1791" s="2">
        <v>45080</v>
      </c>
      <c r="C1791" s="3" t="s">
        <v>34</v>
      </c>
      <c r="D1791" s="3">
        <v>50</v>
      </c>
      <c r="E1791" s="4">
        <v>7</v>
      </c>
      <c r="F1791" t="s">
        <v>6</v>
      </c>
      <c r="G1791" t="str">
        <f>VLOOKUP(C1791,Аптека!A:C,2,)</f>
        <v>ФармСтандарт</v>
      </c>
      <c r="H1791" t="str">
        <f>VLOOKUP(D1791,Препараты!A:G,2)</f>
        <v>кагоцел</v>
      </c>
      <c r="I1791">
        <f>VLOOKUP(D1791,Препараты!A:G,3)</f>
        <v>610</v>
      </c>
      <c r="J1791">
        <f t="shared" si="27"/>
        <v>4270</v>
      </c>
    </row>
    <row r="1792" spans="1:10" hidden="1" x14ac:dyDescent="0.3">
      <c r="A1792" s="3">
        <v>1791</v>
      </c>
      <c r="B1792" s="2">
        <v>45080</v>
      </c>
      <c r="C1792" s="3" t="s">
        <v>35</v>
      </c>
      <c r="D1792" s="3">
        <v>51</v>
      </c>
      <c r="E1792" s="4">
        <v>1</v>
      </c>
      <c r="F1792" t="s">
        <v>6</v>
      </c>
      <c r="G1792" t="str">
        <f>VLOOKUP(C1792,Аптека!A:C,2,)</f>
        <v>Здоровое поколение</v>
      </c>
      <c r="H1792" t="str">
        <f>VLOOKUP(D1792,Препараты!A:G,2)</f>
        <v>ацикловир</v>
      </c>
      <c r="I1792">
        <f>VLOOKUP(D1792,Препараты!A:G,3)</f>
        <v>105</v>
      </c>
      <c r="J1792">
        <f t="shared" si="27"/>
        <v>105</v>
      </c>
    </row>
    <row r="1793" spans="1:10" hidden="1" x14ac:dyDescent="0.3">
      <c r="A1793" s="3">
        <v>1792</v>
      </c>
      <c r="B1793" s="2">
        <v>45080</v>
      </c>
      <c r="C1793" s="3" t="s">
        <v>35</v>
      </c>
      <c r="D1793" s="3">
        <v>52</v>
      </c>
      <c r="E1793" s="4">
        <v>3</v>
      </c>
      <c r="F1793" t="s">
        <v>6</v>
      </c>
      <c r="G1793" t="str">
        <f>VLOOKUP(C1793,Аптека!A:C,2,)</f>
        <v>Здоровое поколение</v>
      </c>
      <c r="H1793" t="str">
        <f>VLOOKUP(D1793,Препараты!A:G,2)</f>
        <v>ацикловир</v>
      </c>
      <c r="I1793">
        <f>VLOOKUP(D1793,Препараты!A:G,3)</f>
        <v>160</v>
      </c>
      <c r="J1793">
        <f t="shared" si="27"/>
        <v>480</v>
      </c>
    </row>
    <row r="1794" spans="1:10" hidden="1" x14ac:dyDescent="0.3">
      <c r="A1794" s="3">
        <v>1793</v>
      </c>
      <c r="B1794" s="2">
        <v>45080</v>
      </c>
      <c r="C1794" s="3" t="s">
        <v>35</v>
      </c>
      <c r="D1794" s="3">
        <v>53</v>
      </c>
      <c r="E1794" s="4">
        <v>5</v>
      </c>
      <c r="F1794" t="s">
        <v>6</v>
      </c>
      <c r="G1794" t="str">
        <f>VLOOKUP(C1794,Аптека!A:C,2,)</f>
        <v>Здоровое поколение</v>
      </c>
      <c r="H1794" t="str">
        <f>VLOOKUP(D1794,Препараты!A:G,2)</f>
        <v>левомицетин</v>
      </c>
      <c r="I1794">
        <f>VLOOKUP(D1794,Препараты!A:G,3)</f>
        <v>90</v>
      </c>
      <c r="J1794">
        <f t="shared" si="27"/>
        <v>450</v>
      </c>
    </row>
    <row r="1795" spans="1:10" hidden="1" x14ac:dyDescent="0.3">
      <c r="A1795" s="3">
        <v>1794</v>
      </c>
      <c r="B1795" s="2">
        <v>45080</v>
      </c>
      <c r="C1795" s="3" t="s">
        <v>35</v>
      </c>
      <c r="D1795" s="3">
        <v>54</v>
      </c>
      <c r="E1795" s="4">
        <v>4</v>
      </c>
      <c r="F1795" t="s">
        <v>6</v>
      </c>
      <c r="G1795" t="str">
        <f>VLOOKUP(C1795,Аптека!A:C,2,)</f>
        <v>Здоровое поколение</v>
      </c>
      <c r="H1795" t="str">
        <f>VLOOKUP(D1795,Препараты!A:G,2)</f>
        <v>левомицетин</v>
      </c>
      <c r="I1795">
        <f>VLOOKUP(D1795,Препараты!A:G,3)</f>
        <v>80</v>
      </c>
      <c r="J1795">
        <f t="shared" ref="J1795:J1858" si="28">I1795*E1795</f>
        <v>320</v>
      </c>
    </row>
    <row r="1796" spans="1:10" hidden="1" x14ac:dyDescent="0.3">
      <c r="A1796" s="3">
        <v>1795</v>
      </c>
      <c r="B1796" s="2">
        <v>45080</v>
      </c>
      <c r="C1796" s="3" t="s">
        <v>35</v>
      </c>
      <c r="D1796" s="3">
        <v>55</v>
      </c>
      <c r="E1796" s="4">
        <v>1</v>
      </c>
      <c r="F1796" t="s">
        <v>6</v>
      </c>
      <c r="G1796" t="str">
        <f>VLOOKUP(C1796,Аптека!A:C,2,)</f>
        <v>Здоровое поколение</v>
      </c>
      <c r="H1796" t="str">
        <f>VLOOKUP(D1796,Препараты!A:G,2)</f>
        <v>супракс</v>
      </c>
      <c r="I1796">
        <f>VLOOKUP(D1796,Препараты!A:G,3)</f>
        <v>1300</v>
      </c>
      <c r="J1796">
        <f t="shared" si="28"/>
        <v>1300</v>
      </c>
    </row>
    <row r="1797" spans="1:10" hidden="1" x14ac:dyDescent="0.3">
      <c r="A1797" s="3">
        <v>1796</v>
      </c>
      <c r="B1797" s="2">
        <v>45080</v>
      </c>
      <c r="C1797" s="3" t="s">
        <v>35</v>
      </c>
      <c r="D1797" s="3">
        <v>56</v>
      </c>
      <c r="E1797" s="4">
        <v>3</v>
      </c>
      <c r="F1797" t="s">
        <v>6</v>
      </c>
      <c r="G1797" t="str">
        <f>VLOOKUP(C1797,Аптека!A:C,2,)</f>
        <v>Здоровое поколение</v>
      </c>
      <c r="H1797" t="str">
        <f>VLOOKUP(D1797,Препараты!A:G,2)</f>
        <v>супракс</v>
      </c>
      <c r="I1797">
        <f>VLOOKUP(D1797,Препараты!A:G,3)</f>
        <v>1550</v>
      </c>
      <c r="J1797">
        <f t="shared" si="28"/>
        <v>4650</v>
      </c>
    </row>
    <row r="1798" spans="1:10" hidden="1" x14ac:dyDescent="0.3">
      <c r="A1798" s="3">
        <v>1797</v>
      </c>
      <c r="B1798" s="2">
        <v>45080</v>
      </c>
      <c r="C1798" s="3" t="s">
        <v>35</v>
      </c>
      <c r="D1798" s="3">
        <v>57</v>
      </c>
      <c r="E1798" s="4">
        <v>2</v>
      </c>
      <c r="F1798" t="s">
        <v>6</v>
      </c>
      <c r="G1798" t="str">
        <f>VLOOKUP(C1798,Аптека!A:C,2,)</f>
        <v>Здоровое поколение</v>
      </c>
      <c r="H1798" t="str">
        <f>VLOOKUP(D1798,Препараты!A:G,2)</f>
        <v>амоксиклав</v>
      </c>
      <c r="I1798">
        <f>VLOOKUP(D1798,Препараты!A:G,3)</f>
        <v>400</v>
      </c>
      <c r="J1798">
        <f t="shared" si="28"/>
        <v>800</v>
      </c>
    </row>
    <row r="1799" spans="1:10" hidden="1" x14ac:dyDescent="0.3">
      <c r="A1799" s="3">
        <v>1798</v>
      </c>
      <c r="B1799" s="2">
        <v>45080</v>
      </c>
      <c r="C1799" s="3" t="s">
        <v>35</v>
      </c>
      <c r="D1799" s="3">
        <v>58</v>
      </c>
      <c r="E1799" s="4">
        <v>6</v>
      </c>
      <c r="F1799" t="s">
        <v>6</v>
      </c>
      <c r="G1799" t="str">
        <f>VLOOKUP(C1799,Аптека!A:C,2,)</f>
        <v>Здоровое поколение</v>
      </c>
      <c r="H1799" t="str">
        <f>VLOOKUP(D1799,Препараты!A:G,2)</f>
        <v>амоксиклав</v>
      </c>
      <c r="I1799">
        <f>VLOOKUP(D1799,Препараты!A:G,3)</f>
        <v>610</v>
      </c>
      <c r="J1799">
        <f t="shared" si="28"/>
        <v>3660</v>
      </c>
    </row>
    <row r="1800" spans="1:10" hidden="1" x14ac:dyDescent="0.3">
      <c r="A1800" s="3">
        <v>1799</v>
      </c>
      <c r="B1800" s="2">
        <v>45080</v>
      </c>
      <c r="C1800" s="3" t="s">
        <v>35</v>
      </c>
      <c r="D1800" s="3">
        <v>59</v>
      </c>
      <c r="E1800" s="4">
        <v>6</v>
      </c>
      <c r="F1800" t="s">
        <v>6</v>
      </c>
      <c r="G1800" t="str">
        <f>VLOOKUP(C1800,Аптека!A:C,2,)</f>
        <v>Здоровое поколение</v>
      </c>
      <c r="H1800" t="str">
        <f>VLOOKUP(D1800,Препараты!A:G,2)</f>
        <v>сумамед</v>
      </c>
      <c r="I1800">
        <f>VLOOKUP(D1800,Препараты!A:G,3)</f>
        <v>200</v>
      </c>
      <c r="J1800">
        <f t="shared" si="28"/>
        <v>1200</v>
      </c>
    </row>
    <row r="1801" spans="1:10" hidden="1" x14ac:dyDescent="0.3">
      <c r="A1801" s="3">
        <v>1800</v>
      </c>
      <c r="B1801" s="2">
        <v>45080</v>
      </c>
      <c r="C1801" s="3" t="s">
        <v>35</v>
      </c>
      <c r="D1801" s="3">
        <v>60</v>
      </c>
      <c r="E1801" s="4">
        <v>6</v>
      </c>
      <c r="F1801" t="s">
        <v>6</v>
      </c>
      <c r="G1801" t="str">
        <f>VLOOKUP(C1801,Аптека!A:C,2,)</f>
        <v>Здоровое поколение</v>
      </c>
      <c r="H1801" t="str">
        <f>VLOOKUP(D1801,Препараты!A:G,2)</f>
        <v>сумамед</v>
      </c>
      <c r="I1801">
        <f>VLOOKUP(D1801,Препараты!A:G,3)</f>
        <v>420</v>
      </c>
      <c r="J1801">
        <f t="shared" si="28"/>
        <v>2520</v>
      </c>
    </row>
    <row r="1802" spans="1:10" hidden="1" x14ac:dyDescent="0.3">
      <c r="A1802" s="3">
        <v>1801</v>
      </c>
      <c r="B1802" s="2">
        <v>45081</v>
      </c>
      <c r="C1802" s="3" t="s">
        <v>16</v>
      </c>
      <c r="D1802" s="3">
        <v>1</v>
      </c>
      <c r="E1802" s="4">
        <v>2</v>
      </c>
      <c r="F1802" t="s">
        <v>6</v>
      </c>
      <c r="G1802" t="str">
        <f>VLOOKUP(C1802,Аптека!A:C,2,)</f>
        <v>ФармСтандарт</v>
      </c>
      <c r="H1802" t="str">
        <f>VLOOKUP(D1802,Препараты!A:G,2)</f>
        <v>Анальгин</v>
      </c>
      <c r="I1802">
        <f>VLOOKUP(D1802,Препараты!A:G,3)</f>
        <v>35</v>
      </c>
      <c r="J1802">
        <f t="shared" si="28"/>
        <v>70</v>
      </c>
    </row>
    <row r="1803" spans="1:10" hidden="1" x14ac:dyDescent="0.3">
      <c r="A1803" s="3">
        <v>1802</v>
      </c>
      <c r="B1803" s="2">
        <v>45081</v>
      </c>
      <c r="C1803" s="3" t="s">
        <v>16</v>
      </c>
      <c r="D1803" s="3">
        <v>2</v>
      </c>
      <c r="E1803" s="4">
        <v>7</v>
      </c>
      <c r="F1803" t="s">
        <v>6</v>
      </c>
      <c r="G1803" t="str">
        <f>VLOOKUP(C1803,Аптека!A:C,2,)</f>
        <v>ФармСтандарт</v>
      </c>
      <c r="H1803" t="str">
        <f>VLOOKUP(D1803,Препараты!A:G,2)</f>
        <v>Анальгин</v>
      </c>
      <c r="I1803">
        <f>VLOOKUP(D1803,Препараты!A:G,3)</f>
        <v>65</v>
      </c>
      <c r="J1803">
        <f t="shared" si="28"/>
        <v>455</v>
      </c>
    </row>
    <row r="1804" spans="1:10" hidden="1" x14ac:dyDescent="0.3">
      <c r="A1804" s="3">
        <v>1803</v>
      </c>
      <c r="B1804" s="2">
        <v>45081</v>
      </c>
      <c r="C1804" s="3" t="s">
        <v>16</v>
      </c>
      <c r="D1804" s="3">
        <v>3</v>
      </c>
      <c r="E1804" s="4">
        <v>7</v>
      </c>
      <c r="F1804" t="s">
        <v>6</v>
      </c>
      <c r="G1804" t="str">
        <f>VLOOKUP(C1804,Аптека!A:C,2,)</f>
        <v>ФармСтандарт</v>
      </c>
      <c r="H1804" t="str">
        <f>VLOOKUP(D1804,Препараты!A:G,2)</f>
        <v>Анальгин</v>
      </c>
      <c r="I1804">
        <f>VLOOKUP(D1804,Препараты!A:G,3)</f>
        <v>70</v>
      </c>
      <c r="J1804">
        <f t="shared" si="28"/>
        <v>490</v>
      </c>
    </row>
    <row r="1805" spans="1:10" hidden="1" x14ac:dyDescent="0.3">
      <c r="A1805" s="3">
        <v>1804</v>
      </c>
      <c r="B1805" s="2">
        <v>45081</v>
      </c>
      <c r="C1805" s="3" t="s">
        <v>16</v>
      </c>
      <c r="D1805" s="3">
        <v>4</v>
      </c>
      <c r="E1805" s="4">
        <v>3</v>
      </c>
      <c r="F1805" t="s">
        <v>6</v>
      </c>
      <c r="G1805" t="str">
        <f>VLOOKUP(C1805,Аптека!A:C,2,)</f>
        <v>ФармСтандарт</v>
      </c>
      <c r="H1805" t="str">
        <f>VLOOKUP(D1805,Препараты!A:G,2)</f>
        <v>Анальгин</v>
      </c>
      <c r="I1805">
        <f>VLOOKUP(D1805,Препараты!A:G,3)</f>
        <v>105</v>
      </c>
      <c r="J1805">
        <f t="shared" si="28"/>
        <v>315</v>
      </c>
    </row>
    <row r="1806" spans="1:10" hidden="1" x14ac:dyDescent="0.3">
      <c r="A1806" s="3">
        <v>1805</v>
      </c>
      <c r="B1806" s="2">
        <v>45081</v>
      </c>
      <c r="C1806" s="3" t="s">
        <v>16</v>
      </c>
      <c r="D1806" s="3">
        <v>5</v>
      </c>
      <c r="E1806" s="4">
        <v>1</v>
      </c>
      <c r="F1806" t="s">
        <v>6</v>
      </c>
      <c r="G1806" t="str">
        <f>VLOOKUP(C1806,Аптека!A:C,2,)</f>
        <v>ФармСтандарт</v>
      </c>
      <c r="H1806" t="str">
        <f>VLOOKUP(D1806,Препараты!A:G,2)</f>
        <v>Парацетамол</v>
      </c>
      <c r="I1806">
        <f>VLOOKUP(D1806,Препараты!A:G,3)</f>
        <v>40</v>
      </c>
      <c r="J1806">
        <f t="shared" si="28"/>
        <v>40</v>
      </c>
    </row>
    <row r="1807" spans="1:10" hidden="1" x14ac:dyDescent="0.3">
      <c r="A1807" s="3">
        <v>1806</v>
      </c>
      <c r="B1807" s="2">
        <v>45081</v>
      </c>
      <c r="C1807" s="3" t="s">
        <v>16</v>
      </c>
      <c r="D1807" s="3">
        <v>6</v>
      </c>
      <c r="E1807" s="4">
        <v>1</v>
      </c>
      <c r="F1807" t="s">
        <v>6</v>
      </c>
      <c r="G1807" t="str">
        <f>VLOOKUP(C1807,Аптека!A:C,2,)</f>
        <v>ФармСтандарт</v>
      </c>
      <c r="H1807" t="str">
        <f>VLOOKUP(D1807,Препараты!A:G,2)</f>
        <v>Парацетамол</v>
      </c>
      <c r="I1807">
        <f>VLOOKUP(D1807,Препараты!A:G,3)</f>
        <v>50</v>
      </c>
      <c r="J1807">
        <f t="shared" si="28"/>
        <v>50</v>
      </c>
    </row>
    <row r="1808" spans="1:10" hidden="1" x14ac:dyDescent="0.3">
      <c r="A1808" s="3">
        <v>1807</v>
      </c>
      <c r="B1808" s="2">
        <v>45081</v>
      </c>
      <c r="C1808" s="3" t="s">
        <v>16</v>
      </c>
      <c r="D1808" s="3">
        <v>7</v>
      </c>
      <c r="E1808" s="4">
        <v>3</v>
      </c>
      <c r="F1808" t="s">
        <v>6</v>
      </c>
      <c r="G1808" t="str">
        <f>VLOOKUP(C1808,Аптека!A:C,2,)</f>
        <v>ФармСтандарт</v>
      </c>
      <c r="H1808" t="str">
        <f>VLOOKUP(D1808,Препараты!A:G,2)</f>
        <v>Парацетамол</v>
      </c>
      <c r="I1808">
        <f>VLOOKUP(D1808,Препараты!A:G,3)</f>
        <v>60</v>
      </c>
      <c r="J1808">
        <f t="shared" si="28"/>
        <v>180</v>
      </c>
    </row>
    <row r="1809" spans="1:10" hidden="1" x14ac:dyDescent="0.3">
      <c r="A1809" s="3">
        <v>1808</v>
      </c>
      <c r="B1809" s="2">
        <v>45081</v>
      </c>
      <c r="C1809" s="3" t="s">
        <v>16</v>
      </c>
      <c r="D1809" s="3">
        <v>8</v>
      </c>
      <c r="E1809" s="4">
        <v>2</v>
      </c>
      <c r="F1809" t="s">
        <v>6</v>
      </c>
      <c r="G1809" t="str">
        <f>VLOOKUP(C1809,Аптека!A:C,2,)</f>
        <v>ФармСтандарт</v>
      </c>
      <c r="H1809" t="str">
        <f>VLOOKUP(D1809,Препараты!A:G,2)</f>
        <v>Парацетамол</v>
      </c>
      <c r="I1809">
        <f>VLOOKUP(D1809,Препараты!A:G,3)</f>
        <v>150</v>
      </c>
      <c r="J1809">
        <f t="shared" si="28"/>
        <v>300</v>
      </c>
    </row>
    <row r="1810" spans="1:10" hidden="1" x14ac:dyDescent="0.3">
      <c r="A1810" s="3">
        <v>1809</v>
      </c>
      <c r="B1810" s="2">
        <v>45081</v>
      </c>
      <c r="C1810" s="3" t="s">
        <v>16</v>
      </c>
      <c r="D1810" s="3">
        <v>9</v>
      </c>
      <c r="E1810" s="4">
        <v>3</v>
      </c>
      <c r="F1810" t="s">
        <v>6</v>
      </c>
      <c r="G1810" t="str">
        <f>VLOOKUP(C1810,Аптека!A:C,2,)</f>
        <v>ФармСтандарт</v>
      </c>
      <c r="H1810" t="str">
        <f>VLOOKUP(D1810,Препараты!A:G,2)</f>
        <v>Парацетамол</v>
      </c>
      <c r="I1810">
        <f>VLOOKUP(D1810,Препараты!A:G,3)</f>
        <v>70</v>
      </c>
      <c r="J1810">
        <f t="shared" si="28"/>
        <v>210</v>
      </c>
    </row>
    <row r="1811" spans="1:10" hidden="1" x14ac:dyDescent="0.3">
      <c r="A1811" s="3">
        <v>1810</v>
      </c>
      <c r="B1811" s="2">
        <v>45081</v>
      </c>
      <c r="C1811" s="3" t="s">
        <v>16</v>
      </c>
      <c r="D1811" s="3">
        <v>10</v>
      </c>
      <c r="E1811" s="4">
        <v>2</v>
      </c>
      <c r="F1811" t="s">
        <v>6</v>
      </c>
      <c r="G1811" t="str">
        <f>VLOOKUP(C1811,Аптека!A:C,2,)</f>
        <v>ФармСтандарт</v>
      </c>
      <c r="H1811" t="str">
        <f>VLOOKUP(D1811,Препараты!A:G,2)</f>
        <v>Аспирин</v>
      </c>
      <c r="I1811">
        <f>VLOOKUP(D1811,Препараты!A:G,3)</f>
        <v>150</v>
      </c>
      <c r="J1811">
        <f t="shared" si="28"/>
        <v>300</v>
      </c>
    </row>
    <row r="1812" spans="1:10" hidden="1" x14ac:dyDescent="0.3">
      <c r="A1812" s="3">
        <v>1811</v>
      </c>
      <c r="B1812" s="2">
        <v>45081</v>
      </c>
      <c r="C1812" s="3" t="s">
        <v>17</v>
      </c>
      <c r="D1812" s="3">
        <v>11</v>
      </c>
      <c r="E1812" s="4">
        <v>4</v>
      </c>
      <c r="F1812" t="s">
        <v>6</v>
      </c>
      <c r="G1812" t="str">
        <f>VLOOKUP(C1812,Аптека!A:C,2,)</f>
        <v>Здоровое поколение</v>
      </c>
      <c r="H1812" t="str">
        <f>VLOOKUP(D1812,Препараты!A:G,2)</f>
        <v>Аспирин</v>
      </c>
      <c r="I1812">
        <f>VLOOKUP(D1812,Препараты!A:G,3)</f>
        <v>230</v>
      </c>
      <c r="J1812">
        <f t="shared" si="28"/>
        <v>920</v>
      </c>
    </row>
    <row r="1813" spans="1:10" hidden="1" x14ac:dyDescent="0.3">
      <c r="A1813" s="3">
        <v>1812</v>
      </c>
      <c r="B1813" s="2">
        <v>45081</v>
      </c>
      <c r="C1813" s="3" t="s">
        <v>17</v>
      </c>
      <c r="D1813" s="3">
        <v>12</v>
      </c>
      <c r="E1813" s="4">
        <v>7</v>
      </c>
      <c r="F1813" t="s">
        <v>6</v>
      </c>
      <c r="G1813" t="str">
        <f>VLOOKUP(C1813,Аптека!A:C,2,)</f>
        <v>Здоровое поколение</v>
      </c>
      <c r="H1813" t="str">
        <f>VLOOKUP(D1813,Препараты!A:G,2)</f>
        <v>Аспирин</v>
      </c>
      <c r="I1813">
        <f>VLOOKUP(D1813,Препараты!A:G,3)</f>
        <v>1200</v>
      </c>
      <c r="J1813">
        <f t="shared" si="28"/>
        <v>8400</v>
      </c>
    </row>
    <row r="1814" spans="1:10" hidden="1" x14ac:dyDescent="0.3">
      <c r="A1814" s="3">
        <v>1813</v>
      </c>
      <c r="B1814" s="2">
        <v>45081</v>
      </c>
      <c r="C1814" s="3" t="s">
        <v>17</v>
      </c>
      <c r="D1814" s="3">
        <v>13</v>
      </c>
      <c r="E1814" s="4">
        <v>5</v>
      </c>
      <c r="F1814" t="s">
        <v>6</v>
      </c>
      <c r="G1814" t="str">
        <f>VLOOKUP(C1814,Аптека!A:C,2,)</f>
        <v>Здоровое поколение</v>
      </c>
      <c r="H1814" t="str">
        <f>VLOOKUP(D1814,Препараты!A:G,2)</f>
        <v>Супрастин</v>
      </c>
      <c r="I1814">
        <f>VLOOKUP(D1814,Препараты!A:G,3)</f>
        <v>130</v>
      </c>
      <c r="J1814">
        <f t="shared" si="28"/>
        <v>650</v>
      </c>
    </row>
    <row r="1815" spans="1:10" hidden="1" x14ac:dyDescent="0.3">
      <c r="A1815" s="3">
        <v>1814</v>
      </c>
      <c r="B1815" s="2">
        <v>45081</v>
      </c>
      <c r="C1815" s="3" t="s">
        <v>17</v>
      </c>
      <c r="D1815" s="3">
        <v>14</v>
      </c>
      <c r="E1815" s="4">
        <v>6</v>
      </c>
      <c r="F1815" t="s">
        <v>6</v>
      </c>
      <c r="G1815" t="str">
        <f>VLOOKUP(C1815,Аптека!A:C,2,)</f>
        <v>Здоровое поколение</v>
      </c>
      <c r="H1815" t="str">
        <f>VLOOKUP(D1815,Препараты!A:G,2)</f>
        <v>Супрастин</v>
      </c>
      <c r="I1815">
        <f>VLOOKUP(D1815,Препараты!A:G,3)</f>
        <v>250</v>
      </c>
      <c r="J1815">
        <f t="shared" si="28"/>
        <v>1500</v>
      </c>
    </row>
    <row r="1816" spans="1:10" hidden="1" x14ac:dyDescent="0.3">
      <c r="A1816" s="3">
        <v>1815</v>
      </c>
      <c r="B1816" s="2">
        <v>45081</v>
      </c>
      <c r="C1816" s="3" t="s">
        <v>17</v>
      </c>
      <c r="D1816" s="3">
        <v>15</v>
      </c>
      <c r="E1816" s="4">
        <v>1</v>
      </c>
      <c r="F1816" t="s">
        <v>6</v>
      </c>
      <c r="G1816" t="str">
        <f>VLOOKUP(C1816,Аптека!A:C,2,)</f>
        <v>Здоровое поколение</v>
      </c>
      <c r="H1816" t="str">
        <f>VLOOKUP(D1816,Препараты!A:G,2)</f>
        <v>Супрастин</v>
      </c>
      <c r="I1816">
        <f>VLOOKUP(D1816,Препараты!A:G,3)</f>
        <v>150</v>
      </c>
      <c r="J1816">
        <f t="shared" si="28"/>
        <v>150</v>
      </c>
    </row>
    <row r="1817" spans="1:10" hidden="1" x14ac:dyDescent="0.3">
      <c r="A1817" s="3">
        <v>1816</v>
      </c>
      <c r="B1817" s="2">
        <v>45081</v>
      </c>
      <c r="C1817" s="3" t="s">
        <v>17</v>
      </c>
      <c r="D1817" s="3">
        <v>16</v>
      </c>
      <c r="E1817" s="4">
        <v>4</v>
      </c>
      <c r="F1817" t="s">
        <v>6</v>
      </c>
      <c r="G1817" t="str">
        <f>VLOOKUP(C1817,Аптека!A:C,2,)</f>
        <v>Здоровое поколение</v>
      </c>
      <c r="H1817" t="str">
        <f>VLOOKUP(D1817,Препараты!A:G,2)</f>
        <v>Эриус</v>
      </c>
      <c r="I1817">
        <f>VLOOKUP(D1817,Препараты!A:G,3)</f>
        <v>710</v>
      </c>
      <c r="J1817">
        <f t="shared" si="28"/>
        <v>2840</v>
      </c>
    </row>
    <row r="1818" spans="1:10" hidden="1" x14ac:dyDescent="0.3">
      <c r="A1818" s="3">
        <v>1817</v>
      </c>
      <c r="B1818" s="2">
        <v>45081</v>
      </c>
      <c r="C1818" s="3" t="s">
        <v>17</v>
      </c>
      <c r="D1818" s="3">
        <v>17</v>
      </c>
      <c r="E1818" s="4">
        <v>1</v>
      </c>
      <c r="F1818" t="s">
        <v>6</v>
      </c>
      <c r="G1818" t="str">
        <f>VLOOKUP(C1818,Аптека!A:C,2,)</f>
        <v>Здоровое поколение</v>
      </c>
      <c r="H1818" t="str">
        <f>VLOOKUP(D1818,Препараты!A:G,2)</f>
        <v>Эриус</v>
      </c>
      <c r="I1818">
        <f>VLOOKUP(D1818,Препараты!A:G,3)</f>
        <v>1210</v>
      </c>
      <c r="J1818">
        <f t="shared" si="28"/>
        <v>1210</v>
      </c>
    </row>
    <row r="1819" spans="1:10" hidden="1" x14ac:dyDescent="0.3">
      <c r="A1819" s="3">
        <v>1818</v>
      </c>
      <c r="B1819" s="2">
        <v>45081</v>
      </c>
      <c r="C1819" s="3" t="s">
        <v>17</v>
      </c>
      <c r="D1819" s="3">
        <v>18</v>
      </c>
      <c r="E1819" s="4">
        <v>3</v>
      </c>
      <c r="F1819" t="s">
        <v>6</v>
      </c>
      <c r="G1819" t="str">
        <f>VLOOKUP(C1819,Аптека!A:C,2,)</f>
        <v>Здоровое поколение</v>
      </c>
      <c r="H1819" t="str">
        <f>VLOOKUP(D1819,Препараты!A:G,2)</f>
        <v>Кларитин</v>
      </c>
      <c r="I1819">
        <f>VLOOKUP(D1819,Препараты!A:G,3)</f>
        <v>150</v>
      </c>
      <c r="J1819">
        <f t="shared" si="28"/>
        <v>450</v>
      </c>
    </row>
    <row r="1820" spans="1:10" hidden="1" x14ac:dyDescent="0.3">
      <c r="A1820" s="3">
        <v>1819</v>
      </c>
      <c r="B1820" s="2">
        <v>45081</v>
      </c>
      <c r="C1820" s="3" t="s">
        <v>17</v>
      </c>
      <c r="D1820" s="3">
        <v>19</v>
      </c>
      <c r="E1820" s="4">
        <v>3</v>
      </c>
      <c r="F1820" t="s">
        <v>6</v>
      </c>
      <c r="G1820" t="str">
        <f>VLOOKUP(C1820,Аптека!A:C,2,)</f>
        <v>Здоровое поколение</v>
      </c>
      <c r="H1820" t="str">
        <f>VLOOKUP(D1820,Препараты!A:G,2)</f>
        <v>Кларитин</v>
      </c>
      <c r="I1820">
        <f>VLOOKUP(D1820,Препараты!A:G,3)</f>
        <v>300</v>
      </c>
      <c r="J1820">
        <f t="shared" si="28"/>
        <v>900</v>
      </c>
    </row>
    <row r="1821" spans="1:10" hidden="1" x14ac:dyDescent="0.3">
      <c r="A1821" s="3">
        <v>1820</v>
      </c>
      <c r="B1821" s="2">
        <v>45081</v>
      </c>
      <c r="C1821" s="3" t="s">
        <v>17</v>
      </c>
      <c r="D1821" s="3">
        <v>20</v>
      </c>
      <c r="E1821" s="4">
        <v>1</v>
      </c>
      <c r="F1821" t="s">
        <v>6</v>
      </c>
      <c r="G1821" t="str">
        <f>VLOOKUP(C1821,Аптека!A:C,2,)</f>
        <v>Здоровое поколение</v>
      </c>
      <c r="H1821" t="str">
        <f>VLOOKUP(D1821,Препараты!A:G,2)</f>
        <v>Зиртек</v>
      </c>
      <c r="I1821">
        <f>VLOOKUP(D1821,Препараты!A:G,3)</f>
        <v>240</v>
      </c>
      <c r="J1821">
        <f t="shared" si="28"/>
        <v>240</v>
      </c>
    </row>
    <row r="1822" spans="1:10" hidden="1" x14ac:dyDescent="0.3">
      <c r="A1822" s="3">
        <v>1821</v>
      </c>
      <c r="B1822" s="2">
        <v>45081</v>
      </c>
      <c r="C1822" s="3" t="s">
        <v>18</v>
      </c>
      <c r="D1822" s="3">
        <v>21</v>
      </c>
      <c r="E1822" s="4">
        <v>6</v>
      </c>
      <c r="F1822" t="s">
        <v>6</v>
      </c>
      <c r="G1822" t="str">
        <f>VLOOKUP(C1822,Аптека!A:C,2,)</f>
        <v>Солнышко</v>
      </c>
      <c r="H1822" t="str">
        <f>VLOOKUP(D1822,Препараты!A:G,2)</f>
        <v>Зиртек</v>
      </c>
      <c r="I1822">
        <f>VLOOKUP(D1822,Препараты!A:G,3)</f>
        <v>100</v>
      </c>
      <c r="J1822">
        <f t="shared" si="28"/>
        <v>600</v>
      </c>
    </row>
    <row r="1823" spans="1:10" hidden="1" x14ac:dyDescent="0.3">
      <c r="A1823" s="3">
        <v>1822</v>
      </c>
      <c r="B1823" s="2">
        <v>45081</v>
      </c>
      <c r="C1823" s="3" t="s">
        <v>18</v>
      </c>
      <c r="D1823" s="3">
        <v>22</v>
      </c>
      <c r="E1823" s="4">
        <v>6</v>
      </c>
      <c r="F1823" t="s">
        <v>6</v>
      </c>
      <c r="G1823" t="str">
        <f>VLOOKUP(C1823,Аптека!A:C,2,)</f>
        <v>Солнышко</v>
      </c>
      <c r="H1823" t="str">
        <f>VLOOKUP(D1823,Препараты!A:G,2)</f>
        <v>Зиртек</v>
      </c>
      <c r="I1823">
        <f>VLOOKUP(D1823,Препараты!A:G,3)</f>
        <v>130</v>
      </c>
      <c r="J1823">
        <f t="shared" si="28"/>
        <v>780</v>
      </c>
    </row>
    <row r="1824" spans="1:10" hidden="1" x14ac:dyDescent="0.3">
      <c r="A1824" s="3">
        <v>1823</v>
      </c>
      <c r="B1824" s="2">
        <v>45081</v>
      </c>
      <c r="C1824" s="3" t="s">
        <v>18</v>
      </c>
      <c r="D1824" s="3">
        <v>23</v>
      </c>
      <c r="E1824" s="4">
        <v>7</v>
      </c>
      <c r="F1824" t="s">
        <v>6</v>
      </c>
      <c r="G1824" t="str">
        <f>VLOOKUP(C1824,Аптека!A:C,2,)</f>
        <v>Солнышко</v>
      </c>
      <c r="H1824" t="str">
        <f>VLOOKUP(D1824,Препараты!A:G,2)</f>
        <v>валокордин</v>
      </c>
      <c r="I1824">
        <f>VLOOKUP(D1824,Препараты!A:G,3)</f>
        <v>210</v>
      </c>
      <c r="J1824">
        <f t="shared" si="28"/>
        <v>1470</v>
      </c>
    </row>
    <row r="1825" spans="1:10" hidden="1" x14ac:dyDescent="0.3">
      <c r="A1825" s="3">
        <v>1824</v>
      </c>
      <c r="B1825" s="2">
        <v>45081</v>
      </c>
      <c r="C1825" s="3" t="s">
        <v>18</v>
      </c>
      <c r="D1825" s="3">
        <v>24</v>
      </c>
      <c r="E1825" s="4">
        <v>6</v>
      </c>
      <c r="F1825" t="s">
        <v>6</v>
      </c>
      <c r="G1825" t="str">
        <f>VLOOKUP(C1825,Аптека!A:C,2,)</f>
        <v>Солнышко</v>
      </c>
      <c r="H1825" t="str">
        <f>VLOOKUP(D1825,Препараты!A:G,2)</f>
        <v>валокордин</v>
      </c>
      <c r="I1825">
        <f>VLOOKUP(D1825,Препараты!A:G,3)</f>
        <v>215</v>
      </c>
      <c r="J1825">
        <f t="shared" si="28"/>
        <v>1290</v>
      </c>
    </row>
    <row r="1826" spans="1:10" hidden="1" x14ac:dyDescent="0.3">
      <c r="A1826" s="3">
        <v>1825</v>
      </c>
      <c r="B1826" s="2">
        <v>45081</v>
      </c>
      <c r="C1826" s="3" t="s">
        <v>18</v>
      </c>
      <c r="D1826" s="3">
        <v>25</v>
      </c>
      <c r="E1826" s="4">
        <v>6</v>
      </c>
      <c r="F1826" t="s">
        <v>6</v>
      </c>
      <c r="G1826" t="str">
        <f>VLOOKUP(C1826,Аптека!A:C,2,)</f>
        <v>Солнышко</v>
      </c>
      <c r="H1826" t="str">
        <f>VLOOKUP(D1826,Препараты!A:G,2)</f>
        <v>валокордин</v>
      </c>
      <c r="I1826">
        <f>VLOOKUP(D1826,Препараты!A:G,3)</f>
        <v>230</v>
      </c>
      <c r="J1826">
        <f t="shared" si="28"/>
        <v>1380</v>
      </c>
    </row>
    <row r="1827" spans="1:10" hidden="1" x14ac:dyDescent="0.3">
      <c r="A1827" s="3">
        <v>1826</v>
      </c>
      <c r="B1827" s="2">
        <v>45081</v>
      </c>
      <c r="C1827" s="3" t="s">
        <v>18</v>
      </c>
      <c r="D1827" s="3">
        <v>26</v>
      </c>
      <c r="E1827" s="4">
        <v>2</v>
      </c>
      <c r="F1827" t="s">
        <v>6</v>
      </c>
      <c r="G1827" t="str">
        <f>VLOOKUP(C1827,Аптека!A:C,2,)</f>
        <v>Солнышко</v>
      </c>
      <c r="H1827" t="str">
        <f>VLOOKUP(D1827,Препараты!A:G,2)</f>
        <v>валокордин</v>
      </c>
      <c r="I1827">
        <f>VLOOKUP(D1827,Препараты!A:G,3)</f>
        <v>205</v>
      </c>
      <c r="J1827">
        <f t="shared" si="28"/>
        <v>410</v>
      </c>
    </row>
    <row r="1828" spans="1:10" hidden="1" x14ac:dyDescent="0.3">
      <c r="A1828" s="3">
        <v>1827</v>
      </c>
      <c r="B1828" s="2">
        <v>45081</v>
      </c>
      <c r="C1828" s="3" t="s">
        <v>18</v>
      </c>
      <c r="D1828" s="3">
        <v>27</v>
      </c>
      <c r="E1828" s="4">
        <v>5</v>
      </c>
      <c r="F1828" t="s">
        <v>6</v>
      </c>
      <c r="G1828" t="str">
        <f>VLOOKUP(C1828,Аптека!A:C,2,)</f>
        <v>Солнышко</v>
      </c>
      <c r="H1828" t="str">
        <f>VLOOKUP(D1828,Препараты!A:G,2)</f>
        <v>корвалол</v>
      </c>
      <c r="I1828">
        <f>VLOOKUP(D1828,Препараты!A:G,3)</f>
        <v>150</v>
      </c>
      <c r="J1828">
        <f t="shared" si="28"/>
        <v>750</v>
      </c>
    </row>
    <row r="1829" spans="1:10" hidden="1" x14ac:dyDescent="0.3">
      <c r="A1829" s="3">
        <v>1828</v>
      </c>
      <c r="B1829" s="2">
        <v>45081</v>
      </c>
      <c r="C1829" s="3" t="s">
        <v>18</v>
      </c>
      <c r="D1829" s="3">
        <v>28</v>
      </c>
      <c r="E1829" s="4">
        <v>5</v>
      </c>
      <c r="F1829" t="s">
        <v>6</v>
      </c>
      <c r="G1829" t="str">
        <f>VLOOKUP(C1829,Аптека!A:C,2,)</f>
        <v>Солнышко</v>
      </c>
      <c r="H1829" t="str">
        <f>VLOOKUP(D1829,Препараты!A:G,2)</f>
        <v>корвалол</v>
      </c>
      <c r="I1829">
        <f>VLOOKUP(D1829,Препараты!A:G,3)</f>
        <v>340</v>
      </c>
      <c r="J1829">
        <f t="shared" si="28"/>
        <v>1700</v>
      </c>
    </row>
    <row r="1830" spans="1:10" hidden="1" x14ac:dyDescent="0.3">
      <c r="A1830" s="3">
        <v>1829</v>
      </c>
      <c r="B1830" s="2">
        <v>45081</v>
      </c>
      <c r="C1830" s="3" t="s">
        <v>18</v>
      </c>
      <c r="D1830" s="3">
        <v>29</v>
      </c>
      <c r="E1830" s="4">
        <v>6</v>
      </c>
      <c r="F1830" t="s">
        <v>6</v>
      </c>
      <c r="G1830" t="str">
        <f>VLOOKUP(C1830,Аптека!A:C,2,)</f>
        <v>Солнышко</v>
      </c>
      <c r="H1830" t="str">
        <f>VLOOKUP(D1830,Препараты!A:G,2)</f>
        <v>корвалол</v>
      </c>
      <c r="I1830">
        <f>VLOOKUP(D1830,Препараты!A:G,3)</f>
        <v>400</v>
      </c>
      <c r="J1830">
        <f t="shared" si="28"/>
        <v>2400</v>
      </c>
    </row>
    <row r="1831" spans="1:10" hidden="1" x14ac:dyDescent="0.3">
      <c r="A1831" s="3">
        <v>1830</v>
      </c>
      <c r="B1831" s="2">
        <v>45081</v>
      </c>
      <c r="C1831" s="3" t="s">
        <v>18</v>
      </c>
      <c r="D1831" s="3">
        <v>30</v>
      </c>
      <c r="E1831" s="4">
        <v>6</v>
      </c>
      <c r="F1831" t="s">
        <v>6</v>
      </c>
      <c r="G1831" t="str">
        <f>VLOOKUP(C1831,Аптека!A:C,2,)</f>
        <v>Солнышко</v>
      </c>
      <c r="H1831" t="str">
        <f>VLOOKUP(D1831,Препараты!A:G,2)</f>
        <v>валериана</v>
      </c>
      <c r="I1831">
        <f>VLOOKUP(D1831,Препараты!A:G,3)</f>
        <v>200</v>
      </c>
      <c r="J1831">
        <f t="shared" si="28"/>
        <v>1200</v>
      </c>
    </row>
    <row r="1832" spans="1:10" hidden="1" x14ac:dyDescent="0.3">
      <c r="A1832" s="3">
        <v>1831</v>
      </c>
      <c r="B1832" s="2">
        <v>45081</v>
      </c>
      <c r="C1832" s="3" t="s">
        <v>19</v>
      </c>
      <c r="D1832" s="3">
        <v>31</v>
      </c>
      <c r="E1832" s="4">
        <v>6</v>
      </c>
      <c r="F1832" t="s">
        <v>6</v>
      </c>
      <c r="G1832" t="str">
        <f>VLOOKUP(C1832,Аптека!A:C,2,)</f>
        <v>Здоровое поколение</v>
      </c>
      <c r="H1832" t="str">
        <f>VLOOKUP(D1832,Препараты!A:G,2)</f>
        <v>валериана</v>
      </c>
      <c r="I1832">
        <f>VLOOKUP(D1832,Препараты!A:G,3)</f>
        <v>30</v>
      </c>
      <c r="J1832">
        <f t="shared" si="28"/>
        <v>180</v>
      </c>
    </row>
    <row r="1833" spans="1:10" hidden="1" x14ac:dyDescent="0.3">
      <c r="A1833" s="3">
        <v>1832</v>
      </c>
      <c r="B1833" s="2">
        <v>45081</v>
      </c>
      <c r="C1833" s="3" t="s">
        <v>19</v>
      </c>
      <c r="D1833" s="3">
        <v>32</v>
      </c>
      <c r="E1833" s="4">
        <v>3</v>
      </c>
      <c r="F1833" t="s">
        <v>6</v>
      </c>
      <c r="G1833" t="str">
        <f>VLOOKUP(C1833,Аптека!A:C,2,)</f>
        <v>Здоровое поколение</v>
      </c>
      <c r="H1833" t="str">
        <f>VLOOKUP(D1833,Препараты!A:G,2)</f>
        <v>валериана</v>
      </c>
      <c r="I1833">
        <f>VLOOKUP(D1833,Препараты!A:G,3)</f>
        <v>100</v>
      </c>
      <c r="J1833">
        <f t="shared" si="28"/>
        <v>300</v>
      </c>
    </row>
    <row r="1834" spans="1:10" hidden="1" x14ac:dyDescent="0.3">
      <c r="A1834" s="3">
        <v>1833</v>
      </c>
      <c r="B1834" s="2">
        <v>45081</v>
      </c>
      <c r="C1834" s="3" t="s">
        <v>19</v>
      </c>
      <c r="D1834" s="3">
        <v>33</v>
      </c>
      <c r="E1834" s="4">
        <v>7</v>
      </c>
      <c r="F1834" t="s">
        <v>6</v>
      </c>
      <c r="G1834" t="str">
        <f>VLOOKUP(C1834,Аптека!A:C,2,)</f>
        <v>Здоровое поколение</v>
      </c>
      <c r="H1834" t="str">
        <f>VLOOKUP(D1834,Препараты!A:G,2)</f>
        <v>валериана</v>
      </c>
      <c r="I1834">
        <f>VLOOKUP(D1834,Препараты!A:G,3)</f>
        <v>150</v>
      </c>
      <c r="J1834">
        <f t="shared" si="28"/>
        <v>1050</v>
      </c>
    </row>
    <row r="1835" spans="1:10" x14ac:dyDescent="0.3">
      <c r="A1835" s="3">
        <v>1834</v>
      </c>
      <c r="B1835" s="2">
        <v>45081</v>
      </c>
      <c r="C1835" s="3" t="s">
        <v>19</v>
      </c>
      <c r="D1835" s="3">
        <v>34</v>
      </c>
      <c r="E1835" s="4">
        <v>6</v>
      </c>
      <c r="F1835" t="s">
        <v>6</v>
      </c>
      <c r="G1835" t="str">
        <f>VLOOKUP(C1835,Аптека!A:C,2,)</f>
        <v>Здоровое поколение</v>
      </c>
      <c r="H1835" t="str">
        <f>VLOOKUP(D1835,Препараты!A:G,2)</f>
        <v>пустырник</v>
      </c>
      <c r="I1835">
        <f>VLOOKUP(D1835,Препараты!A:G,3)</f>
        <v>60</v>
      </c>
      <c r="J1835">
        <f t="shared" si="28"/>
        <v>360</v>
      </c>
    </row>
    <row r="1836" spans="1:10" x14ac:dyDescent="0.3">
      <c r="A1836" s="3">
        <v>1835</v>
      </c>
      <c r="B1836" s="2">
        <v>45081</v>
      </c>
      <c r="C1836" s="3" t="s">
        <v>19</v>
      </c>
      <c r="D1836" s="3">
        <v>35</v>
      </c>
      <c r="E1836" s="4">
        <v>3</v>
      </c>
      <c r="F1836" t="s">
        <v>6</v>
      </c>
      <c r="G1836" t="str">
        <f>VLOOKUP(C1836,Аптека!A:C,2,)</f>
        <v>Здоровое поколение</v>
      </c>
      <c r="H1836" t="str">
        <f>VLOOKUP(D1836,Препараты!A:G,2)</f>
        <v>пустырник</v>
      </c>
      <c r="I1836">
        <f>VLOOKUP(D1836,Препараты!A:G,3)</f>
        <v>95</v>
      </c>
      <c r="J1836">
        <f t="shared" si="28"/>
        <v>285</v>
      </c>
    </row>
    <row r="1837" spans="1:10" hidden="1" x14ac:dyDescent="0.3">
      <c r="A1837" s="3">
        <v>1836</v>
      </c>
      <c r="B1837" s="2">
        <v>45081</v>
      </c>
      <c r="C1837" s="3" t="s">
        <v>19</v>
      </c>
      <c r="D1837" s="3">
        <v>36</v>
      </c>
      <c r="E1837" s="4">
        <v>6</v>
      </c>
      <c r="F1837" t="s">
        <v>6</v>
      </c>
      <c r="G1837" t="str">
        <f>VLOOKUP(C1837,Аптека!A:C,2,)</f>
        <v>Здоровое поколение</v>
      </c>
      <c r="H1837" t="str">
        <f>VLOOKUP(D1837,Препараты!A:G,2)</f>
        <v>мукалтин</v>
      </c>
      <c r="I1837">
        <f>VLOOKUP(D1837,Препараты!A:G,3)</f>
        <v>70</v>
      </c>
      <c r="J1837">
        <f t="shared" si="28"/>
        <v>420</v>
      </c>
    </row>
    <row r="1838" spans="1:10" hidden="1" x14ac:dyDescent="0.3">
      <c r="A1838" s="3">
        <v>1837</v>
      </c>
      <c r="B1838" s="2">
        <v>45081</v>
      </c>
      <c r="C1838" s="3" t="s">
        <v>19</v>
      </c>
      <c r="D1838" s="3">
        <v>37</v>
      </c>
      <c r="E1838" s="4">
        <v>3</v>
      </c>
      <c r="F1838" t="s">
        <v>6</v>
      </c>
      <c r="G1838" t="str">
        <f>VLOOKUP(C1838,Аптека!A:C,2,)</f>
        <v>Здоровое поколение</v>
      </c>
      <c r="H1838" t="str">
        <f>VLOOKUP(D1838,Препараты!A:G,2)</f>
        <v>мукалтин</v>
      </c>
      <c r="I1838">
        <f>VLOOKUP(D1838,Препараты!A:G,3)</f>
        <v>140</v>
      </c>
      <c r="J1838">
        <f t="shared" si="28"/>
        <v>420</v>
      </c>
    </row>
    <row r="1839" spans="1:10" hidden="1" x14ac:dyDescent="0.3">
      <c r="A1839" s="3">
        <v>1838</v>
      </c>
      <c r="B1839" s="2">
        <v>45081</v>
      </c>
      <c r="C1839" s="3" t="s">
        <v>19</v>
      </c>
      <c r="D1839" s="3">
        <v>38</v>
      </c>
      <c r="E1839" s="4">
        <v>3</v>
      </c>
      <c r="F1839" t="s">
        <v>6</v>
      </c>
      <c r="G1839" t="str">
        <f>VLOOKUP(C1839,Аптека!A:C,2,)</f>
        <v>Здоровое поколение</v>
      </c>
      <c r="H1839" t="str">
        <f>VLOOKUP(D1839,Препараты!A:G,2)</f>
        <v>бромгексин</v>
      </c>
      <c r="I1839">
        <f>VLOOKUP(D1839,Препараты!A:G,3)</f>
        <v>40</v>
      </c>
      <c r="J1839">
        <f t="shared" si="28"/>
        <v>120</v>
      </c>
    </row>
    <row r="1840" spans="1:10" hidden="1" x14ac:dyDescent="0.3">
      <c r="A1840" s="3">
        <v>1839</v>
      </c>
      <c r="B1840" s="2">
        <v>45081</v>
      </c>
      <c r="C1840" s="3" t="s">
        <v>19</v>
      </c>
      <c r="D1840" s="3">
        <v>39</v>
      </c>
      <c r="E1840" s="4">
        <v>2</v>
      </c>
      <c r="F1840" t="s">
        <v>6</v>
      </c>
      <c r="G1840" t="str">
        <f>VLOOKUP(C1840,Аптека!A:C,2,)</f>
        <v>Здоровое поколение</v>
      </c>
      <c r="H1840" t="str">
        <f>VLOOKUP(D1840,Препараты!A:G,2)</f>
        <v>бромгексин</v>
      </c>
      <c r="I1840">
        <f>VLOOKUP(D1840,Препараты!A:G,3)</f>
        <v>90</v>
      </c>
      <c r="J1840">
        <f t="shared" si="28"/>
        <v>180</v>
      </c>
    </row>
    <row r="1841" spans="1:10" hidden="1" x14ac:dyDescent="0.3">
      <c r="A1841" s="3">
        <v>1840</v>
      </c>
      <c r="B1841" s="2">
        <v>45081</v>
      </c>
      <c r="C1841" s="3" t="s">
        <v>19</v>
      </c>
      <c r="D1841" s="3">
        <v>40</v>
      </c>
      <c r="E1841" s="4">
        <v>7</v>
      </c>
      <c r="F1841" t="s">
        <v>6</v>
      </c>
      <c r="G1841" t="str">
        <f>VLOOKUP(C1841,Аптека!A:C,2,)</f>
        <v>Здоровое поколение</v>
      </c>
      <c r="H1841" t="str">
        <f>VLOOKUP(D1841,Препараты!A:G,2)</f>
        <v>АЦЦ</v>
      </c>
      <c r="I1841">
        <f>VLOOKUP(D1841,Препараты!A:G,3)</f>
        <v>240</v>
      </c>
      <c r="J1841">
        <f t="shared" si="28"/>
        <v>1680</v>
      </c>
    </row>
    <row r="1842" spans="1:10" hidden="1" x14ac:dyDescent="0.3">
      <c r="A1842" s="3">
        <v>1841</v>
      </c>
      <c r="B1842" s="2">
        <v>45081</v>
      </c>
      <c r="C1842" s="3" t="s">
        <v>20</v>
      </c>
      <c r="D1842" s="3">
        <v>41</v>
      </c>
      <c r="E1842" s="4">
        <v>7</v>
      </c>
      <c r="F1842" t="s">
        <v>6</v>
      </c>
      <c r="G1842" t="str">
        <f>VLOOKUP(C1842,Аптека!A:C,2,)</f>
        <v>ФармСтандарт</v>
      </c>
      <c r="H1842" t="str">
        <f>VLOOKUP(D1842,Препараты!A:G,2)</f>
        <v>АЦЦ</v>
      </c>
      <c r="I1842">
        <f>VLOOKUP(D1842,Препараты!A:G,3)</f>
        <v>420</v>
      </c>
      <c r="J1842">
        <f t="shared" si="28"/>
        <v>2940</v>
      </c>
    </row>
    <row r="1843" spans="1:10" hidden="1" x14ac:dyDescent="0.3">
      <c r="A1843" s="3">
        <v>1842</v>
      </c>
      <c r="B1843" s="2">
        <v>45081</v>
      </c>
      <c r="C1843" s="3" t="s">
        <v>20</v>
      </c>
      <c r="D1843" s="3">
        <v>42</v>
      </c>
      <c r="E1843" s="4">
        <v>1</v>
      </c>
      <c r="F1843" t="s">
        <v>6</v>
      </c>
      <c r="G1843" t="str">
        <f>VLOOKUP(C1843,Аптека!A:C,2,)</f>
        <v>ФармСтандарт</v>
      </c>
      <c r="H1843" t="str">
        <f>VLOOKUP(D1843,Препараты!A:G,2)</f>
        <v>уголь активированный</v>
      </c>
      <c r="I1843">
        <f>VLOOKUP(D1843,Препараты!A:G,3)</f>
        <v>20</v>
      </c>
      <c r="J1843">
        <f t="shared" si="28"/>
        <v>20</v>
      </c>
    </row>
    <row r="1844" spans="1:10" hidden="1" x14ac:dyDescent="0.3">
      <c r="A1844" s="3">
        <v>1843</v>
      </c>
      <c r="B1844" s="2">
        <v>45081</v>
      </c>
      <c r="C1844" s="3" t="s">
        <v>20</v>
      </c>
      <c r="D1844" s="3">
        <v>43</v>
      </c>
      <c r="E1844" s="4">
        <v>4</v>
      </c>
      <c r="F1844" t="s">
        <v>6</v>
      </c>
      <c r="G1844" t="str">
        <f>VLOOKUP(C1844,Аптека!A:C,2,)</f>
        <v>ФармСтандарт</v>
      </c>
      <c r="H1844" t="str">
        <f>VLOOKUP(D1844,Препараты!A:G,2)</f>
        <v>уголь активированный</v>
      </c>
      <c r="I1844">
        <f>VLOOKUP(D1844,Препараты!A:G,3)</f>
        <v>40</v>
      </c>
      <c r="J1844">
        <f t="shared" si="28"/>
        <v>160</v>
      </c>
    </row>
    <row r="1845" spans="1:10" hidden="1" x14ac:dyDescent="0.3">
      <c r="A1845" s="3">
        <v>1844</v>
      </c>
      <c r="B1845" s="2">
        <v>45081</v>
      </c>
      <c r="C1845" s="3" t="s">
        <v>20</v>
      </c>
      <c r="D1845" s="3">
        <v>44</v>
      </c>
      <c r="E1845" s="4">
        <v>4</v>
      </c>
      <c r="F1845" t="s">
        <v>6</v>
      </c>
      <c r="G1845" t="str">
        <f>VLOOKUP(C1845,Аптека!A:C,2,)</f>
        <v>ФармСтандарт</v>
      </c>
      <c r="H1845" t="str">
        <f>VLOOKUP(D1845,Препараты!A:G,2)</f>
        <v>уголь активированный</v>
      </c>
      <c r="I1845">
        <f>VLOOKUP(D1845,Препараты!A:G,3)</f>
        <v>70</v>
      </c>
      <c r="J1845">
        <f t="shared" si="28"/>
        <v>280</v>
      </c>
    </row>
    <row r="1846" spans="1:10" hidden="1" x14ac:dyDescent="0.3">
      <c r="A1846" s="3">
        <v>1845</v>
      </c>
      <c r="B1846" s="2">
        <v>45081</v>
      </c>
      <c r="C1846" s="3" t="s">
        <v>20</v>
      </c>
      <c r="D1846" s="3">
        <v>45</v>
      </c>
      <c r="E1846" s="4">
        <v>2</v>
      </c>
      <c r="F1846" t="s">
        <v>6</v>
      </c>
      <c r="G1846" t="str">
        <f>VLOOKUP(C1846,Аптека!A:C,2,)</f>
        <v>ФармСтандарт</v>
      </c>
      <c r="H1846" t="str">
        <f>VLOOKUP(D1846,Препараты!A:G,2)</f>
        <v>фильтрум</v>
      </c>
      <c r="I1846">
        <f>VLOOKUP(D1846,Препараты!A:G,3)</f>
        <v>100</v>
      </c>
      <c r="J1846">
        <f t="shared" si="28"/>
        <v>200</v>
      </c>
    </row>
    <row r="1847" spans="1:10" hidden="1" x14ac:dyDescent="0.3">
      <c r="A1847" s="3">
        <v>1846</v>
      </c>
      <c r="B1847" s="2">
        <v>45081</v>
      </c>
      <c r="C1847" s="3" t="s">
        <v>20</v>
      </c>
      <c r="D1847" s="3">
        <v>46</v>
      </c>
      <c r="E1847" s="4">
        <v>7</v>
      </c>
      <c r="F1847" t="s">
        <v>6</v>
      </c>
      <c r="G1847" t="str">
        <f>VLOOKUP(C1847,Аптека!A:C,2,)</f>
        <v>ФармСтандарт</v>
      </c>
      <c r="H1847" t="str">
        <f>VLOOKUP(D1847,Препараты!A:G,2)</f>
        <v>фильтрум</v>
      </c>
      <c r="I1847">
        <f>VLOOKUP(D1847,Препараты!A:G,3)</f>
        <v>170</v>
      </c>
      <c r="J1847">
        <f t="shared" si="28"/>
        <v>1190</v>
      </c>
    </row>
    <row r="1848" spans="1:10" hidden="1" x14ac:dyDescent="0.3">
      <c r="A1848" s="3">
        <v>1847</v>
      </c>
      <c r="B1848" s="2">
        <v>45081</v>
      </c>
      <c r="C1848" s="3" t="s">
        <v>20</v>
      </c>
      <c r="D1848" s="3">
        <v>47</v>
      </c>
      <c r="E1848" s="4">
        <v>2</v>
      </c>
      <c r="F1848" t="s">
        <v>6</v>
      </c>
      <c r="G1848" t="str">
        <f>VLOOKUP(C1848,Аптека!A:C,2,)</f>
        <v>ФармСтандарт</v>
      </c>
      <c r="H1848" t="str">
        <f>VLOOKUP(D1848,Препараты!A:G,2)</f>
        <v>фильтрум</v>
      </c>
      <c r="I1848">
        <f>VLOOKUP(D1848,Препараты!A:G,3)</f>
        <v>250</v>
      </c>
      <c r="J1848">
        <f t="shared" si="28"/>
        <v>500</v>
      </c>
    </row>
    <row r="1849" spans="1:10" hidden="1" x14ac:dyDescent="0.3">
      <c r="A1849" s="3">
        <v>1848</v>
      </c>
      <c r="B1849" s="2">
        <v>45081</v>
      </c>
      <c r="C1849" s="3" t="s">
        <v>20</v>
      </c>
      <c r="D1849" s="3">
        <v>48</v>
      </c>
      <c r="E1849" s="4">
        <v>4</v>
      </c>
      <c r="F1849" t="s">
        <v>6</v>
      </c>
      <c r="G1849" t="str">
        <f>VLOOKUP(C1849,Аптека!A:C,2,)</f>
        <v>ФармСтандарт</v>
      </c>
      <c r="H1849" t="str">
        <f>VLOOKUP(D1849,Препараты!A:G,2)</f>
        <v>фильтрум</v>
      </c>
      <c r="I1849">
        <f>VLOOKUP(D1849,Препараты!A:G,3)</f>
        <v>500</v>
      </c>
      <c r="J1849">
        <f t="shared" si="28"/>
        <v>2000</v>
      </c>
    </row>
    <row r="1850" spans="1:10" hidden="1" x14ac:dyDescent="0.3">
      <c r="A1850" s="3">
        <v>1849</v>
      </c>
      <c r="B1850" s="2">
        <v>45081</v>
      </c>
      <c r="C1850" s="3" t="s">
        <v>20</v>
      </c>
      <c r="D1850" s="3">
        <v>49</v>
      </c>
      <c r="E1850" s="4">
        <v>5</v>
      </c>
      <c r="F1850" t="s">
        <v>6</v>
      </c>
      <c r="G1850" t="str">
        <f>VLOOKUP(C1850,Аптека!A:C,2,)</f>
        <v>ФармСтандарт</v>
      </c>
      <c r="H1850" t="str">
        <f>VLOOKUP(D1850,Препараты!A:G,2)</f>
        <v>кагоцел</v>
      </c>
      <c r="I1850">
        <f>VLOOKUP(D1850,Препараты!A:G,3)</f>
        <v>315</v>
      </c>
      <c r="J1850">
        <f t="shared" si="28"/>
        <v>1575</v>
      </c>
    </row>
    <row r="1851" spans="1:10" hidden="1" x14ac:dyDescent="0.3">
      <c r="A1851" s="3">
        <v>1850</v>
      </c>
      <c r="B1851" s="2">
        <v>45081</v>
      </c>
      <c r="C1851" s="3" t="s">
        <v>20</v>
      </c>
      <c r="D1851" s="3">
        <v>50</v>
      </c>
      <c r="E1851" s="4">
        <v>3</v>
      </c>
      <c r="F1851" t="s">
        <v>6</v>
      </c>
      <c r="G1851" t="str">
        <f>VLOOKUP(C1851,Аптека!A:C,2,)</f>
        <v>ФармСтандарт</v>
      </c>
      <c r="H1851" t="str">
        <f>VLOOKUP(D1851,Препараты!A:G,2)</f>
        <v>кагоцел</v>
      </c>
      <c r="I1851">
        <f>VLOOKUP(D1851,Препараты!A:G,3)</f>
        <v>610</v>
      </c>
      <c r="J1851">
        <f t="shared" si="28"/>
        <v>1830</v>
      </c>
    </row>
    <row r="1852" spans="1:10" hidden="1" x14ac:dyDescent="0.3">
      <c r="A1852" s="3">
        <v>1851</v>
      </c>
      <c r="B1852" s="2">
        <v>45081</v>
      </c>
      <c r="C1852" s="3" t="s">
        <v>21</v>
      </c>
      <c r="D1852" s="3">
        <v>51</v>
      </c>
      <c r="E1852" s="4">
        <v>5</v>
      </c>
      <c r="F1852" t="s">
        <v>6</v>
      </c>
      <c r="G1852" t="str">
        <f>VLOOKUP(C1852,Аптека!A:C,2,)</f>
        <v>Солнышко</v>
      </c>
      <c r="H1852" t="str">
        <f>VLOOKUP(D1852,Препараты!A:G,2)</f>
        <v>ацикловир</v>
      </c>
      <c r="I1852">
        <f>VLOOKUP(D1852,Препараты!A:G,3)</f>
        <v>105</v>
      </c>
      <c r="J1852">
        <f t="shared" si="28"/>
        <v>525</v>
      </c>
    </row>
    <row r="1853" spans="1:10" hidden="1" x14ac:dyDescent="0.3">
      <c r="A1853" s="3">
        <v>1852</v>
      </c>
      <c r="B1853" s="2">
        <v>45081</v>
      </c>
      <c r="C1853" s="3" t="s">
        <v>21</v>
      </c>
      <c r="D1853" s="3">
        <v>52</v>
      </c>
      <c r="E1853" s="4">
        <v>2</v>
      </c>
      <c r="F1853" t="s">
        <v>6</v>
      </c>
      <c r="G1853" t="str">
        <f>VLOOKUP(C1853,Аптека!A:C,2,)</f>
        <v>Солнышко</v>
      </c>
      <c r="H1853" t="str">
        <f>VLOOKUP(D1853,Препараты!A:G,2)</f>
        <v>ацикловир</v>
      </c>
      <c r="I1853">
        <f>VLOOKUP(D1853,Препараты!A:G,3)</f>
        <v>160</v>
      </c>
      <c r="J1853">
        <f t="shared" si="28"/>
        <v>320</v>
      </c>
    </row>
    <row r="1854" spans="1:10" hidden="1" x14ac:dyDescent="0.3">
      <c r="A1854" s="3">
        <v>1853</v>
      </c>
      <c r="B1854" s="2">
        <v>45081</v>
      </c>
      <c r="C1854" s="3" t="s">
        <v>21</v>
      </c>
      <c r="D1854" s="3">
        <v>53</v>
      </c>
      <c r="E1854" s="4">
        <v>6</v>
      </c>
      <c r="F1854" t="s">
        <v>6</v>
      </c>
      <c r="G1854" t="str">
        <f>VLOOKUP(C1854,Аптека!A:C,2,)</f>
        <v>Солнышко</v>
      </c>
      <c r="H1854" t="str">
        <f>VLOOKUP(D1854,Препараты!A:G,2)</f>
        <v>левомицетин</v>
      </c>
      <c r="I1854">
        <f>VLOOKUP(D1854,Препараты!A:G,3)</f>
        <v>90</v>
      </c>
      <c r="J1854">
        <f t="shared" si="28"/>
        <v>540</v>
      </c>
    </row>
    <row r="1855" spans="1:10" hidden="1" x14ac:dyDescent="0.3">
      <c r="A1855" s="3">
        <v>1854</v>
      </c>
      <c r="B1855" s="2">
        <v>45081</v>
      </c>
      <c r="C1855" s="3" t="s">
        <v>21</v>
      </c>
      <c r="D1855" s="3">
        <v>54</v>
      </c>
      <c r="E1855" s="4">
        <v>2</v>
      </c>
      <c r="F1855" t="s">
        <v>6</v>
      </c>
      <c r="G1855" t="str">
        <f>VLOOKUP(C1855,Аптека!A:C,2,)</f>
        <v>Солнышко</v>
      </c>
      <c r="H1855" t="str">
        <f>VLOOKUP(D1855,Препараты!A:G,2)</f>
        <v>левомицетин</v>
      </c>
      <c r="I1855">
        <f>VLOOKUP(D1855,Препараты!A:G,3)</f>
        <v>80</v>
      </c>
      <c r="J1855">
        <f t="shared" si="28"/>
        <v>160</v>
      </c>
    </row>
    <row r="1856" spans="1:10" hidden="1" x14ac:dyDescent="0.3">
      <c r="A1856" s="3">
        <v>1855</v>
      </c>
      <c r="B1856" s="2">
        <v>45081</v>
      </c>
      <c r="C1856" s="3" t="s">
        <v>21</v>
      </c>
      <c r="D1856" s="3">
        <v>55</v>
      </c>
      <c r="E1856" s="4">
        <v>6</v>
      </c>
      <c r="F1856" t="s">
        <v>6</v>
      </c>
      <c r="G1856" t="str">
        <f>VLOOKUP(C1856,Аптека!A:C,2,)</f>
        <v>Солнышко</v>
      </c>
      <c r="H1856" t="str">
        <f>VLOOKUP(D1856,Препараты!A:G,2)</f>
        <v>супракс</v>
      </c>
      <c r="I1856">
        <f>VLOOKUP(D1856,Препараты!A:G,3)</f>
        <v>1300</v>
      </c>
      <c r="J1856">
        <f t="shared" si="28"/>
        <v>7800</v>
      </c>
    </row>
    <row r="1857" spans="1:10" hidden="1" x14ac:dyDescent="0.3">
      <c r="A1857" s="3">
        <v>1856</v>
      </c>
      <c r="B1857" s="2">
        <v>45081</v>
      </c>
      <c r="C1857" s="3" t="s">
        <v>21</v>
      </c>
      <c r="D1857" s="3">
        <v>56</v>
      </c>
      <c r="E1857" s="4">
        <v>4</v>
      </c>
      <c r="F1857" t="s">
        <v>6</v>
      </c>
      <c r="G1857" t="str">
        <f>VLOOKUP(C1857,Аптека!A:C,2,)</f>
        <v>Солнышко</v>
      </c>
      <c r="H1857" t="str">
        <f>VLOOKUP(D1857,Препараты!A:G,2)</f>
        <v>супракс</v>
      </c>
      <c r="I1857">
        <f>VLOOKUP(D1857,Препараты!A:G,3)</f>
        <v>1550</v>
      </c>
      <c r="J1857">
        <f t="shared" si="28"/>
        <v>6200</v>
      </c>
    </row>
    <row r="1858" spans="1:10" hidden="1" x14ac:dyDescent="0.3">
      <c r="A1858" s="3">
        <v>1857</v>
      </c>
      <c r="B1858" s="2">
        <v>45081</v>
      </c>
      <c r="C1858" s="3" t="s">
        <v>21</v>
      </c>
      <c r="D1858" s="3">
        <v>57</v>
      </c>
      <c r="E1858" s="4">
        <v>2</v>
      </c>
      <c r="F1858" t="s">
        <v>6</v>
      </c>
      <c r="G1858" t="str">
        <f>VLOOKUP(C1858,Аптека!A:C,2,)</f>
        <v>Солнышко</v>
      </c>
      <c r="H1858" t="str">
        <f>VLOOKUP(D1858,Препараты!A:G,2)</f>
        <v>амоксиклав</v>
      </c>
      <c r="I1858">
        <f>VLOOKUP(D1858,Препараты!A:G,3)</f>
        <v>400</v>
      </c>
      <c r="J1858">
        <f t="shared" si="28"/>
        <v>800</v>
      </c>
    </row>
    <row r="1859" spans="1:10" hidden="1" x14ac:dyDescent="0.3">
      <c r="A1859" s="3">
        <v>1858</v>
      </c>
      <c r="B1859" s="2">
        <v>45081</v>
      </c>
      <c r="C1859" s="3" t="s">
        <v>21</v>
      </c>
      <c r="D1859" s="3">
        <v>58</v>
      </c>
      <c r="E1859" s="4">
        <v>5</v>
      </c>
      <c r="F1859" t="s">
        <v>6</v>
      </c>
      <c r="G1859" t="str">
        <f>VLOOKUP(C1859,Аптека!A:C,2,)</f>
        <v>Солнышко</v>
      </c>
      <c r="H1859" t="str">
        <f>VLOOKUP(D1859,Препараты!A:G,2)</f>
        <v>амоксиклав</v>
      </c>
      <c r="I1859">
        <f>VLOOKUP(D1859,Препараты!A:G,3)</f>
        <v>610</v>
      </c>
      <c r="J1859">
        <f t="shared" ref="J1859:J1922" si="29">I1859*E1859</f>
        <v>3050</v>
      </c>
    </row>
    <row r="1860" spans="1:10" hidden="1" x14ac:dyDescent="0.3">
      <c r="A1860" s="3">
        <v>1859</v>
      </c>
      <c r="B1860" s="2">
        <v>45081</v>
      </c>
      <c r="C1860" s="3" t="s">
        <v>21</v>
      </c>
      <c r="D1860" s="3">
        <v>59</v>
      </c>
      <c r="E1860" s="4">
        <v>4</v>
      </c>
      <c r="F1860" t="s">
        <v>6</v>
      </c>
      <c r="G1860" t="str">
        <f>VLOOKUP(C1860,Аптека!A:C,2,)</f>
        <v>Солнышко</v>
      </c>
      <c r="H1860" t="str">
        <f>VLOOKUP(D1860,Препараты!A:G,2)</f>
        <v>сумамед</v>
      </c>
      <c r="I1860">
        <f>VLOOKUP(D1860,Препараты!A:G,3)</f>
        <v>200</v>
      </c>
      <c r="J1860">
        <f t="shared" si="29"/>
        <v>800</v>
      </c>
    </row>
    <row r="1861" spans="1:10" hidden="1" x14ac:dyDescent="0.3">
      <c r="A1861" s="3">
        <v>1860</v>
      </c>
      <c r="B1861" s="2">
        <v>45081</v>
      </c>
      <c r="C1861" s="3" t="s">
        <v>21</v>
      </c>
      <c r="D1861" s="3">
        <v>60</v>
      </c>
      <c r="E1861" s="4">
        <v>1</v>
      </c>
      <c r="F1861" t="s">
        <v>6</v>
      </c>
      <c r="G1861" t="str">
        <f>VLOOKUP(C1861,Аптека!A:C,2,)</f>
        <v>Солнышко</v>
      </c>
      <c r="H1861" t="str">
        <f>VLOOKUP(D1861,Препараты!A:G,2)</f>
        <v>сумамед</v>
      </c>
      <c r="I1861">
        <f>VLOOKUP(D1861,Препараты!A:G,3)</f>
        <v>420</v>
      </c>
      <c r="J1861">
        <f t="shared" si="29"/>
        <v>420</v>
      </c>
    </row>
    <row r="1862" spans="1:10" hidden="1" x14ac:dyDescent="0.3">
      <c r="A1862" s="3">
        <v>1861</v>
      </c>
      <c r="B1862" s="2">
        <v>45081</v>
      </c>
      <c r="C1862" s="3" t="s">
        <v>22</v>
      </c>
      <c r="D1862" s="3">
        <v>1</v>
      </c>
      <c r="E1862" s="4">
        <v>2</v>
      </c>
      <c r="F1862" t="s">
        <v>6</v>
      </c>
      <c r="G1862" t="str">
        <f>VLOOKUP(C1862,Аптека!A:C,2,)</f>
        <v>Пилюля</v>
      </c>
      <c r="H1862" t="str">
        <f>VLOOKUP(D1862,Препараты!A:G,2)</f>
        <v>Анальгин</v>
      </c>
      <c r="I1862">
        <f>VLOOKUP(D1862,Препараты!A:G,3)</f>
        <v>35</v>
      </c>
      <c r="J1862">
        <f t="shared" si="29"/>
        <v>70</v>
      </c>
    </row>
    <row r="1863" spans="1:10" hidden="1" x14ac:dyDescent="0.3">
      <c r="A1863" s="3">
        <v>1862</v>
      </c>
      <c r="B1863" s="2">
        <v>45081</v>
      </c>
      <c r="C1863" s="3" t="s">
        <v>22</v>
      </c>
      <c r="D1863" s="3">
        <v>2</v>
      </c>
      <c r="E1863" s="4">
        <v>2</v>
      </c>
      <c r="F1863" t="s">
        <v>6</v>
      </c>
      <c r="G1863" t="str">
        <f>VLOOKUP(C1863,Аптека!A:C,2,)</f>
        <v>Пилюля</v>
      </c>
      <c r="H1863" t="str">
        <f>VLOOKUP(D1863,Препараты!A:G,2)</f>
        <v>Анальгин</v>
      </c>
      <c r="I1863">
        <f>VLOOKUP(D1863,Препараты!A:G,3)</f>
        <v>65</v>
      </c>
      <c r="J1863">
        <f t="shared" si="29"/>
        <v>130</v>
      </c>
    </row>
    <row r="1864" spans="1:10" hidden="1" x14ac:dyDescent="0.3">
      <c r="A1864" s="3">
        <v>1863</v>
      </c>
      <c r="B1864" s="2">
        <v>45081</v>
      </c>
      <c r="C1864" s="3" t="s">
        <v>22</v>
      </c>
      <c r="D1864" s="3">
        <v>3</v>
      </c>
      <c r="E1864" s="4">
        <v>7</v>
      </c>
      <c r="F1864" t="s">
        <v>6</v>
      </c>
      <c r="G1864" t="str">
        <f>VLOOKUP(C1864,Аптека!A:C,2,)</f>
        <v>Пилюля</v>
      </c>
      <c r="H1864" t="str">
        <f>VLOOKUP(D1864,Препараты!A:G,2)</f>
        <v>Анальгин</v>
      </c>
      <c r="I1864">
        <f>VLOOKUP(D1864,Препараты!A:G,3)</f>
        <v>70</v>
      </c>
      <c r="J1864">
        <f t="shared" si="29"/>
        <v>490</v>
      </c>
    </row>
    <row r="1865" spans="1:10" hidden="1" x14ac:dyDescent="0.3">
      <c r="A1865" s="3">
        <v>1864</v>
      </c>
      <c r="B1865" s="2">
        <v>45081</v>
      </c>
      <c r="C1865" s="3" t="s">
        <v>22</v>
      </c>
      <c r="D1865" s="3">
        <v>4</v>
      </c>
      <c r="E1865" s="4">
        <v>3</v>
      </c>
      <c r="F1865" t="s">
        <v>6</v>
      </c>
      <c r="G1865" t="str">
        <f>VLOOKUP(C1865,Аптека!A:C,2,)</f>
        <v>Пилюля</v>
      </c>
      <c r="H1865" t="str">
        <f>VLOOKUP(D1865,Препараты!A:G,2)</f>
        <v>Анальгин</v>
      </c>
      <c r="I1865">
        <f>VLOOKUP(D1865,Препараты!A:G,3)</f>
        <v>105</v>
      </c>
      <c r="J1865">
        <f t="shared" si="29"/>
        <v>315</v>
      </c>
    </row>
    <row r="1866" spans="1:10" hidden="1" x14ac:dyDescent="0.3">
      <c r="A1866" s="3">
        <v>1865</v>
      </c>
      <c r="B1866" s="2">
        <v>45081</v>
      </c>
      <c r="C1866" s="3" t="s">
        <v>22</v>
      </c>
      <c r="D1866" s="3">
        <v>5</v>
      </c>
      <c r="E1866" s="4">
        <v>5</v>
      </c>
      <c r="F1866" t="s">
        <v>6</v>
      </c>
      <c r="G1866" t="str">
        <f>VLOOKUP(C1866,Аптека!A:C,2,)</f>
        <v>Пилюля</v>
      </c>
      <c r="H1866" t="str">
        <f>VLOOKUP(D1866,Препараты!A:G,2)</f>
        <v>Парацетамол</v>
      </c>
      <c r="I1866">
        <f>VLOOKUP(D1866,Препараты!A:G,3)</f>
        <v>40</v>
      </c>
      <c r="J1866">
        <f t="shared" si="29"/>
        <v>200</v>
      </c>
    </row>
    <row r="1867" spans="1:10" hidden="1" x14ac:dyDescent="0.3">
      <c r="A1867" s="3">
        <v>1866</v>
      </c>
      <c r="B1867" s="2">
        <v>45081</v>
      </c>
      <c r="C1867" s="3" t="s">
        <v>22</v>
      </c>
      <c r="D1867" s="3">
        <v>6</v>
      </c>
      <c r="E1867" s="4">
        <v>4</v>
      </c>
      <c r="F1867" t="s">
        <v>6</v>
      </c>
      <c r="G1867" t="str">
        <f>VLOOKUP(C1867,Аптека!A:C,2,)</f>
        <v>Пилюля</v>
      </c>
      <c r="H1867" t="str">
        <f>VLOOKUP(D1867,Препараты!A:G,2)</f>
        <v>Парацетамол</v>
      </c>
      <c r="I1867">
        <f>VLOOKUP(D1867,Препараты!A:G,3)</f>
        <v>50</v>
      </c>
      <c r="J1867">
        <f t="shared" si="29"/>
        <v>200</v>
      </c>
    </row>
    <row r="1868" spans="1:10" hidden="1" x14ac:dyDescent="0.3">
      <c r="A1868" s="3">
        <v>1867</v>
      </c>
      <c r="B1868" s="2">
        <v>45081</v>
      </c>
      <c r="C1868" s="3" t="s">
        <v>22</v>
      </c>
      <c r="D1868" s="3">
        <v>7</v>
      </c>
      <c r="E1868" s="4">
        <v>4</v>
      </c>
      <c r="F1868" t="s">
        <v>6</v>
      </c>
      <c r="G1868" t="str">
        <f>VLOOKUP(C1868,Аптека!A:C,2,)</f>
        <v>Пилюля</v>
      </c>
      <c r="H1868" t="str">
        <f>VLOOKUP(D1868,Препараты!A:G,2)</f>
        <v>Парацетамол</v>
      </c>
      <c r="I1868">
        <f>VLOOKUP(D1868,Препараты!A:G,3)</f>
        <v>60</v>
      </c>
      <c r="J1868">
        <f t="shared" si="29"/>
        <v>240</v>
      </c>
    </row>
    <row r="1869" spans="1:10" hidden="1" x14ac:dyDescent="0.3">
      <c r="A1869" s="3">
        <v>1868</v>
      </c>
      <c r="B1869" s="2">
        <v>45081</v>
      </c>
      <c r="C1869" s="3" t="s">
        <v>22</v>
      </c>
      <c r="D1869" s="3">
        <v>8</v>
      </c>
      <c r="E1869" s="4">
        <v>1</v>
      </c>
      <c r="F1869" t="s">
        <v>6</v>
      </c>
      <c r="G1869" t="str">
        <f>VLOOKUP(C1869,Аптека!A:C,2,)</f>
        <v>Пилюля</v>
      </c>
      <c r="H1869" t="str">
        <f>VLOOKUP(D1869,Препараты!A:G,2)</f>
        <v>Парацетамол</v>
      </c>
      <c r="I1869">
        <f>VLOOKUP(D1869,Препараты!A:G,3)</f>
        <v>150</v>
      </c>
      <c r="J1869">
        <f t="shared" si="29"/>
        <v>150</v>
      </c>
    </row>
    <row r="1870" spans="1:10" hidden="1" x14ac:dyDescent="0.3">
      <c r="A1870" s="3">
        <v>1869</v>
      </c>
      <c r="B1870" s="2">
        <v>45081</v>
      </c>
      <c r="C1870" s="3" t="s">
        <v>22</v>
      </c>
      <c r="D1870" s="3">
        <v>9</v>
      </c>
      <c r="E1870" s="4">
        <v>5</v>
      </c>
      <c r="F1870" t="s">
        <v>6</v>
      </c>
      <c r="G1870" t="str">
        <f>VLOOKUP(C1870,Аптека!A:C,2,)</f>
        <v>Пилюля</v>
      </c>
      <c r="H1870" t="str">
        <f>VLOOKUP(D1870,Препараты!A:G,2)</f>
        <v>Парацетамол</v>
      </c>
      <c r="I1870">
        <f>VLOOKUP(D1870,Препараты!A:G,3)</f>
        <v>70</v>
      </c>
      <c r="J1870">
        <f t="shared" si="29"/>
        <v>350</v>
      </c>
    </row>
    <row r="1871" spans="1:10" hidden="1" x14ac:dyDescent="0.3">
      <c r="A1871" s="3">
        <v>1870</v>
      </c>
      <c r="B1871" s="2">
        <v>45081</v>
      </c>
      <c r="C1871" s="3" t="s">
        <v>22</v>
      </c>
      <c r="D1871" s="3">
        <v>10</v>
      </c>
      <c r="E1871" s="4">
        <v>2</v>
      </c>
      <c r="F1871" t="s">
        <v>6</v>
      </c>
      <c r="G1871" t="str">
        <f>VLOOKUP(C1871,Аптека!A:C,2,)</f>
        <v>Пилюля</v>
      </c>
      <c r="H1871" t="str">
        <f>VLOOKUP(D1871,Препараты!A:G,2)</f>
        <v>Аспирин</v>
      </c>
      <c r="I1871">
        <f>VLOOKUP(D1871,Препараты!A:G,3)</f>
        <v>150</v>
      </c>
      <c r="J1871">
        <f t="shared" si="29"/>
        <v>300</v>
      </c>
    </row>
    <row r="1872" spans="1:10" hidden="1" x14ac:dyDescent="0.3">
      <c r="A1872" s="3">
        <v>1871</v>
      </c>
      <c r="B1872" s="2">
        <v>45081</v>
      </c>
      <c r="C1872" s="3" t="s">
        <v>23</v>
      </c>
      <c r="D1872" s="3">
        <v>11</v>
      </c>
      <c r="E1872" s="4">
        <v>4</v>
      </c>
      <c r="F1872" t="s">
        <v>6</v>
      </c>
      <c r="G1872" t="str">
        <f>VLOOKUP(C1872,Аптека!A:C,2,)</f>
        <v>Здоровое поколение</v>
      </c>
      <c r="H1872" t="str">
        <f>VLOOKUP(D1872,Препараты!A:G,2)</f>
        <v>Аспирин</v>
      </c>
      <c r="I1872">
        <f>VLOOKUP(D1872,Препараты!A:G,3)</f>
        <v>230</v>
      </c>
      <c r="J1872">
        <f t="shared" si="29"/>
        <v>920</v>
      </c>
    </row>
    <row r="1873" spans="1:10" hidden="1" x14ac:dyDescent="0.3">
      <c r="A1873" s="3">
        <v>1872</v>
      </c>
      <c r="B1873" s="2">
        <v>45081</v>
      </c>
      <c r="C1873" s="3" t="s">
        <v>23</v>
      </c>
      <c r="D1873" s="3">
        <v>12</v>
      </c>
      <c r="E1873" s="4">
        <v>1</v>
      </c>
      <c r="F1873" t="s">
        <v>6</v>
      </c>
      <c r="G1873" t="str">
        <f>VLOOKUP(C1873,Аптека!A:C,2,)</f>
        <v>Здоровое поколение</v>
      </c>
      <c r="H1873" t="str">
        <f>VLOOKUP(D1873,Препараты!A:G,2)</f>
        <v>Аспирин</v>
      </c>
      <c r="I1873">
        <f>VLOOKUP(D1873,Препараты!A:G,3)</f>
        <v>1200</v>
      </c>
      <c r="J1873">
        <f t="shared" si="29"/>
        <v>1200</v>
      </c>
    </row>
    <row r="1874" spans="1:10" hidden="1" x14ac:dyDescent="0.3">
      <c r="A1874" s="3">
        <v>1873</v>
      </c>
      <c r="B1874" s="2">
        <v>45081</v>
      </c>
      <c r="C1874" s="3" t="s">
        <v>23</v>
      </c>
      <c r="D1874" s="3">
        <v>13</v>
      </c>
      <c r="E1874" s="4">
        <v>6</v>
      </c>
      <c r="F1874" t="s">
        <v>6</v>
      </c>
      <c r="G1874" t="str">
        <f>VLOOKUP(C1874,Аптека!A:C,2,)</f>
        <v>Здоровое поколение</v>
      </c>
      <c r="H1874" t="str">
        <f>VLOOKUP(D1874,Препараты!A:G,2)</f>
        <v>Супрастин</v>
      </c>
      <c r="I1874">
        <f>VLOOKUP(D1874,Препараты!A:G,3)</f>
        <v>130</v>
      </c>
      <c r="J1874">
        <f t="shared" si="29"/>
        <v>780</v>
      </c>
    </row>
    <row r="1875" spans="1:10" hidden="1" x14ac:dyDescent="0.3">
      <c r="A1875" s="3">
        <v>1874</v>
      </c>
      <c r="B1875" s="2">
        <v>45081</v>
      </c>
      <c r="C1875" s="3" t="s">
        <v>23</v>
      </c>
      <c r="D1875" s="3">
        <v>14</v>
      </c>
      <c r="E1875" s="4">
        <v>5</v>
      </c>
      <c r="F1875" t="s">
        <v>6</v>
      </c>
      <c r="G1875" t="str">
        <f>VLOOKUP(C1875,Аптека!A:C,2,)</f>
        <v>Здоровое поколение</v>
      </c>
      <c r="H1875" t="str">
        <f>VLOOKUP(D1875,Препараты!A:G,2)</f>
        <v>Супрастин</v>
      </c>
      <c r="I1875">
        <f>VLOOKUP(D1875,Препараты!A:G,3)</f>
        <v>250</v>
      </c>
      <c r="J1875">
        <f t="shared" si="29"/>
        <v>1250</v>
      </c>
    </row>
    <row r="1876" spans="1:10" hidden="1" x14ac:dyDescent="0.3">
      <c r="A1876" s="3">
        <v>1875</v>
      </c>
      <c r="B1876" s="2">
        <v>45081</v>
      </c>
      <c r="C1876" s="3" t="s">
        <v>23</v>
      </c>
      <c r="D1876" s="3">
        <v>15</v>
      </c>
      <c r="E1876" s="4">
        <v>2</v>
      </c>
      <c r="F1876" t="s">
        <v>6</v>
      </c>
      <c r="G1876" t="str">
        <f>VLOOKUP(C1876,Аптека!A:C,2,)</f>
        <v>Здоровое поколение</v>
      </c>
      <c r="H1876" t="str">
        <f>VLOOKUP(D1876,Препараты!A:G,2)</f>
        <v>Супрастин</v>
      </c>
      <c r="I1876">
        <f>VLOOKUP(D1876,Препараты!A:G,3)</f>
        <v>150</v>
      </c>
      <c r="J1876">
        <f t="shared" si="29"/>
        <v>300</v>
      </c>
    </row>
    <row r="1877" spans="1:10" hidden="1" x14ac:dyDescent="0.3">
      <c r="A1877" s="3">
        <v>1876</v>
      </c>
      <c r="B1877" s="2">
        <v>45081</v>
      </c>
      <c r="C1877" s="3" t="s">
        <v>23</v>
      </c>
      <c r="D1877" s="3">
        <v>16</v>
      </c>
      <c r="E1877" s="4">
        <v>7</v>
      </c>
      <c r="F1877" t="s">
        <v>6</v>
      </c>
      <c r="G1877" t="str">
        <f>VLOOKUP(C1877,Аптека!A:C,2,)</f>
        <v>Здоровое поколение</v>
      </c>
      <c r="H1877" t="str">
        <f>VLOOKUP(D1877,Препараты!A:G,2)</f>
        <v>Эриус</v>
      </c>
      <c r="I1877">
        <f>VLOOKUP(D1877,Препараты!A:G,3)</f>
        <v>710</v>
      </c>
      <c r="J1877">
        <f t="shared" si="29"/>
        <v>4970</v>
      </c>
    </row>
    <row r="1878" spans="1:10" hidden="1" x14ac:dyDescent="0.3">
      <c r="A1878" s="3">
        <v>1877</v>
      </c>
      <c r="B1878" s="2">
        <v>45081</v>
      </c>
      <c r="C1878" s="3" t="s">
        <v>23</v>
      </c>
      <c r="D1878" s="3">
        <v>17</v>
      </c>
      <c r="E1878" s="4">
        <v>7</v>
      </c>
      <c r="F1878" t="s">
        <v>6</v>
      </c>
      <c r="G1878" t="str">
        <f>VLOOKUP(C1878,Аптека!A:C,2,)</f>
        <v>Здоровое поколение</v>
      </c>
      <c r="H1878" t="str">
        <f>VLOOKUP(D1878,Препараты!A:G,2)</f>
        <v>Эриус</v>
      </c>
      <c r="I1878">
        <f>VLOOKUP(D1878,Препараты!A:G,3)</f>
        <v>1210</v>
      </c>
      <c r="J1878">
        <f t="shared" si="29"/>
        <v>8470</v>
      </c>
    </row>
    <row r="1879" spans="1:10" hidden="1" x14ac:dyDescent="0.3">
      <c r="A1879" s="3">
        <v>1878</v>
      </c>
      <c r="B1879" s="2">
        <v>45081</v>
      </c>
      <c r="C1879" s="3" t="s">
        <v>23</v>
      </c>
      <c r="D1879" s="3">
        <v>18</v>
      </c>
      <c r="E1879" s="4">
        <v>4</v>
      </c>
      <c r="F1879" t="s">
        <v>6</v>
      </c>
      <c r="G1879" t="str">
        <f>VLOOKUP(C1879,Аптека!A:C,2,)</f>
        <v>Здоровое поколение</v>
      </c>
      <c r="H1879" t="str">
        <f>VLOOKUP(D1879,Препараты!A:G,2)</f>
        <v>Кларитин</v>
      </c>
      <c r="I1879">
        <f>VLOOKUP(D1879,Препараты!A:G,3)</f>
        <v>150</v>
      </c>
      <c r="J1879">
        <f t="shared" si="29"/>
        <v>600</v>
      </c>
    </row>
    <row r="1880" spans="1:10" hidden="1" x14ac:dyDescent="0.3">
      <c r="A1880" s="3">
        <v>1879</v>
      </c>
      <c r="B1880" s="2">
        <v>45081</v>
      </c>
      <c r="C1880" s="3" t="s">
        <v>23</v>
      </c>
      <c r="D1880" s="3">
        <v>19</v>
      </c>
      <c r="E1880" s="4">
        <v>6</v>
      </c>
      <c r="F1880" t="s">
        <v>6</v>
      </c>
      <c r="G1880" t="str">
        <f>VLOOKUP(C1880,Аптека!A:C,2,)</f>
        <v>Здоровое поколение</v>
      </c>
      <c r="H1880" t="str">
        <f>VLOOKUP(D1880,Препараты!A:G,2)</f>
        <v>Кларитин</v>
      </c>
      <c r="I1880">
        <f>VLOOKUP(D1880,Препараты!A:G,3)</f>
        <v>300</v>
      </c>
      <c r="J1880">
        <f t="shared" si="29"/>
        <v>1800</v>
      </c>
    </row>
    <row r="1881" spans="1:10" hidden="1" x14ac:dyDescent="0.3">
      <c r="A1881" s="3">
        <v>1880</v>
      </c>
      <c r="B1881" s="2">
        <v>45081</v>
      </c>
      <c r="C1881" s="3" t="s">
        <v>23</v>
      </c>
      <c r="D1881" s="3">
        <v>20</v>
      </c>
      <c r="E1881" s="4">
        <v>3</v>
      </c>
      <c r="F1881" t="s">
        <v>6</v>
      </c>
      <c r="G1881" t="str">
        <f>VLOOKUP(C1881,Аптека!A:C,2,)</f>
        <v>Здоровое поколение</v>
      </c>
      <c r="H1881" t="str">
        <f>VLOOKUP(D1881,Препараты!A:G,2)</f>
        <v>Зиртек</v>
      </c>
      <c r="I1881">
        <f>VLOOKUP(D1881,Препараты!A:G,3)</f>
        <v>240</v>
      </c>
      <c r="J1881">
        <f t="shared" si="29"/>
        <v>720</v>
      </c>
    </row>
    <row r="1882" spans="1:10" hidden="1" x14ac:dyDescent="0.3">
      <c r="A1882" s="3">
        <v>1881</v>
      </c>
      <c r="B1882" s="2">
        <v>45081</v>
      </c>
      <c r="C1882" s="3" t="s">
        <v>24</v>
      </c>
      <c r="D1882" s="3">
        <v>21</v>
      </c>
      <c r="E1882" s="4">
        <v>2</v>
      </c>
      <c r="F1882" t="s">
        <v>6</v>
      </c>
      <c r="G1882" t="str">
        <f>VLOOKUP(C1882,Аптека!A:C,2,)</f>
        <v>Здоровое поколение</v>
      </c>
      <c r="H1882" t="str">
        <f>VLOOKUP(D1882,Препараты!A:G,2)</f>
        <v>Зиртек</v>
      </c>
      <c r="I1882">
        <f>VLOOKUP(D1882,Препараты!A:G,3)</f>
        <v>100</v>
      </c>
      <c r="J1882">
        <f t="shared" si="29"/>
        <v>200</v>
      </c>
    </row>
    <row r="1883" spans="1:10" hidden="1" x14ac:dyDescent="0.3">
      <c r="A1883" s="3">
        <v>1882</v>
      </c>
      <c r="B1883" s="2">
        <v>45081</v>
      </c>
      <c r="C1883" s="3" t="s">
        <v>24</v>
      </c>
      <c r="D1883" s="3">
        <v>22</v>
      </c>
      <c r="E1883" s="4">
        <v>5</v>
      </c>
      <c r="F1883" t="s">
        <v>6</v>
      </c>
      <c r="G1883" t="str">
        <f>VLOOKUP(C1883,Аптека!A:C,2,)</f>
        <v>Здоровое поколение</v>
      </c>
      <c r="H1883" t="str">
        <f>VLOOKUP(D1883,Препараты!A:G,2)</f>
        <v>Зиртек</v>
      </c>
      <c r="I1883">
        <f>VLOOKUP(D1883,Препараты!A:G,3)</f>
        <v>130</v>
      </c>
      <c r="J1883">
        <f t="shared" si="29"/>
        <v>650</v>
      </c>
    </row>
    <row r="1884" spans="1:10" hidden="1" x14ac:dyDescent="0.3">
      <c r="A1884" s="3">
        <v>1883</v>
      </c>
      <c r="B1884" s="2">
        <v>45081</v>
      </c>
      <c r="C1884" s="3" t="s">
        <v>24</v>
      </c>
      <c r="D1884" s="3">
        <v>23</v>
      </c>
      <c r="E1884" s="4">
        <v>3</v>
      </c>
      <c r="F1884" t="s">
        <v>6</v>
      </c>
      <c r="G1884" t="str">
        <f>VLOOKUP(C1884,Аптека!A:C,2,)</f>
        <v>Здоровое поколение</v>
      </c>
      <c r="H1884" t="str">
        <f>VLOOKUP(D1884,Препараты!A:G,2)</f>
        <v>валокордин</v>
      </c>
      <c r="I1884">
        <f>VLOOKUP(D1884,Препараты!A:G,3)</f>
        <v>210</v>
      </c>
      <c r="J1884">
        <f t="shared" si="29"/>
        <v>630</v>
      </c>
    </row>
    <row r="1885" spans="1:10" hidden="1" x14ac:dyDescent="0.3">
      <c r="A1885" s="3">
        <v>1884</v>
      </c>
      <c r="B1885" s="2">
        <v>45081</v>
      </c>
      <c r="C1885" s="3" t="s">
        <v>24</v>
      </c>
      <c r="D1885" s="3">
        <v>24</v>
      </c>
      <c r="E1885" s="4">
        <v>7</v>
      </c>
      <c r="F1885" t="s">
        <v>6</v>
      </c>
      <c r="G1885" t="str">
        <f>VLOOKUP(C1885,Аптека!A:C,2,)</f>
        <v>Здоровое поколение</v>
      </c>
      <c r="H1885" t="str">
        <f>VLOOKUP(D1885,Препараты!A:G,2)</f>
        <v>валокордин</v>
      </c>
      <c r="I1885">
        <f>VLOOKUP(D1885,Препараты!A:G,3)</f>
        <v>215</v>
      </c>
      <c r="J1885">
        <f t="shared" si="29"/>
        <v>1505</v>
      </c>
    </row>
    <row r="1886" spans="1:10" hidden="1" x14ac:dyDescent="0.3">
      <c r="A1886" s="3">
        <v>1885</v>
      </c>
      <c r="B1886" s="2">
        <v>45081</v>
      </c>
      <c r="C1886" s="3" t="s">
        <v>24</v>
      </c>
      <c r="D1886" s="3">
        <v>25</v>
      </c>
      <c r="E1886" s="4">
        <v>7</v>
      </c>
      <c r="F1886" t="s">
        <v>6</v>
      </c>
      <c r="G1886" t="str">
        <f>VLOOKUP(C1886,Аптека!A:C,2,)</f>
        <v>Здоровое поколение</v>
      </c>
      <c r="H1886" t="str">
        <f>VLOOKUP(D1886,Препараты!A:G,2)</f>
        <v>валокордин</v>
      </c>
      <c r="I1886">
        <f>VLOOKUP(D1886,Препараты!A:G,3)</f>
        <v>230</v>
      </c>
      <c r="J1886">
        <f t="shared" si="29"/>
        <v>1610</v>
      </c>
    </row>
    <row r="1887" spans="1:10" hidden="1" x14ac:dyDescent="0.3">
      <c r="A1887" s="3">
        <v>1886</v>
      </c>
      <c r="B1887" s="2">
        <v>45081</v>
      </c>
      <c r="C1887" s="3" t="s">
        <v>24</v>
      </c>
      <c r="D1887" s="3">
        <v>26</v>
      </c>
      <c r="E1887" s="4">
        <v>5</v>
      </c>
      <c r="F1887" t="s">
        <v>6</v>
      </c>
      <c r="G1887" t="str">
        <f>VLOOKUP(C1887,Аптека!A:C,2,)</f>
        <v>Здоровое поколение</v>
      </c>
      <c r="H1887" t="str">
        <f>VLOOKUP(D1887,Препараты!A:G,2)</f>
        <v>валокордин</v>
      </c>
      <c r="I1887">
        <f>VLOOKUP(D1887,Препараты!A:G,3)</f>
        <v>205</v>
      </c>
      <c r="J1887">
        <f t="shared" si="29"/>
        <v>1025</v>
      </c>
    </row>
    <row r="1888" spans="1:10" hidden="1" x14ac:dyDescent="0.3">
      <c r="A1888" s="3">
        <v>1887</v>
      </c>
      <c r="B1888" s="2">
        <v>45081</v>
      </c>
      <c r="C1888" s="3" t="s">
        <v>24</v>
      </c>
      <c r="D1888" s="3">
        <v>27</v>
      </c>
      <c r="E1888" s="4">
        <v>3</v>
      </c>
      <c r="F1888" t="s">
        <v>6</v>
      </c>
      <c r="G1888" t="str">
        <f>VLOOKUP(C1888,Аптека!A:C,2,)</f>
        <v>Здоровое поколение</v>
      </c>
      <c r="H1888" t="str">
        <f>VLOOKUP(D1888,Препараты!A:G,2)</f>
        <v>корвалол</v>
      </c>
      <c r="I1888">
        <f>VLOOKUP(D1888,Препараты!A:G,3)</f>
        <v>150</v>
      </c>
      <c r="J1888">
        <f t="shared" si="29"/>
        <v>450</v>
      </c>
    </row>
    <row r="1889" spans="1:10" hidden="1" x14ac:dyDescent="0.3">
      <c r="A1889" s="3">
        <v>1888</v>
      </c>
      <c r="B1889" s="2">
        <v>45081</v>
      </c>
      <c r="C1889" s="3" t="s">
        <v>24</v>
      </c>
      <c r="D1889" s="3">
        <v>28</v>
      </c>
      <c r="E1889" s="4">
        <v>4</v>
      </c>
      <c r="F1889" t="s">
        <v>6</v>
      </c>
      <c r="G1889" t="str">
        <f>VLOOKUP(C1889,Аптека!A:C,2,)</f>
        <v>Здоровое поколение</v>
      </c>
      <c r="H1889" t="str">
        <f>VLOOKUP(D1889,Препараты!A:G,2)</f>
        <v>корвалол</v>
      </c>
      <c r="I1889">
        <f>VLOOKUP(D1889,Препараты!A:G,3)</f>
        <v>340</v>
      </c>
      <c r="J1889">
        <f t="shared" si="29"/>
        <v>1360</v>
      </c>
    </row>
    <row r="1890" spans="1:10" hidden="1" x14ac:dyDescent="0.3">
      <c r="A1890" s="3">
        <v>1889</v>
      </c>
      <c r="B1890" s="2">
        <v>45081</v>
      </c>
      <c r="C1890" s="3" t="s">
        <v>24</v>
      </c>
      <c r="D1890" s="3">
        <v>29</v>
      </c>
      <c r="E1890" s="4">
        <v>7</v>
      </c>
      <c r="F1890" t="s">
        <v>6</v>
      </c>
      <c r="G1890" t="str">
        <f>VLOOKUP(C1890,Аптека!A:C,2,)</f>
        <v>Здоровое поколение</v>
      </c>
      <c r="H1890" t="str">
        <f>VLOOKUP(D1890,Препараты!A:G,2)</f>
        <v>корвалол</v>
      </c>
      <c r="I1890">
        <f>VLOOKUP(D1890,Препараты!A:G,3)</f>
        <v>400</v>
      </c>
      <c r="J1890">
        <f t="shared" si="29"/>
        <v>2800</v>
      </c>
    </row>
    <row r="1891" spans="1:10" hidden="1" x14ac:dyDescent="0.3">
      <c r="A1891" s="3">
        <v>1890</v>
      </c>
      <c r="B1891" s="2">
        <v>45081</v>
      </c>
      <c r="C1891" s="3" t="s">
        <v>24</v>
      </c>
      <c r="D1891" s="3">
        <v>30</v>
      </c>
      <c r="E1891" s="4">
        <v>4</v>
      </c>
      <c r="F1891" t="s">
        <v>6</v>
      </c>
      <c r="G1891" t="str">
        <f>VLOOKUP(C1891,Аптека!A:C,2,)</f>
        <v>Здоровое поколение</v>
      </c>
      <c r="H1891" t="str">
        <f>VLOOKUP(D1891,Препараты!A:G,2)</f>
        <v>валериана</v>
      </c>
      <c r="I1891">
        <f>VLOOKUP(D1891,Препараты!A:G,3)</f>
        <v>200</v>
      </c>
      <c r="J1891">
        <f t="shared" si="29"/>
        <v>800</v>
      </c>
    </row>
    <row r="1892" spans="1:10" hidden="1" x14ac:dyDescent="0.3">
      <c r="A1892" s="3">
        <v>1891</v>
      </c>
      <c r="B1892" s="2">
        <v>45081</v>
      </c>
      <c r="C1892" s="3" t="s">
        <v>25</v>
      </c>
      <c r="D1892" s="3">
        <v>31</v>
      </c>
      <c r="E1892" s="4">
        <v>2</v>
      </c>
      <c r="F1892" t="s">
        <v>6</v>
      </c>
      <c r="G1892" t="str">
        <f>VLOOKUP(C1892,Аптека!A:C,2,)</f>
        <v>ФармСтандарт</v>
      </c>
      <c r="H1892" t="str">
        <f>VLOOKUP(D1892,Препараты!A:G,2)</f>
        <v>валериана</v>
      </c>
      <c r="I1892">
        <f>VLOOKUP(D1892,Препараты!A:G,3)</f>
        <v>30</v>
      </c>
      <c r="J1892">
        <f t="shared" si="29"/>
        <v>60</v>
      </c>
    </row>
    <row r="1893" spans="1:10" hidden="1" x14ac:dyDescent="0.3">
      <c r="A1893" s="3">
        <v>1892</v>
      </c>
      <c r="B1893" s="2">
        <v>45081</v>
      </c>
      <c r="C1893" s="3" t="s">
        <v>25</v>
      </c>
      <c r="D1893" s="3">
        <v>32</v>
      </c>
      <c r="E1893" s="4">
        <v>7</v>
      </c>
      <c r="F1893" t="s">
        <v>6</v>
      </c>
      <c r="G1893" t="str">
        <f>VLOOKUP(C1893,Аптека!A:C,2,)</f>
        <v>ФармСтандарт</v>
      </c>
      <c r="H1893" t="str">
        <f>VLOOKUP(D1893,Препараты!A:G,2)</f>
        <v>валериана</v>
      </c>
      <c r="I1893">
        <f>VLOOKUP(D1893,Препараты!A:G,3)</f>
        <v>100</v>
      </c>
      <c r="J1893">
        <f t="shared" si="29"/>
        <v>700</v>
      </c>
    </row>
    <row r="1894" spans="1:10" hidden="1" x14ac:dyDescent="0.3">
      <c r="A1894" s="3">
        <v>1893</v>
      </c>
      <c r="B1894" s="2">
        <v>45081</v>
      </c>
      <c r="C1894" s="3" t="s">
        <v>25</v>
      </c>
      <c r="D1894" s="3">
        <v>33</v>
      </c>
      <c r="E1894" s="4">
        <v>3</v>
      </c>
      <c r="F1894" t="s">
        <v>6</v>
      </c>
      <c r="G1894" t="str">
        <f>VLOOKUP(C1894,Аптека!A:C,2,)</f>
        <v>ФармСтандарт</v>
      </c>
      <c r="H1894" t="str">
        <f>VLOOKUP(D1894,Препараты!A:G,2)</f>
        <v>валериана</v>
      </c>
      <c r="I1894">
        <f>VLOOKUP(D1894,Препараты!A:G,3)</f>
        <v>150</v>
      </c>
      <c r="J1894">
        <f t="shared" si="29"/>
        <v>450</v>
      </c>
    </row>
    <row r="1895" spans="1:10" hidden="1" x14ac:dyDescent="0.3">
      <c r="A1895" s="3">
        <v>1894</v>
      </c>
      <c r="B1895" s="2">
        <v>45081</v>
      </c>
      <c r="C1895" s="3" t="s">
        <v>25</v>
      </c>
      <c r="D1895" s="3">
        <v>34</v>
      </c>
      <c r="E1895" s="4">
        <v>4</v>
      </c>
      <c r="F1895" t="s">
        <v>6</v>
      </c>
      <c r="G1895" t="str">
        <f>VLOOKUP(C1895,Аптека!A:C,2,)</f>
        <v>ФармСтандарт</v>
      </c>
      <c r="H1895" t="str">
        <f>VLOOKUP(D1895,Препараты!A:G,2)</f>
        <v>пустырник</v>
      </c>
      <c r="I1895">
        <f>VLOOKUP(D1895,Препараты!A:G,3)</f>
        <v>60</v>
      </c>
      <c r="J1895">
        <f t="shared" si="29"/>
        <v>240</v>
      </c>
    </row>
    <row r="1896" spans="1:10" hidden="1" x14ac:dyDescent="0.3">
      <c r="A1896" s="3">
        <v>1895</v>
      </c>
      <c r="B1896" s="2">
        <v>45081</v>
      </c>
      <c r="C1896" s="3" t="s">
        <v>25</v>
      </c>
      <c r="D1896" s="3">
        <v>35</v>
      </c>
      <c r="E1896" s="4">
        <v>4</v>
      </c>
      <c r="F1896" t="s">
        <v>6</v>
      </c>
      <c r="G1896" t="str">
        <f>VLOOKUP(C1896,Аптека!A:C,2,)</f>
        <v>ФармСтандарт</v>
      </c>
      <c r="H1896" t="str">
        <f>VLOOKUP(D1896,Препараты!A:G,2)</f>
        <v>пустырник</v>
      </c>
      <c r="I1896">
        <f>VLOOKUP(D1896,Препараты!A:G,3)</f>
        <v>95</v>
      </c>
      <c r="J1896">
        <f t="shared" si="29"/>
        <v>380</v>
      </c>
    </row>
    <row r="1897" spans="1:10" hidden="1" x14ac:dyDescent="0.3">
      <c r="A1897" s="3">
        <v>1896</v>
      </c>
      <c r="B1897" s="2">
        <v>45081</v>
      </c>
      <c r="C1897" s="3" t="s">
        <v>25</v>
      </c>
      <c r="D1897" s="3">
        <v>36</v>
      </c>
      <c r="E1897" s="4">
        <v>2</v>
      </c>
      <c r="F1897" t="s">
        <v>6</v>
      </c>
      <c r="G1897" t="str">
        <f>VLOOKUP(C1897,Аптека!A:C,2,)</f>
        <v>ФармСтандарт</v>
      </c>
      <c r="H1897" t="str">
        <f>VLOOKUP(D1897,Препараты!A:G,2)</f>
        <v>мукалтин</v>
      </c>
      <c r="I1897">
        <f>VLOOKUP(D1897,Препараты!A:G,3)</f>
        <v>70</v>
      </c>
      <c r="J1897">
        <f t="shared" si="29"/>
        <v>140</v>
      </c>
    </row>
    <row r="1898" spans="1:10" hidden="1" x14ac:dyDescent="0.3">
      <c r="A1898" s="3">
        <v>1897</v>
      </c>
      <c r="B1898" s="2">
        <v>45081</v>
      </c>
      <c r="C1898" s="3" t="s">
        <v>25</v>
      </c>
      <c r="D1898" s="3">
        <v>37</v>
      </c>
      <c r="E1898" s="4">
        <v>2</v>
      </c>
      <c r="F1898" t="s">
        <v>6</v>
      </c>
      <c r="G1898" t="str">
        <f>VLOOKUP(C1898,Аптека!A:C,2,)</f>
        <v>ФармСтандарт</v>
      </c>
      <c r="H1898" t="str">
        <f>VLOOKUP(D1898,Препараты!A:G,2)</f>
        <v>мукалтин</v>
      </c>
      <c r="I1898">
        <f>VLOOKUP(D1898,Препараты!A:G,3)</f>
        <v>140</v>
      </c>
      <c r="J1898">
        <f t="shared" si="29"/>
        <v>280</v>
      </c>
    </row>
    <row r="1899" spans="1:10" hidden="1" x14ac:dyDescent="0.3">
      <c r="A1899" s="3">
        <v>1898</v>
      </c>
      <c r="B1899" s="2">
        <v>45081</v>
      </c>
      <c r="C1899" s="3" t="s">
        <v>25</v>
      </c>
      <c r="D1899" s="3">
        <v>38</v>
      </c>
      <c r="E1899" s="4">
        <v>7</v>
      </c>
      <c r="F1899" t="s">
        <v>6</v>
      </c>
      <c r="G1899" t="str">
        <f>VLOOKUP(C1899,Аптека!A:C,2,)</f>
        <v>ФармСтандарт</v>
      </c>
      <c r="H1899" t="str">
        <f>VLOOKUP(D1899,Препараты!A:G,2)</f>
        <v>бромгексин</v>
      </c>
      <c r="I1899">
        <f>VLOOKUP(D1899,Препараты!A:G,3)</f>
        <v>40</v>
      </c>
      <c r="J1899">
        <f t="shared" si="29"/>
        <v>280</v>
      </c>
    </row>
    <row r="1900" spans="1:10" hidden="1" x14ac:dyDescent="0.3">
      <c r="A1900" s="3">
        <v>1899</v>
      </c>
      <c r="B1900" s="2">
        <v>45081</v>
      </c>
      <c r="C1900" s="3" t="s">
        <v>25</v>
      </c>
      <c r="D1900" s="3">
        <v>39</v>
      </c>
      <c r="E1900" s="4">
        <v>3</v>
      </c>
      <c r="F1900" t="s">
        <v>6</v>
      </c>
      <c r="G1900" t="str">
        <f>VLOOKUP(C1900,Аптека!A:C,2,)</f>
        <v>ФармСтандарт</v>
      </c>
      <c r="H1900" t="str">
        <f>VLOOKUP(D1900,Препараты!A:G,2)</f>
        <v>бромгексин</v>
      </c>
      <c r="I1900">
        <f>VLOOKUP(D1900,Препараты!A:G,3)</f>
        <v>90</v>
      </c>
      <c r="J1900">
        <f t="shared" si="29"/>
        <v>270</v>
      </c>
    </row>
    <row r="1901" spans="1:10" hidden="1" x14ac:dyDescent="0.3">
      <c r="A1901" s="3">
        <v>1900</v>
      </c>
      <c r="B1901" s="2">
        <v>45081</v>
      </c>
      <c r="C1901" s="3" t="s">
        <v>25</v>
      </c>
      <c r="D1901" s="3">
        <v>40</v>
      </c>
      <c r="E1901" s="4">
        <v>2</v>
      </c>
      <c r="F1901" t="s">
        <v>6</v>
      </c>
      <c r="G1901" t="str">
        <f>VLOOKUP(C1901,Аптека!A:C,2,)</f>
        <v>ФармСтандарт</v>
      </c>
      <c r="H1901" t="str">
        <f>VLOOKUP(D1901,Препараты!A:G,2)</f>
        <v>АЦЦ</v>
      </c>
      <c r="I1901">
        <f>VLOOKUP(D1901,Препараты!A:G,3)</f>
        <v>240</v>
      </c>
      <c r="J1901">
        <f t="shared" si="29"/>
        <v>480</v>
      </c>
    </row>
    <row r="1902" spans="1:10" hidden="1" x14ac:dyDescent="0.3">
      <c r="A1902" s="3">
        <v>1901</v>
      </c>
      <c r="B1902" s="2">
        <v>45081</v>
      </c>
      <c r="C1902" s="3" t="s">
        <v>26</v>
      </c>
      <c r="D1902" s="3">
        <v>41</v>
      </c>
      <c r="E1902" s="4">
        <v>4</v>
      </c>
      <c r="F1902" t="s">
        <v>6</v>
      </c>
      <c r="G1902" t="str">
        <f>VLOOKUP(C1902,Аптека!A:C,2,)</f>
        <v>Солнышко</v>
      </c>
      <c r="H1902" t="str">
        <f>VLOOKUP(D1902,Препараты!A:G,2)</f>
        <v>АЦЦ</v>
      </c>
      <c r="I1902">
        <f>VLOOKUP(D1902,Препараты!A:G,3)</f>
        <v>420</v>
      </c>
      <c r="J1902">
        <f t="shared" si="29"/>
        <v>1680</v>
      </c>
    </row>
    <row r="1903" spans="1:10" hidden="1" x14ac:dyDescent="0.3">
      <c r="A1903" s="3">
        <v>1902</v>
      </c>
      <c r="B1903" s="2">
        <v>45081</v>
      </c>
      <c r="C1903" s="3" t="s">
        <v>26</v>
      </c>
      <c r="D1903" s="3">
        <v>42</v>
      </c>
      <c r="E1903" s="4">
        <v>4</v>
      </c>
      <c r="F1903" t="s">
        <v>6</v>
      </c>
      <c r="G1903" t="str">
        <f>VLOOKUP(C1903,Аптека!A:C,2,)</f>
        <v>Солнышко</v>
      </c>
      <c r="H1903" t="str">
        <f>VLOOKUP(D1903,Препараты!A:G,2)</f>
        <v>уголь активированный</v>
      </c>
      <c r="I1903">
        <f>VLOOKUP(D1903,Препараты!A:G,3)</f>
        <v>20</v>
      </c>
      <c r="J1903">
        <f t="shared" si="29"/>
        <v>80</v>
      </c>
    </row>
    <row r="1904" spans="1:10" hidden="1" x14ac:dyDescent="0.3">
      <c r="A1904" s="3">
        <v>1903</v>
      </c>
      <c r="B1904" s="2">
        <v>45081</v>
      </c>
      <c r="C1904" s="3" t="s">
        <v>26</v>
      </c>
      <c r="D1904" s="3">
        <v>43</v>
      </c>
      <c r="E1904" s="4">
        <v>1</v>
      </c>
      <c r="F1904" t="s">
        <v>6</v>
      </c>
      <c r="G1904" t="str">
        <f>VLOOKUP(C1904,Аптека!A:C,2,)</f>
        <v>Солнышко</v>
      </c>
      <c r="H1904" t="str">
        <f>VLOOKUP(D1904,Препараты!A:G,2)</f>
        <v>уголь активированный</v>
      </c>
      <c r="I1904">
        <f>VLOOKUP(D1904,Препараты!A:G,3)</f>
        <v>40</v>
      </c>
      <c r="J1904">
        <f t="shared" si="29"/>
        <v>40</v>
      </c>
    </row>
    <row r="1905" spans="1:10" hidden="1" x14ac:dyDescent="0.3">
      <c r="A1905" s="3">
        <v>1904</v>
      </c>
      <c r="B1905" s="2">
        <v>45081</v>
      </c>
      <c r="C1905" s="3" t="s">
        <v>26</v>
      </c>
      <c r="D1905" s="3">
        <v>44</v>
      </c>
      <c r="E1905" s="4">
        <v>2</v>
      </c>
      <c r="F1905" t="s">
        <v>6</v>
      </c>
      <c r="G1905" t="str">
        <f>VLOOKUP(C1905,Аптека!A:C,2,)</f>
        <v>Солнышко</v>
      </c>
      <c r="H1905" t="str">
        <f>VLOOKUP(D1905,Препараты!A:G,2)</f>
        <v>уголь активированный</v>
      </c>
      <c r="I1905">
        <f>VLOOKUP(D1905,Препараты!A:G,3)</f>
        <v>70</v>
      </c>
      <c r="J1905">
        <f t="shared" si="29"/>
        <v>140</v>
      </c>
    </row>
    <row r="1906" spans="1:10" hidden="1" x14ac:dyDescent="0.3">
      <c r="A1906" s="3">
        <v>1905</v>
      </c>
      <c r="B1906" s="2">
        <v>45081</v>
      </c>
      <c r="C1906" s="3" t="s">
        <v>26</v>
      </c>
      <c r="D1906" s="3">
        <v>45</v>
      </c>
      <c r="E1906" s="4">
        <v>3</v>
      </c>
      <c r="F1906" t="s">
        <v>6</v>
      </c>
      <c r="G1906" t="str">
        <f>VLOOKUP(C1906,Аптека!A:C,2,)</f>
        <v>Солнышко</v>
      </c>
      <c r="H1906" t="str">
        <f>VLOOKUP(D1906,Препараты!A:G,2)</f>
        <v>фильтрум</v>
      </c>
      <c r="I1906">
        <f>VLOOKUP(D1906,Препараты!A:G,3)</f>
        <v>100</v>
      </c>
      <c r="J1906">
        <f t="shared" si="29"/>
        <v>300</v>
      </c>
    </row>
    <row r="1907" spans="1:10" hidden="1" x14ac:dyDescent="0.3">
      <c r="A1907" s="3">
        <v>1906</v>
      </c>
      <c r="B1907" s="2">
        <v>45081</v>
      </c>
      <c r="C1907" s="3" t="s">
        <v>26</v>
      </c>
      <c r="D1907" s="3">
        <v>46</v>
      </c>
      <c r="E1907" s="4">
        <v>6</v>
      </c>
      <c r="F1907" t="s">
        <v>6</v>
      </c>
      <c r="G1907" t="str">
        <f>VLOOKUP(C1907,Аптека!A:C,2,)</f>
        <v>Солнышко</v>
      </c>
      <c r="H1907" t="str">
        <f>VLOOKUP(D1907,Препараты!A:G,2)</f>
        <v>фильтрум</v>
      </c>
      <c r="I1907">
        <f>VLOOKUP(D1907,Препараты!A:G,3)</f>
        <v>170</v>
      </c>
      <c r="J1907">
        <f t="shared" si="29"/>
        <v>1020</v>
      </c>
    </row>
    <row r="1908" spans="1:10" hidden="1" x14ac:dyDescent="0.3">
      <c r="A1908" s="3">
        <v>1907</v>
      </c>
      <c r="B1908" s="2">
        <v>45081</v>
      </c>
      <c r="C1908" s="3" t="s">
        <v>26</v>
      </c>
      <c r="D1908" s="3">
        <v>47</v>
      </c>
      <c r="E1908" s="4">
        <v>5</v>
      </c>
      <c r="F1908" t="s">
        <v>6</v>
      </c>
      <c r="G1908" t="str">
        <f>VLOOKUP(C1908,Аптека!A:C,2,)</f>
        <v>Солнышко</v>
      </c>
      <c r="H1908" t="str">
        <f>VLOOKUP(D1908,Препараты!A:G,2)</f>
        <v>фильтрум</v>
      </c>
      <c r="I1908">
        <f>VLOOKUP(D1908,Препараты!A:G,3)</f>
        <v>250</v>
      </c>
      <c r="J1908">
        <f t="shared" si="29"/>
        <v>1250</v>
      </c>
    </row>
    <row r="1909" spans="1:10" hidden="1" x14ac:dyDescent="0.3">
      <c r="A1909" s="3">
        <v>1908</v>
      </c>
      <c r="B1909" s="2">
        <v>45081</v>
      </c>
      <c r="C1909" s="3" t="s">
        <v>26</v>
      </c>
      <c r="D1909" s="3">
        <v>48</v>
      </c>
      <c r="E1909" s="4">
        <v>5</v>
      </c>
      <c r="F1909" t="s">
        <v>6</v>
      </c>
      <c r="G1909" t="str">
        <f>VLOOKUP(C1909,Аптека!A:C,2,)</f>
        <v>Солнышко</v>
      </c>
      <c r="H1909" t="str">
        <f>VLOOKUP(D1909,Препараты!A:G,2)</f>
        <v>фильтрум</v>
      </c>
      <c r="I1909">
        <f>VLOOKUP(D1909,Препараты!A:G,3)</f>
        <v>500</v>
      </c>
      <c r="J1909">
        <f t="shared" si="29"/>
        <v>2500</v>
      </c>
    </row>
    <row r="1910" spans="1:10" hidden="1" x14ac:dyDescent="0.3">
      <c r="A1910" s="3">
        <v>1909</v>
      </c>
      <c r="B1910" s="2">
        <v>45081</v>
      </c>
      <c r="C1910" s="3" t="s">
        <v>26</v>
      </c>
      <c r="D1910" s="3">
        <v>49</v>
      </c>
      <c r="E1910" s="4">
        <v>6</v>
      </c>
      <c r="F1910" t="s">
        <v>6</v>
      </c>
      <c r="G1910" t="str">
        <f>VLOOKUP(C1910,Аптека!A:C,2,)</f>
        <v>Солнышко</v>
      </c>
      <c r="H1910" t="str">
        <f>VLOOKUP(D1910,Препараты!A:G,2)</f>
        <v>кагоцел</v>
      </c>
      <c r="I1910">
        <f>VLOOKUP(D1910,Препараты!A:G,3)</f>
        <v>315</v>
      </c>
      <c r="J1910">
        <f t="shared" si="29"/>
        <v>1890</v>
      </c>
    </row>
    <row r="1911" spans="1:10" hidden="1" x14ac:dyDescent="0.3">
      <c r="A1911" s="3">
        <v>1910</v>
      </c>
      <c r="B1911" s="2">
        <v>45081</v>
      </c>
      <c r="C1911" s="3" t="s">
        <v>26</v>
      </c>
      <c r="D1911" s="3">
        <v>50</v>
      </c>
      <c r="E1911" s="4">
        <v>5</v>
      </c>
      <c r="F1911" t="s">
        <v>6</v>
      </c>
      <c r="G1911" t="str">
        <f>VLOOKUP(C1911,Аптека!A:C,2,)</f>
        <v>Солнышко</v>
      </c>
      <c r="H1911" t="str">
        <f>VLOOKUP(D1911,Препараты!A:G,2)</f>
        <v>кагоцел</v>
      </c>
      <c r="I1911">
        <f>VLOOKUP(D1911,Препараты!A:G,3)</f>
        <v>610</v>
      </c>
      <c r="J1911">
        <f t="shared" si="29"/>
        <v>3050</v>
      </c>
    </row>
    <row r="1912" spans="1:10" hidden="1" x14ac:dyDescent="0.3">
      <c r="A1912" s="3">
        <v>1911</v>
      </c>
      <c r="B1912" s="2">
        <v>45081</v>
      </c>
      <c r="C1912" s="3" t="s">
        <v>27</v>
      </c>
      <c r="D1912" s="3">
        <v>51</v>
      </c>
      <c r="E1912" s="4">
        <v>6</v>
      </c>
      <c r="F1912" t="s">
        <v>6</v>
      </c>
      <c r="G1912" t="str">
        <f>VLOOKUP(C1912,Аптека!A:C,2,)</f>
        <v>Пилюля</v>
      </c>
      <c r="H1912" t="str">
        <f>VLOOKUP(D1912,Препараты!A:G,2)</f>
        <v>ацикловир</v>
      </c>
      <c r="I1912">
        <f>VLOOKUP(D1912,Препараты!A:G,3)</f>
        <v>105</v>
      </c>
      <c r="J1912">
        <f t="shared" si="29"/>
        <v>630</v>
      </c>
    </row>
    <row r="1913" spans="1:10" hidden="1" x14ac:dyDescent="0.3">
      <c r="A1913" s="3">
        <v>1912</v>
      </c>
      <c r="B1913" s="2">
        <v>45081</v>
      </c>
      <c r="C1913" s="3" t="s">
        <v>27</v>
      </c>
      <c r="D1913" s="3">
        <v>52</v>
      </c>
      <c r="E1913" s="4">
        <v>2</v>
      </c>
      <c r="F1913" t="s">
        <v>6</v>
      </c>
      <c r="G1913" t="str">
        <f>VLOOKUP(C1913,Аптека!A:C,2,)</f>
        <v>Пилюля</v>
      </c>
      <c r="H1913" t="str">
        <f>VLOOKUP(D1913,Препараты!A:G,2)</f>
        <v>ацикловир</v>
      </c>
      <c r="I1913">
        <f>VLOOKUP(D1913,Препараты!A:G,3)</f>
        <v>160</v>
      </c>
      <c r="J1913">
        <f t="shared" si="29"/>
        <v>320</v>
      </c>
    </row>
    <row r="1914" spans="1:10" hidden="1" x14ac:dyDescent="0.3">
      <c r="A1914" s="3">
        <v>1913</v>
      </c>
      <c r="B1914" s="2">
        <v>45081</v>
      </c>
      <c r="C1914" s="3" t="s">
        <v>27</v>
      </c>
      <c r="D1914" s="3">
        <v>53</v>
      </c>
      <c r="E1914" s="4">
        <v>3</v>
      </c>
      <c r="F1914" t="s">
        <v>6</v>
      </c>
      <c r="G1914" t="str">
        <f>VLOOKUP(C1914,Аптека!A:C,2,)</f>
        <v>Пилюля</v>
      </c>
      <c r="H1914" t="str">
        <f>VLOOKUP(D1914,Препараты!A:G,2)</f>
        <v>левомицетин</v>
      </c>
      <c r="I1914">
        <f>VLOOKUP(D1914,Препараты!A:G,3)</f>
        <v>90</v>
      </c>
      <c r="J1914">
        <f t="shared" si="29"/>
        <v>270</v>
      </c>
    </row>
    <row r="1915" spans="1:10" hidden="1" x14ac:dyDescent="0.3">
      <c r="A1915" s="3">
        <v>1914</v>
      </c>
      <c r="B1915" s="2">
        <v>45081</v>
      </c>
      <c r="C1915" s="3" t="s">
        <v>27</v>
      </c>
      <c r="D1915" s="3">
        <v>54</v>
      </c>
      <c r="E1915" s="4">
        <v>1</v>
      </c>
      <c r="F1915" t="s">
        <v>6</v>
      </c>
      <c r="G1915" t="str">
        <f>VLOOKUP(C1915,Аптека!A:C,2,)</f>
        <v>Пилюля</v>
      </c>
      <c r="H1915" t="str">
        <f>VLOOKUP(D1915,Препараты!A:G,2)</f>
        <v>левомицетин</v>
      </c>
      <c r="I1915">
        <f>VLOOKUP(D1915,Препараты!A:G,3)</f>
        <v>80</v>
      </c>
      <c r="J1915">
        <f t="shared" si="29"/>
        <v>80</v>
      </c>
    </row>
    <row r="1916" spans="1:10" hidden="1" x14ac:dyDescent="0.3">
      <c r="A1916" s="3">
        <v>1915</v>
      </c>
      <c r="B1916" s="2">
        <v>45081</v>
      </c>
      <c r="C1916" s="3" t="s">
        <v>27</v>
      </c>
      <c r="D1916" s="3">
        <v>55</v>
      </c>
      <c r="E1916" s="4">
        <v>5</v>
      </c>
      <c r="F1916" t="s">
        <v>6</v>
      </c>
      <c r="G1916" t="str">
        <f>VLOOKUP(C1916,Аптека!A:C,2,)</f>
        <v>Пилюля</v>
      </c>
      <c r="H1916" t="str">
        <f>VLOOKUP(D1916,Препараты!A:G,2)</f>
        <v>супракс</v>
      </c>
      <c r="I1916">
        <f>VLOOKUP(D1916,Препараты!A:G,3)</f>
        <v>1300</v>
      </c>
      <c r="J1916">
        <f t="shared" si="29"/>
        <v>6500</v>
      </c>
    </row>
    <row r="1917" spans="1:10" hidden="1" x14ac:dyDescent="0.3">
      <c r="A1917" s="3">
        <v>1916</v>
      </c>
      <c r="B1917" s="2">
        <v>45081</v>
      </c>
      <c r="C1917" s="3" t="s">
        <v>27</v>
      </c>
      <c r="D1917" s="3">
        <v>56</v>
      </c>
      <c r="E1917" s="4">
        <v>2</v>
      </c>
      <c r="F1917" t="s">
        <v>6</v>
      </c>
      <c r="G1917" t="str">
        <f>VLOOKUP(C1917,Аптека!A:C,2,)</f>
        <v>Пилюля</v>
      </c>
      <c r="H1917" t="str">
        <f>VLOOKUP(D1917,Препараты!A:G,2)</f>
        <v>супракс</v>
      </c>
      <c r="I1917">
        <f>VLOOKUP(D1917,Препараты!A:G,3)</f>
        <v>1550</v>
      </c>
      <c r="J1917">
        <f t="shared" si="29"/>
        <v>3100</v>
      </c>
    </row>
    <row r="1918" spans="1:10" hidden="1" x14ac:dyDescent="0.3">
      <c r="A1918" s="3">
        <v>1917</v>
      </c>
      <c r="B1918" s="2">
        <v>45081</v>
      </c>
      <c r="C1918" s="3" t="s">
        <v>27</v>
      </c>
      <c r="D1918" s="3">
        <v>57</v>
      </c>
      <c r="E1918" s="4">
        <v>6</v>
      </c>
      <c r="F1918" t="s">
        <v>6</v>
      </c>
      <c r="G1918" t="str">
        <f>VLOOKUP(C1918,Аптека!A:C,2,)</f>
        <v>Пилюля</v>
      </c>
      <c r="H1918" t="str">
        <f>VLOOKUP(D1918,Препараты!A:G,2)</f>
        <v>амоксиклав</v>
      </c>
      <c r="I1918">
        <f>VLOOKUP(D1918,Препараты!A:G,3)</f>
        <v>400</v>
      </c>
      <c r="J1918">
        <f t="shared" si="29"/>
        <v>2400</v>
      </c>
    </row>
    <row r="1919" spans="1:10" hidden="1" x14ac:dyDescent="0.3">
      <c r="A1919" s="3">
        <v>1918</v>
      </c>
      <c r="B1919" s="2">
        <v>45081</v>
      </c>
      <c r="C1919" s="3" t="s">
        <v>27</v>
      </c>
      <c r="D1919" s="3">
        <v>58</v>
      </c>
      <c r="E1919" s="4">
        <v>7</v>
      </c>
      <c r="F1919" t="s">
        <v>6</v>
      </c>
      <c r="G1919" t="str">
        <f>VLOOKUP(C1919,Аптека!A:C,2,)</f>
        <v>Пилюля</v>
      </c>
      <c r="H1919" t="str">
        <f>VLOOKUP(D1919,Препараты!A:G,2)</f>
        <v>амоксиклав</v>
      </c>
      <c r="I1919">
        <f>VLOOKUP(D1919,Препараты!A:G,3)</f>
        <v>610</v>
      </c>
      <c r="J1919">
        <f t="shared" si="29"/>
        <v>4270</v>
      </c>
    </row>
    <row r="1920" spans="1:10" hidden="1" x14ac:dyDescent="0.3">
      <c r="A1920" s="3">
        <v>1919</v>
      </c>
      <c r="B1920" s="2">
        <v>45081</v>
      </c>
      <c r="C1920" s="3" t="s">
        <v>27</v>
      </c>
      <c r="D1920" s="3">
        <v>59</v>
      </c>
      <c r="E1920" s="4">
        <v>2</v>
      </c>
      <c r="F1920" t="s">
        <v>6</v>
      </c>
      <c r="G1920" t="str">
        <f>VLOOKUP(C1920,Аптека!A:C,2,)</f>
        <v>Пилюля</v>
      </c>
      <c r="H1920" t="str">
        <f>VLOOKUP(D1920,Препараты!A:G,2)</f>
        <v>сумамед</v>
      </c>
      <c r="I1920">
        <f>VLOOKUP(D1920,Препараты!A:G,3)</f>
        <v>200</v>
      </c>
      <c r="J1920">
        <f t="shared" si="29"/>
        <v>400</v>
      </c>
    </row>
    <row r="1921" spans="1:10" hidden="1" x14ac:dyDescent="0.3">
      <c r="A1921" s="3">
        <v>1920</v>
      </c>
      <c r="B1921" s="2">
        <v>45081</v>
      </c>
      <c r="C1921" s="3" t="s">
        <v>27</v>
      </c>
      <c r="D1921" s="3">
        <v>60</v>
      </c>
      <c r="E1921" s="4">
        <v>6</v>
      </c>
      <c r="F1921" t="s">
        <v>6</v>
      </c>
      <c r="G1921" t="str">
        <f>VLOOKUP(C1921,Аптека!A:C,2,)</f>
        <v>Пилюля</v>
      </c>
      <c r="H1921" t="str">
        <f>VLOOKUP(D1921,Препараты!A:G,2)</f>
        <v>сумамед</v>
      </c>
      <c r="I1921">
        <f>VLOOKUP(D1921,Препараты!A:G,3)</f>
        <v>420</v>
      </c>
      <c r="J1921">
        <f t="shared" si="29"/>
        <v>2520</v>
      </c>
    </row>
    <row r="1922" spans="1:10" hidden="1" x14ac:dyDescent="0.3">
      <c r="A1922" s="3">
        <v>1921</v>
      </c>
      <c r="B1922" s="2">
        <v>45081</v>
      </c>
      <c r="C1922" s="3" t="s">
        <v>28</v>
      </c>
      <c r="D1922" s="3">
        <v>1</v>
      </c>
      <c r="E1922" s="4">
        <v>4</v>
      </c>
      <c r="F1922" t="s">
        <v>6</v>
      </c>
      <c r="G1922" t="str">
        <f>VLOOKUP(C1922,Аптека!A:C,2,)</f>
        <v>Здоровое поколение</v>
      </c>
      <c r="H1922" t="str">
        <f>VLOOKUP(D1922,Препараты!A:G,2)</f>
        <v>Анальгин</v>
      </c>
      <c r="I1922">
        <f>VLOOKUP(D1922,Препараты!A:G,3)</f>
        <v>35</v>
      </c>
      <c r="J1922">
        <f t="shared" si="29"/>
        <v>140</v>
      </c>
    </row>
    <row r="1923" spans="1:10" hidden="1" x14ac:dyDescent="0.3">
      <c r="A1923" s="3">
        <v>1922</v>
      </c>
      <c r="B1923" s="2">
        <v>45081</v>
      </c>
      <c r="C1923" s="3" t="s">
        <v>28</v>
      </c>
      <c r="D1923" s="3">
        <v>2</v>
      </c>
      <c r="E1923" s="4">
        <v>2</v>
      </c>
      <c r="F1923" t="s">
        <v>6</v>
      </c>
      <c r="G1923" t="str">
        <f>VLOOKUP(C1923,Аптека!A:C,2,)</f>
        <v>Здоровое поколение</v>
      </c>
      <c r="H1923" t="str">
        <f>VLOOKUP(D1923,Препараты!A:G,2)</f>
        <v>Анальгин</v>
      </c>
      <c r="I1923">
        <f>VLOOKUP(D1923,Препараты!A:G,3)</f>
        <v>65</v>
      </c>
      <c r="J1923">
        <f t="shared" ref="J1923:J1986" si="30">I1923*E1923</f>
        <v>130</v>
      </c>
    </row>
    <row r="1924" spans="1:10" hidden="1" x14ac:dyDescent="0.3">
      <c r="A1924" s="3">
        <v>1923</v>
      </c>
      <c r="B1924" s="2">
        <v>45081</v>
      </c>
      <c r="C1924" s="3" t="s">
        <v>28</v>
      </c>
      <c r="D1924" s="3">
        <v>3</v>
      </c>
      <c r="E1924" s="4">
        <v>2</v>
      </c>
      <c r="F1924" t="s">
        <v>6</v>
      </c>
      <c r="G1924" t="str">
        <f>VLOOKUP(C1924,Аптека!A:C,2,)</f>
        <v>Здоровое поколение</v>
      </c>
      <c r="H1924" t="str">
        <f>VLOOKUP(D1924,Препараты!A:G,2)</f>
        <v>Анальгин</v>
      </c>
      <c r="I1924">
        <f>VLOOKUP(D1924,Препараты!A:G,3)</f>
        <v>70</v>
      </c>
      <c r="J1924">
        <f t="shared" si="30"/>
        <v>140</v>
      </c>
    </row>
    <row r="1925" spans="1:10" hidden="1" x14ac:dyDescent="0.3">
      <c r="A1925" s="3">
        <v>1924</v>
      </c>
      <c r="B1925" s="2">
        <v>45081</v>
      </c>
      <c r="C1925" s="3" t="s">
        <v>28</v>
      </c>
      <c r="D1925" s="3">
        <v>4</v>
      </c>
      <c r="E1925" s="4">
        <v>4</v>
      </c>
      <c r="F1925" t="s">
        <v>6</v>
      </c>
      <c r="G1925" t="str">
        <f>VLOOKUP(C1925,Аптека!A:C,2,)</f>
        <v>Здоровое поколение</v>
      </c>
      <c r="H1925" t="str">
        <f>VLOOKUP(D1925,Препараты!A:G,2)</f>
        <v>Анальгин</v>
      </c>
      <c r="I1925">
        <f>VLOOKUP(D1925,Препараты!A:G,3)</f>
        <v>105</v>
      </c>
      <c r="J1925">
        <f t="shared" si="30"/>
        <v>420</v>
      </c>
    </row>
    <row r="1926" spans="1:10" hidden="1" x14ac:dyDescent="0.3">
      <c r="A1926" s="3">
        <v>1925</v>
      </c>
      <c r="B1926" s="2">
        <v>45081</v>
      </c>
      <c r="C1926" s="3" t="s">
        <v>28</v>
      </c>
      <c r="D1926" s="3">
        <v>5</v>
      </c>
      <c r="E1926" s="4">
        <v>1</v>
      </c>
      <c r="F1926" t="s">
        <v>6</v>
      </c>
      <c r="G1926" t="str">
        <f>VLOOKUP(C1926,Аптека!A:C,2,)</f>
        <v>Здоровое поколение</v>
      </c>
      <c r="H1926" t="str">
        <f>VLOOKUP(D1926,Препараты!A:G,2)</f>
        <v>Парацетамол</v>
      </c>
      <c r="I1926">
        <f>VLOOKUP(D1926,Препараты!A:G,3)</f>
        <v>40</v>
      </c>
      <c r="J1926">
        <f t="shared" si="30"/>
        <v>40</v>
      </c>
    </row>
    <row r="1927" spans="1:10" hidden="1" x14ac:dyDescent="0.3">
      <c r="A1927" s="3">
        <v>1926</v>
      </c>
      <c r="B1927" s="2">
        <v>45081</v>
      </c>
      <c r="C1927" s="3" t="s">
        <v>28</v>
      </c>
      <c r="D1927" s="3">
        <v>6</v>
      </c>
      <c r="E1927" s="4">
        <v>3</v>
      </c>
      <c r="F1927" t="s">
        <v>6</v>
      </c>
      <c r="G1927" t="str">
        <f>VLOOKUP(C1927,Аптека!A:C,2,)</f>
        <v>Здоровое поколение</v>
      </c>
      <c r="H1927" t="str">
        <f>VLOOKUP(D1927,Препараты!A:G,2)</f>
        <v>Парацетамол</v>
      </c>
      <c r="I1927">
        <f>VLOOKUP(D1927,Препараты!A:G,3)</f>
        <v>50</v>
      </c>
      <c r="J1927">
        <f t="shared" si="30"/>
        <v>150</v>
      </c>
    </row>
    <row r="1928" spans="1:10" hidden="1" x14ac:dyDescent="0.3">
      <c r="A1928" s="3">
        <v>1927</v>
      </c>
      <c r="B1928" s="2">
        <v>45081</v>
      </c>
      <c r="C1928" s="3" t="s">
        <v>28</v>
      </c>
      <c r="D1928" s="3">
        <v>7</v>
      </c>
      <c r="E1928" s="4">
        <v>6</v>
      </c>
      <c r="F1928" t="s">
        <v>6</v>
      </c>
      <c r="G1928" t="str">
        <f>VLOOKUP(C1928,Аптека!A:C,2,)</f>
        <v>Здоровое поколение</v>
      </c>
      <c r="H1928" t="str">
        <f>VLOOKUP(D1928,Препараты!A:G,2)</f>
        <v>Парацетамол</v>
      </c>
      <c r="I1928">
        <f>VLOOKUP(D1928,Препараты!A:G,3)</f>
        <v>60</v>
      </c>
      <c r="J1928">
        <f t="shared" si="30"/>
        <v>360</v>
      </c>
    </row>
    <row r="1929" spans="1:10" hidden="1" x14ac:dyDescent="0.3">
      <c r="A1929" s="3">
        <v>1928</v>
      </c>
      <c r="B1929" s="2">
        <v>45081</v>
      </c>
      <c r="C1929" s="3" t="s">
        <v>28</v>
      </c>
      <c r="D1929" s="3">
        <v>8</v>
      </c>
      <c r="E1929" s="4">
        <v>6</v>
      </c>
      <c r="F1929" t="s">
        <v>6</v>
      </c>
      <c r="G1929" t="str">
        <f>VLOOKUP(C1929,Аптека!A:C,2,)</f>
        <v>Здоровое поколение</v>
      </c>
      <c r="H1929" t="str">
        <f>VLOOKUP(D1929,Препараты!A:G,2)</f>
        <v>Парацетамол</v>
      </c>
      <c r="I1929">
        <f>VLOOKUP(D1929,Препараты!A:G,3)</f>
        <v>150</v>
      </c>
      <c r="J1929">
        <f t="shared" si="30"/>
        <v>900</v>
      </c>
    </row>
    <row r="1930" spans="1:10" hidden="1" x14ac:dyDescent="0.3">
      <c r="A1930" s="3">
        <v>1929</v>
      </c>
      <c r="B1930" s="2">
        <v>45081</v>
      </c>
      <c r="C1930" s="3" t="s">
        <v>28</v>
      </c>
      <c r="D1930" s="3">
        <v>9</v>
      </c>
      <c r="E1930" s="4">
        <v>4</v>
      </c>
      <c r="F1930" t="s">
        <v>6</v>
      </c>
      <c r="G1930" t="str">
        <f>VLOOKUP(C1930,Аптека!A:C,2,)</f>
        <v>Здоровое поколение</v>
      </c>
      <c r="H1930" t="str">
        <f>VLOOKUP(D1930,Препараты!A:G,2)</f>
        <v>Парацетамол</v>
      </c>
      <c r="I1930">
        <f>VLOOKUP(D1930,Препараты!A:G,3)</f>
        <v>70</v>
      </c>
      <c r="J1930">
        <f t="shared" si="30"/>
        <v>280</v>
      </c>
    </row>
    <row r="1931" spans="1:10" hidden="1" x14ac:dyDescent="0.3">
      <c r="A1931" s="3">
        <v>1930</v>
      </c>
      <c r="B1931" s="2">
        <v>45081</v>
      </c>
      <c r="C1931" s="3" t="s">
        <v>28</v>
      </c>
      <c r="D1931" s="3">
        <v>10</v>
      </c>
      <c r="E1931" s="4">
        <v>2</v>
      </c>
      <c r="F1931" t="s">
        <v>6</v>
      </c>
      <c r="G1931" t="str">
        <f>VLOOKUP(C1931,Аптека!A:C,2,)</f>
        <v>Здоровое поколение</v>
      </c>
      <c r="H1931" t="str">
        <f>VLOOKUP(D1931,Препараты!A:G,2)</f>
        <v>Аспирин</v>
      </c>
      <c r="I1931">
        <f>VLOOKUP(D1931,Препараты!A:G,3)</f>
        <v>150</v>
      </c>
      <c r="J1931">
        <f t="shared" si="30"/>
        <v>300</v>
      </c>
    </row>
    <row r="1932" spans="1:10" hidden="1" x14ac:dyDescent="0.3">
      <c r="A1932" s="3">
        <v>1931</v>
      </c>
      <c r="B1932" s="2">
        <v>45081</v>
      </c>
      <c r="C1932" s="3" t="s">
        <v>29</v>
      </c>
      <c r="D1932" s="3">
        <v>11</v>
      </c>
      <c r="E1932" s="4">
        <v>3</v>
      </c>
      <c r="F1932" t="s">
        <v>6</v>
      </c>
      <c r="G1932" t="str">
        <f>VLOOKUP(C1932,Аптека!A:C,2,)</f>
        <v>Пилюля</v>
      </c>
      <c r="H1932" t="str">
        <f>VLOOKUP(D1932,Препараты!A:G,2)</f>
        <v>Аспирин</v>
      </c>
      <c r="I1932">
        <f>VLOOKUP(D1932,Препараты!A:G,3)</f>
        <v>230</v>
      </c>
      <c r="J1932">
        <f t="shared" si="30"/>
        <v>690</v>
      </c>
    </row>
    <row r="1933" spans="1:10" hidden="1" x14ac:dyDescent="0.3">
      <c r="A1933" s="3">
        <v>1932</v>
      </c>
      <c r="B1933" s="2">
        <v>45081</v>
      </c>
      <c r="C1933" s="3" t="s">
        <v>29</v>
      </c>
      <c r="D1933" s="3">
        <v>12</v>
      </c>
      <c r="E1933" s="4">
        <v>3</v>
      </c>
      <c r="F1933" t="s">
        <v>6</v>
      </c>
      <c r="G1933" t="str">
        <f>VLOOKUP(C1933,Аптека!A:C,2,)</f>
        <v>Пилюля</v>
      </c>
      <c r="H1933" t="str">
        <f>VLOOKUP(D1933,Препараты!A:G,2)</f>
        <v>Аспирин</v>
      </c>
      <c r="I1933">
        <f>VLOOKUP(D1933,Препараты!A:G,3)</f>
        <v>1200</v>
      </c>
      <c r="J1933">
        <f t="shared" si="30"/>
        <v>3600</v>
      </c>
    </row>
    <row r="1934" spans="1:10" hidden="1" x14ac:dyDescent="0.3">
      <c r="A1934" s="3">
        <v>1933</v>
      </c>
      <c r="B1934" s="2">
        <v>45081</v>
      </c>
      <c r="C1934" s="3" t="s">
        <v>29</v>
      </c>
      <c r="D1934" s="3">
        <v>13</v>
      </c>
      <c r="E1934" s="4">
        <v>6</v>
      </c>
      <c r="F1934" t="s">
        <v>6</v>
      </c>
      <c r="G1934" t="str">
        <f>VLOOKUP(C1934,Аптека!A:C,2,)</f>
        <v>Пилюля</v>
      </c>
      <c r="H1934" t="str">
        <f>VLOOKUP(D1934,Препараты!A:G,2)</f>
        <v>Супрастин</v>
      </c>
      <c r="I1934">
        <f>VLOOKUP(D1934,Препараты!A:G,3)</f>
        <v>130</v>
      </c>
      <c r="J1934">
        <f t="shared" si="30"/>
        <v>780</v>
      </c>
    </row>
    <row r="1935" spans="1:10" hidden="1" x14ac:dyDescent="0.3">
      <c r="A1935" s="3">
        <v>1934</v>
      </c>
      <c r="B1935" s="2">
        <v>45081</v>
      </c>
      <c r="C1935" s="3" t="s">
        <v>29</v>
      </c>
      <c r="D1935" s="3">
        <v>14</v>
      </c>
      <c r="E1935" s="4">
        <v>6</v>
      </c>
      <c r="F1935" t="s">
        <v>6</v>
      </c>
      <c r="G1935" t="str">
        <f>VLOOKUP(C1935,Аптека!A:C,2,)</f>
        <v>Пилюля</v>
      </c>
      <c r="H1935" t="str">
        <f>VLOOKUP(D1935,Препараты!A:G,2)</f>
        <v>Супрастин</v>
      </c>
      <c r="I1935">
        <f>VLOOKUP(D1935,Препараты!A:G,3)</f>
        <v>250</v>
      </c>
      <c r="J1935">
        <f t="shared" si="30"/>
        <v>1500</v>
      </c>
    </row>
    <row r="1936" spans="1:10" hidden="1" x14ac:dyDescent="0.3">
      <c r="A1936" s="3">
        <v>1935</v>
      </c>
      <c r="B1936" s="2">
        <v>45081</v>
      </c>
      <c r="C1936" s="3" t="s">
        <v>29</v>
      </c>
      <c r="D1936" s="3">
        <v>15</v>
      </c>
      <c r="E1936" s="4">
        <v>6</v>
      </c>
      <c r="F1936" t="s">
        <v>6</v>
      </c>
      <c r="G1936" t="str">
        <f>VLOOKUP(C1936,Аптека!A:C,2,)</f>
        <v>Пилюля</v>
      </c>
      <c r="H1936" t="str">
        <f>VLOOKUP(D1936,Препараты!A:G,2)</f>
        <v>Супрастин</v>
      </c>
      <c r="I1936">
        <f>VLOOKUP(D1936,Препараты!A:G,3)</f>
        <v>150</v>
      </c>
      <c r="J1936">
        <f t="shared" si="30"/>
        <v>900</v>
      </c>
    </row>
    <row r="1937" spans="1:10" hidden="1" x14ac:dyDescent="0.3">
      <c r="A1937" s="3">
        <v>1936</v>
      </c>
      <c r="B1937" s="2">
        <v>45081</v>
      </c>
      <c r="C1937" s="3" t="s">
        <v>29</v>
      </c>
      <c r="D1937" s="3">
        <v>16</v>
      </c>
      <c r="E1937" s="4">
        <v>4</v>
      </c>
      <c r="F1937" t="s">
        <v>6</v>
      </c>
      <c r="G1937" t="str">
        <f>VLOOKUP(C1937,Аптека!A:C,2,)</f>
        <v>Пилюля</v>
      </c>
      <c r="H1937" t="str">
        <f>VLOOKUP(D1937,Препараты!A:G,2)</f>
        <v>Эриус</v>
      </c>
      <c r="I1937">
        <f>VLOOKUP(D1937,Препараты!A:G,3)</f>
        <v>710</v>
      </c>
      <c r="J1937">
        <f t="shared" si="30"/>
        <v>2840</v>
      </c>
    </row>
    <row r="1938" spans="1:10" hidden="1" x14ac:dyDescent="0.3">
      <c r="A1938" s="3">
        <v>1937</v>
      </c>
      <c r="B1938" s="2">
        <v>45081</v>
      </c>
      <c r="C1938" s="3" t="s">
        <v>29</v>
      </c>
      <c r="D1938" s="3">
        <v>17</v>
      </c>
      <c r="E1938" s="4">
        <v>6</v>
      </c>
      <c r="F1938" t="s">
        <v>6</v>
      </c>
      <c r="G1938" t="str">
        <f>VLOOKUP(C1938,Аптека!A:C,2,)</f>
        <v>Пилюля</v>
      </c>
      <c r="H1938" t="str">
        <f>VLOOKUP(D1938,Препараты!A:G,2)</f>
        <v>Эриус</v>
      </c>
      <c r="I1938">
        <f>VLOOKUP(D1938,Препараты!A:G,3)</f>
        <v>1210</v>
      </c>
      <c r="J1938">
        <f t="shared" si="30"/>
        <v>7260</v>
      </c>
    </row>
    <row r="1939" spans="1:10" hidden="1" x14ac:dyDescent="0.3">
      <c r="A1939" s="3">
        <v>1938</v>
      </c>
      <c r="B1939" s="2">
        <v>45081</v>
      </c>
      <c r="C1939" s="3" t="s">
        <v>29</v>
      </c>
      <c r="D1939" s="3">
        <v>18</v>
      </c>
      <c r="E1939" s="4">
        <v>3</v>
      </c>
      <c r="F1939" t="s">
        <v>6</v>
      </c>
      <c r="G1939" t="str">
        <f>VLOOKUP(C1939,Аптека!A:C,2,)</f>
        <v>Пилюля</v>
      </c>
      <c r="H1939" t="str">
        <f>VLOOKUP(D1939,Препараты!A:G,2)</f>
        <v>Кларитин</v>
      </c>
      <c r="I1939">
        <f>VLOOKUP(D1939,Препараты!A:G,3)</f>
        <v>150</v>
      </c>
      <c r="J1939">
        <f t="shared" si="30"/>
        <v>450</v>
      </c>
    </row>
    <row r="1940" spans="1:10" hidden="1" x14ac:dyDescent="0.3">
      <c r="A1940" s="3">
        <v>1939</v>
      </c>
      <c r="B1940" s="2">
        <v>45081</v>
      </c>
      <c r="C1940" s="3" t="s">
        <v>29</v>
      </c>
      <c r="D1940" s="3">
        <v>19</v>
      </c>
      <c r="E1940" s="4">
        <v>3</v>
      </c>
      <c r="F1940" t="s">
        <v>6</v>
      </c>
      <c r="G1940" t="str">
        <f>VLOOKUP(C1940,Аптека!A:C,2,)</f>
        <v>Пилюля</v>
      </c>
      <c r="H1940" t="str">
        <f>VLOOKUP(D1940,Препараты!A:G,2)</f>
        <v>Кларитин</v>
      </c>
      <c r="I1940">
        <f>VLOOKUP(D1940,Препараты!A:G,3)</f>
        <v>300</v>
      </c>
      <c r="J1940">
        <f t="shared" si="30"/>
        <v>900</v>
      </c>
    </row>
    <row r="1941" spans="1:10" hidden="1" x14ac:dyDescent="0.3">
      <c r="A1941" s="3">
        <v>1940</v>
      </c>
      <c r="B1941" s="2">
        <v>45081</v>
      </c>
      <c r="C1941" s="3" t="s">
        <v>29</v>
      </c>
      <c r="D1941" s="3">
        <v>20</v>
      </c>
      <c r="E1941" s="4">
        <v>6</v>
      </c>
      <c r="F1941" t="s">
        <v>6</v>
      </c>
      <c r="G1941" t="str">
        <f>VLOOKUP(C1941,Аптека!A:C,2,)</f>
        <v>Пилюля</v>
      </c>
      <c r="H1941" t="str">
        <f>VLOOKUP(D1941,Препараты!A:G,2)</f>
        <v>Зиртек</v>
      </c>
      <c r="I1941">
        <f>VLOOKUP(D1941,Препараты!A:G,3)</f>
        <v>240</v>
      </c>
      <c r="J1941">
        <f t="shared" si="30"/>
        <v>1440</v>
      </c>
    </row>
    <row r="1942" spans="1:10" hidden="1" x14ac:dyDescent="0.3">
      <c r="A1942" s="3">
        <v>1941</v>
      </c>
      <c r="B1942" s="2">
        <v>45081</v>
      </c>
      <c r="C1942" s="3" t="s">
        <v>30</v>
      </c>
      <c r="D1942" s="3">
        <v>21</v>
      </c>
      <c r="E1942" s="4">
        <v>7</v>
      </c>
      <c r="F1942" t="s">
        <v>6</v>
      </c>
      <c r="G1942" t="str">
        <f>VLOOKUP(C1942,Аптека!A:C,2,)</f>
        <v>ФармСтандарт</v>
      </c>
      <c r="H1942" t="str">
        <f>VLOOKUP(D1942,Препараты!A:G,2)</f>
        <v>Зиртек</v>
      </c>
      <c r="I1942">
        <f>VLOOKUP(D1942,Препараты!A:G,3)</f>
        <v>100</v>
      </c>
      <c r="J1942">
        <f t="shared" si="30"/>
        <v>700</v>
      </c>
    </row>
    <row r="1943" spans="1:10" hidden="1" x14ac:dyDescent="0.3">
      <c r="A1943" s="3">
        <v>1942</v>
      </c>
      <c r="B1943" s="2">
        <v>45081</v>
      </c>
      <c r="C1943" s="3" t="s">
        <v>30</v>
      </c>
      <c r="D1943" s="3">
        <v>22</v>
      </c>
      <c r="E1943" s="4">
        <v>1</v>
      </c>
      <c r="F1943" t="s">
        <v>6</v>
      </c>
      <c r="G1943" t="str">
        <f>VLOOKUP(C1943,Аптека!A:C,2,)</f>
        <v>ФармСтандарт</v>
      </c>
      <c r="H1943" t="str">
        <f>VLOOKUP(D1943,Препараты!A:G,2)</f>
        <v>Зиртек</v>
      </c>
      <c r="I1943">
        <f>VLOOKUP(D1943,Препараты!A:G,3)</f>
        <v>130</v>
      </c>
      <c r="J1943">
        <f t="shared" si="30"/>
        <v>130</v>
      </c>
    </row>
    <row r="1944" spans="1:10" hidden="1" x14ac:dyDescent="0.3">
      <c r="A1944" s="3">
        <v>1943</v>
      </c>
      <c r="B1944" s="2">
        <v>45081</v>
      </c>
      <c r="C1944" s="3" t="s">
        <v>30</v>
      </c>
      <c r="D1944" s="3">
        <v>23</v>
      </c>
      <c r="E1944" s="4">
        <v>3</v>
      </c>
      <c r="F1944" t="s">
        <v>6</v>
      </c>
      <c r="G1944" t="str">
        <f>VLOOKUP(C1944,Аптека!A:C,2,)</f>
        <v>ФармСтандарт</v>
      </c>
      <c r="H1944" t="str">
        <f>VLOOKUP(D1944,Препараты!A:G,2)</f>
        <v>валокордин</v>
      </c>
      <c r="I1944">
        <f>VLOOKUP(D1944,Препараты!A:G,3)</f>
        <v>210</v>
      </c>
      <c r="J1944">
        <f t="shared" si="30"/>
        <v>630</v>
      </c>
    </row>
    <row r="1945" spans="1:10" hidden="1" x14ac:dyDescent="0.3">
      <c r="A1945" s="3">
        <v>1944</v>
      </c>
      <c r="B1945" s="2">
        <v>45081</v>
      </c>
      <c r="C1945" s="3" t="s">
        <v>30</v>
      </c>
      <c r="D1945" s="3">
        <v>24</v>
      </c>
      <c r="E1945" s="4">
        <v>2</v>
      </c>
      <c r="F1945" t="s">
        <v>6</v>
      </c>
      <c r="G1945" t="str">
        <f>VLOOKUP(C1945,Аптека!A:C,2,)</f>
        <v>ФармСтандарт</v>
      </c>
      <c r="H1945" t="str">
        <f>VLOOKUP(D1945,Препараты!A:G,2)</f>
        <v>валокордин</v>
      </c>
      <c r="I1945">
        <f>VLOOKUP(D1945,Препараты!A:G,3)</f>
        <v>215</v>
      </c>
      <c r="J1945">
        <f t="shared" si="30"/>
        <v>430</v>
      </c>
    </row>
    <row r="1946" spans="1:10" hidden="1" x14ac:dyDescent="0.3">
      <c r="A1946" s="3">
        <v>1945</v>
      </c>
      <c r="B1946" s="2">
        <v>45081</v>
      </c>
      <c r="C1946" s="3" t="s">
        <v>30</v>
      </c>
      <c r="D1946" s="3">
        <v>25</v>
      </c>
      <c r="E1946" s="4">
        <v>2</v>
      </c>
      <c r="F1946" t="s">
        <v>6</v>
      </c>
      <c r="G1946" t="str">
        <f>VLOOKUP(C1946,Аптека!A:C,2,)</f>
        <v>ФармСтандарт</v>
      </c>
      <c r="H1946" t="str">
        <f>VLOOKUP(D1946,Препараты!A:G,2)</f>
        <v>валокордин</v>
      </c>
      <c r="I1946">
        <f>VLOOKUP(D1946,Препараты!A:G,3)</f>
        <v>230</v>
      </c>
      <c r="J1946">
        <f t="shared" si="30"/>
        <v>460</v>
      </c>
    </row>
    <row r="1947" spans="1:10" hidden="1" x14ac:dyDescent="0.3">
      <c r="A1947" s="3">
        <v>1946</v>
      </c>
      <c r="B1947" s="2">
        <v>45081</v>
      </c>
      <c r="C1947" s="3" t="s">
        <v>30</v>
      </c>
      <c r="D1947" s="3">
        <v>26</v>
      </c>
      <c r="E1947" s="4">
        <v>6</v>
      </c>
      <c r="F1947" t="s">
        <v>6</v>
      </c>
      <c r="G1947" t="str">
        <f>VLOOKUP(C1947,Аптека!A:C,2,)</f>
        <v>ФармСтандарт</v>
      </c>
      <c r="H1947" t="str">
        <f>VLOOKUP(D1947,Препараты!A:G,2)</f>
        <v>валокордин</v>
      </c>
      <c r="I1947">
        <f>VLOOKUP(D1947,Препараты!A:G,3)</f>
        <v>205</v>
      </c>
      <c r="J1947">
        <f t="shared" si="30"/>
        <v>1230</v>
      </c>
    </row>
    <row r="1948" spans="1:10" hidden="1" x14ac:dyDescent="0.3">
      <c r="A1948" s="3">
        <v>1947</v>
      </c>
      <c r="B1948" s="2">
        <v>45081</v>
      </c>
      <c r="C1948" s="3" t="s">
        <v>30</v>
      </c>
      <c r="D1948" s="3">
        <v>27</v>
      </c>
      <c r="E1948" s="4">
        <v>1</v>
      </c>
      <c r="F1948" t="s">
        <v>6</v>
      </c>
      <c r="G1948" t="str">
        <f>VLOOKUP(C1948,Аптека!A:C,2,)</f>
        <v>ФармСтандарт</v>
      </c>
      <c r="H1948" t="str">
        <f>VLOOKUP(D1948,Препараты!A:G,2)</f>
        <v>корвалол</v>
      </c>
      <c r="I1948">
        <f>VLOOKUP(D1948,Препараты!A:G,3)</f>
        <v>150</v>
      </c>
      <c r="J1948">
        <f t="shared" si="30"/>
        <v>150</v>
      </c>
    </row>
    <row r="1949" spans="1:10" hidden="1" x14ac:dyDescent="0.3">
      <c r="A1949" s="3">
        <v>1948</v>
      </c>
      <c r="B1949" s="2">
        <v>45081</v>
      </c>
      <c r="C1949" s="3" t="s">
        <v>30</v>
      </c>
      <c r="D1949" s="3">
        <v>28</v>
      </c>
      <c r="E1949" s="4">
        <v>2</v>
      </c>
      <c r="F1949" t="s">
        <v>6</v>
      </c>
      <c r="G1949" t="str">
        <f>VLOOKUP(C1949,Аптека!A:C,2,)</f>
        <v>ФармСтандарт</v>
      </c>
      <c r="H1949" t="str">
        <f>VLOOKUP(D1949,Препараты!A:G,2)</f>
        <v>корвалол</v>
      </c>
      <c r="I1949">
        <f>VLOOKUP(D1949,Препараты!A:G,3)</f>
        <v>340</v>
      </c>
      <c r="J1949">
        <f t="shared" si="30"/>
        <v>680</v>
      </c>
    </row>
    <row r="1950" spans="1:10" hidden="1" x14ac:dyDescent="0.3">
      <c r="A1950" s="3">
        <v>1949</v>
      </c>
      <c r="B1950" s="2">
        <v>45081</v>
      </c>
      <c r="C1950" s="3" t="s">
        <v>30</v>
      </c>
      <c r="D1950" s="3">
        <v>29</v>
      </c>
      <c r="E1950" s="4">
        <v>1</v>
      </c>
      <c r="F1950" t="s">
        <v>6</v>
      </c>
      <c r="G1950" t="str">
        <f>VLOOKUP(C1950,Аптека!A:C,2,)</f>
        <v>ФармСтандарт</v>
      </c>
      <c r="H1950" t="str">
        <f>VLOOKUP(D1950,Препараты!A:G,2)</f>
        <v>корвалол</v>
      </c>
      <c r="I1950">
        <f>VLOOKUP(D1950,Препараты!A:G,3)</f>
        <v>400</v>
      </c>
      <c r="J1950">
        <f t="shared" si="30"/>
        <v>400</v>
      </c>
    </row>
    <row r="1951" spans="1:10" hidden="1" x14ac:dyDescent="0.3">
      <c r="A1951" s="3">
        <v>1950</v>
      </c>
      <c r="B1951" s="2">
        <v>45081</v>
      </c>
      <c r="C1951" s="3" t="s">
        <v>30</v>
      </c>
      <c r="D1951" s="3">
        <v>30</v>
      </c>
      <c r="E1951" s="4">
        <v>3</v>
      </c>
      <c r="F1951" t="s">
        <v>6</v>
      </c>
      <c r="G1951" t="str">
        <f>VLOOKUP(C1951,Аптека!A:C,2,)</f>
        <v>ФармСтандарт</v>
      </c>
      <c r="H1951" t="str">
        <f>VLOOKUP(D1951,Препараты!A:G,2)</f>
        <v>валериана</v>
      </c>
      <c r="I1951">
        <f>VLOOKUP(D1951,Препараты!A:G,3)</f>
        <v>200</v>
      </c>
      <c r="J1951">
        <f t="shared" si="30"/>
        <v>600</v>
      </c>
    </row>
    <row r="1952" spans="1:10" hidden="1" x14ac:dyDescent="0.3">
      <c r="A1952" s="3">
        <v>1951</v>
      </c>
      <c r="B1952" s="2">
        <v>45081</v>
      </c>
      <c r="C1952" s="3" t="s">
        <v>31</v>
      </c>
      <c r="D1952" s="3">
        <v>31</v>
      </c>
      <c r="E1952" s="4">
        <v>1</v>
      </c>
      <c r="F1952" t="s">
        <v>6</v>
      </c>
      <c r="G1952" t="str">
        <f>VLOOKUP(C1952,Аптека!A:C,2,)</f>
        <v>Здоровое поколение</v>
      </c>
      <c r="H1952" t="str">
        <f>VLOOKUP(D1952,Препараты!A:G,2)</f>
        <v>валериана</v>
      </c>
      <c r="I1952">
        <f>VLOOKUP(D1952,Препараты!A:G,3)</f>
        <v>30</v>
      </c>
      <c r="J1952">
        <f t="shared" si="30"/>
        <v>30</v>
      </c>
    </row>
    <row r="1953" spans="1:10" hidden="1" x14ac:dyDescent="0.3">
      <c r="A1953" s="3">
        <v>1952</v>
      </c>
      <c r="B1953" s="2">
        <v>45081</v>
      </c>
      <c r="C1953" s="3" t="s">
        <v>31</v>
      </c>
      <c r="D1953" s="3">
        <v>32</v>
      </c>
      <c r="E1953" s="4">
        <v>3</v>
      </c>
      <c r="F1953" t="s">
        <v>6</v>
      </c>
      <c r="G1953" t="str">
        <f>VLOOKUP(C1953,Аптека!A:C,2,)</f>
        <v>Здоровое поколение</v>
      </c>
      <c r="H1953" t="str">
        <f>VLOOKUP(D1953,Препараты!A:G,2)</f>
        <v>валериана</v>
      </c>
      <c r="I1953">
        <f>VLOOKUP(D1953,Препараты!A:G,3)</f>
        <v>100</v>
      </c>
      <c r="J1953">
        <f t="shared" si="30"/>
        <v>300</v>
      </c>
    </row>
    <row r="1954" spans="1:10" hidden="1" x14ac:dyDescent="0.3">
      <c r="A1954" s="3">
        <v>1953</v>
      </c>
      <c r="B1954" s="2">
        <v>45081</v>
      </c>
      <c r="C1954" s="3" t="s">
        <v>31</v>
      </c>
      <c r="D1954" s="3">
        <v>33</v>
      </c>
      <c r="E1954" s="4">
        <v>2</v>
      </c>
      <c r="F1954" t="s">
        <v>6</v>
      </c>
      <c r="G1954" t="str">
        <f>VLOOKUP(C1954,Аптека!A:C,2,)</f>
        <v>Здоровое поколение</v>
      </c>
      <c r="H1954" t="str">
        <f>VLOOKUP(D1954,Препараты!A:G,2)</f>
        <v>валериана</v>
      </c>
      <c r="I1954">
        <f>VLOOKUP(D1954,Препараты!A:G,3)</f>
        <v>150</v>
      </c>
      <c r="J1954">
        <f t="shared" si="30"/>
        <v>300</v>
      </c>
    </row>
    <row r="1955" spans="1:10" x14ac:dyDescent="0.3">
      <c r="A1955" s="3">
        <v>1954</v>
      </c>
      <c r="B1955" s="2">
        <v>45081</v>
      </c>
      <c r="C1955" s="3" t="s">
        <v>31</v>
      </c>
      <c r="D1955" s="3">
        <v>34</v>
      </c>
      <c r="E1955" s="4">
        <v>4</v>
      </c>
      <c r="F1955" t="s">
        <v>6</v>
      </c>
      <c r="G1955" t="str">
        <f>VLOOKUP(C1955,Аптека!A:C,2,)</f>
        <v>Здоровое поколение</v>
      </c>
      <c r="H1955" t="str">
        <f>VLOOKUP(D1955,Препараты!A:G,2)</f>
        <v>пустырник</v>
      </c>
      <c r="I1955">
        <f>VLOOKUP(D1955,Препараты!A:G,3)</f>
        <v>60</v>
      </c>
      <c r="J1955">
        <f t="shared" si="30"/>
        <v>240</v>
      </c>
    </row>
    <row r="1956" spans="1:10" x14ac:dyDescent="0.3">
      <c r="A1956" s="3">
        <v>1955</v>
      </c>
      <c r="B1956" s="2">
        <v>45081</v>
      </c>
      <c r="C1956" s="3" t="s">
        <v>31</v>
      </c>
      <c r="D1956" s="3">
        <v>35</v>
      </c>
      <c r="E1956" s="4">
        <v>3</v>
      </c>
      <c r="F1956" t="s">
        <v>6</v>
      </c>
      <c r="G1956" t="str">
        <f>VLOOKUP(C1956,Аптека!A:C,2,)</f>
        <v>Здоровое поколение</v>
      </c>
      <c r="H1956" t="str">
        <f>VLOOKUP(D1956,Препараты!A:G,2)</f>
        <v>пустырник</v>
      </c>
      <c r="I1956">
        <f>VLOOKUP(D1956,Препараты!A:G,3)</f>
        <v>95</v>
      </c>
      <c r="J1956">
        <f t="shared" si="30"/>
        <v>285</v>
      </c>
    </row>
    <row r="1957" spans="1:10" hidden="1" x14ac:dyDescent="0.3">
      <c r="A1957" s="3">
        <v>1956</v>
      </c>
      <c r="B1957" s="2">
        <v>45081</v>
      </c>
      <c r="C1957" s="3" t="s">
        <v>31</v>
      </c>
      <c r="D1957" s="3">
        <v>36</v>
      </c>
      <c r="E1957" s="4">
        <v>7</v>
      </c>
      <c r="F1957" t="s">
        <v>6</v>
      </c>
      <c r="G1957" t="str">
        <f>VLOOKUP(C1957,Аптека!A:C,2,)</f>
        <v>Здоровое поколение</v>
      </c>
      <c r="H1957" t="str">
        <f>VLOOKUP(D1957,Препараты!A:G,2)</f>
        <v>мукалтин</v>
      </c>
      <c r="I1957">
        <f>VLOOKUP(D1957,Препараты!A:G,3)</f>
        <v>70</v>
      </c>
      <c r="J1957">
        <f t="shared" si="30"/>
        <v>490</v>
      </c>
    </row>
    <row r="1958" spans="1:10" hidden="1" x14ac:dyDescent="0.3">
      <c r="A1958" s="3">
        <v>1957</v>
      </c>
      <c r="B1958" s="2">
        <v>45081</v>
      </c>
      <c r="C1958" s="3" t="s">
        <v>31</v>
      </c>
      <c r="D1958" s="3">
        <v>37</v>
      </c>
      <c r="E1958" s="4">
        <v>6</v>
      </c>
      <c r="F1958" t="s">
        <v>6</v>
      </c>
      <c r="G1958" t="str">
        <f>VLOOKUP(C1958,Аптека!A:C,2,)</f>
        <v>Здоровое поколение</v>
      </c>
      <c r="H1958" t="str">
        <f>VLOOKUP(D1958,Препараты!A:G,2)</f>
        <v>мукалтин</v>
      </c>
      <c r="I1958">
        <f>VLOOKUP(D1958,Препараты!A:G,3)</f>
        <v>140</v>
      </c>
      <c r="J1958">
        <f t="shared" si="30"/>
        <v>840</v>
      </c>
    </row>
    <row r="1959" spans="1:10" hidden="1" x14ac:dyDescent="0.3">
      <c r="A1959" s="3">
        <v>1958</v>
      </c>
      <c r="B1959" s="2">
        <v>45081</v>
      </c>
      <c r="C1959" s="3" t="s">
        <v>31</v>
      </c>
      <c r="D1959" s="3">
        <v>38</v>
      </c>
      <c r="E1959" s="4">
        <v>1</v>
      </c>
      <c r="F1959" t="s">
        <v>6</v>
      </c>
      <c r="G1959" t="str">
        <f>VLOOKUP(C1959,Аптека!A:C,2,)</f>
        <v>Здоровое поколение</v>
      </c>
      <c r="H1959" t="str">
        <f>VLOOKUP(D1959,Препараты!A:G,2)</f>
        <v>бромгексин</v>
      </c>
      <c r="I1959">
        <f>VLOOKUP(D1959,Препараты!A:G,3)</f>
        <v>40</v>
      </c>
      <c r="J1959">
        <f t="shared" si="30"/>
        <v>40</v>
      </c>
    </row>
    <row r="1960" spans="1:10" hidden="1" x14ac:dyDescent="0.3">
      <c r="A1960" s="3">
        <v>1959</v>
      </c>
      <c r="B1960" s="2">
        <v>45081</v>
      </c>
      <c r="C1960" s="3" t="s">
        <v>31</v>
      </c>
      <c r="D1960" s="3">
        <v>39</v>
      </c>
      <c r="E1960" s="4">
        <v>5</v>
      </c>
      <c r="F1960" t="s">
        <v>6</v>
      </c>
      <c r="G1960" t="str">
        <f>VLOOKUP(C1960,Аптека!A:C,2,)</f>
        <v>Здоровое поколение</v>
      </c>
      <c r="H1960" t="str">
        <f>VLOOKUP(D1960,Препараты!A:G,2)</f>
        <v>бромгексин</v>
      </c>
      <c r="I1960">
        <f>VLOOKUP(D1960,Препараты!A:G,3)</f>
        <v>90</v>
      </c>
      <c r="J1960">
        <f t="shared" si="30"/>
        <v>450</v>
      </c>
    </row>
    <row r="1961" spans="1:10" hidden="1" x14ac:dyDescent="0.3">
      <c r="A1961" s="3">
        <v>1960</v>
      </c>
      <c r="B1961" s="2">
        <v>45081</v>
      </c>
      <c r="C1961" s="3" t="s">
        <v>31</v>
      </c>
      <c r="D1961" s="3">
        <v>40</v>
      </c>
      <c r="E1961" s="4">
        <v>6</v>
      </c>
      <c r="F1961" t="s">
        <v>6</v>
      </c>
      <c r="G1961" t="str">
        <f>VLOOKUP(C1961,Аптека!A:C,2,)</f>
        <v>Здоровое поколение</v>
      </c>
      <c r="H1961" t="str">
        <f>VLOOKUP(D1961,Препараты!A:G,2)</f>
        <v>АЦЦ</v>
      </c>
      <c r="I1961">
        <f>VLOOKUP(D1961,Препараты!A:G,3)</f>
        <v>240</v>
      </c>
      <c r="J1961">
        <f t="shared" si="30"/>
        <v>1440</v>
      </c>
    </row>
    <row r="1962" spans="1:10" hidden="1" x14ac:dyDescent="0.3">
      <c r="A1962" s="3">
        <v>1961</v>
      </c>
      <c r="B1962" s="2">
        <v>45081</v>
      </c>
      <c r="C1962" s="3" t="s">
        <v>32</v>
      </c>
      <c r="D1962" s="3">
        <v>41</v>
      </c>
      <c r="E1962" s="4">
        <v>2</v>
      </c>
      <c r="F1962" t="s">
        <v>6</v>
      </c>
      <c r="G1962" t="str">
        <f>VLOOKUP(C1962,Аптека!A:C,2,)</f>
        <v>Здоровое поколение</v>
      </c>
      <c r="H1962" t="str">
        <f>VLOOKUP(D1962,Препараты!A:G,2)</f>
        <v>АЦЦ</v>
      </c>
      <c r="I1962">
        <f>VLOOKUP(D1962,Препараты!A:G,3)</f>
        <v>420</v>
      </c>
      <c r="J1962">
        <f t="shared" si="30"/>
        <v>840</v>
      </c>
    </row>
    <row r="1963" spans="1:10" hidden="1" x14ac:dyDescent="0.3">
      <c r="A1963" s="3">
        <v>1962</v>
      </c>
      <c r="B1963" s="2">
        <v>45081</v>
      </c>
      <c r="C1963" s="3" t="s">
        <v>32</v>
      </c>
      <c r="D1963" s="3">
        <v>42</v>
      </c>
      <c r="E1963" s="4">
        <v>3</v>
      </c>
      <c r="F1963" t="s">
        <v>6</v>
      </c>
      <c r="G1963" t="str">
        <f>VLOOKUP(C1963,Аптека!A:C,2,)</f>
        <v>Здоровое поколение</v>
      </c>
      <c r="H1963" t="str">
        <f>VLOOKUP(D1963,Препараты!A:G,2)</f>
        <v>уголь активированный</v>
      </c>
      <c r="I1963">
        <f>VLOOKUP(D1963,Препараты!A:G,3)</f>
        <v>20</v>
      </c>
      <c r="J1963">
        <f t="shared" si="30"/>
        <v>60</v>
      </c>
    </row>
    <row r="1964" spans="1:10" hidden="1" x14ac:dyDescent="0.3">
      <c r="A1964" s="3">
        <v>1963</v>
      </c>
      <c r="B1964" s="2">
        <v>45081</v>
      </c>
      <c r="C1964" s="3" t="s">
        <v>32</v>
      </c>
      <c r="D1964" s="3">
        <v>43</v>
      </c>
      <c r="E1964" s="4">
        <v>5</v>
      </c>
      <c r="F1964" t="s">
        <v>6</v>
      </c>
      <c r="G1964" t="str">
        <f>VLOOKUP(C1964,Аптека!A:C,2,)</f>
        <v>Здоровое поколение</v>
      </c>
      <c r="H1964" t="str">
        <f>VLOOKUP(D1964,Препараты!A:G,2)</f>
        <v>уголь активированный</v>
      </c>
      <c r="I1964">
        <f>VLOOKUP(D1964,Препараты!A:G,3)</f>
        <v>40</v>
      </c>
      <c r="J1964">
        <f t="shared" si="30"/>
        <v>200</v>
      </c>
    </row>
    <row r="1965" spans="1:10" hidden="1" x14ac:dyDescent="0.3">
      <c r="A1965" s="3">
        <v>1964</v>
      </c>
      <c r="B1965" s="2">
        <v>45081</v>
      </c>
      <c r="C1965" s="3" t="s">
        <v>32</v>
      </c>
      <c r="D1965" s="3">
        <v>44</v>
      </c>
      <c r="E1965" s="4">
        <v>4</v>
      </c>
      <c r="F1965" t="s">
        <v>6</v>
      </c>
      <c r="G1965" t="str">
        <f>VLOOKUP(C1965,Аптека!A:C,2,)</f>
        <v>Здоровое поколение</v>
      </c>
      <c r="H1965" t="str">
        <f>VLOOKUP(D1965,Препараты!A:G,2)</f>
        <v>уголь активированный</v>
      </c>
      <c r="I1965">
        <f>VLOOKUP(D1965,Препараты!A:G,3)</f>
        <v>70</v>
      </c>
      <c r="J1965">
        <f t="shared" si="30"/>
        <v>280</v>
      </c>
    </row>
    <row r="1966" spans="1:10" hidden="1" x14ac:dyDescent="0.3">
      <c r="A1966" s="3">
        <v>1965</v>
      </c>
      <c r="B1966" s="2">
        <v>45081</v>
      </c>
      <c r="C1966" s="3" t="s">
        <v>32</v>
      </c>
      <c r="D1966" s="3">
        <v>45</v>
      </c>
      <c r="E1966" s="4">
        <v>2</v>
      </c>
      <c r="F1966" t="s">
        <v>6</v>
      </c>
      <c r="G1966" t="str">
        <f>VLOOKUP(C1966,Аптека!A:C,2,)</f>
        <v>Здоровое поколение</v>
      </c>
      <c r="H1966" t="str">
        <f>VLOOKUP(D1966,Препараты!A:G,2)</f>
        <v>фильтрум</v>
      </c>
      <c r="I1966">
        <f>VLOOKUP(D1966,Препараты!A:G,3)</f>
        <v>100</v>
      </c>
      <c r="J1966">
        <f t="shared" si="30"/>
        <v>200</v>
      </c>
    </row>
    <row r="1967" spans="1:10" hidden="1" x14ac:dyDescent="0.3">
      <c r="A1967" s="3">
        <v>1966</v>
      </c>
      <c r="B1967" s="2">
        <v>45081</v>
      </c>
      <c r="C1967" s="3" t="s">
        <v>32</v>
      </c>
      <c r="D1967" s="3">
        <v>46</v>
      </c>
      <c r="E1967" s="4">
        <v>5</v>
      </c>
      <c r="F1967" t="s">
        <v>6</v>
      </c>
      <c r="G1967" t="str">
        <f>VLOOKUP(C1967,Аптека!A:C,2,)</f>
        <v>Здоровое поколение</v>
      </c>
      <c r="H1967" t="str">
        <f>VLOOKUP(D1967,Препараты!A:G,2)</f>
        <v>фильтрум</v>
      </c>
      <c r="I1967">
        <f>VLOOKUP(D1967,Препараты!A:G,3)</f>
        <v>170</v>
      </c>
      <c r="J1967">
        <f t="shared" si="30"/>
        <v>850</v>
      </c>
    </row>
    <row r="1968" spans="1:10" hidden="1" x14ac:dyDescent="0.3">
      <c r="A1968" s="3">
        <v>1967</v>
      </c>
      <c r="B1968" s="2">
        <v>45081</v>
      </c>
      <c r="C1968" s="3" t="s">
        <v>32</v>
      </c>
      <c r="D1968" s="3">
        <v>47</v>
      </c>
      <c r="E1968" s="4">
        <v>4</v>
      </c>
      <c r="F1968" t="s">
        <v>6</v>
      </c>
      <c r="G1968" t="str">
        <f>VLOOKUP(C1968,Аптека!A:C,2,)</f>
        <v>Здоровое поколение</v>
      </c>
      <c r="H1968" t="str">
        <f>VLOOKUP(D1968,Препараты!A:G,2)</f>
        <v>фильтрум</v>
      </c>
      <c r="I1968">
        <f>VLOOKUP(D1968,Препараты!A:G,3)</f>
        <v>250</v>
      </c>
      <c r="J1968">
        <f t="shared" si="30"/>
        <v>1000</v>
      </c>
    </row>
    <row r="1969" spans="1:10" hidden="1" x14ac:dyDescent="0.3">
      <c r="A1969" s="3">
        <v>1968</v>
      </c>
      <c r="B1969" s="2">
        <v>45081</v>
      </c>
      <c r="C1969" s="3" t="s">
        <v>32</v>
      </c>
      <c r="D1969" s="3">
        <v>48</v>
      </c>
      <c r="E1969" s="4">
        <v>3</v>
      </c>
      <c r="F1969" t="s">
        <v>6</v>
      </c>
      <c r="G1969" t="str">
        <f>VLOOKUP(C1969,Аптека!A:C,2,)</f>
        <v>Здоровое поколение</v>
      </c>
      <c r="H1969" t="str">
        <f>VLOOKUP(D1969,Препараты!A:G,2)</f>
        <v>фильтрум</v>
      </c>
      <c r="I1969">
        <f>VLOOKUP(D1969,Препараты!A:G,3)</f>
        <v>500</v>
      </c>
      <c r="J1969">
        <f t="shared" si="30"/>
        <v>1500</v>
      </c>
    </row>
    <row r="1970" spans="1:10" hidden="1" x14ac:dyDescent="0.3">
      <c r="A1970" s="3">
        <v>1969</v>
      </c>
      <c r="B1970" s="2">
        <v>45081</v>
      </c>
      <c r="C1970" s="3" t="s">
        <v>32</v>
      </c>
      <c r="D1970" s="3">
        <v>49</v>
      </c>
      <c r="E1970" s="4">
        <v>4</v>
      </c>
      <c r="F1970" t="s">
        <v>6</v>
      </c>
      <c r="G1970" t="str">
        <f>VLOOKUP(C1970,Аптека!A:C,2,)</f>
        <v>Здоровое поколение</v>
      </c>
      <c r="H1970" t="str">
        <f>VLOOKUP(D1970,Препараты!A:G,2)</f>
        <v>кагоцел</v>
      </c>
      <c r="I1970">
        <f>VLOOKUP(D1970,Препараты!A:G,3)</f>
        <v>315</v>
      </c>
      <c r="J1970">
        <f t="shared" si="30"/>
        <v>1260</v>
      </c>
    </row>
    <row r="1971" spans="1:10" hidden="1" x14ac:dyDescent="0.3">
      <c r="A1971" s="3">
        <v>1970</v>
      </c>
      <c r="B1971" s="2">
        <v>45081</v>
      </c>
      <c r="C1971" s="3" t="s">
        <v>32</v>
      </c>
      <c r="D1971" s="3">
        <v>50</v>
      </c>
      <c r="E1971" s="4">
        <v>2</v>
      </c>
      <c r="F1971" t="s">
        <v>6</v>
      </c>
      <c r="G1971" t="str">
        <f>VLOOKUP(C1971,Аптека!A:C,2,)</f>
        <v>Здоровое поколение</v>
      </c>
      <c r="H1971" t="str">
        <f>VLOOKUP(D1971,Препараты!A:G,2)</f>
        <v>кагоцел</v>
      </c>
      <c r="I1971">
        <f>VLOOKUP(D1971,Препараты!A:G,3)</f>
        <v>610</v>
      </c>
      <c r="J1971">
        <f t="shared" si="30"/>
        <v>1220</v>
      </c>
    </row>
    <row r="1972" spans="1:10" hidden="1" x14ac:dyDescent="0.3">
      <c r="A1972" s="3">
        <v>1971</v>
      </c>
      <c r="B1972" s="2">
        <v>45081</v>
      </c>
      <c r="C1972" s="3" t="s">
        <v>33</v>
      </c>
      <c r="D1972" s="3">
        <v>51</v>
      </c>
      <c r="E1972" s="4">
        <v>6</v>
      </c>
      <c r="F1972" t="s">
        <v>6</v>
      </c>
      <c r="G1972" t="str">
        <f>VLOOKUP(C1972,Аптека!A:C,2,)</f>
        <v>Солнышко</v>
      </c>
      <c r="H1972" t="str">
        <f>VLOOKUP(D1972,Препараты!A:G,2)</f>
        <v>ацикловир</v>
      </c>
      <c r="I1972">
        <f>VLOOKUP(D1972,Препараты!A:G,3)</f>
        <v>105</v>
      </c>
      <c r="J1972">
        <f t="shared" si="30"/>
        <v>630</v>
      </c>
    </row>
    <row r="1973" spans="1:10" hidden="1" x14ac:dyDescent="0.3">
      <c r="A1973" s="3">
        <v>1972</v>
      </c>
      <c r="B1973" s="2">
        <v>45081</v>
      </c>
      <c r="C1973" s="3" t="s">
        <v>33</v>
      </c>
      <c r="D1973" s="3">
        <v>52</v>
      </c>
      <c r="E1973" s="4">
        <v>1</v>
      </c>
      <c r="F1973" t="s">
        <v>6</v>
      </c>
      <c r="G1973" t="str">
        <f>VLOOKUP(C1973,Аптека!A:C,2,)</f>
        <v>Солнышко</v>
      </c>
      <c r="H1973" t="str">
        <f>VLOOKUP(D1973,Препараты!A:G,2)</f>
        <v>ацикловир</v>
      </c>
      <c r="I1973">
        <f>VLOOKUP(D1973,Препараты!A:G,3)</f>
        <v>160</v>
      </c>
      <c r="J1973">
        <f t="shared" si="30"/>
        <v>160</v>
      </c>
    </row>
    <row r="1974" spans="1:10" hidden="1" x14ac:dyDescent="0.3">
      <c r="A1974" s="3">
        <v>1973</v>
      </c>
      <c r="B1974" s="2">
        <v>45081</v>
      </c>
      <c r="C1974" s="3" t="s">
        <v>33</v>
      </c>
      <c r="D1974" s="3">
        <v>53</v>
      </c>
      <c r="E1974" s="4">
        <v>2</v>
      </c>
      <c r="F1974" t="s">
        <v>6</v>
      </c>
      <c r="G1974" t="str">
        <f>VLOOKUP(C1974,Аптека!A:C,2,)</f>
        <v>Солнышко</v>
      </c>
      <c r="H1974" t="str">
        <f>VLOOKUP(D1974,Препараты!A:G,2)</f>
        <v>левомицетин</v>
      </c>
      <c r="I1974">
        <f>VLOOKUP(D1974,Препараты!A:G,3)</f>
        <v>90</v>
      </c>
      <c r="J1974">
        <f t="shared" si="30"/>
        <v>180</v>
      </c>
    </row>
    <row r="1975" spans="1:10" hidden="1" x14ac:dyDescent="0.3">
      <c r="A1975" s="3">
        <v>1974</v>
      </c>
      <c r="B1975" s="2">
        <v>45081</v>
      </c>
      <c r="C1975" s="3" t="s">
        <v>33</v>
      </c>
      <c r="D1975" s="3">
        <v>54</v>
      </c>
      <c r="E1975" s="4">
        <v>4</v>
      </c>
      <c r="F1975" t="s">
        <v>6</v>
      </c>
      <c r="G1975" t="str">
        <f>VLOOKUP(C1975,Аптека!A:C,2,)</f>
        <v>Солнышко</v>
      </c>
      <c r="H1975" t="str">
        <f>VLOOKUP(D1975,Препараты!A:G,2)</f>
        <v>левомицетин</v>
      </c>
      <c r="I1975">
        <f>VLOOKUP(D1975,Препараты!A:G,3)</f>
        <v>80</v>
      </c>
      <c r="J1975">
        <f t="shared" si="30"/>
        <v>320</v>
      </c>
    </row>
    <row r="1976" spans="1:10" hidden="1" x14ac:dyDescent="0.3">
      <c r="A1976" s="3">
        <v>1975</v>
      </c>
      <c r="B1976" s="2">
        <v>45081</v>
      </c>
      <c r="C1976" s="3" t="s">
        <v>33</v>
      </c>
      <c r="D1976" s="3">
        <v>55</v>
      </c>
      <c r="E1976" s="4">
        <v>2</v>
      </c>
      <c r="F1976" t="s">
        <v>6</v>
      </c>
      <c r="G1976" t="str">
        <f>VLOOKUP(C1976,Аптека!A:C,2,)</f>
        <v>Солнышко</v>
      </c>
      <c r="H1976" t="str">
        <f>VLOOKUP(D1976,Препараты!A:G,2)</f>
        <v>супракс</v>
      </c>
      <c r="I1976">
        <f>VLOOKUP(D1976,Препараты!A:G,3)</f>
        <v>1300</v>
      </c>
      <c r="J1976">
        <f t="shared" si="30"/>
        <v>2600</v>
      </c>
    </row>
    <row r="1977" spans="1:10" hidden="1" x14ac:dyDescent="0.3">
      <c r="A1977" s="3">
        <v>1976</v>
      </c>
      <c r="B1977" s="2">
        <v>45081</v>
      </c>
      <c r="C1977" s="3" t="s">
        <v>33</v>
      </c>
      <c r="D1977" s="3">
        <v>56</v>
      </c>
      <c r="E1977" s="4">
        <v>5</v>
      </c>
      <c r="F1977" t="s">
        <v>6</v>
      </c>
      <c r="G1977" t="str">
        <f>VLOOKUP(C1977,Аптека!A:C,2,)</f>
        <v>Солнышко</v>
      </c>
      <c r="H1977" t="str">
        <f>VLOOKUP(D1977,Препараты!A:G,2)</f>
        <v>супракс</v>
      </c>
      <c r="I1977">
        <f>VLOOKUP(D1977,Препараты!A:G,3)</f>
        <v>1550</v>
      </c>
      <c r="J1977">
        <f t="shared" si="30"/>
        <v>7750</v>
      </c>
    </row>
    <row r="1978" spans="1:10" hidden="1" x14ac:dyDescent="0.3">
      <c r="A1978" s="3">
        <v>1977</v>
      </c>
      <c r="B1978" s="2">
        <v>45081</v>
      </c>
      <c r="C1978" s="3" t="s">
        <v>33</v>
      </c>
      <c r="D1978" s="3">
        <v>57</v>
      </c>
      <c r="E1978" s="4">
        <v>4</v>
      </c>
      <c r="F1978" t="s">
        <v>6</v>
      </c>
      <c r="G1978" t="str">
        <f>VLOOKUP(C1978,Аптека!A:C,2,)</f>
        <v>Солнышко</v>
      </c>
      <c r="H1978" t="str">
        <f>VLOOKUP(D1978,Препараты!A:G,2)</f>
        <v>амоксиклав</v>
      </c>
      <c r="I1978">
        <f>VLOOKUP(D1978,Препараты!A:G,3)</f>
        <v>400</v>
      </c>
      <c r="J1978">
        <f t="shared" si="30"/>
        <v>1600</v>
      </c>
    </row>
    <row r="1979" spans="1:10" hidden="1" x14ac:dyDescent="0.3">
      <c r="A1979" s="3">
        <v>1978</v>
      </c>
      <c r="B1979" s="2">
        <v>45081</v>
      </c>
      <c r="C1979" s="3" t="s">
        <v>33</v>
      </c>
      <c r="D1979" s="3">
        <v>58</v>
      </c>
      <c r="E1979" s="4">
        <v>3</v>
      </c>
      <c r="F1979" t="s">
        <v>6</v>
      </c>
      <c r="G1979" t="str">
        <f>VLOOKUP(C1979,Аптека!A:C,2,)</f>
        <v>Солнышко</v>
      </c>
      <c r="H1979" t="str">
        <f>VLOOKUP(D1979,Препараты!A:G,2)</f>
        <v>амоксиклав</v>
      </c>
      <c r="I1979">
        <f>VLOOKUP(D1979,Препараты!A:G,3)</f>
        <v>610</v>
      </c>
      <c r="J1979">
        <f t="shared" si="30"/>
        <v>1830</v>
      </c>
    </row>
    <row r="1980" spans="1:10" hidden="1" x14ac:dyDescent="0.3">
      <c r="A1980" s="3">
        <v>1979</v>
      </c>
      <c r="B1980" s="2">
        <v>45081</v>
      </c>
      <c r="C1980" s="3" t="s">
        <v>33</v>
      </c>
      <c r="D1980" s="3">
        <v>59</v>
      </c>
      <c r="E1980" s="4">
        <v>7</v>
      </c>
      <c r="F1980" t="s">
        <v>6</v>
      </c>
      <c r="G1980" t="str">
        <f>VLOOKUP(C1980,Аптека!A:C,2,)</f>
        <v>Солнышко</v>
      </c>
      <c r="H1980" t="str">
        <f>VLOOKUP(D1980,Препараты!A:G,2)</f>
        <v>сумамед</v>
      </c>
      <c r="I1980">
        <f>VLOOKUP(D1980,Препараты!A:G,3)</f>
        <v>200</v>
      </c>
      <c r="J1980">
        <f t="shared" si="30"/>
        <v>1400</v>
      </c>
    </row>
    <row r="1981" spans="1:10" hidden="1" x14ac:dyDescent="0.3">
      <c r="A1981" s="3">
        <v>1980</v>
      </c>
      <c r="B1981" s="2">
        <v>45081</v>
      </c>
      <c r="C1981" s="3" t="s">
        <v>33</v>
      </c>
      <c r="D1981" s="3">
        <v>60</v>
      </c>
      <c r="E1981" s="4">
        <v>4</v>
      </c>
      <c r="F1981" t="s">
        <v>6</v>
      </c>
      <c r="G1981" t="str">
        <f>VLOOKUP(C1981,Аптека!A:C,2,)</f>
        <v>Солнышко</v>
      </c>
      <c r="H1981" t="str">
        <f>VLOOKUP(D1981,Препараты!A:G,2)</f>
        <v>сумамед</v>
      </c>
      <c r="I1981">
        <f>VLOOKUP(D1981,Препараты!A:G,3)</f>
        <v>420</v>
      </c>
      <c r="J1981">
        <f t="shared" si="30"/>
        <v>1680</v>
      </c>
    </row>
    <row r="1982" spans="1:10" hidden="1" x14ac:dyDescent="0.3">
      <c r="A1982" s="3">
        <v>1981</v>
      </c>
      <c r="B1982" s="2">
        <v>45081</v>
      </c>
      <c r="C1982" s="3" t="s">
        <v>34</v>
      </c>
      <c r="D1982" s="3">
        <v>1</v>
      </c>
      <c r="E1982" s="4">
        <v>3</v>
      </c>
      <c r="F1982" t="s">
        <v>6</v>
      </c>
      <c r="G1982" t="str">
        <f>VLOOKUP(C1982,Аптека!A:C,2,)</f>
        <v>ФармСтандарт</v>
      </c>
      <c r="H1982" t="str">
        <f>VLOOKUP(D1982,Препараты!A:G,2)</f>
        <v>Анальгин</v>
      </c>
      <c r="I1982">
        <f>VLOOKUP(D1982,Препараты!A:G,3)</f>
        <v>35</v>
      </c>
      <c r="J1982">
        <f t="shared" si="30"/>
        <v>105</v>
      </c>
    </row>
    <row r="1983" spans="1:10" hidden="1" x14ac:dyDescent="0.3">
      <c r="A1983" s="3">
        <v>1982</v>
      </c>
      <c r="B1983" s="2">
        <v>45081</v>
      </c>
      <c r="C1983" s="3" t="s">
        <v>34</v>
      </c>
      <c r="D1983" s="3">
        <v>2</v>
      </c>
      <c r="E1983" s="4">
        <v>3</v>
      </c>
      <c r="F1983" t="s">
        <v>6</v>
      </c>
      <c r="G1983" t="str">
        <f>VLOOKUP(C1983,Аптека!A:C,2,)</f>
        <v>ФармСтандарт</v>
      </c>
      <c r="H1983" t="str">
        <f>VLOOKUP(D1983,Препараты!A:G,2)</f>
        <v>Анальгин</v>
      </c>
      <c r="I1983">
        <f>VLOOKUP(D1983,Препараты!A:G,3)</f>
        <v>65</v>
      </c>
      <c r="J1983">
        <f t="shared" si="30"/>
        <v>195</v>
      </c>
    </row>
    <row r="1984" spans="1:10" hidden="1" x14ac:dyDescent="0.3">
      <c r="A1984" s="3">
        <v>1983</v>
      </c>
      <c r="B1984" s="2">
        <v>45081</v>
      </c>
      <c r="C1984" s="3" t="s">
        <v>34</v>
      </c>
      <c r="D1984" s="3">
        <v>3</v>
      </c>
      <c r="E1984" s="4">
        <v>3</v>
      </c>
      <c r="F1984" t="s">
        <v>6</v>
      </c>
      <c r="G1984" t="str">
        <f>VLOOKUP(C1984,Аптека!A:C,2,)</f>
        <v>ФармСтандарт</v>
      </c>
      <c r="H1984" t="str">
        <f>VLOOKUP(D1984,Препараты!A:G,2)</f>
        <v>Анальгин</v>
      </c>
      <c r="I1984">
        <f>VLOOKUP(D1984,Препараты!A:G,3)</f>
        <v>70</v>
      </c>
      <c r="J1984">
        <f t="shared" si="30"/>
        <v>210</v>
      </c>
    </row>
    <row r="1985" spans="1:10" hidden="1" x14ac:dyDescent="0.3">
      <c r="A1985" s="3">
        <v>1984</v>
      </c>
      <c r="B1985" s="2">
        <v>45081</v>
      </c>
      <c r="C1985" s="3" t="s">
        <v>34</v>
      </c>
      <c r="D1985" s="3">
        <v>4</v>
      </c>
      <c r="E1985" s="4">
        <v>4</v>
      </c>
      <c r="F1985" t="s">
        <v>6</v>
      </c>
      <c r="G1985" t="str">
        <f>VLOOKUP(C1985,Аптека!A:C,2,)</f>
        <v>ФармСтандарт</v>
      </c>
      <c r="H1985" t="str">
        <f>VLOOKUP(D1985,Препараты!A:G,2)</f>
        <v>Анальгин</v>
      </c>
      <c r="I1985">
        <f>VLOOKUP(D1985,Препараты!A:G,3)</f>
        <v>105</v>
      </c>
      <c r="J1985">
        <f t="shared" si="30"/>
        <v>420</v>
      </c>
    </row>
    <row r="1986" spans="1:10" hidden="1" x14ac:dyDescent="0.3">
      <c r="A1986" s="3">
        <v>1985</v>
      </c>
      <c r="B1986" s="2">
        <v>45081</v>
      </c>
      <c r="C1986" s="3" t="s">
        <v>34</v>
      </c>
      <c r="D1986" s="3">
        <v>5</v>
      </c>
      <c r="E1986" s="4">
        <v>1</v>
      </c>
      <c r="F1986" t="s">
        <v>6</v>
      </c>
      <c r="G1986" t="str">
        <f>VLOOKUP(C1986,Аптека!A:C,2,)</f>
        <v>ФармСтандарт</v>
      </c>
      <c r="H1986" t="str">
        <f>VLOOKUP(D1986,Препараты!A:G,2)</f>
        <v>Парацетамол</v>
      </c>
      <c r="I1986">
        <f>VLOOKUP(D1986,Препараты!A:G,3)</f>
        <v>40</v>
      </c>
      <c r="J1986">
        <f t="shared" si="30"/>
        <v>40</v>
      </c>
    </row>
    <row r="1987" spans="1:10" hidden="1" x14ac:dyDescent="0.3">
      <c r="A1987" s="3">
        <v>1986</v>
      </c>
      <c r="B1987" s="2">
        <v>45081</v>
      </c>
      <c r="C1987" s="3" t="s">
        <v>34</v>
      </c>
      <c r="D1987" s="3">
        <v>6</v>
      </c>
      <c r="E1987" s="4">
        <v>7</v>
      </c>
      <c r="F1987" t="s">
        <v>6</v>
      </c>
      <c r="G1987" t="str">
        <f>VLOOKUP(C1987,Аптека!A:C,2,)</f>
        <v>ФармСтандарт</v>
      </c>
      <c r="H1987" t="str">
        <f>VLOOKUP(D1987,Препараты!A:G,2)</f>
        <v>Парацетамол</v>
      </c>
      <c r="I1987">
        <f>VLOOKUP(D1987,Препараты!A:G,3)</f>
        <v>50</v>
      </c>
      <c r="J1987">
        <f t="shared" ref="J1987:J2050" si="31">I1987*E1987</f>
        <v>350</v>
      </c>
    </row>
    <row r="1988" spans="1:10" hidden="1" x14ac:dyDescent="0.3">
      <c r="A1988" s="3">
        <v>1987</v>
      </c>
      <c r="B1988" s="2">
        <v>45081</v>
      </c>
      <c r="C1988" s="3" t="s">
        <v>34</v>
      </c>
      <c r="D1988" s="3">
        <v>7</v>
      </c>
      <c r="E1988" s="4">
        <v>2</v>
      </c>
      <c r="F1988" t="s">
        <v>6</v>
      </c>
      <c r="G1988" t="str">
        <f>VLOOKUP(C1988,Аптека!A:C,2,)</f>
        <v>ФармСтандарт</v>
      </c>
      <c r="H1988" t="str">
        <f>VLOOKUP(D1988,Препараты!A:G,2)</f>
        <v>Парацетамол</v>
      </c>
      <c r="I1988">
        <f>VLOOKUP(D1988,Препараты!A:G,3)</f>
        <v>60</v>
      </c>
      <c r="J1988">
        <f t="shared" si="31"/>
        <v>120</v>
      </c>
    </row>
    <row r="1989" spans="1:10" hidden="1" x14ac:dyDescent="0.3">
      <c r="A1989" s="3">
        <v>1988</v>
      </c>
      <c r="B1989" s="2">
        <v>45081</v>
      </c>
      <c r="C1989" s="3" t="s">
        <v>34</v>
      </c>
      <c r="D1989" s="3">
        <v>8</v>
      </c>
      <c r="E1989" s="4">
        <v>6</v>
      </c>
      <c r="F1989" t="s">
        <v>6</v>
      </c>
      <c r="G1989" t="str">
        <f>VLOOKUP(C1989,Аптека!A:C,2,)</f>
        <v>ФармСтандарт</v>
      </c>
      <c r="H1989" t="str">
        <f>VLOOKUP(D1989,Препараты!A:G,2)</f>
        <v>Парацетамол</v>
      </c>
      <c r="I1989">
        <f>VLOOKUP(D1989,Препараты!A:G,3)</f>
        <v>150</v>
      </c>
      <c r="J1989">
        <f t="shared" si="31"/>
        <v>900</v>
      </c>
    </row>
    <row r="1990" spans="1:10" hidden="1" x14ac:dyDescent="0.3">
      <c r="A1990" s="3">
        <v>1989</v>
      </c>
      <c r="B1990" s="2">
        <v>45081</v>
      </c>
      <c r="C1990" s="3" t="s">
        <v>34</v>
      </c>
      <c r="D1990" s="3">
        <v>9</v>
      </c>
      <c r="E1990" s="4">
        <v>1</v>
      </c>
      <c r="F1990" t="s">
        <v>6</v>
      </c>
      <c r="G1990" t="str">
        <f>VLOOKUP(C1990,Аптека!A:C,2,)</f>
        <v>ФармСтандарт</v>
      </c>
      <c r="H1990" t="str">
        <f>VLOOKUP(D1990,Препараты!A:G,2)</f>
        <v>Парацетамол</v>
      </c>
      <c r="I1990">
        <f>VLOOKUP(D1990,Препараты!A:G,3)</f>
        <v>70</v>
      </c>
      <c r="J1990">
        <f t="shared" si="31"/>
        <v>70</v>
      </c>
    </row>
    <row r="1991" spans="1:10" hidden="1" x14ac:dyDescent="0.3">
      <c r="A1991" s="3">
        <v>1990</v>
      </c>
      <c r="B1991" s="2">
        <v>45081</v>
      </c>
      <c r="C1991" s="3" t="s">
        <v>34</v>
      </c>
      <c r="D1991" s="3">
        <v>10</v>
      </c>
      <c r="E1991" s="4">
        <v>7</v>
      </c>
      <c r="F1991" t="s">
        <v>6</v>
      </c>
      <c r="G1991" t="str">
        <f>VLOOKUP(C1991,Аптека!A:C,2,)</f>
        <v>ФармСтандарт</v>
      </c>
      <c r="H1991" t="str">
        <f>VLOOKUP(D1991,Препараты!A:G,2)</f>
        <v>Аспирин</v>
      </c>
      <c r="I1991">
        <f>VLOOKUP(D1991,Препараты!A:G,3)</f>
        <v>150</v>
      </c>
      <c r="J1991">
        <f t="shared" si="31"/>
        <v>1050</v>
      </c>
    </row>
    <row r="1992" spans="1:10" hidden="1" x14ac:dyDescent="0.3">
      <c r="A1992" s="3">
        <v>1991</v>
      </c>
      <c r="B1992" s="2">
        <v>45081</v>
      </c>
      <c r="C1992" s="3" t="s">
        <v>35</v>
      </c>
      <c r="D1992" s="3">
        <v>11</v>
      </c>
      <c r="E1992" s="4">
        <v>2</v>
      </c>
      <c r="F1992" t="s">
        <v>6</v>
      </c>
      <c r="G1992" t="str">
        <f>VLOOKUP(C1992,Аптека!A:C,2,)</f>
        <v>Здоровое поколение</v>
      </c>
      <c r="H1992" t="str">
        <f>VLOOKUP(D1992,Препараты!A:G,2)</f>
        <v>Аспирин</v>
      </c>
      <c r="I1992">
        <f>VLOOKUP(D1992,Препараты!A:G,3)</f>
        <v>230</v>
      </c>
      <c r="J1992">
        <f t="shared" si="31"/>
        <v>460</v>
      </c>
    </row>
    <row r="1993" spans="1:10" hidden="1" x14ac:dyDescent="0.3">
      <c r="A1993" s="3">
        <v>1992</v>
      </c>
      <c r="B1993" s="2">
        <v>45081</v>
      </c>
      <c r="C1993" s="3" t="s">
        <v>35</v>
      </c>
      <c r="D1993" s="3">
        <v>12</v>
      </c>
      <c r="E1993" s="4">
        <v>2</v>
      </c>
      <c r="F1993" t="s">
        <v>6</v>
      </c>
      <c r="G1993" t="str">
        <f>VLOOKUP(C1993,Аптека!A:C,2,)</f>
        <v>Здоровое поколение</v>
      </c>
      <c r="H1993" t="str">
        <f>VLOOKUP(D1993,Препараты!A:G,2)</f>
        <v>Аспирин</v>
      </c>
      <c r="I1993">
        <f>VLOOKUP(D1993,Препараты!A:G,3)</f>
        <v>1200</v>
      </c>
      <c r="J1993">
        <f t="shared" si="31"/>
        <v>2400</v>
      </c>
    </row>
    <row r="1994" spans="1:10" hidden="1" x14ac:dyDescent="0.3">
      <c r="A1994" s="3">
        <v>1993</v>
      </c>
      <c r="B1994" s="2">
        <v>45081</v>
      </c>
      <c r="C1994" s="3" t="s">
        <v>35</v>
      </c>
      <c r="D1994" s="3">
        <v>13</v>
      </c>
      <c r="E1994" s="4">
        <v>7</v>
      </c>
      <c r="F1994" t="s">
        <v>6</v>
      </c>
      <c r="G1994" t="str">
        <f>VLOOKUP(C1994,Аптека!A:C,2,)</f>
        <v>Здоровое поколение</v>
      </c>
      <c r="H1994" t="str">
        <f>VLOOKUP(D1994,Препараты!A:G,2)</f>
        <v>Супрастин</v>
      </c>
      <c r="I1994">
        <f>VLOOKUP(D1994,Препараты!A:G,3)</f>
        <v>130</v>
      </c>
      <c r="J1994">
        <f t="shared" si="31"/>
        <v>910</v>
      </c>
    </row>
    <row r="1995" spans="1:10" hidden="1" x14ac:dyDescent="0.3">
      <c r="A1995" s="3">
        <v>1994</v>
      </c>
      <c r="B1995" s="2">
        <v>45081</v>
      </c>
      <c r="C1995" s="3" t="s">
        <v>35</v>
      </c>
      <c r="D1995" s="3">
        <v>14</v>
      </c>
      <c r="E1995" s="4">
        <v>6</v>
      </c>
      <c r="F1995" t="s">
        <v>6</v>
      </c>
      <c r="G1995" t="str">
        <f>VLOOKUP(C1995,Аптека!A:C,2,)</f>
        <v>Здоровое поколение</v>
      </c>
      <c r="H1995" t="str">
        <f>VLOOKUP(D1995,Препараты!A:G,2)</f>
        <v>Супрастин</v>
      </c>
      <c r="I1995">
        <f>VLOOKUP(D1995,Препараты!A:G,3)</f>
        <v>250</v>
      </c>
      <c r="J1995">
        <f t="shared" si="31"/>
        <v>1500</v>
      </c>
    </row>
    <row r="1996" spans="1:10" hidden="1" x14ac:dyDescent="0.3">
      <c r="A1996" s="3">
        <v>1995</v>
      </c>
      <c r="B1996" s="2">
        <v>45081</v>
      </c>
      <c r="C1996" s="3" t="s">
        <v>35</v>
      </c>
      <c r="D1996" s="3">
        <v>15</v>
      </c>
      <c r="E1996" s="4">
        <v>2</v>
      </c>
      <c r="F1996" t="s">
        <v>6</v>
      </c>
      <c r="G1996" t="str">
        <f>VLOOKUP(C1996,Аптека!A:C,2,)</f>
        <v>Здоровое поколение</v>
      </c>
      <c r="H1996" t="str">
        <f>VLOOKUP(D1996,Препараты!A:G,2)</f>
        <v>Супрастин</v>
      </c>
      <c r="I1996">
        <f>VLOOKUP(D1996,Препараты!A:G,3)</f>
        <v>150</v>
      </c>
      <c r="J1996">
        <f t="shared" si="31"/>
        <v>300</v>
      </c>
    </row>
    <row r="1997" spans="1:10" hidden="1" x14ac:dyDescent="0.3">
      <c r="A1997" s="3">
        <v>1996</v>
      </c>
      <c r="B1997" s="2">
        <v>45081</v>
      </c>
      <c r="C1997" s="3" t="s">
        <v>35</v>
      </c>
      <c r="D1997" s="3">
        <v>16</v>
      </c>
      <c r="E1997" s="4">
        <v>6</v>
      </c>
      <c r="F1997" t="s">
        <v>6</v>
      </c>
      <c r="G1997" t="str">
        <f>VLOOKUP(C1997,Аптека!A:C,2,)</f>
        <v>Здоровое поколение</v>
      </c>
      <c r="H1997" t="str">
        <f>VLOOKUP(D1997,Препараты!A:G,2)</f>
        <v>Эриус</v>
      </c>
      <c r="I1997">
        <f>VLOOKUP(D1997,Препараты!A:G,3)</f>
        <v>710</v>
      </c>
      <c r="J1997">
        <f t="shared" si="31"/>
        <v>4260</v>
      </c>
    </row>
    <row r="1998" spans="1:10" hidden="1" x14ac:dyDescent="0.3">
      <c r="A1998" s="3">
        <v>1997</v>
      </c>
      <c r="B1998" s="2">
        <v>45081</v>
      </c>
      <c r="C1998" s="3" t="s">
        <v>35</v>
      </c>
      <c r="D1998" s="3">
        <v>17</v>
      </c>
      <c r="E1998" s="4">
        <v>1</v>
      </c>
      <c r="F1998" t="s">
        <v>6</v>
      </c>
      <c r="G1998" t="str">
        <f>VLOOKUP(C1998,Аптека!A:C,2,)</f>
        <v>Здоровое поколение</v>
      </c>
      <c r="H1998" t="str">
        <f>VLOOKUP(D1998,Препараты!A:G,2)</f>
        <v>Эриус</v>
      </c>
      <c r="I1998">
        <f>VLOOKUP(D1998,Препараты!A:G,3)</f>
        <v>1210</v>
      </c>
      <c r="J1998">
        <f t="shared" si="31"/>
        <v>1210</v>
      </c>
    </row>
    <row r="1999" spans="1:10" hidden="1" x14ac:dyDescent="0.3">
      <c r="A1999" s="3">
        <v>1998</v>
      </c>
      <c r="B1999" s="2">
        <v>45081</v>
      </c>
      <c r="C1999" s="3" t="s">
        <v>35</v>
      </c>
      <c r="D1999" s="3">
        <v>18</v>
      </c>
      <c r="E1999" s="4">
        <v>6</v>
      </c>
      <c r="F1999" t="s">
        <v>6</v>
      </c>
      <c r="G1999" t="str">
        <f>VLOOKUP(C1999,Аптека!A:C,2,)</f>
        <v>Здоровое поколение</v>
      </c>
      <c r="H1999" t="str">
        <f>VLOOKUP(D1999,Препараты!A:G,2)</f>
        <v>Кларитин</v>
      </c>
      <c r="I1999">
        <f>VLOOKUP(D1999,Препараты!A:G,3)</f>
        <v>150</v>
      </c>
      <c r="J1999">
        <f t="shared" si="31"/>
        <v>900</v>
      </c>
    </row>
    <row r="2000" spans="1:10" hidden="1" x14ac:dyDescent="0.3">
      <c r="A2000" s="3">
        <v>1999</v>
      </c>
      <c r="B2000" s="2">
        <v>45081</v>
      </c>
      <c r="C2000" s="3" t="s">
        <v>35</v>
      </c>
      <c r="D2000" s="3">
        <v>19</v>
      </c>
      <c r="E2000" s="4">
        <v>6</v>
      </c>
      <c r="F2000" t="s">
        <v>6</v>
      </c>
      <c r="G2000" t="str">
        <f>VLOOKUP(C2000,Аптека!A:C,2,)</f>
        <v>Здоровое поколение</v>
      </c>
      <c r="H2000" t="str">
        <f>VLOOKUP(D2000,Препараты!A:G,2)</f>
        <v>Кларитин</v>
      </c>
      <c r="I2000">
        <f>VLOOKUP(D2000,Препараты!A:G,3)</f>
        <v>300</v>
      </c>
      <c r="J2000">
        <f t="shared" si="31"/>
        <v>1800</v>
      </c>
    </row>
    <row r="2001" spans="1:10" hidden="1" x14ac:dyDescent="0.3">
      <c r="A2001" s="3">
        <v>2000</v>
      </c>
      <c r="B2001" s="2">
        <v>45081</v>
      </c>
      <c r="C2001" s="3" t="s">
        <v>35</v>
      </c>
      <c r="D2001" s="3">
        <v>20</v>
      </c>
      <c r="E2001" s="4">
        <v>6</v>
      </c>
      <c r="F2001" t="s">
        <v>6</v>
      </c>
      <c r="G2001" t="str">
        <f>VLOOKUP(C2001,Аптека!A:C,2,)</f>
        <v>Здоровое поколение</v>
      </c>
      <c r="H2001" t="str">
        <f>VLOOKUP(D2001,Препараты!A:G,2)</f>
        <v>Зиртек</v>
      </c>
      <c r="I2001">
        <f>VLOOKUP(D2001,Препараты!A:G,3)</f>
        <v>240</v>
      </c>
      <c r="J2001">
        <f t="shared" si="31"/>
        <v>1440</v>
      </c>
    </row>
    <row r="2002" spans="1:10" hidden="1" x14ac:dyDescent="0.3">
      <c r="A2002" s="3">
        <v>2001</v>
      </c>
      <c r="B2002" s="2">
        <v>45082</v>
      </c>
      <c r="C2002" s="3" t="s">
        <v>16</v>
      </c>
      <c r="D2002" s="3">
        <v>21</v>
      </c>
      <c r="E2002" s="4">
        <v>3</v>
      </c>
      <c r="F2002" t="s">
        <v>6</v>
      </c>
      <c r="G2002" t="str">
        <f>VLOOKUP(C2002,Аптека!A:C,2,)</f>
        <v>ФармСтандарт</v>
      </c>
      <c r="H2002" t="str">
        <f>VLOOKUP(D2002,Препараты!A:G,2)</f>
        <v>Зиртек</v>
      </c>
      <c r="I2002">
        <f>VLOOKUP(D2002,Препараты!A:G,3)</f>
        <v>100</v>
      </c>
      <c r="J2002">
        <f t="shared" si="31"/>
        <v>300</v>
      </c>
    </row>
    <row r="2003" spans="1:10" hidden="1" x14ac:dyDescent="0.3">
      <c r="A2003" s="3">
        <v>2002</v>
      </c>
      <c r="B2003" s="2">
        <v>45082</v>
      </c>
      <c r="C2003" s="3" t="s">
        <v>16</v>
      </c>
      <c r="D2003" s="3">
        <v>22</v>
      </c>
      <c r="E2003" s="4">
        <v>3</v>
      </c>
      <c r="F2003" t="s">
        <v>6</v>
      </c>
      <c r="G2003" t="str">
        <f>VLOOKUP(C2003,Аптека!A:C,2,)</f>
        <v>ФармСтандарт</v>
      </c>
      <c r="H2003" t="str">
        <f>VLOOKUP(D2003,Препараты!A:G,2)</f>
        <v>Зиртек</v>
      </c>
      <c r="I2003">
        <f>VLOOKUP(D2003,Препараты!A:G,3)</f>
        <v>130</v>
      </c>
      <c r="J2003">
        <f t="shared" si="31"/>
        <v>390</v>
      </c>
    </row>
    <row r="2004" spans="1:10" hidden="1" x14ac:dyDescent="0.3">
      <c r="A2004" s="3">
        <v>2003</v>
      </c>
      <c r="B2004" s="2">
        <v>45082</v>
      </c>
      <c r="C2004" s="3" t="s">
        <v>16</v>
      </c>
      <c r="D2004" s="3">
        <v>23</v>
      </c>
      <c r="E2004" s="4">
        <v>7</v>
      </c>
      <c r="F2004" t="s">
        <v>6</v>
      </c>
      <c r="G2004" t="str">
        <f>VLOOKUP(C2004,Аптека!A:C,2,)</f>
        <v>ФармСтандарт</v>
      </c>
      <c r="H2004" t="str">
        <f>VLOOKUP(D2004,Препараты!A:G,2)</f>
        <v>валокордин</v>
      </c>
      <c r="I2004">
        <f>VLOOKUP(D2004,Препараты!A:G,3)</f>
        <v>210</v>
      </c>
      <c r="J2004">
        <f t="shared" si="31"/>
        <v>1470</v>
      </c>
    </row>
    <row r="2005" spans="1:10" hidden="1" x14ac:dyDescent="0.3">
      <c r="A2005" s="3">
        <v>2004</v>
      </c>
      <c r="B2005" s="2">
        <v>45082</v>
      </c>
      <c r="C2005" s="3" t="s">
        <v>16</v>
      </c>
      <c r="D2005" s="3">
        <v>24</v>
      </c>
      <c r="E2005" s="4">
        <v>3</v>
      </c>
      <c r="F2005" t="s">
        <v>6</v>
      </c>
      <c r="G2005" t="str">
        <f>VLOOKUP(C2005,Аптека!A:C,2,)</f>
        <v>ФармСтандарт</v>
      </c>
      <c r="H2005" t="str">
        <f>VLOOKUP(D2005,Препараты!A:G,2)</f>
        <v>валокордин</v>
      </c>
      <c r="I2005">
        <f>VLOOKUP(D2005,Препараты!A:G,3)</f>
        <v>215</v>
      </c>
      <c r="J2005">
        <f t="shared" si="31"/>
        <v>645</v>
      </c>
    </row>
    <row r="2006" spans="1:10" hidden="1" x14ac:dyDescent="0.3">
      <c r="A2006" s="3">
        <v>2005</v>
      </c>
      <c r="B2006" s="2">
        <v>45082</v>
      </c>
      <c r="C2006" s="3" t="s">
        <v>16</v>
      </c>
      <c r="D2006" s="3">
        <v>25</v>
      </c>
      <c r="E2006" s="4">
        <v>1</v>
      </c>
      <c r="F2006" t="s">
        <v>6</v>
      </c>
      <c r="G2006" t="str">
        <f>VLOOKUP(C2006,Аптека!A:C,2,)</f>
        <v>ФармСтандарт</v>
      </c>
      <c r="H2006" t="str">
        <f>VLOOKUP(D2006,Препараты!A:G,2)</f>
        <v>валокордин</v>
      </c>
      <c r="I2006">
        <f>VLOOKUP(D2006,Препараты!A:G,3)</f>
        <v>230</v>
      </c>
      <c r="J2006">
        <f t="shared" si="31"/>
        <v>230</v>
      </c>
    </row>
    <row r="2007" spans="1:10" hidden="1" x14ac:dyDescent="0.3">
      <c r="A2007" s="3">
        <v>2006</v>
      </c>
      <c r="B2007" s="2">
        <v>45082</v>
      </c>
      <c r="C2007" s="3" t="s">
        <v>16</v>
      </c>
      <c r="D2007" s="3">
        <v>26</v>
      </c>
      <c r="E2007" s="4">
        <v>2</v>
      </c>
      <c r="F2007" t="s">
        <v>6</v>
      </c>
      <c r="G2007" t="str">
        <f>VLOOKUP(C2007,Аптека!A:C,2,)</f>
        <v>ФармСтандарт</v>
      </c>
      <c r="H2007" t="str">
        <f>VLOOKUP(D2007,Препараты!A:G,2)</f>
        <v>валокордин</v>
      </c>
      <c r="I2007">
        <f>VLOOKUP(D2007,Препараты!A:G,3)</f>
        <v>205</v>
      </c>
      <c r="J2007">
        <f t="shared" si="31"/>
        <v>410</v>
      </c>
    </row>
    <row r="2008" spans="1:10" hidden="1" x14ac:dyDescent="0.3">
      <c r="A2008" s="3">
        <v>2007</v>
      </c>
      <c r="B2008" s="2">
        <v>45082</v>
      </c>
      <c r="C2008" s="3" t="s">
        <v>16</v>
      </c>
      <c r="D2008" s="3">
        <v>27</v>
      </c>
      <c r="E2008" s="4">
        <v>2</v>
      </c>
      <c r="F2008" t="s">
        <v>6</v>
      </c>
      <c r="G2008" t="str">
        <f>VLOOKUP(C2008,Аптека!A:C,2,)</f>
        <v>ФармСтандарт</v>
      </c>
      <c r="H2008" t="str">
        <f>VLOOKUP(D2008,Препараты!A:G,2)</f>
        <v>корвалол</v>
      </c>
      <c r="I2008">
        <f>VLOOKUP(D2008,Препараты!A:G,3)</f>
        <v>150</v>
      </c>
      <c r="J2008">
        <f t="shared" si="31"/>
        <v>300</v>
      </c>
    </row>
    <row r="2009" spans="1:10" hidden="1" x14ac:dyDescent="0.3">
      <c r="A2009" s="3">
        <v>2008</v>
      </c>
      <c r="B2009" s="2">
        <v>45082</v>
      </c>
      <c r="C2009" s="3" t="s">
        <v>16</v>
      </c>
      <c r="D2009" s="3">
        <v>28</v>
      </c>
      <c r="E2009" s="4">
        <v>6</v>
      </c>
      <c r="F2009" t="s">
        <v>6</v>
      </c>
      <c r="G2009" t="str">
        <f>VLOOKUP(C2009,Аптека!A:C,2,)</f>
        <v>ФармСтандарт</v>
      </c>
      <c r="H2009" t="str">
        <f>VLOOKUP(D2009,Препараты!A:G,2)</f>
        <v>корвалол</v>
      </c>
      <c r="I2009">
        <f>VLOOKUP(D2009,Препараты!A:G,3)</f>
        <v>340</v>
      </c>
      <c r="J2009">
        <f t="shared" si="31"/>
        <v>2040</v>
      </c>
    </row>
    <row r="2010" spans="1:10" hidden="1" x14ac:dyDescent="0.3">
      <c r="A2010" s="3">
        <v>2009</v>
      </c>
      <c r="B2010" s="2">
        <v>45082</v>
      </c>
      <c r="C2010" s="3" t="s">
        <v>16</v>
      </c>
      <c r="D2010" s="3">
        <v>29</v>
      </c>
      <c r="E2010" s="4">
        <v>3</v>
      </c>
      <c r="F2010" t="s">
        <v>6</v>
      </c>
      <c r="G2010" t="str">
        <f>VLOOKUP(C2010,Аптека!A:C,2,)</f>
        <v>ФармСтандарт</v>
      </c>
      <c r="H2010" t="str">
        <f>VLOOKUP(D2010,Препараты!A:G,2)</f>
        <v>корвалол</v>
      </c>
      <c r="I2010">
        <f>VLOOKUP(D2010,Препараты!A:G,3)</f>
        <v>400</v>
      </c>
      <c r="J2010">
        <f t="shared" si="31"/>
        <v>1200</v>
      </c>
    </row>
    <row r="2011" spans="1:10" hidden="1" x14ac:dyDescent="0.3">
      <c r="A2011" s="3">
        <v>2010</v>
      </c>
      <c r="B2011" s="2">
        <v>45082</v>
      </c>
      <c r="C2011" s="3" t="s">
        <v>16</v>
      </c>
      <c r="D2011" s="3">
        <v>30</v>
      </c>
      <c r="E2011" s="4">
        <v>7</v>
      </c>
      <c r="F2011" t="s">
        <v>6</v>
      </c>
      <c r="G2011" t="str">
        <f>VLOOKUP(C2011,Аптека!A:C,2,)</f>
        <v>ФармСтандарт</v>
      </c>
      <c r="H2011" t="str">
        <f>VLOOKUP(D2011,Препараты!A:G,2)</f>
        <v>валериана</v>
      </c>
      <c r="I2011">
        <f>VLOOKUP(D2011,Препараты!A:G,3)</f>
        <v>200</v>
      </c>
      <c r="J2011">
        <f t="shared" si="31"/>
        <v>1400</v>
      </c>
    </row>
    <row r="2012" spans="1:10" hidden="1" x14ac:dyDescent="0.3">
      <c r="A2012" s="3">
        <v>2011</v>
      </c>
      <c r="B2012" s="2">
        <v>45082</v>
      </c>
      <c r="C2012" s="3" t="s">
        <v>17</v>
      </c>
      <c r="D2012" s="3">
        <v>31</v>
      </c>
      <c r="E2012" s="4">
        <v>5</v>
      </c>
      <c r="F2012" t="s">
        <v>6</v>
      </c>
      <c r="G2012" t="str">
        <f>VLOOKUP(C2012,Аптека!A:C,2,)</f>
        <v>Здоровое поколение</v>
      </c>
      <c r="H2012" t="str">
        <f>VLOOKUP(D2012,Препараты!A:G,2)</f>
        <v>валериана</v>
      </c>
      <c r="I2012">
        <f>VLOOKUP(D2012,Препараты!A:G,3)</f>
        <v>30</v>
      </c>
      <c r="J2012">
        <f t="shared" si="31"/>
        <v>150</v>
      </c>
    </row>
    <row r="2013" spans="1:10" hidden="1" x14ac:dyDescent="0.3">
      <c r="A2013" s="3">
        <v>2012</v>
      </c>
      <c r="B2013" s="2">
        <v>45082</v>
      </c>
      <c r="C2013" s="3" t="s">
        <v>17</v>
      </c>
      <c r="D2013" s="3">
        <v>32</v>
      </c>
      <c r="E2013" s="4">
        <v>4</v>
      </c>
      <c r="F2013" t="s">
        <v>6</v>
      </c>
      <c r="G2013" t="str">
        <f>VLOOKUP(C2013,Аптека!A:C,2,)</f>
        <v>Здоровое поколение</v>
      </c>
      <c r="H2013" t="str">
        <f>VLOOKUP(D2013,Препараты!A:G,2)</f>
        <v>валериана</v>
      </c>
      <c r="I2013">
        <f>VLOOKUP(D2013,Препараты!A:G,3)</f>
        <v>100</v>
      </c>
      <c r="J2013">
        <f t="shared" si="31"/>
        <v>400</v>
      </c>
    </row>
    <row r="2014" spans="1:10" hidden="1" x14ac:dyDescent="0.3">
      <c r="A2014" s="3">
        <v>2013</v>
      </c>
      <c r="B2014" s="2">
        <v>45082</v>
      </c>
      <c r="C2014" s="3" t="s">
        <v>17</v>
      </c>
      <c r="D2014" s="3">
        <v>33</v>
      </c>
      <c r="E2014" s="4">
        <v>1</v>
      </c>
      <c r="F2014" t="s">
        <v>6</v>
      </c>
      <c r="G2014" t="str">
        <f>VLOOKUP(C2014,Аптека!A:C,2,)</f>
        <v>Здоровое поколение</v>
      </c>
      <c r="H2014" t="str">
        <f>VLOOKUP(D2014,Препараты!A:G,2)</f>
        <v>валериана</v>
      </c>
      <c r="I2014">
        <f>VLOOKUP(D2014,Препараты!A:G,3)</f>
        <v>150</v>
      </c>
      <c r="J2014">
        <f t="shared" si="31"/>
        <v>150</v>
      </c>
    </row>
    <row r="2015" spans="1:10" x14ac:dyDescent="0.3">
      <c r="A2015" s="3">
        <v>2014</v>
      </c>
      <c r="B2015" s="2">
        <v>45082</v>
      </c>
      <c r="C2015" s="3" t="s">
        <v>17</v>
      </c>
      <c r="D2015" s="3">
        <v>34</v>
      </c>
      <c r="E2015" s="4">
        <v>2</v>
      </c>
      <c r="F2015" t="s">
        <v>6</v>
      </c>
      <c r="G2015" t="str">
        <f>VLOOKUP(C2015,Аптека!A:C,2,)</f>
        <v>Здоровое поколение</v>
      </c>
      <c r="H2015" t="str">
        <f>VLOOKUP(D2015,Препараты!A:G,2)</f>
        <v>пустырник</v>
      </c>
      <c r="I2015">
        <f>VLOOKUP(D2015,Препараты!A:G,3)</f>
        <v>60</v>
      </c>
      <c r="J2015">
        <f t="shared" si="31"/>
        <v>120</v>
      </c>
    </row>
    <row r="2016" spans="1:10" x14ac:dyDescent="0.3">
      <c r="A2016" s="3">
        <v>2015</v>
      </c>
      <c r="B2016" s="2">
        <v>45082</v>
      </c>
      <c r="C2016" s="3" t="s">
        <v>17</v>
      </c>
      <c r="D2016" s="3">
        <v>35</v>
      </c>
      <c r="E2016" s="4">
        <v>3</v>
      </c>
      <c r="F2016" t="s">
        <v>6</v>
      </c>
      <c r="G2016" t="str">
        <f>VLOOKUP(C2016,Аптека!A:C,2,)</f>
        <v>Здоровое поколение</v>
      </c>
      <c r="H2016" t="str">
        <f>VLOOKUP(D2016,Препараты!A:G,2)</f>
        <v>пустырник</v>
      </c>
      <c r="I2016">
        <f>VLOOKUP(D2016,Препараты!A:G,3)</f>
        <v>95</v>
      </c>
      <c r="J2016">
        <f t="shared" si="31"/>
        <v>285</v>
      </c>
    </row>
    <row r="2017" spans="1:10" hidden="1" x14ac:dyDescent="0.3">
      <c r="A2017" s="3">
        <v>2016</v>
      </c>
      <c r="B2017" s="2">
        <v>45082</v>
      </c>
      <c r="C2017" s="3" t="s">
        <v>17</v>
      </c>
      <c r="D2017" s="3">
        <v>36</v>
      </c>
      <c r="E2017" s="4">
        <v>7</v>
      </c>
      <c r="F2017" t="s">
        <v>6</v>
      </c>
      <c r="G2017" t="str">
        <f>VLOOKUP(C2017,Аптека!A:C,2,)</f>
        <v>Здоровое поколение</v>
      </c>
      <c r="H2017" t="str">
        <f>VLOOKUP(D2017,Препараты!A:G,2)</f>
        <v>мукалтин</v>
      </c>
      <c r="I2017">
        <f>VLOOKUP(D2017,Препараты!A:G,3)</f>
        <v>70</v>
      </c>
      <c r="J2017">
        <f t="shared" si="31"/>
        <v>490</v>
      </c>
    </row>
    <row r="2018" spans="1:10" hidden="1" x14ac:dyDescent="0.3">
      <c r="A2018" s="3">
        <v>2017</v>
      </c>
      <c r="B2018" s="2">
        <v>45082</v>
      </c>
      <c r="C2018" s="3" t="s">
        <v>17</v>
      </c>
      <c r="D2018" s="3">
        <v>37</v>
      </c>
      <c r="E2018" s="4">
        <v>4</v>
      </c>
      <c r="F2018" t="s">
        <v>6</v>
      </c>
      <c r="G2018" t="str">
        <f>VLOOKUP(C2018,Аптека!A:C,2,)</f>
        <v>Здоровое поколение</v>
      </c>
      <c r="H2018" t="str">
        <f>VLOOKUP(D2018,Препараты!A:G,2)</f>
        <v>мукалтин</v>
      </c>
      <c r="I2018">
        <f>VLOOKUP(D2018,Препараты!A:G,3)</f>
        <v>140</v>
      </c>
      <c r="J2018">
        <f t="shared" si="31"/>
        <v>560</v>
      </c>
    </row>
    <row r="2019" spans="1:10" hidden="1" x14ac:dyDescent="0.3">
      <c r="A2019" s="3">
        <v>2018</v>
      </c>
      <c r="B2019" s="2">
        <v>45082</v>
      </c>
      <c r="C2019" s="3" t="s">
        <v>17</v>
      </c>
      <c r="D2019" s="3">
        <v>38</v>
      </c>
      <c r="E2019" s="4">
        <v>1</v>
      </c>
      <c r="F2019" t="s">
        <v>6</v>
      </c>
      <c r="G2019" t="str">
        <f>VLOOKUP(C2019,Аптека!A:C,2,)</f>
        <v>Здоровое поколение</v>
      </c>
      <c r="H2019" t="str">
        <f>VLOOKUP(D2019,Препараты!A:G,2)</f>
        <v>бромгексин</v>
      </c>
      <c r="I2019">
        <f>VLOOKUP(D2019,Препараты!A:G,3)</f>
        <v>40</v>
      </c>
      <c r="J2019">
        <f t="shared" si="31"/>
        <v>40</v>
      </c>
    </row>
    <row r="2020" spans="1:10" hidden="1" x14ac:dyDescent="0.3">
      <c r="A2020" s="3">
        <v>2019</v>
      </c>
      <c r="B2020" s="2">
        <v>45082</v>
      </c>
      <c r="C2020" s="3" t="s">
        <v>17</v>
      </c>
      <c r="D2020" s="3">
        <v>39</v>
      </c>
      <c r="E2020" s="4">
        <v>4</v>
      </c>
      <c r="F2020" t="s">
        <v>6</v>
      </c>
      <c r="G2020" t="str">
        <f>VLOOKUP(C2020,Аптека!A:C,2,)</f>
        <v>Здоровое поколение</v>
      </c>
      <c r="H2020" t="str">
        <f>VLOOKUP(D2020,Препараты!A:G,2)</f>
        <v>бромгексин</v>
      </c>
      <c r="I2020">
        <f>VLOOKUP(D2020,Препараты!A:G,3)</f>
        <v>90</v>
      </c>
      <c r="J2020">
        <f t="shared" si="31"/>
        <v>360</v>
      </c>
    </row>
    <row r="2021" spans="1:10" hidden="1" x14ac:dyDescent="0.3">
      <c r="A2021" s="3">
        <v>2020</v>
      </c>
      <c r="B2021" s="2">
        <v>45082</v>
      </c>
      <c r="C2021" s="3" t="s">
        <v>17</v>
      </c>
      <c r="D2021" s="3">
        <v>40</v>
      </c>
      <c r="E2021" s="4">
        <v>5</v>
      </c>
      <c r="F2021" t="s">
        <v>6</v>
      </c>
      <c r="G2021" t="str">
        <f>VLOOKUP(C2021,Аптека!A:C,2,)</f>
        <v>Здоровое поколение</v>
      </c>
      <c r="H2021" t="str">
        <f>VLOOKUP(D2021,Препараты!A:G,2)</f>
        <v>АЦЦ</v>
      </c>
      <c r="I2021">
        <f>VLOOKUP(D2021,Препараты!A:G,3)</f>
        <v>240</v>
      </c>
      <c r="J2021">
        <f t="shared" si="31"/>
        <v>1200</v>
      </c>
    </row>
    <row r="2022" spans="1:10" hidden="1" x14ac:dyDescent="0.3">
      <c r="A2022" s="3">
        <v>2021</v>
      </c>
      <c r="B2022" s="2">
        <v>45082</v>
      </c>
      <c r="C2022" s="3" t="s">
        <v>18</v>
      </c>
      <c r="D2022" s="3">
        <v>41</v>
      </c>
      <c r="E2022" s="4">
        <v>7</v>
      </c>
      <c r="F2022" t="s">
        <v>6</v>
      </c>
      <c r="G2022" t="str">
        <f>VLOOKUP(C2022,Аптека!A:C,2,)</f>
        <v>Солнышко</v>
      </c>
      <c r="H2022" t="str">
        <f>VLOOKUP(D2022,Препараты!A:G,2)</f>
        <v>АЦЦ</v>
      </c>
      <c r="I2022">
        <f>VLOOKUP(D2022,Препараты!A:G,3)</f>
        <v>420</v>
      </c>
      <c r="J2022">
        <f t="shared" si="31"/>
        <v>2940</v>
      </c>
    </row>
    <row r="2023" spans="1:10" hidden="1" x14ac:dyDescent="0.3">
      <c r="A2023" s="3">
        <v>2022</v>
      </c>
      <c r="B2023" s="2">
        <v>45082</v>
      </c>
      <c r="C2023" s="3" t="s">
        <v>18</v>
      </c>
      <c r="D2023" s="3">
        <v>42</v>
      </c>
      <c r="E2023" s="4">
        <v>1</v>
      </c>
      <c r="F2023" t="s">
        <v>6</v>
      </c>
      <c r="G2023" t="str">
        <f>VLOOKUP(C2023,Аптека!A:C,2,)</f>
        <v>Солнышко</v>
      </c>
      <c r="H2023" t="str">
        <f>VLOOKUP(D2023,Препараты!A:G,2)</f>
        <v>уголь активированный</v>
      </c>
      <c r="I2023">
        <f>VLOOKUP(D2023,Препараты!A:G,3)</f>
        <v>20</v>
      </c>
      <c r="J2023">
        <f t="shared" si="31"/>
        <v>20</v>
      </c>
    </row>
    <row r="2024" spans="1:10" hidden="1" x14ac:dyDescent="0.3">
      <c r="A2024" s="3">
        <v>2023</v>
      </c>
      <c r="B2024" s="2">
        <v>45082</v>
      </c>
      <c r="C2024" s="3" t="s">
        <v>18</v>
      </c>
      <c r="D2024" s="3">
        <v>43</v>
      </c>
      <c r="E2024" s="4">
        <v>2</v>
      </c>
      <c r="F2024" t="s">
        <v>6</v>
      </c>
      <c r="G2024" t="str">
        <f>VLOOKUP(C2024,Аптека!A:C,2,)</f>
        <v>Солнышко</v>
      </c>
      <c r="H2024" t="str">
        <f>VLOOKUP(D2024,Препараты!A:G,2)</f>
        <v>уголь активированный</v>
      </c>
      <c r="I2024">
        <f>VLOOKUP(D2024,Препараты!A:G,3)</f>
        <v>40</v>
      </c>
      <c r="J2024">
        <f t="shared" si="31"/>
        <v>80</v>
      </c>
    </row>
    <row r="2025" spans="1:10" hidden="1" x14ac:dyDescent="0.3">
      <c r="A2025" s="3">
        <v>2024</v>
      </c>
      <c r="B2025" s="2">
        <v>45082</v>
      </c>
      <c r="C2025" s="3" t="s">
        <v>18</v>
      </c>
      <c r="D2025" s="3">
        <v>44</v>
      </c>
      <c r="E2025" s="4">
        <v>1</v>
      </c>
      <c r="F2025" t="s">
        <v>6</v>
      </c>
      <c r="G2025" t="str">
        <f>VLOOKUP(C2025,Аптека!A:C,2,)</f>
        <v>Солнышко</v>
      </c>
      <c r="H2025" t="str">
        <f>VLOOKUP(D2025,Препараты!A:G,2)</f>
        <v>уголь активированный</v>
      </c>
      <c r="I2025">
        <f>VLOOKUP(D2025,Препараты!A:G,3)</f>
        <v>70</v>
      </c>
      <c r="J2025">
        <f t="shared" si="31"/>
        <v>70</v>
      </c>
    </row>
    <row r="2026" spans="1:10" hidden="1" x14ac:dyDescent="0.3">
      <c r="A2026" s="3">
        <v>2025</v>
      </c>
      <c r="B2026" s="2">
        <v>45082</v>
      </c>
      <c r="C2026" s="3" t="s">
        <v>18</v>
      </c>
      <c r="D2026" s="3">
        <v>45</v>
      </c>
      <c r="E2026" s="4">
        <v>6</v>
      </c>
      <c r="F2026" t="s">
        <v>6</v>
      </c>
      <c r="G2026" t="str">
        <f>VLOOKUP(C2026,Аптека!A:C,2,)</f>
        <v>Солнышко</v>
      </c>
      <c r="H2026" t="str">
        <f>VLOOKUP(D2026,Препараты!A:G,2)</f>
        <v>фильтрум</v>
      </c>
      <c r="I2026">
        <f>VLOOKUP(D2026,Препараты!A:G,3)</f>
        <v>100</v>
      </c>
      <c r="J2026">
        <f t="shared" si="31"/>
        <v>600</v>
      </c>
    </row>
    <row r="2027" spans="1:10" hidden="1" x14ac:dyDescent="0.3">
      <c r="A2027" s="3">
        <v>2026</v>
      </c>
      <c r="B2027" s="2">
        <v>45082</v>
      </c>
      <c r="C2027" s="3" t="s">
        <v>18</v>
      </c>
      <c r="D2027" s="3">
        <v>46</v>
      </c>
      <c r="E2027" s="4">
        <v>6</v>
      </c>
      <c r="F2027" t="s">
        <v>6</v>
      </c>
      <c r="G2027" t="str">
        <f>VLOOKUP(C2027,Аптека!A:C,2,)</f>
        <v>Солнышко</v>
      </c>
      <c r="H2027" t="str">
        <f>VLOOKUP(D2027,Препараты!A:G,2)</f>
        <v>фильтрум</v>
      </c>
      <c r="I2027">
        <f>VLOOKUP(D2027,Препараты!A:G,3)</f>
        <v>170</v>
      </c>
      <c r="J2027">
        <f t="shared" si="31"/>
        <v>1020</v>
      </c>
    </row>
    <row r="2028" spans="1:10" hidden="1" x14ac:dyDescent="0.3">
      <c r="A2028" s="3">
        <v>2027</v>
      </c>
      <c r="B2028" s="2">
        <v>45082</v>
      </c>
      <c r="C2028" s="3" t="s">
        <v>18</v>
      </c>
      <c r="D2028" s="3">
        <v>47</v>
      </c>
      <c r="E2028" s="4">
        <v>7</v>
      </c>
      <c r="F2028" t="s">
        <v>6</v>
      </c>
      <c r="G2028" t="str">
        <f>VLOOKUP(C2028,Аптека!A:C,2,)</f>
        <v>Солнышко</v>
      </c>
      <c r="H2028" t="str">
        <f>VLOOKUP(D2028,Препараты!A:G,2)</f>
        <v>фильтрум</v>
      </c>
      <c r="I2028">
        <f>VLOOKUP(D2028,Препараты!A:G,3)</f>
        <v>250</v>
      </c>
      <c r="J2028">
        <f t="shared" si="31"/>
        <v>1750</v>
      </c>
    </row>
    <row r="2029" spans="1:10" hidden="1" x14ac:dyDescent="0.3">
      <c r="A2029" s="3">
        <v>2028</v>
      </c>
      <c r="B2029" s="2">
        <v>45082</v>
      </c>
      <c r="C2029" s="3" t="s">
        <v>18</v>
      </c>
      <c r="D2029" s="3">
        <v>48</v>
      </c>
      <c r="E2029" s="4">
        <v>1</v>
      </c>
      <c r="F2029" t="s">
        <v>6</v>
      </c>
      <c r="G2029" t="str">
        <f>VLOOKUP(C2029,Аптека!A:C,2,)</f>
        <v>Солнышко</v>
      </c>
      <c r="H2029" t="str">
        <f>VLOOKUP(D2029,Препараты!A:G,2)</f>
        <v>фильтрум</v>
      </c>
      <c r="I2029">
        <f>VLOOKUP(D2029,Препараты!A:G,3)</f>
        <v>500</v>
      </c>
      <c r="J2029">
        <f t="shared" si="31"/>
        <v>500</v>
      </c>
    </row>
    <row r="2030" spans="1:10" hidden="1" x14ac:dyDescent="0.3">
      <c r="A2030" s="3">
        <v>2029</v>
      </c>
      <c r="B2030" s="2">
        <v>45082</v>
      </c>
      <c r="C2030" s="3" t="s">
        <v>18</v>
      </c>
      <c r="D2030" s="3">
        <v>49</v>
      </c>
      <c r="E2030" s="4">
        <v>7</v>
      </c>
      <c r="F2030" t="s">
        <v>6</v>
      </c>
      <c r="G2030" t="str">
        <f>VLOOKUP(C2030,Аптека!A:C,2,)</f>
        <v>Солнышко</v>
      </c>
      <c r="H2030" t="str">
        <f>VLOOKUP(D2030,Препараты!A:G,2)</f>
        <v>кагоцел</v>
      </c>
      <c r="I2030">
        <f>VLOOKUP(D2030,Препараты!A:G,3)</f>
        <v>315</v>
      </c>
      <c r="J2030">
        <f t="shared" si="31"/>
        <v>2205</v>
      </c>
    </row>
    <row r="2031" spans="1:10" hidden="1" x14ac:dyDescent="0.3">
      <c r="A2031" s="3">
        <v>2030</v>
      </c>
      <c r="B2031" s="2">
        <v>45082</v>
      </c>
      <c r="C2031" s="3" t="s">
        <v>18</v>
      </c>
      <c r="D2031" s="3">
        <v>50</v>
      </c>
      <c r="E2031" s="4">
        <v>4</v>
      </c>
      <c r="F2031" t="s">
        <v>6</v>
      </c>
      <c r="G2031" t="str">
        <f>VLOOKUP(C2031,Аптека!A:C,2,)</f>
        <v>Солнышко</v>
      </c>
      <c r="H2031" t="str">
        <f>VLOOKUP(D2031,Препараты!A:G,2)</f>
        <v>кагоцел</v>
      </c>
      <c r="I2031">
        <f>VLOOKUP(D2031,Препараты!A:G,3)</f>
        <v>610</v>
      </c>
      <c r="J2031">
        <f t="shared" si="31"/>
        <v>2440</v>
      </c>
    </row>
    <row r="2032" spans="1:10" hidden="1" x14ac:dyDescent="0.3">
      <c r="A2032" s="3">
        <v>2031</v>
      </c>
      <c r="B2032" s="2">
        <v>45082</v>
      </c>
      <c r="C2032" s="3" t="s">
        <v>19</v>
      </c>
      <c r="D2032" s="3">
        <v>51</v>
      </c>
      <c r="E2032" s="4">
        <v>2</v>
      </c>
      <c r="F2032" t="s">
        <v>6</v>
      </c>
      <c r="G2032" t="str">
        <f>VLOOKUP(C2032,Аптека!A:C,2,)</f>
        <v>Здоровое поколение</v>
      </c>
      <c r="H2032" t="str">
        <f>VLOOKUP(D2032,Препараты!A:G,2)</f>
        <v>ацикловир</v>
      </c>
      <c r="I2032">
        <f>VLOOKUP(D2032,Препараты!A:G,3)</f>
        <v>105</v>
      </c>
      <c r="J2032">
        <f t="shared" si="31"/>
        <v>210</v>
      </c>
    </row>
    <row r="2033" spans="1:10" hidden="1" x14ac:dyDescent="0.3">
      <c r="A2033" s="3">
        <v>2032</v>
      </c>
      <c r="B2033" s="2">
        <v>45082</v>
      </c>
      <c r="C2033" s="3" t="s">
        <v>19</v>
      </c>
      <c r="D2033" s="3">
        <v>52</v>
      </c>
      <c r="E2033" s="4">
        <v>3</v>
      </c>
      <c r="F2033" t="s">
        <v>6</v>
      </c>
      <c r="G2033" t="str">
        <f>VLOOKUP(C2033,Аптека!A:C,2,)</f>
        <v>Здоровое поколение</v>
      </c>
      <c r="H2033" t="str">
        <f>VLOOKUP(D2033,Препараты!A:G,2)</f>
        <v>ацикловир</v>
      </c>
      <c r="I2033">
        <f>VLOOKUP(D2033,Препараты!A:G,3)</f>
        <v>160</v>
      </c>
      <c r="J2033">
        <f t="shared" si="31"/>
        <v>480</v>
      </c>
    </row>
    <row r="2034" spans="1:10" hidden="1" x14ac:dyDescent="0.3">
      <c r="A2034" s="3">
        <v>2033</v>
      </c>
      <c r="B2034" s="2">
        <v>45082</v>
      </c>
      <c r="C2034" s="3" t="s">
        <v>19</v>
      </c>
      <c r="D2034" s="3">
        <v>53</v>
      </c>
      <c r="E2034" s="4">
        <v>7</v>
      </c>
      <c r="F2034" t="s">
        <v>6</v>
      </c>
      <c r="G2034" t="str">
        <f>VLOOKUP(C2034,Аптека!A:C,2,)</f>
        <v>Здоровое поколение</v>
      </c>
      <c r="H2034" t="str">
        <f>VLOOKUP(D2034,Препараты!A:G,2)</f>
        <v>левомицетин</v>
      </c>
      <c r="I2034">
        <f>VLOOKUP(D2034,Препараты!A:G,3)</f>
        <v>90</v>
      </c>
      <c r="J2034">
        <f t="shared" si="31"/>
        <v>630</v>
      </c>
    </row>
    <row r="2035" spans="1:10" hidden="1" x14ac:dyDescent="0.3">
      <c r="A2035" s="3">
        <v>2034</v>
      </c>
      <c r="B2035" s="2">
        <v>45082</v>
      </c>
      <c r="C2035" s="3" t="s">
        <v>19</v>
      </c>
      <c r="D2035" s="3">
        <v>54</v>
      </c>
      <c r="E2035" s="4">
        <v>1</v>
      </c>
      <c r="F2035" t="s">
        <v>6</v>
      </c>
      <c r="G2035" t="str">
        <f>VLOOKUP(C2035,Аптека!A:C,2,)</f>
        <v>Здоровое поколение</v>
      </c>
      <c r="H2035" t="str">
        <f>VLOOKUP(D2035,Препараты!A:G,2)</f>
        <v>левомицетин</v>
      </c>
      <c r="I2035">
        <f>VLOOKUP(D2035,Препараты!A:G,3)</f>
        <v>80</v>
      </c>
      <c r="J2035">
        <f t="shared" si="31"/>
        <v>80</v>
      </c>
    </row>
    <row r="2036" spans="1:10" hidden="1" x14ac:dyDescent="0.3">
      <c r="A2036" s="3">
        <v>2035</v>
      </c>
      <c r="B2036" s="2">
        <v>45082</v>
      </c>
      <c r="C2036" s="3" t="s">
        <v>19</v>
      </c>
      <c r="D2036" s="3">
        <v>55</v>
      </c>
      <c r="E2036" s="4">
        <v>7</v>
      </c>
      <c r="F2036" t="s">
        <v>6</v>
      </c>
      <c r="G2036" t="str">
        <f>VLOOKUP(C2036,Аптека!A:C,2,)</f>
        <v>Здоровое поколение</v>
      </c>
      <c r="H2036" t="str">
        <f>VLOOKUP(D2036,Препараты!A:G,2)</f>
        <v>супракс</v>
      </c>
      <c r="I2036">
        <f>VLOOKUP(D2036,Препараты!A:G,3)</f>
        <v>1300</v>
      </c>
      <c r="J2036">
        <f t="shared" si="31"/>
        <v>9100</v>
      </c>
    </row>
    <row r="2037" spans="1:10" hidden="1" x14ac:dyDescent="0.3">
      <c r="A2037" s="3">
        <v>2036</v>
      </c>
      <c r="B2037" s="2">
        <v>45082</v>
      </c>
      <c r="C2037" s="3" t="s">
        <v>19</v>
      </c>
      <c r="D2037" s="3">
        <v>56</v>
      </c>
      <c r="E2037" s="4">
        <v>5</v>
      </c>
      <c r="F2037" t="s">
        <v>6</v>
      </c>
      <c r="G2037" t="str">
        <f>VLOOKUP(C2037,Аптека!A:C,2,)</f>
        <v>Здоровое поколение</v>
      </c>
      <c r="H2037" t="str">
        <f>VLOOKUP(D2037,Препараты!A:G,2)</f>
        <v>супракс</v>
      </c>
      <c r="I2037">
        <f>VLOOKUP(D2037,Препараты!A:G,3)</f>
        <v>1550</v>
      </c>
      <c r="J2037">
        <f t="shared" si="31"/>
        <v>7750</v>
      </c>
    </row>
    <row r="2038" spans="1:10" hidden="1" x14ac:dyDescent="0.3">
      <c r="A2038" s="3">
        <v>2037</v>
      </c>
      <c r="B2038" s="2">
        <v>45082</v>
      </c>
      <c r="C2038" s="3" t="s">
        <v>19</v>
      </c>
      <c r="D2038" s="3">
        <v>57</v>
      </c>
      <c r="E2038" s="4">
        <v>2</v>
      </c>
      <c r="F2038" t="s">
        <v>6</v>
      </c>
      <c r="G2038" t="str">
        <f>VLOOKUP(C2038,Аптека!A:C,2,)</f>
        <v>Здоровое поколение</v>
      </c>
      <c r="H2038" t="str">
        <f>VLOOKUP(D2038,Препараты!A:G,2)</f>
        <v>амоксиклав</v>
      </c>
      <c r="I2038">
        <f>VLOOKUP(D2038,Препараты!A:G,3)</f>
        <v>400</v>
      </c>
      <c r="J2038">
        <f t="shared" si="31"/>
        <v>800</v>
      </c>
    </row>
    <row r="2039" spans="1:10" hidden="1" x14ac:dyDescent="0.3">
      <c r="A2039" s="3">
        <v>2038</v>
      </c>
      <c r="B2039" s="2">
        <v>45082</v>
      </c>
      <c r="C2039" s="3" t="s">
        <v>19</v>
      </c>
      <c r="D2039" s="3">
        <v>58</v>
      </c>
      <c r="E2039" s="4">
        <v>1</v>
      </c>
      <c r="F2039" t="s">
        <v>6</v>
      </c>
      <c r="G2039" t="str">
        <f>VLOOKUP(C2039,Аптека!A:C,2,)</f>
        <v>Здоровое поколение</v>
      </c>
      <c r="H2039" t="str">
        <f>VLOOKUP(D2039,Препараты!A:G,2)</f>
        <v>амоксиклав</v>
      </c>
      <c r="I2039">
        <f>VLOOKUP(D2039,Препараты!A:G,3)</f>
        <v>610</v>
      </c>
      <c r="J2039">
        <f t="shared" si="31"/>
        <v>610</v>
      </c>
    </row>
    <row r="2040" spans="1:10" hidden="1" x14ac:dyDescent="0.3">
      <c r="A2040" s="3">
        <v>2039</v>
      </c>
      <c r="B2040" s="2">
        <v>45082</v>
      </c>
      <c r="C2040" s="3" t="s">
        <v>19</v>
      </c>
      <c r="D2040" s="3">
        <v>59</v>
      </c>
      <c r="E2040" s="4">
        <v>1</v>
      </c>
      <c r="F2040" t="s">
        <v>6</v>
      </c>
      <c r="G2040" t="str">
        <f>VLOOKUP(C2040,Аптека!A:C,2,)</f>
        <v>Здоровое поколение</v>
      </c>
      <c r="H2040" t="str">
        <f>VLOOKUP(D2040,Препараты!A:G,2)</f>
        <v>сумамед</v>
      </c>
      <c r="I2040">
        <f>VLOOKUP(D2040,Препараты!A:G,3)</f>
        <v>200</v>
      </c>
      <c r="J2040">
        <f t="shared" si="31"/>
        <v>200</v>
      </c>
    </row>
    <row r="2041" spans="1:10" hidden="1" x14ac:dyDescent="0.3">
      <c r="A2041" s="3">
        <v>2040</v>
      </c>
      <c r="B2041" s="2">
        <v>45082</v>
      </c>
      <c r="C2041" s="3" t="s">
        <v>19</v>
      </c>
      <c r="D2041" s="3">
        <v>60</v>
      </c>
      <c r="E2041" s="4">
        <v>4</v>
      </c>
      <c r="F2041" t="s">
        <v>6</v>
      </c>
      <c r="G2041" t="str">
        <f>VLOOKUP(C2041,Аптека!A:C,2,)</f>
        <v>Здоровое поколение</v>
      </c>
      <c r="H2041" t="str">
        <f>VLOOKUP(D2041,Препараты!A:G,2)</f>
        <v>сумамед</v>
      </c>
      <c r="I2041">
        <f>VLOOKUP(D2041,Препараты!A:G,3)</f>
        <v>420</v>
      </c>
      <c r="J2041">
        <f t="shared" si="31"/>
        <v>1680</v>
      </c>
    </row>
    <row r="2042" spans="1:10" hidden="1" x14ac:dyDescent="0.3">
      <c r="A2042" s="3">
        <v>2041</v>
      </c>
      <c r="B2042" s="2">
        <v>45082</v>
      </c>
      <c r="C2042" s="3" t="s">
        <v>20</v>
      </c>
      <c r="D2042" s="3">
        <v>1</v>
      </c>
      <c r="E2042" s="4">
        <v>7</v>
      </c>
      <c r="F2042" t="s">
        <v>6</v>
      </c>
      <c r="G2042" t="str">
        <f>VLOOKUP(C2042,Аптека!A:C,2,)</f>
        <v>ФармСтандарт</v>
      </c>
      <c r="H2042" t="str">
        <f>VLOOKUP(D2042,Препараты!A:G,2)</f>
        <v>Анальгин</v>
      </c>
      <c r="I2042">
        <f>VLOOKUP(D2042,Препараты!A:G,3)</f>
        <v>35</v>
      </c>
      <c r="J2042">
        <f t="shared" si="31"/>
        <v>245</v>
      </c>
    </row>
    <row r="2043" spans="1:10" hidden="1" x14ac:dyDescent="0.3">
      <c r="A2043" s="3">
        <v>2042</v>
      </c>
      <c r="B2043" s="2">
        <v>45082</v>
      </c>
      <c r="C2043" s="3" t="s">
        <v>20</v>
      </c>
      <c r="D2043" s="3">
        <v>2</v>
      </c>
      <c r="E2043" s="4">
        <v>4</v>
      </c>
      <c r="F2043" t="s">
        <v>6</v>
      </c>
      <c r="G2043" t="str">
        <f>VLOOKUP(C2043,Аптека!A:C,2,)</f>
        <v>ФармСтандарт</v>
      </c>
      <c r="H2043" t="str">
        <f>VLOOKUP(D2043,Препараты!A:G,2)</f>
        <v>Анальгин</v>
      </c>
      <c r="I2043">
        <f>VLOOKUP(D2043,Препараты!A:G,3)</f>
        <v>65</v>
      </c>
      <c r="J2043">
        <f t="shared" si="31"/>
        <v>260</v>
      </c>
    </row>
    <row r="2044" spans="1:10" hidden="1" x14ac:dyDescent="0.3">
      <c r="A2044" s="3">
        <v>2043</v>
      </c>
      <c r="B2044" s="2">
        <v>45082</v>
      </c>
      <c r="C2044" s="3" t="s">
        <v>20</v>
      </c>
      <c r="D2044" s="3">
        <v>3</v>
      </c>
      <c r="E2044" s="4">
        <v>7</v>
      </c>
      <c r="F2044" t="s">
        <v>6</v>
      </c>
      <c r="G2044" t="str">
        <f>VLOOKUP(C2044,Аптека!A:C,2,)</f>
        <v>ФармСтандарт</v>
      </c>
      <c r="H2044" t="str">
        <f>VLOOKUP(D2044,Препараты!A:G,2)</f>
        <v>Анальгин</v>
      </c>
      <c r="I2044">
        <f>VLOOKUP(D2044,Препараты!A:G,3)</f>
        <v>70</v>
      </c>
      <c r="J2044">
        <f t="shared" si="31"/>
        <v>490</v>
      </c>
    </row>
    <row r="2045" spans="1:10" hidden="1" x14ac:dyDescent="0.3">
      <c r="A2045" s="3">
        <v>2044</v>
      </c>
      <c r="B2045" s="2">
        <v>45082</v>
      </c>
      <c r="C2045" s="3" t="s">
        <v>20</v>
      </c>
      <c r="D2045" s="3">
        <v>4</v>
      </c>
      <c r="E2045" s="4">
        <v>6</v>
      </c>
      <c r="F2045" t="s">
        <v>6</v>
      </c>
      <c r="G2045" t="str">
        <f>VLOOKUP(C2045,Аптека!A:C,2,)</f>
        <v>ФармСтандарт</v>
      </c>
      <c r="H2045" t="str">
        <f>VLOOKUP(D2045,Препараты!A:G,2)</f>
        <v>Анальгин</v>
      </c>
      <c r="I2045">
        <f>VLOOKUP(D2045,Препараты!A:G,3)</f>
        <v>105</v>
      </c>
      <c r="J2045">
        <f t="shared" si="31"/>
        <v>630</v>
      </c>
    </row>
    <row r="2046" spans="1:10" hidden="1" x14ac:dyDescent="0.3">
      <c r="A2046" s="3">
        <v>2045</v>
      </c>
      <c r="B2046" s="2">
        <v>45082</v>
      </c>
      <c r="C2046" s="3" t="s">
        <v>20</v>
      </c>
      <c r="D2046" s="3">
        <v>5</v>
      </c>
      <c r="E2046" s="4">
        <v>1</v>
      </c>
      <c r="F2046" t="s">
        <v>6</v>
      </c>
      <c r="G2046" t="str">
        <f>VLOOKUP(C2046,Аптека!A:C,2,)</f>
        <v>ФармСтандарт</v>
      </c>
      <c r="H2046" t="str">
        <f>VLOOKUP(D2046,Препараты!A:G,2)</f>
        <v>Парацетамол</v>
      </c>
      <c r="I2046">
        <f>VLOOKUP(D2046,Препараты!A:G,3)</f>
        <v>40</v>
      </c>
      <c r="J2046">
        <f t="shared" si="31"/>
        <v>40</v>
      </c>
    </row>
    <row r="2047" spans="1:10" hidden="1" x14ac:dyDescent="0.3">
      <c r="A2047" s="3">
        <v>2046</v>
      </c>
      <c r="B2047" s="2">
        <v>45082</v>
      </c>
      <c r="C2047" s="3" t="s">
        <v>20</v>
      </c>
      <c r="D2047" s="3">
        <v>6</v>
      </c>
      <c r="E2047" s="4">
        <v>7</v>
      </c>
      <c r="F2047" t="s">
        <v>6</v>
      </c>
      <c r="G2047" t="str">
        <f>VLOOKUP(C2047,Аптека!A:C,2,)</f>
        <v>ФармСтандарт</v>
      </c>
      <c r="H2047" t="str">
        <f>VLOOKUP(D2047,Препараты!A:G,2)</f>
        <v>Парацетамол</v>
      </c>
      <c r="I2047">
        <f>VLOOKUP(D2047,Препараты!A:G,3)</f>
        <v>50</v>
      </c>
      <c r="J2047">
        <f t="shared" si="31"/>
        <v>350</v>
      </c>
    </row>
    <row r="2048" spans="1:10" hidden="1" x14ac:dyDescent="0.3">
      <c r="A2048" s="3">
        <v>2047</v>
      </c>
      <c r="B2048" s="2">
        <v>45082</v>
      </c>
      <c r="C2048" s="3" t="s">
        <v>20</v>
      </c>
      <c r="D2048" s="3">
        <v>7</v>
      </c>
      <c r="E2048" s="4">
        <v>2</v>
      </c>
      <c r="F2048" t="s">
        <v>6</v>
      </c>
      <c r="G2048" t="str">
        <f>VLOOKUP(C2048,Аптека!A:C,2,)</f>
        <v>ФармСтандарт</v>
      </c>
      <c r="H2048" t="str">
        <f>VLOOKUP(D2048,Препараты!A:G,2)</f>
        <v>Парацетамол</v>
      </c>
      <c r="I2048">
        <f>VLOOKUP(D2048,Препараты!A:G,3)</f>
        <v>60</v>
      </c>
      <c r="J2048">
        <f t="shared" si="31"/>
        <v>120</v>
      </c>
    </row>
    <row r="2049" spans="1:10" hidden="1" x14ac:dyDescent="0.3">
      <c r="A2049" s="3">
        <v>2048</v>
      </c>
      <c r="B2049" s="2">
        <v>45082</v>
      </c>
      <c r="C2049" s="3" t="s">
        <v>20</v>
      </c>
      <c r="D2049" s="3">
        <v>8</v>
      </c>
      <c r="E2049" s="4">
        <v>2</v>
      </c>
      <c r="F2049" t="s">
        <v>6</v>
      </c>
      <c r="G2049" t="str">
        <f>VLOOKUP(C2049,Аптека!A:C,2,)</f>
        <v>ФармСтандарт</v>
      </c>
      <c r="H2049" t="str">
        <f>VLOOKUP(D2049,Препараты!A:G,2)</f>
        <v>Парацетамол</v>
      </c>
      <c r="I2049">
        <f>VLOOKUP(D2049,Препараты!A:G,3)</f>
        <v>150</v>
      </c>
      <c r="J2049">
        <f t="shared" si="31"/>
        <v>300</v>
      </c>
    </row>
    <row r="2050" spans="1:10" hidden="1" x14ac:dyDescent="0.3">
      <c r="A2050" s="3">
        <v>2049</v>
      </c>
      <c r="B2050" s="2">
        <v>45082</v>
      </c>
      <c r="C2050" s="3" t="s">
        <v>20</v>
      </c>
      <c r="D2050" s="3">
        <v>9</v>
      </c>
      <c r="E2050" s="4">
        <v>5</v>
      </c>
      <c r="F2050" t="s">
        <v>6</v>
      </c>
      <c r="G2050" t="str">
        <f>VLOOKUP(C2050,Аптека!A:C,2,)</f>
        <v>ФармСтандарт</v>
      </c>
      <c r="H2050" t="str">
        <f>VLOOKUP(D2050,Препараты!A:G,2)</f>
        <v>Парацетамол</v>
      </c>
      <c r="I2050">
        <f>VLOOKUP(D2050,Препараты!A:G,3)</f>
        <v>70</v>
      </c>
      <c r="J2050">
        <f t="shared" si="31"/>
        <v>350</v>
      </c>
    </row>
    <row r="2051" spans="1:10" hidden="1" x14ac:dyDescent="0.3">
      <c r="A2051" s="3">
        <v>2050</v>
      </c>
      <c r="B2051" s="2">
        <v>45082</v>
      </c>
      <c r="C2051" s="3" t="s">
        <v>20</v>
      </c>
      <c r="D2051" s="3">
        <v>10</v>
      </c>
      <c r="E2051" s="4">
        <v>4</v>
      </c>
      <c r="F2051" t="s">
        <v>6</v>
      </c>
      <c r="G2051" t="str">
        <f>VLOOKUP(C2051,Аптека!A:C,2,)</f>
        <v>ФармСтандарт</v>
      </c>
      <c r="H2051" t="str">
        <f>VLOOKUP(D2051,Препараты!A:G,2)</f>
        <v>Аспирин</v>
      </c>
      <c r="I2051">
        <f>VLOOKUP(D2051,Препараты!A:G,3)</f>
        <v>150</v>
      </c>
      <c r="J2051">
        <f t="shared" ref="J2051:J2114" si="32">I2051*E2051</f>
        <v>600</v>
      </c>
    </row>
    <row r="2052" spans="1:10" hidden="1" x14ac:dyDescent="0.3">
      <c r="A2052" s="3">
        <v>2051</v>
      </c>
      <c r="B2052" s="2">
        <v>45082</v>
      </c>
      <c r="C2052" s="3" t="s">
        <v>21</v>
      </c>
      <c r="D2052" s="3">
        <v>11</v>
      </c>
      <c r="E2052" s="4">
        <v>1</v>
      </c>
      <c r="F2052" t="s">
        <v>6</v>
      </c>
      <c r="G2052" t="str">
        <f>VLOOKUP(C2052,Аптека!A:C,2,)</f>
        <v>Солнышко</v>
      </c>
      <c r="H2052" t="str">
        <f>VLOOKUP(D2052,Препараты!A:G,2)</f>
        <v>Аспирин</v>
      </c>
      <c r="I2052">
        <f>VLOOKUP(D2052,Препараты!A:G,3)</f>
        <v>230</v>
      </c>
      <c r="J2052">
        <f t="shared" si="32"/>
        <v>230</v>
      </c>
    </row>
    <row r="2053" spans="1:10" hidden="1" x14ac:dyDescent="0.3">
      <c r="A2053" s="3">
        <v>2052</v>
      </c>
      <c r="B2053" s="2">
        <v>45082</v>
      </c>
      <c r="C2053" s="3" t="s">
        <v>21</v>
      </c>
      <c r="D2053" s="3">
        <v>12</v>
      </c>
      <c r="E2053" s="4">
        <v>1</v>
      </c>
      <c r="F2053" t="s">
        <v>6</v>
      </c>
      <c r="G2053" t="str">
        <f>VLOOKUP(C2053,Аптека!A:C,2,)</f>
        <v>Солнышко</v>
      </c>
      <c r="H2053" t="str">
        <f>VLOOKUP(D2053,Препараты!A:G,2)</f>
        <v>Аспирин</v>
      </c>
      <c r="I2053">
        <f>VLOOKUP(D2053,Препараты!A:G,3)</f>
        <v>1200</v>
      </c>
      <c r="J2053">
        <f t="shared" si="32"/>
        <v>1200</v>
      </c>
    </row>
    <row r="2054" spans="1:10" hidden="1" x14ac:dyDescent="0.3">
      <c r="A2054" s="3">
        <v>2053</v>
      </c>
      <c r="B2054" s="2">
        <v>45082</v>
      </c>
      <c r="C2054" s="3" t="s">
        <v>21</v>
      </c>
      <c r="D2054" s="3">
        <v>13</v>
      </c>
      <c r="E2054" s="4">
        <v>1</v>
      </c>
      <c r="F2054" t="s">
        <v>6</v>
      </c>
      <c r="G2054" t="str">
        <f>VLOOKUP(C2054,Аптека!A:C,2,)</f>
        <v>Солнышко</v>
      </c>
      <c r="H2054" t="str">
        <f>VLOOKUP(D2054,Препараты!A:G,2)</f>
        <v>Супрастин</v>
      </c>
      <c r="I2054">
        <f>VLOOKUP(D2054,Препараты!A:G,3)</f>
        <v>130</v>
      </c>
      <c r="J2054">
        <f t="shared" si="32"/>
        <v>130</v>
      </c>
    </row>
    <row r="2055" spans="1:10" hidden="1" x14ac:dyDescent="0.3">
      <c r="A2055" s="3">
        <v>2054</v>
      </c>
      <c r="B2055" s="2">
        <v>45082</v>
      </c>
      <c r="C2055" s="3" t="s">
        <v>21</v>
      </c>
      <c r="D2055" s="3">
        <v>14</v>
      </c>
      <c r="E2055" s="4">
        <v>5</v>
      </c>
      <c r="F2055" t="s">
        <v>6</v>
      </c>
      <c r="G2055" t="str">
        <f>VLOOKUP(C2055,Аптека!A:C,2,)</f>
        <v>Солнышко</v>
      </c>
      <c r="H2055" t="str">
        <f>VLOOKUP(D2055,Препараты!A:G,2)</f>
        <v>Супрастин</v>
      </c>
      <c r="I2055">
        <f>VLOOKUP(D2055,Препараты!A:G,3)</f>
        <v>250</v>
      </c>
      <c r="J2055">
        <f t="shared" si="32"/>
        <v>1250</v>
      </c>
    </row>
    <row r="2056" spans="1:10" hidden="1" x14ac:dyDescent="0.3">
      <c r="A2056" s="3">
        <v>2055</v>
      </c>
      <c r="B2056" s="2">
        <v>45082</v>
      </c>
      <c r="C2056" s="3" t="s">
        <v>21</v>
      </c>
      <c r="D2056" s="3">
        <v>15</v>
      </c>
      <c r="E2056" s="4">
        <v>6</v>
      </c>
      <c r="F2056" t="s">
        <v>6</v>
      </c>
      <c r="G2056" t="str">
        <f>VLOOKUP(C2056,Аптека!A:C,2,)</f>
        <v>Солнышко</v>
      </c>
      <c r="H2056" t="str">
        <f>VLOOKUP(D2056,Препараты!A:G,2)</f>
        <v>Супрастин</v>
      </c>
      <c r="I2056">
        <f>VLOOKUP(D2056,Препараты!A:G,3)</f>
        <v>150</v>
      </c>
      <c r="J2056">
        <f t="shared" si="32"/>
        <v>900</v>
      </c>
    </row>
    <row r="2057" spans="1:10" hidden="1" x14ac:dyDescent="0.3">
      <c r="A2057" s="3">
        <v>2056</v>
      </c>
      <c r="B2057" s="2">
        <v>45082</v>
      </c>
      <c r="C2057" s="3" t="s">
        <v>21</v>
      </c>
      <c r="D2057" s="3">
        <v>16</v>
      </c>
      <c r="E2057" s="4">
        <v>7</v>
      </c>
      <c r="F2057" t="s">
        <v>6</v>
      </c>
      <c r="G2057" t="str">
        <f>VLOOKUP(C2057,Аптека!A:C,2,)</f>
        <v>Солнышко</v>
      </c>
      <c r="H2057" t="str">
        <f>VLOOKUP(D2057,Препараты!A:G,2)</f>
        <v>Эриус</v>
      </c>
      <c r="I2057">
        <f>VLOOKUP(D2057,Препараты!A:G,3)</f>
        <v>710</v>
      </c>
      <c r="J2057">
        <f t="shared" si="32"/>
        <v>4970</v>
      </c>
    </row>
    <row r="2058" spans="1:10" hidden="1" x14ac:dyDescent="0.3">
      <c r="A2058" s="3">
        <v>2057</v>
      </c>
      <c r="B2058" s="2">
        <v>45082</v>
      </c>
      <c r="C2058" s="3" t="s">
        <v>21</v>
      </c>
      <c r="D2058" s="3">
        <v>17</v>
      </c>
      <c r="E2058" s="4">
        <v>2</v>
      </c>
      <c r="F2058" t="s">
        <v>6</v>
      </c>
      <c r="G2058" t="str">
        <f>VLOOKUP(C2058,Аптека!A:C,2,)</f>
        <v>Солнышко</v>
      </c>
      <c r="H2058" t="str">
        <f>VLOOKUP(D2058,Препараты!A:G,2)</f>
        <v>Эриус</v>
      </c>
      <c r="I2058">
        <f>VLOOKUP(D2058,Препараты!A:G,3)</f>
        <v>1210</v>
      </c>
      <c r="J2058">
        <f t="shared" si="32"/>
        <v>2420</v>
      </c>
    </row>
    <row r="2059" spans="1:10" hidden="1" x14ac:dyDescent="0.3">
      <c r="A2059" s="3">
        <v>2058</v>
      </c>
      <c r="B2059" s="2">
        <v>45082</v>
      </c>
      <c r="C2059" s="3" t="s">
        <v>21</v>
      </c>
      <c r="D2059" s="3">
        <v>18</v>
      </c>
      <c r="E2059" s="4">
        <v>7</v>
      </c>
      <c r="F2059" t="s">
        <v>6</v>
      </c>
      <c r="G2059" t="str">
        <f>VLOOKUP(C2059,Аптека!A:C,2,)</f>
        <v>Солнышко</v>
      </c>
      <c r="H2059" t="str">
        <f>VLOOKUP(D2059,Препараты!A:G,2)</f>
        <v>Кларитин</v>
      </c>
      <c r="I2059">
        <f>VLOOKUP(D2059,Препараты!A:G,3)</f>
        <v>150</v>
      </c>
      <c r="J2059">
        <f t="shared" si="32"/>
        <v>1050</v>
      </c>
    </row>
    <row r="2060" spans="1:10" hidden="1" x14ac:dyDescent="0.3">
      <c r="A2060" s="3">
        <v>2059</v>
      </c>
      <c r="B2060" s="2">
        <v>45082</v>
      </c>
      <c r="C2060" s="3" t="s">
        <v>21</v>
      </c>
      <c r="D2060" s="3">
        <v>19</v>
      </c>
      <c r="E2060" s="4">
        <v>6</v>
      </c>
      <c r="F2060" t="s">
        <v>6</v>
      </c>
      <c r="G2060" t="str">
        <f>VLOOKUP(C2060,Аптека!A:C,2,)</f>
        <v>Солнышко</v>
      </c>
      <c r="H2060" t="str">
        <f>VLOOKUP(D2060,Препараты!A:G,2)</f>
        <v>Кларитин</v>
      </c>
      <c r="I2060">
        <f>VLOOKUP(D2060,Препараты!A:G,3)</f>
        <v>300</v>
      </c>
      <c r="J2060">
        <f t="shared" si="32"/>
        <v>1800</v>
      </c>
    </row>
    <row r="2061" spans="1:10" hidden="1" x14ac:dyDescent="0.3">
      <c r="A2061" s="3">
        <v>2060</v>
      </c>
      <c r="B2061" s="2">
        <v>45082</v>
      </c>
      <c r="C2061" s="3" t="s">
        <v>21</v>
      </c>
      <c r="D2061" s="3">
        <v>20</v>
      </c>
      <c r="E2061" s="4">
        <v>6</v>
      </c>
      <c r="F2061" t="s">
        <v>6</v>
      </c>
      <c r="G2061" t="str">
        <f>VLOOKUP(C2061,Аптека!A:C,2,)</f>
        <v>Солнышко</v>
      </c>
      <c r="H2061" t="str">
        <f>VLOOKUP(D2061,Препараты!A:G,2)</f>
        <v>Зиртек</v>
      </c>
      <c r="I2061">
        <f>VLOOKUP(D2061,Препараты!A:G,3)</f>
        <v>240</v>
      </c>
      <c r="J2061">
        <f t="shared" si="32"/>
        <v>1440</v>
      </c>
    </row>
    <row r="2062" spans="1:10" hidden="1" x14ac:dyDescent="0.3">
      <c r="A2062" s="3">
        <v>2061</v>
      </c>
      <c r="B2062" s="2">
        <v>45082</v>
      </c>
      <c r="C2062" s="3" t="s">
        <v>22</v>
      </c>
      <c r="D2062" s="3">
        <v>21</v>
      </c>
      <c r="E2062" s="4">
        <v>5</v>
      </c>
      <c r="F2062" t="s">
        <v>6</v>
      </c>
      <c r="G2062" t="str">
        <f>VLOOKUP(C2062,Аптека!A:C,2,)</f>
        <v>Пилюля</v>
      </c>
      <c r="H2062" t="str">
        <f>VLOOKUP(D2062,Препараты!A:G,2)</f>
        <v>Зиртек</v>
      </c>
      <c r="I2062">
        <f>VLOOKUP(D2062,Препараты!A:G,3)</f>
        <v>100</v>
      </c>
      <c r="J2062">
        <f t="shared" si="32"/>
        <v>500</v>
      </c>
    </row>
    <row r="2063" spans="1:10" hidden="1" x14ac:dyDescent="0.3">
      <c r="A2063" s="3">
        <v>2062</v>
      </c>
      <c r="B2063" s="2">
        <v>45082</v>
      </c>
      <c r="C2063" s="3" t="s">
        <v>22</v>
      </c>
      <c r="D2063" s="3">
        <v>22</v>
      </c>
      <c r="E2063" s="4">
        <v>3</v>
      </c>
      <c r="F2063" t="s">
        <v>6</v>
      </c>
      <c r="G2063" t="str">
        <f>VLOOKUP(C2063,Аптека!A:C,2,)</f>
        <v>Пилюля</v>
      </c>
      <c r="H2063" t="str">
        <f>VLOOKUP(D2063,Препараты!A:G,2)</f>
        <v>Зиртек</v>
      </c>
      <c r="I2063">
        <f>VLOOKUP(D2063,Препараты!A:G,3)</f>
        <v>130</v>
      </c>
      <c r="J2063">
        <f t="shared" si="32"/>
        <v>390</v>
      </c>
    </row>
    <row r="2064" spans="1:10" hidden="1" x14ac:dyDescent="0.3">
      <c r="A2064" s="3">
        <v>2063</v>
      </c>
      <c r="B2064" s="2">
        <v>45082</v>
      </c>
      <c r="C2064" s="3" t="s">
        <v>22</v>
      </c>
      <c r="D2064" s="3">
        <v>23</v>
      </c>
      <c r="E2064" s="4">
        <v>6</v>
      </c>
      <c r="F2064" t="s">
        <v>6</v>
      </c>
      <c r="G2064" t="str">
        <f>VLOOKUP(C2064,Аптека!A:C,2,)</f>
        <v>Пилюля</v>
      </c>
      <c r="H2064" t="str">
        <f>VLOOKUP(D2064,Препараты!A:G,2)</f>
        <v>валокордин</v>
      </c>
      <c r="I2064">
        <f>VLOOKUP(D2064,Препараты!A:G,3)</f>
        <v>210</v>
      </c>
      <c r="J2064">
        <f t="shared" si="32"/>
        <v>1260</v>
      </c>
    </row>
    <row r="2065" spans="1:10" hidden="1" x14ac:dyDescent="0.3">
      <c r="A2065" s="3">
        <v>2064</v>
      </c>
      <c r="B2065" s="2">
        <v>45082</v>
      </c>
      <c r="C2065" s="3" t="s">
        <v>22</v>
      </c>
      <c r="D2065" s="3">
        <v>24</v>
      </c>
      <c r="E2065" s="4">
        <v>7</v>
      </c>
      <c r="F2065" t="s">
        <v>6</v>
      </c>
      <c r="G2065" t="str">
        <f>VLOOKUP(C2065,Аптека!A:C,2,)</f>
        <v>Пилюля</v>
      </c>
      <c r="H2065" t="str">
        <f>VLOOKUP(D2065,Препараты!A:G,2)</f>
        <v>валокордин</v>
      </c>
      <c r="I2065">
        <f>VLOOKUP(D2065,Препараты!A:G,3)</f>
        <v>215</v>
      </c>
      <c r="J2065">
        <f t="shared" si="32"/>
        <v>1505</v>
      </c>
    </row>
    <row r="2066" spans="1:10" hidden="1" x14ac:dyDescent="0.3">
      <c r="A2066" s="3">
        <v>2065</v>
      </c>
      <c r="B2066" s="2">
        <v>45082</v>
      </c>
      <c r="C2066" s="3" t="s">
        <v>22</v>
      </c>
      <c r="D2066" s="3">
        <v>25</v>
      </c>
      <c r="E2066" s="4">
        <v>6</v>
      </c>
      <c r="F2066" t="s">
        <v>6</v>
      </c>
      <c r="G2066" t="str">
        <f>VLOOKUP(C2066,Аптека!A:C,2,)</f>
        <v>Пилюля</v>
      </c>
      <c r="H2066" t="str">
        <f>VLOOKUP(D2066,Препараты!A:G,2)</f>
        <v>валокордин</v>
      </c>
      <c r="I2066">
        <f>VLOOKUP(D2066,Препараты!A:G,3)</f>
        <v>230</v>
      </c>
      <c r="J2066">
        <f t="shared" si="32"/>
        <v>1380</v>
      </c>
    </row>
    <row r="2067" spans="1:10" hidden="1" x14ac:dyDescent="0.3">
      <c r="A2067" s="3">
        <v>2066</v>
      </c>
      <c r="B2067" s="2">
        <v>45082</v>
      </c>
      <c r="C2067" s="3" t="s">
        <v>22</v>
      </c>
      <c r="D2067" s="3">
        <v>26</v>
      </c>
      <c r="E2067" s="4">
        <v>7</v>
      </c>
      <c r="F2067" t="s">
        <v>6</v>
      </c>
      <c r="G2067" t="str">
        <f>VLOOKUP(C2067,Аптека!A:C,2,)</f>
        <v>Пилюля</v>
      </c>
      <c r="H2067" t="str">
        <f>VLOOKUP(D2067,Препараты!A:G,2)</f>
        <v>валокордин</v>
      </c>
      <c r="I2067">
        <f>VLOOKUP(D2067,Препараты!A:G,3)</f>
        <v>205</v>
      </c>
      <c r="J2067">
        <f t="shared" si="32"/>
        <v>1435</v>
      </c>
    </row>
    <row r="2068" spans="1:10" hidden="1" x14ac:dyDescent="0.3">
      <c r="A2068" s="3">
        <v>2067</v>
      </c>
      <c r="B2068" s="2">
        <v>45082</v>
      </c>
      <c r="C2068" s="3" t="s">
        <v>22</v>
      </c>
      <c r="D2068" s="3">
        <v>27</v>
      </c>
      <c r="E2068" s="4">
        <v>3</v>
      </c>
      <c r="F2068" t="s">
        <v>6</v>
      </c>
      <c r="G2068" t="str">
        <f>VLOOKUP(C2068,Аптека!A:C,2,)</f>
        <v>Пилюля</v>
      </c>
      <c r="H2068" t="str">
        <f>VLOOKUP(D2068,Препараты!A:G,2)</f>
        <v>корвалол</v>
      </c>
      <c r="I2068">
        <f>VLOOKUP(D2068,Препараты!A:G,3)</f>
        <v>150</v>
      </c>
      <c r="J2068">
        <f t="shared" si="32"/>
        <v>450</v>
      </c>
    </row>
    <row r="2069" spans="1:10" hidden="1" x14ac:dyDescent="0.3">
      <c r="A2069" s="3">
        <v>2068</v>
      </c>
      <c r="B2069" s="2">
        <v>45082</v>
      </c>
      <c r="C2069" s="3" t="s">
        <v>22</v>
      </c>
      <c r="D2069" s="3">
        <v>28</v>
      </c>
      <c r="E2069" s="4">
        <v>5</v>
      </c>
      <c r="F2069" t="s">
        <v>6</v>
      </c>
      <c r="G2069" t="str">
        <f>VLOOKUP(C2069,Аптека!A:C,2,)</f>
        <v>Пилюля</v>
      </c>
      <c r="H2069" t="str">
        <f>VLOOKUP(D2069,Препараты!A:G,2)</f>
        <v>корвалол</v>
      </c>
      <c r="I2069">
        <f>VLOOKUP(D2069,Препараты!A:G,3)</f>
        <v>340</v>
      </c>
      <c r="J2069">
        <f t="shared" si="32"/>
        <v>1700</v>
      </c>
    </row>
    <row r="2070" spans="1:10" hidden="1" x14ac:dyDescent="0.3">
      <c r="A2070" s="3">
        <v>2069</v>
      </c>
      <c r="B2070" s="2">
        <v>45082</v>
      </c>
      <c r="C2070" s="3" t="s">
        <v>22</v>
      </c>
      <c r="D2070" s="3">
        <v>29</v>
      </c>
      <c r="E2070" s="4">
        <v>4</v>
      </c>
      <c r="F2070" t="s">
        <v>6</v>
      </c>
      <c r="G2070" t="str">
        <f>VLOOKUP(C2070,Аптека!A:C,2,)</f>
        <v>Пилюля</v>
      </c>
      <c r="H2070" t="str">
        <f>VLOOKUP(D2070,Препараты!A:G,2)</f>
        <v>корвалол</v>
      </c>
      <c r="I2070">
        <f>VLOOKUP(D2070,Препараты!A:G,3)</f>
        <v>400</v>
      </c>
      <c r="J2070">
        <f t="shared" si="32"/>
        <v>1600</v>
      </c>
    </row>
    <row r="2071" spans="1:10" hidden="1" x14ac:dyDescent="0.3">
      <c r="A2071" s="3">
        <v>2070</v>
      </c>
      <c r="B2071" s="2">
        <v>45082</v>
      </c>
      <c r="C2071" s="3" t="s">
        <v>22</v>
      </c>
      <c r="D2071" s="3">
        <v>30</v>
      </c>
      <c r="E2071" s="4">
        <v>7</v>
      </c>
      <c r="F2071" t="s">
        <v>6</v>
      </c>
      <c r="G2071" t="str">
        <f>VLOOKUP(C2071,Аптека!A:C,2,)</f>
        <v>Пилюля</v>
      </c>
      <c r="H2071" t="str">
        <f>VLOOKUP(D2071,Препараты!A:G,2)</f>
        <v>валериана</v>
      </c>
      <c r="I2071">
        <f>VLOOKUP(D2071,Препараты!A:G,3)</f>
        <v>200</v>
      </c>
      <c r="J2071">
        <f t="shared" si="32"/>
        <v>1400</v>
      </c>
    </row>
    <row r="2072" spans="1:10" hidden="1" x14ac:dyDescent="0.3">
      <c r="A2072" s="3">
        <v>2071</v>
      </c>
      <c r="B2072" s="2">
        <v>45082</v>
      </c>
      <c r="C2072" s="3" t="s">
        <v>23</v>
      </c>
      <c r="D2072" s="3">
        <v>31</v>
      </c>
      <c r="E2072" s="4">
        <v>3</v>
      </c>
      <c r="F2072" t="s">
        <v>6</v>
      </c>
      <c r="G2072" t="str">
        <f>VLOOKUP(C2072,Аптека!A:C,2,)</f>
        <v>Здоровое поколение</v>
      </c>
      <c r="H2072" t="str">
        <f>VLOOKUP(D2072,Препараты!A:G,2)</f>
        <v>валериана</v>
      </c>
      <c r="I2072">
        <f>VLOOKUP(D2072,Препараты!A:G,3)</f>
        <v>30</v>
      </c>
      <c r="J2072">
        <f t="shared" si="32"/>
        <v>90</v>
      </c>
    </row>
    <row r="2073" spans="1:10" hidden="1" x14ac:dyDescent="0.3">
      <c r="A2073" s="3">
        <v>2072</v>
      </c>
      <c r="B2073" s="2">
        <v>45082</v>
      </c>
      <c r="C2073" s="3" t="s">
        <v>23</v>
      </c>
      <c r="D2073" s="3">
        <v>32</v>
      </c>
      <c r="E2073" s="4">
        <v>2</v>
      </c>
      <c r="F2073" t="s">
        <v>6</v>
      </c>
      <c r="G2073" t="str">
        <f>VLOOKUP(C2073,Аптека!A:C,2,)</f>
        <v>Здоровое поколение</v>
      </c>
      <c r="H2073" t="str">
        <f>VLOOKUP(D2073,Препараты!A:G,2)</f>
        <v>валериана</v>
      </c>
      <c r="I2073">
        <f>VLOOKUP(D2073,Препараты!A:G,3)</f>
        <v>100</v>
      </c>
      <c r="J2073">
        <f t="shared" si="32"/>
        <v>200</v>
      </c>
    </row>
    <row r="2074" spans="1:10" hidden="1" x14ac:dyDescent="0.3">
      <c r="A2074" s="3">
        <v>2073</v>
      </c>
      <c r="B2074" s="2">
        <v>45082</v>
      </c>
      <c r="C2074" s="3" t="s">
        <v>23</v>
      </c>
      <c r="D2074" s="3">
        <v>33</v>
      </c>
      <c r="E2074" s="4">
        <v>3</v>
      </c>
      <c r="F2074" t="s">
        <v>6</v>
      </c>
      <c r="G2074" t="str">
        <f>VLOOKUP(C2074,Аптека!A:C,2,)</f>
        <v>Здоровое поколение</v>
      </c>
      <c r="H2074" t="str">
        <f>VLOOKUP(D2074,Препараты!A:G,2)</f>
        <v>валериана</v>
      </c>
      <c r="I2074">
        <f>VLOOKUP(D2074,Препараты!A:G,3)</f>
        <v>150</v>
      </c>
      <c r="J2074">
        <f t="shared" si="32"/>
        <v>450</v>
      </c>
    </row>
    <row r="2075" spans="1:10" x14ac:dyDescent="0.3">
      <c r="A2075" s="3">
        <v>2074</v>
      </c>
      <c r="B2075" s="2">
        <v>45082</v>
      </c>
      <c r="C2075" s="3" t="s">
        <v>23</v>
      </c>
      <c r="D2075" s="3">
        <v>34</v>
      </c>
      <c r="E2075" s="4">
        <v>5</v>
      </c>
      <c r="F2075" t="s">
        <v>6</v>
      </c>
      <c r="G2075" t="str">
        <f>VLOOKUP(C2075,Аптека!A:C,2,)</f>
        <v>Здоровое поколение</v>
      </c>
      <c r="H2075" t="str">
        <f>VLOOKUP(D2075,Препараты!A:G,2)</f>
        <v>пустырник</v>
      </c>
      <c r="I2075">
        <f>VLOOKUP(D2075,Препараты!A:G,3)</f>
        <v>60</v>
      </c>
      <c r="J2075">
        <f t="shared" si="32"/>
        <v>300</v>
      </c>
    </row>
    <row r="2076" spans="1:10" x14ac:dyDescent="0.3">
      <c r="A2076" s="3">
        <v>2075</v>
      </c>
      <c r="B2076" s="2">
        <v>45082</v>
      </c>
      <c r="C2076" s="3" t="s">
        <v>23</v>
      </c>
      <c r="D2076" s="3">
        <v>35</v>
      </c>
      <c r="E2076" s="4">
        <v>1</v>
      </c>
      <c r="F2076" t="s">
        <v>6</v>
      </c>
      <c r="G2076" t="str">
        <f>VLOOKUP(C2076,Аптека!A:C,2,)</f>
        <v>Здоровое поколение</v>
      </c>
      <c r="H2076" t="str">
        <f>VLOOKUP(D2076,Препараты!A:G,2)</f>
        <v>пустырник</v>
      </c>
      <c r="I2076">
        <f>VLOOKUP(D2076,Препараты!A:G,3)</f>
        <v>95</v>
      </c>
      <c r="J2076">
        <f t="shared" si="32"/>
        <v>95</v>
      </c>
    </row>
    <row r="2077" spans="1:10" hidden="1" x14ac:dyDescent="0.3">
      <c r="A2077" s="3">
        <v>2076</v>
      </c>
      <c r="B2077" s="2">
        <v>45082</v>
      </c>
      <c r="C2077" s="3" t="s">
        <v>23</v>
      </c>
      <c r="D2077" s="3">
        <v>36</v>
      </c>
      <c r="E2077" s="4">
        <v>7</v>
      </c>
      <c r="F2077" t="s">
        <v>6</v>
      </c>
      <c r="G2077" t="str">
        <f>VLOOKUP(C2077,Аптека!A:C,2,)</f>
        <v>Здоровое поколение</v>
      </c>
      <c r="H2077" t="str">
        <f>VLOOKUP(D2077,Препараты!A:G,2)</f>
        <v>мукалтин</v>
      </c>
      <c r="I2077">
        <f>VLOOKUP(D2077,Препараты!A:G,3)</f>
        <v>70</v>
      </c>
      <c r="J2077">
        <f t="shared" si="32"/>
        <v>490</v>
      </c>
    </row>
    <row r="2078" spans="1:10" hidden="1" x14ac:dyDescent="0.3">
      <c r="A2078" s="3">
        <v>2077</v>
      </c>
      <c r="B2078" s="2">
        <v>45082</v>
      </c>
      <c r="C2078" s="3" t="s">
        <v>23</v>
      </c>
      <c r="D2078" s="3">
        <v>37</v>
      </c>
      <c r="E2078" s="4">
        <v>5</v>
      </c>
      <c r="F2078" t="s">
        <v>6</v>
      </c>
      <c r="G2078" t="str">
        <f>VLOOKUP(C2078,Аптека!A:C,2,)</f>
        <v>Здоровое поколение</v>
      </c>
      <c r="H2078" t="str">
        <f>VLOOKUP(D2078,Препараты!A:G,2)</f>
        <v>мукалтин</v>
      </c>
      <c r="I2078">
        <f>VLOOKUP(D2078,Препараты!A:G,3)</f>
        <v>140</v>
      </c>
      <c r="J2078">
        <f t="shared" si="32"/>
        <v>700</v>
      </c>
    </row>
    <row r="2079" spans="1:10" hidden="1" x14ac:dyDescent="0.3">
      <c r="A2079" s="3">
        <v>2078</v>
      </c>
      <c r="B2079" s="2">
        <v>45082</v>
      </c>
      <c r="C2079" s="3" t="s">
        <v>23</v>
      </c>
      <c r="D2079" s="3">
        <v>38</v>
      </c>
      <c r="E2079" s="4">
        <v>3</v>
      </c>
      <c r="F2079" t="s">
        <v>6</v>
      </c>
      <c r="G2079" t="str">
        <f>VLOOKUP(C2079,Аптека!A:C,2,)</f>
        <v>Здоровое поколение</v>
      </c>
      <c r="H2079" t="str">
        <f>VLOOKUP(D2079,Препараты!A:G,2)</f>
        <v>бромгексин</v>
      </c>
      <c r="I2079">
        <f>VLOOKUP(D2079,Препараты!A:G,3)</f>
        <v>40</v>
      </c>
      <c r="J2079">
        <f t="shared" si="32"/>
        <v>120</v>
      </c>
    </row>
    <row r="2080" spans="1:10" hidden="1" x14ac:dyDescent="0.3">
      <c r="A2080" s="3">
        <v>2079</v>
      </c>
      <c r="B2080" s="2">
        <v>45082</v>
      </c>
      <c r="C2080" s="3" t="s">
        <v>23</v>
      </c>
      <c r="D2080" s="3">
        <v>39</v>
      </c>
      <c r="E2080" s="4">
        <v>7</v>
      </c>
      <c r="F2080" t="s">
        <v>6</v>
      </c>
      <c r="G2080" t="str">
        <f>VLOOKUP(C2080,Аптека!A:C,2,)</f>
        <v>Здоровое поколение</v>
      </c>
      <c r="H2080" t="str">
        <f>VLOOKUP(D2080,Препараты!A:G,2)</f>
        <v>бромгексин</v>
      </c>
      <c r="I2080">
        <f>VLOOKUP(D2080,Препараты!A:G,3)</f>
        <v>90</v>
      </c>
      <c r="J2080">
        <f t="shared" si="32"/>
        <v>630</v>
      </c>
    </row>
    <row r="2081" spans="1:10" hidden="1" x14ac:dyDescent="0.3">
      <c r="A2081" s="3">
        <v>2080</v>
      </c>
      <c r="B2081" s="2">
        <v>45082</v>
      </c>
      <c r="C2081" s="3" t="s">
        <v>23</v>
      </c>
      <c r="D2081" s="3">
        <v>40</v>
      </c>
      <c r="E2081" s="4">
        <v>6</v>
      </c>
      <c r="F2081" t="s">
        <v>6</v>
      </c>
      <c r="G2081" t="str">
        <f>VLOOKUP(C2081,Аптека!A:C,2,)</f>
        <v>Здоровое поколение</v>
      </c>
      <c r="H2081" t="str">
        <f>VLOOKUP(D2081,Препараты!A:G,2)</f>
        <v>АЦЦ</v>
      </c>
      <c r="I2081">
        <f>VLOOKUP(D2081,Препараты!A:G,3)</f>
        <v>240</v>
      </c>
      <c r="J2081">
        <f t="shared" si="32"/>
        <v>1440</v>
      </c>
    </row>
    <row r="2082" spans="1:10" hidden="1" x14ac:dyDescent="0.3">
      <c r="A2082" s="3">
        <v>2081</v>
      </c>
      <c r="B2082" s="2">
        <v>45082</v>
      </c>
      <c r="C2082" s="3" t="s">
        <v>24</v>
      </c>
      <c r="D2082" s="3">
        <v>41</v>
      </c>
      <c r="E2082" s="4">
        <v>4</v>
      </c>
      <c r="F2082" t="s">
        <v>6</v>
      </c>
      <c r="G2082" t="str">
        <f>VLOOKUP(C2082,Аптека!A:C,2,)</f>
        <v>Здоровое поколение</v>
      </c>
      <c r="H2082" t="str">
        <f>VLOOKUP(D2082,Препараты!A:G,2)</f>
        <v>АЦЦ</v>
      </c>
      <c r="I2082">
        <f>VLOOKUP(D2082,Препараты!A:G,3)</f>
        <v>420</v>
      </c>
      <c r="J2082">
        <f t="shared" si="32"/>
        <v>1680</v>
      </c>
    </row>
    <row r="2083" spans="1:10" hidden="1" x14ac:dyDescent="0.3">
      <c r="A2083" s="3">
        <v>2082</v>
      </c>
      <c r="B2083" s="2">
        <v>45082</v>
      </c>
      <c r="C2083" s="3" t="s">
        <v>24</v>
      </c>
      <c r="D2083" s="3">
        <v>42</v>
      </c>
      <c r="E2083" s="4">
        <v>7</v>
      </c>
      <c r="F2083" t="s">
        <v>6</v>
      </c>
      <c r="G2083" t="str">
        <f>VLOOKUP(C2083,Аптека!A:C,2,)</f>
        <v>Здоровое поколение</v>
      </c>
      <c r="H2083" t="str">
        <f>VLOOKUP(D2083,Препараты!A:G,2)</f>
        <v>уголь активированный</v>
      </c>
      <c r="I2083">
        <f>VLOOKUP(D2083,Препараты!A:G,3)</f>
        <v>20</v>
      </c>
      <c r="J2083">
        <f t="shared" si="32"/>
        <v>140</v>
      </c>
    </row>
    <row r="2084" spans="1:10" hidden="1" x14ac:dyDescent="0.3">
      <c r="A2084" s="3">
        <v>2083</v>
      </c>
      <c r="B2084" s="2">
        <v>45082</v>
      </c>
      <c r="C2084" s="3" t="s">
        <v>24</v>
      </c>
      <c r="D2084" s="3">
        <v>43</v>
      </c>
      <c r="E2084" s="4">
        <v>4</v>
      </c>
      <c r="F2084" t="s">
        <v>6</v>
      </c>
      <c r="G2084" t="str">
        <f>VLOOKUP(C2084,Аптека!A:C,2,)</f>
        <v>Здоровое поколение</v>
      </c>
      <c r="H2084" t="str">
        <f>VLOOKUP(D2084,Препараты!A:G,2)</f>
        <v>уголь активированный</v>
      </c>
      <c r="I2084">
        <f>VLOOKUP(D2084,Препараты!A:G,3)</f>
        <v>40</v>
      </c>
      <c r="J2084">
        <f t="shared" si="32"/>
        <v>160</v>
      </c>
    </row>
    <row r="2085" spans="1:10" hidden="1" x14ac:dyDescent="0.3">
      <c r="A2085" s="3">
        <v>2084</v>
      </c>
      <c r="B2085" s="2">
        <v>45082</v>
      </c>
      <c r="C2085" s="3" t="s">
        <v>24</v>
      </c>
      <c r="D2085" s="3">
        <v>44</v>
      </c>
      <c r="E2085" s="4">
        <v>7</v>
      </c>
      <c r="F2085" t="s">
        <v>6</v>
      </c>
      <c r="G2085" t="str">
        <f>VLOOKUP(C2085,Аптека!A:C,2,)</f>
        <v>Здоровое поколение</v>
      </c>
      <c r="H2085" t="str">
        <f>VLOOKUP(D2085,Препараты!A:G,2)</f>
        <v>уголь активированный</v>
      </c>
      <c r="I2085">
        <f>VLOOKUP(D2085,Препараты!A:G,3)</f>
        <v>70</v>
      </c>
      <c r="J2085">
        <f t="shared" si="32"/>
        <v>490</v>
      </c>
    </row>
    <row r="2086" spans="1:10" hidden="1" x14ac:dyDescent="0.3">
      <c r="A2086" s="3">
        <v>2085</v>
      </c>
      <c r="B2086" s="2">
        <v>45082</v>
      </c>
      <c r="C2086" s="3" t="s">
        <v>24</v>
      </c>
      <c r="D2086" s="3">
        <v>45</v>
      </c>
      <c r="E2086" s="4">
        <v>1</v>
      </c>
      <c r="F2086" t="s">
        <v>6</v>
      </c>
      <c r="G2086" t="str">
        <f>VLOOKUP(C2086,Аптека!A:C,2,)</f>
        <v>Здоровое поколение</v>
      </c>
      <c r="H2086" t="str">
        <f>VLOOKUP(D2086,Препараты!A:G,2)</f>
        <v>фильтрум</v>
      </c>
      <c r="I2086">
        <f>VLOOKUP(D2086,Препараты!A:G,3)</f>
        <v>100</v>
      </c>
      <c r="J2086">
        <f t="shared" si="32"/>
        <v>100</v>
      </c>
    </row>
    <row r="2087" spans="1:10" hidden="1" x14ac:dyDescent="0.3">
      <c r="A2087" s="3">
        <v>2086</v>
      </c>
      <c r="B2087" s="2">
        <v>45082</v>
      </c>
      <c r="C2087" s="3" t="s">
        <v>24</v>
      </c>
      <c r="D2087" s="3">
        <v>46</v>
      </c>
      <c r="E2087" s="4">
        <v>6</v>
      </c>
      <c r="F2087" t="s">
        <v>6</v>
      </c>
      <c r="G2087" t="str">
        <f>VLOOKUP(C2087,Аптека!A:C,2,)</f>
        <v>Здоровое поколение</v>
      </c>
      <c r="H2087" t="str">
        <f>VLOOKUP(D2087,Препараты!A:G,2)</f>
        <v>фильтрум</v>
      </c>
      <c r="I2087">
        <f>VLOOKUP(D2087,Препараты!A:G,3)</f>
        <v>170</v>
      </c>
      <c r="J2087">
        <f t="shared" si="32"/>
        <v>1020</v>
      </c>
    </row>
    <row r="2088" spans="1:10" hidden="1" x14ac:dyDescent="0.3">
      <c r="A2088" s="3">
        <v>2087</v>
      </c>
      <c r="B2088" s="2">
        <v>45082</v>
      </c>
      <c r="C2088" s="3" t="s">
        <v>24</v>
      </c>
      <c r="D2088" s="3">
        <v>47</v>
      </c>
      <c r="E2088" s="4">
        <v>7</v>
      </c>
      <c r="F2088" t="s">
        <v>6</v>
      </c>
      <c r="G2088" t="str">
        <f>VLOOKUP(C2088,Аптека!A:C,2,)</f>
        <v>Здоровое поколение</v>
      </c>
      <c r="H2088" t="str">
        <f>VLOOKUP(D2088,Препараты!A:G,2)</f>
        <v>фильтрум</v>
      </c>
      <c r="I2088">
        <f>VLOOKUP(D2088,Препараты!A:G,3)</f>
        <v>250</v>
      </c>
      <c r="J2088">
        <f t="shared" si="32"/>
        <v>1750</v>
      </c>
    </row>
    <row r="2089" spans="1:10" hidden="1" x14ac:dyDescent="0.3">
      <c r="A2089" s="3">
        <v>2088</v>
      </c>
      <c r="B2089" s="2">
        <v>45082</v>
      </c>
      <c r="C2089" s="3" t="s">
        <v>24</v>
      </c>
      <c r="D2089" s="3">
        <v>48</v>
      </c>
      <c r="E2089" s="4">
        <v>1</v>
      </c>
      <c r="F2089" t="s">
        <v>6</v>
      </c>
      <c r="G2089" t="str">
        <f>VLOOKUP(C2089,Аптека!A:C,2,)</f>
        <v>Здоровое поколение</v>
      </c>
      <c r="H2089" t="str">
        <f>VLOOKUP(D2089,Препараты!A:G,2)</f>
        <v>фильтрум</v>
      </c>
      <c r="I2089">
        <f>VLOOKUP(D2089,Препараты!A:G,3)</f>
        <v>500</v>
      </c>
      <c r="J2089">
        <f t="shared" si="32"/>
        <v>500</v>
      </c>
    </row>
    <row r="2090" spans="1:10" hidden="1" x14ac:dyDescent="0.3">
      <c r="A2090" s="3">
        <v>2089</v>
      </c>
      <c r="B2090" s="2">
        <v>45082</v>
      </c>
      <c r="C2090" s="3" t="s">
        <v>24</v>
      </c>
      <c r="D2090" s="3">
        <v>49</v>
      </c>
      <c r="E2090" s="4">
        <v>2</v>
      </c>
      <c r="F2090" t="s">
        <v>6</v>
      </c>
      <c r="G2090" t="str">
        <f>VLOOKUP(C2090,Аптека!A:C,2,)</f>
        <v>Здоровое поколение</v>
      </c>
      <c r="H2090" t="str">
        <f>VLOOKUP(D2090,Препараты!A:G,2)</f>
        <v>кагоцел</v>
      </c>
      <c r="I2090">
        <f>VLOOKUP(D2090,Препараты!A:G,3)</f>
        <v>315</v>
      </c>
      <c r="J2090">
        <f t="shared" si="32"/>
        <v>630</v>
      </c>
    </row>
    <row r="2091" spans="1:10" hidden="1" x14ac:dyDescent="0.3">
      <c r="A2091" s="3">
        <v>2090</v>
      </c>
      <c r="B2091" s="2">
        <v>45082</v>
      </c>
      <c r="C2091" s="3" t="s">
        <v>24</v>
      </c>
      <c r="D2091" s="3">
        <v>50</v>
      </c>
      <c r="E2091" s="4">
        <v>7</v>
      </c>
      <c r="F2091" t="s">
        <v>6</v>
      </c>
      <c r="G2091" t="str">
        <f>VLOOKUP(C2091,Аптека!A:C,2,)</f>
        <v>Здоровое поколение</v>
      </c>
      <c r="H2091" t="str">
        <f>VLOOKUP(D2091,Препараты!A:G,2)</f>
        <v>кагоцел</v>
      </c>
      <c r="I2091">
        <f>VLOOKUP(D2091,Препараты!A:G,3)</f>
        <v>610</v>
      </c>
      <c r="J2091">
        <f t="shared" si="32"/>
        <v>4270</v>
      </c>
    </row>
    <row r="2092" spans="1:10" hidden="1" x14ac:dyDescent="0.3">
      <c r="A2092" s="3">
        <v>2091</v>
      </c>
      <c r="B2092" s="2">
        <v>45082</v>
      </c>
      <c r="C2092" s="3" t="s">
        <v>25</v>
      </c>
      <c r="D2092" s="3">
        <v>51</v>
      </c>
      <c r="E2092" s="4">
        <v>5</v>
      </c>
      <c r="F2092" t="s">
        <v>6</v>
      </c>
      <c r="G2092" t="str">
        <f>VLOOKUP(C2092,Аптека!A:C,2,)</f>
        <v>ФармСтандарт</v>
      </c>
      <c r="H2092" t="str">
        <f>VLOOKUP(D2092,Препараты!A:G,2)</f>
        <v>ацикловир</v>
      </c>
      <c r="I2092">
        <f>VLOOKUP(D2092,Препараты!A:G,3)</f>
        <v>105</v>
      </c>
      <c r="J2092">
        <f t="shared" si="32"/>
        <v>525</v>
      </c>
    </row>
    <row r="2093" spans="1:10" hidden="1" x14ac:dyDescent="0.3">
      <c r="A2093" s="3">
        <v>2092</v>
      </c>
      <c r="B2093" s="2">
        <v>45082</v>
      </c>
      <c r="C2093" s="3" t="s">
        <v>25</v>
      </c>
      <c r="D2093" s="3">
        <v>52</v>
      </c>
      <c r="E2093" s="4">
        <v>2</v>
      </c>
      <c r="F2093" t="s">
        <v>6</v>
      </c>
      <c r="G2093" t="str">
        <f>VLOOKUP(C2093,Аптека!A:C,2,)</f>
        <v>ФармСтандарт</v>
      </c>
      <c r="H2093" t="str">
        <f>VLOOKUP(D2093,Препараты!A:G,2)</f>
        <v>ацикловир</v>
      </c>
      <c r="I2093">
        <f>VLOOKUP(D2093,Препараты!A:G,3)</f>
        <v>160</v>
      </c>
      <c r="J2093">
        <f t="shared" si="32"/>
        <v>320</v>
      </c>
    </row>
    <row r="2094" spans="1:10" hidden="1" x14ac:dyDescent="0.3">
      <c r="A2094" s="3">
        <v>2093</v>
      </c>
      <c r="B2094" s="2">
        <v>45082</v>
      </c>
      <c r="C2094" s="3" t="s">
        <v>25</v>
      </c>
      <c r="D2094" s="3">
        <v>53</v>
      </c>
      <c r="E2094" s="4">
        <v>6</v>
      </c>
      <c r="F2094" t="s">
        <v>6</v>
      </c>
      <c r="G2094" t="str">
        <f>VLOOKUP(C2094,Аптека!A:C,2,)</f>
        <v>ФармСтандарт</v>
      </c>
      <c r="H2094" t="str">
        <f>VLOOKUP(D2094,Препараты!A:G,2)</f>
        <v>левомицетин</v>
      </c>
      <c r="I2094">
        <f>VLOOKUP(D2094,Препараты!A:G,3)</f>
        <v>90</v>
      </c>
      <c r="J2094">
        <f t="shared" si="32"/>
        <v>540</v>
      </c>
    </row>
    <row r="2095" spans="1:10" hidden="1" x14ac:dyDescent="0.3">
      <c r="A2095" s="3">
        <v>2094</v>
      </c>
      <c r="B2095" s="2">
        <v>45082</v>
      </c>
      <c r="C2095" s="3" t="s">
        <v>25</v>
      </c>
      <c r="D2095" s="3">
        <v>54</v>
      </c>
      <c r="E2095" s="4">
        <v>2</v>
      </c>
      <c r="F2095" t="s">
        <v>6</v>
      </c>
      <c r="G2095" t="str">
        <f>VLOOKUP(C2095,Аптека!A:C,2,)</f>
        <v>ФармСтандарт</v>
      </c>
      <c r="H2095" t="str">
        <f>VLOOKUP(D2095,Препараты!A:G,2)</f>
        <v>левомицетин</v>
      </c>
      <c r="I2095">
        <f>VLOOKUP(D2095,Препараты!A:G,3)</f>
        <v>80</v>
      </c>
      <c r="J2095">
        <f t="shared" si="32"/>
        <v>160</v>
      </c>
    </row>
    <row r="2096" spans="1:10" hidden="1" x14ac:dyDescent="0.3">
      <c r="A2096" s="3">
        <v>2095</v>
      </c>
      <c r="B2096" s="2">
        <v>45082</v>
      </c>
      <c r="C2096" s="3" t="s">
        <v>25</v>
      </c>
      <c r="D2096" s="3">
        <v>55</v>
      </c>
      <c r="E2096" s="4">
        <v>7</v>
      </c>
      <c r="F2096" t="s">
        <v>6</v>
      </c>
      <c r="G2096" t="str">
        <f>VLOOKUP(C2096,Аптека!A:C,2,)</f>
        <v>ФармСтандарт</v>
      </c>
      <c r="H2096" t="str">
        <f>VLOOKUP(D2096,Препараты!A:G,2)</f>
        <v>супракс</v>
      </c>
      <c r="I2096">
        <f>VLOOKUP(D2096,Препараты!A:G,3)</f>
        <v>1300</v>
      </c>
      <c r="J2096">
        <f t="shared" si="32"/>
        <v>9100</v>
      </c>
    </row>
    <row r="2097" spans="1:10" hidden="1" x14ac:dyDescent="0.3">
      <c r="A2097" s="3">
        <v>2096</v>
      </c>
      <c r="B2097" s="2">
        <v>45082</v>
      </c>
      <c r="C2097" s="3" t="s">
        <v>25</v>
      </c>
      <c r="D2097" s="3">
        <v>56</v>
      </c>
      <c r="E2097" s="4">
        <v>5</v>
      </c>
      <c r="F2097" t="s">
        <v>6</v>
      </c>
      <c r="G2097" t="str">
        <f>VLOOKUP(C2097,Аптека!A:C,2,)</f>
        <v>ФармСтандарт</v>
      </c>
      <c r="H2097" t="str">
        <f>VLOOKUP(D2097,Препараты!A:G,2)</f>
        <v>супракс</v>
      </c>
      <c r="I2097">
        <f>VLOOKUP(D2097,Препараты!A:G,3)</f>
        <v>1550</v>
      </c>
      <c r="J2097">
        <f t="shared" si="32"/>
        <v>7750</v>
      </c>
    </row>
    <row r="2098" spans="1:10" hidden="1" x14ac:dyDescent="0.3">
      <c r="A2098" s="3">
        <v>2097</v>
      </c>
      <c r="B2098" s="2">
        <v>45082</v>
      </c>
      <c r="C2098" s="3" t="s">
        <v>25</v>
      </c>
      <c r="D2098" s="3">
        <v>57</v>
      </c>
      <c r="E2098" s="4">
        <v>7</v>
      </c>
      <c r="F2098" t="s">
        <v>6</v>
      </c>
      <c r="G2098" t="str">
        <f>VLOOKUP(C2098,Аптека!A:C,2,)</f>
        <v>ФармСтандарт</v>
      </c>
      <c r="H2098" t="str">
        <f>VLOOKUP(D2098,Препараты!A:G,2)</f>
        <v>амоксиклав</v>
      </c>
      <c r="I2098">
        <f>VLOOKUP(D2098,Препараты!A:G,3)</f>
        <v>400</v>
      </c>
      <c r="J2098">
        <f t="shared" si="32"/>
        <v>2800</v>
      </c>
    </row>
    <row r="2099" spans="1:10" hidden="1" x14ac:dyDescent="0.3">
      <c r="A2099" s="3">
        <v>2098</v>
      </c>
      <c r="B2099" s="2">
        <v>45082</v>
      </c>
      <c r="C2099" s="3" t="s">
        <v>25</v>
      </c>
      <c r="D2099" s="3">
        <v>58</v>
      </c>
      <c r="E2099" s="4">
        <v>1</v>
      </c>
      <c r="F2099" t="s">
        <v>6</v>
      </c>
      <c r="G2099" t="str">
        <f>VLOOKUP(C2099,Аптека!A:C,2,)</f>
        <v>ФармСтандарт</v>
      </c>
      <c r="H2099" t="str">
        <f>VLOOKUP(D2099,Препараты!A:G,2)</f>
        <v>амоксиклав</v>
      </c>
      <c r="I2099">
        <f>VLOOKUP(D2099,Препараты!A:G,3)</f>
        <v>610</v>
      </c>
      <c r="J2099">
        <f t="shared" si="32"/>
        <v>610</v>
      </c>
    </row>
    <row r="2100" spans="1:10" hidden="1" x14ac:dyDescent="0.3">
      <c r="A2100" s="3">
        <v>2099</v>
      </c>
      <c r="B2100" s="2">
        <v>45082</v>
      </c>
      <c r="C2100" s="3" t="s">
        <v>25</v>
      </c>
      <c r="D2100" s="3">
        <v>59</v>
      </c>
      <c r="E2100" s="4">
        <v>7</v>
      </c>
      <c r="F2100" t="s">
        <v>6</v>
      </c>
      <c r="G2100" t="str">
        <f>VLOOKUP(C2100,Аптека!A:C,2,)</f>
        <v>ФармСтандарт</v>
      </c>
      <c r="H2100" t="str">
        <f>VLOOKUP(D2100,Препараты!A:G,2)</f>
        <v>сумамед</v>
      </c>
      <c r="I2100">
        <f>VLOOKUP(D2100,Препараты!A:G,3)</f>
        <v>200</v>
      </c>
      <c r="J2100">
        <f t="shared" si="32"/>
        <v>1400</v>
      </c>
    </row>
    <row r="2101" spans="1:10" hidden="1" x14ac:dyDescent="0.3">
      <c r="A2101" s="3">
        <v>2100</v>
      </c>
      <c r="B2101" s="2">
        <v>45082</v>
      </c>
      <c r="C2101" s="3" t="s">
        <v>25</v>
      </c>
      <c r="D2101" s="3">
        <v>60</v>
      </c>
      <c r="E2101" s="4">
        <v>1</v>
      </c>
      <c r="F2101" t="s">
        <v>6</v>
      </c>
      <c r="G2101" t="str">
        <f>VLOOKUP(C2101,Аптека!A:C,2,)</f>
        <v>ФармСтандарт</v>
      </c>
      <c r="H2101" t="str">
        <f>VLOOKUP(D2101,Препараты!A:G,2)</f>
        <v>сумамед</v>
      </c>
      <c r="I2101">
        <f>VLOOKUP(D2101,Препараты!A:G,3)</f>
        <v>420</v>
      </c>
      <c r="J2101">
        <f t="shared" si="32"/>
        <v>420</v>
      </c>
    </row>
    <row r="2102" spans="1:10" hidden="1" x14ac:dyDescent="0.3">
      <c r="A2102" s="3">
        <v>2101</v>
      </c>
      <c r="B2102" s="2">
        <v>45082</v>
      </c>
      <c r="C2102" s="3" t="s">
        <v>26</v>
      </c>
      <c r="D2102" s="3">
        <v>1</v>
      </c>
      <c r="E2102" s="4">
        <v>4</v>
      </c>
      <c r="F2102" t="s">
        <v>6</v>
      </c>
      <c r="G2102" t="str">
        <f>VLOOKUP(C2102,Аптека!A:C,2,)</f>
        <v>Солнышко</v>
      </c>
      <c r="H2102" t="str">
        <f>VLOOKUP(D2102,Препараты!A:G,2)</f>
        <v>Анальгин</v>
      </c>
      <c r="I2102">
        <f>VLOOKUP(D2102,Препараты!A:G,3)</f>
        <v>35</v>
      </c>
      <c r="J2102">
        <f t="shared" si="32"/>
        <v>140</v>
      </c>
    </row>
    <row r="2103" spans="1:10" hidden="1" x14ac:dyDescent="0.3">
      <c r="A2103" s="3">
        <v>2102</v>
      </c>
      <c r="B2103" s="2">
        <v>45082</v>
      </c>
      <c r="C2103" s="3" t="s">
        <v>26</v>
      </c>
      <c r="D2103" s="3">
        <v>2</v>
      </c>
      <c r="E2103" s="4">
        <v>1</v>
      </c>
      <c r="F2103" t="s">
        <v>6</v>
      </c>
      <c r="G2103" t="str">
        <f>VLOOKUP(C2103,Аптека!A:C,2,)</f>
        <v>Солнышко</v>
      </c>
      <c r="H2103" t="str">
        <f>VLOOKUP(D2103,Препараты!A:G,2)</f>
        <v>Анальгин</v>
      </c>
      <c r="I2103">
        <f>VLOOKUP(D2103,Препараты!A:G,3)</f>
        <v>65</v>
      </c>
      <c r="J2103">
        <f t="shared" si="32"/>
        <v>65</v>
      </c>
    </row>
    <row r="2104" spans="1:10" hidden="1" x14ac:dyDescent="0.3">
      <c r="A2104" s="3">
        <v>2103</v>
      </c>
      <c r="B2104" s="2">
        <v>45082</v>
      </c>
      <c r="C2104" s="3" t="s">
        <v>26</v>
      </c>
      <c r="D2104" s="3">
        <v>3</v>
      </c>
      <c r="E2104" s="4">
        <v>3</v>
      </c>
      <c r="F2104" t="s">
        <v>6</v>
      </c>
      <c r="G2104" t="str">
        <f>VLOOKUP(C2104,Аптека!A:C,2,)</f>
        <v>Солнышко</v>
      </c>
      <c r="H2104" t="str">
        <f>VLOOKUP(D2104,Препараты!A:G,2)</f>
        <v>Анальгин</v>
      </c>
      <c r="I2104">
        <f>VLOOKUP(D2104,Препараты!A:G,3)</f>
        <v>70</v>
      </c>
      <c r="J2104">
        <f t="shared" si="32"/>
        <v>210</v>
      </c>
    </row>
    <row r="2105" spans="1:10" hidden="1" x14ac:dyDescent="0.3">
      <c r="A2105" s="3">
        <v>2104</v>
      </c>
      <c r="B2105" s="2">
        <v>45082</v>
      </c>
      <c r="C2105" s="3" t="s">
        <v>26</v>
      </c>
      <c r="D2105" s="3">
        <v>4</v>
      </c>
      <c r="E2105" s="4">
        <v>4</v>
      </c>
      <c r="F2105" t="s">
        <v>6</v>
      </c>
      <c r="G2105" t="str">
        <f>VLOOKUP(C2105,Аптека!A:C,2,)</f>
        <v>Солнышко</v>
      </c>
      <c r="H2105" t="str">
        <f>VLOOKUP(D2105,Препараты!A:G,2)</f>
        <v>Анальгин</v>
      </c>
      <c r="I2105">
        <f>VLOOKUP(D2105,Препараты!A:G,3)</f>
        <v>105</v>
      </c>
      <c r="J2105">
        <f t="shared" si="32"/>
        <v>420</v>
      </c>
    </row>
    <row r="2106" spans="1:10" hidden="1" x14ac:dyDescent="0.3">
      <c r="A2106" s="3">
        <v>2105</v>
      </c>
      <c r="B2106" s="2">
        <v>45082</v>
      </c>
      <c r="C2106" s="3" t="s">
        <v>26</v>
      </c>
      <c r="D2106" s="3">
        <v>5</v>
      </c>
      <c r="E2106" s="4">
        <v>1</v>
      </c>
      <c r="F2106" t="s">
        <v>6</v>
      </c>
      <c r="G2106" t="str">
        <f>VLOOKUP(C2106,Аптека!A:C,2,)</f>
        <v>Солнышко</v>
      </c>
      <c r="H2106" t="str">
        <f>VLOOKUP(D2106,Препараты!A:G,2)</f>
        <v>Парацетамол</v>
      </c>
      <c r="I2106">
        <f>VLOOKUP(D2106,Препараты!A:G,3)</f>
        <v>40</v>
      </c>
      <c r="J2106">
        <f t="shared" si="32"/>
        <v>40</v>
      </c>
    </row>
    <row r="2107" spans="1:10" hidden="1" x14ac:dyDescent="0.3">
      <c r="A2107" s="3">
        <v>2106</v>
      </c>
      <c r="B2107" s="2">
        <v>45082</v>
      </c>
      <c r="C2107" s="3" t="s">
        <v>26</v>
      </c>
      <c r="D2107" s="3">
        <v>6</v>
      </c>
      <c r="E2107" s="4">
        <v>5</v>
      </c>
      <c r="F2107" t="s">
        <v>6</v>
      </c>
      <c r="G2107" t="str">
        <f>VLOOKUP(C2107,Аптека!A:C,2,)</f>
        <v>Солнышко</v>
      </c>
      <c r="H2107" t="str">
        <f>VLOOKUP(D2107,Препараты!A:G,2)</f>
        <v>Парацетамол</v>
      </c>
      <c r="I2107">
        <f>VLOOKUP(D2107,Препараты!A:G,3)</f>
        <v>50</v>
      </c>
      <c r="J2107">
        <f t="shared" si="32"/>
        <v>250</v>
      </c>
    </row>
    <row r="2108" spans="1:10" hidden="1" x14ac:dyDescent="0.3">
      <c r="A2108" s="3">
        <v>2107</v>
      </c>
      <c r="B2108" s="2">
        <v>45082</v>
      </c>
      <c r="C2108" s="3" t="s">
        <v>26</v>
      </c>
      <c r="D2108" s="3">
        <v>7</v>
      </c>
      <c r="E2108" s="4">
        <v>5</v>
      </c>
      <c r="F2108" t="s">
        <v>6</v>
      </c>
      <c r="G2108" t="str">
        <f>VLOOKUP(C2108,Аптека!A:C,2,)</f>
        <v>Солнышко</v>
      </c>
      <c r="H2108" t="str">
        <f>VLOOKUP(D2108,Препараты!A:G,2)</f>
        <v>Парацетамол</v>
      </c>
      <c r="I2108">
        <f>VLOOKUP(D2108,Препараты!A:G,3)</f>
        <v>60</v>
      </c>
      <c r="J2108">
        <f t="shared" si="32"/>
        <v>300</v>
      </c>
    </row>
    <row r="2109" spans="1:10" hidden="1" x14ac:dyDescent="0.3">
      <c r="A2109" s="3">
        <v>2108</v>
      </c>
      <c r="B2109" s="2">
        <v>45082</v>
      </c>
      <c r="C2109" s="3" t="s">
        <v>26</v>
      </c>
      <c r="D2109" s="3">
        <v>8</v>
      </c>
      <c r="E2109" s="4">
        <v>7</v>
      </c>
      <c r="F2109" t="s">
        <v>6</v>
      </c>
      <c r="G2109" t="str">
        <f>VLOOKUP(C2109,Аптека!A:C,2,)</f>
        <v>Солнышко</v>
      </c>
      <c r="H2109" t="str">
        <f>VLOOKUP(D2109,Препараты!A:G,2)</f>
        <v>Парацетамол</v>
      </c>
      <c r="I2109">
        <f>VLOOKUP(D2109,Препараты!A:G,3)</f>
        <v>150</v>
      </c>
      <c r="J2109">
        <f t="shared" si="32"/>
        <v>1050</v>
      </c>
    </row>
    <row r="2110" spans="1:10" hidden="1" x14ac:dyDescent="0.3">
      <c r="A2110" s="3">
        <v>2109</v>
      </c>
      <c r="B2110" s="2">
        <v>45082</v>
      </c>
      <c r="C2110" s="3" t="s">
        <v>26</v>
      </c>
      <c r="D2110" s="3">
        <v>9</v>
      </c>
      <c r="E2110" s="4">
        <v>2</v>
      </c>
      <c r="F2110" t="s">
        <v>6</v>
      </c>
      <c r="G2110" t="str">
        <f>VLOOKUP(C2110,Аптека!A:C,2,)</f>
        <v>Солнышко</v>
      </c>
      <c r="H2110" t="str">
        <f>VLOOKUP(D2110,Препараты!A:G,2)</f>
        <v>Парацетамол</v>
      </c>
      <c r="I2110">
        <f>VLOOKUP(D2110,Препараты!A:G,3)</f>
        <v>70</v>
      </c>
      <c r="J2110">
        <f t="shared" si="32"/>
        <v>140</v>
      </c>
    </row>
    <row r="2111" spans="1:10" hidden="1" x14ac:dyDescent="0.3">
      <c r="A2111" s="3">
        <v>2110</v>
      </c>
      <c r="B2111" s="2">
        <v>45082</v>
      </c>
      <c r="C2111" s="3" t="s">
        <v>26</v>
      </c>
      <c r="D2111" s="3">
        <v>10</v>
      </c>
      <c r="E2111" s="4">
        <v>7</v>
      </c>
      <c r="F2111" t="s">
        <v>6</v>
      </c>
      <c r="G2111" t="str">
        <f>VLOOKUP(C2111,Аптека!A:C,2,)</f>
        <v>Солнышко</v>
      </c>
      <c r="H2111" t="str">
        <f>VLOOKUP(D2111,Препараты!A:G,2)</f>
        <v>Аспирин</v>
      </c>
      <c r="I2111">
        <f>VLOOKUP(D2111,Препараты!A:G,3)</f>
        <v>150</v>
      </c>
      <c r="J2111">
        <f t="shared" si="32"/>
        <v>1050</v>
      </c>
    </row>
    <row r="2112" spans="1:10" hidden="1" x14ac:dyDescent="0.3">
      <c r="A2112" s="3">
        <v>2111</v>
      </c>
      <c r="B2112" s="2">
        <v>45082</v>
      </c>
      <c r="C2112" s="3" t="s">
        <v>27</v>
      </c>
      <c r="D2112" s="3">
        <v>11</v>
      </c>
      <c r="E2112" s="4">
        <v>6</v>
      </c>
      <c r="F2112" t="s">
        <v>6</v>
      </c>
      <c r="G2112" t="str">
        <f>VLOOKUP(C2112,Аптека!A:C,2,)</f>
        <v>Пилюля</v>
      </c>
      <c r="H2112" t="str">
        <f>VLOOKUP(D2112,Препараты!A:G,2)</f>
        <v>Аспирин</v>
      </c>
      <c r="I2112">
        <f>VLOOKUP(D2112,Препараты!A:G,3)</f>
        <v>230</v>
      </c>
      <c r="J2112">
        <f t="shared" si="32"/>
        <v>1380</v>
      </c>
    </row>
    <row r="2113" spans="1:10" hidden="1" x14ac:dyDescent="0.3">
      <c r="A2113" s="3">
        <v>2112</v>
      </c>
      <c r="B2113" s="2">
        <v>45082</v>
      </c>
      <c r="C2113" s="3" t="s">
        <v>27</v>
      </c>
      <c r="D2113" s="3">
        <v>12</v>
      </c>
      <c r="E2113" s="4">
        <v>6</v>
      </c>
      <c r="F2113" t="s">
        <v>6</v>
      </c>
      <c r="G2113" t="str">
        <f>VLOOKUP(C2113,Аптека!A:C,2,)</f>
        <v>Пилюля</v>
      </c>
      <c r="H2113" t="str">
        <f>VLOOKUP(D2113,Препараты!A:G,2)</f>
        <v>Аспирин</v>
      </c>
      <c r="I2113">
        <f>VLOOKUP(D2113,Препараты!A:G,3)</f>
        <v>1200</v>
      </c>
      <c r="J2113">
        <f t="shared" si="32"/>
        <v>7200</v>
      </c>
    </row>
    <row r="2114" spans="1:10" hidden="1" x14ac:dyDescent="0.3">
      <c r="A2114" s="3">
        <v>2113</v>
      </c>
      <c r="B2114" s="2">
        <v>45082</v>
      </c>
      <c r="C2114" s="3" t="s">
        <v>27</v>
      </c>
      <c r="D2114" s="3">
        <v>13</v>
      </c>
      <c r="E2114" s="4">
        <v>2</v>
      </c>
      <c r="F2114" t="s">
        <v>6</v>
      </c>
      <c r="G2114" t="str">
        <f>VLOOKUP(C2114,Аптека!A:C,2,)</f>
        <v>Пилюля</v>
      </c>
      <c r="H2114" t="str">
        <f>VLOOKUP(D2114,Препараты!A:G,2)</f>
        <v>Супрастин</v>
      </c>
      <c r="I2114">
        <f>VLOOKUP(D2114,Препараты!A:G,3)</f>
        <v>130</v>
      </c>
      <c r="J2114">
        <f t="shared" si="32"/>
        <v>260</v>
      </c>
    </row>
    <row r="2115" spans="1:10" hidden="1" x14ac:dyDescent="0.3">
      <c r="A2115" s="3">
        <v>2114</v>
      </c>
      <c r="B2115" s="2">
        <v>45082</v>
      </c>
      <c r="C2115" s="3" t="s">
        <v>27</v>
      </c>
      <c r="D2115" s="3">
        <v>14</v>
      </c>
      <c r="E2115" s="4">
        <v>1</v>
      </c>
      <c r="F2115" t="s">
        <v>6</v>
      </c>
      <c r="G2115" t="str">
        <f>VLOOKUP(C2115,Аптека!A:C,2,)</f>
        <v>Пилюля</v>
      </c>
      <c r="H2115" t="str">
        <f>VLOOKUP(D2115,Препараты!A:G,2)</f>
        <v>Супрастин</v>
      </c>
      <c r="I2115">
        <f>VLOOKUP(D2115,Препараты!A:G,3)</f>
        <v>250</v>
      </c>
      <c r="J2115">
        <f t="shared" ref="J2115:J2178" si="33">I2115*E2115</f>
        <v>250</v>
      </c>
    </row>
    <row r="2116" spans="1:10" hidden="1" x14ac:dyDescent="0.3">
      <c r="A2116" s="3">
        <v>2115</v>
      </c>
      <c r="B2116" s="2">
        <v>45082</v>
      </c>
      <c r="C2116" s="3" t="s">
        <v>27</v>
      </c>
      <c r="D2116" s="3">
        <v>15</v>
      </c>
      <c r="E2116" s="4">
        <v>1</v>
      </c>
      <c r="F2116" t="s">
        <v>6</v>
      </c>
      <c r="G2116" t="str">
        <f>VLOOKUP(C2116,Аптека!A:C,2,)</f>
        <v>Пилюля</v>
      </c>
      <c r="H2116" t="str">
        <f>VLOOKUP(D2116,Препараты!A:G,2)</f>
        <v>Супрастин</v>
      </c>
      <c r="I2116">
        <f>VLOOKUP(D2116,Препараты!A:G,3)</f>
        <v>150</v>
      </c>
      <c r="J2116">
        <f t="shared" si="33"/>
        <v>150</v>
      </c>
    </row>
    <row r="2117" spans="1:10" hidden="1" x14ac:dyDescent="0.3">
      <c r="A2117" s="3">
        <v>2116</v>
      </c>
      <c r="B2117" s="2">
        <v>45082</v>
      </c>
      <c r="C2117" s="3" t="s">
        <v>27</v>
      </c>
      <c r="D2117" s="3">
        <v>16</v>
      </c>
      <c r="E2117" s="4">
        <v>3</v>
      </c>
      <c r="F2117" t="s">
        <v>6</v>
      </c>
      <c r="G2117" t="str">
        <f>VLOOKUP(C2117,Аптека!A:C,2,)</f>
        <v>Пилюля</v>
      </c>
      <c r="H2117" t="str">
        <f>VLOOKUP(D2117,Препараты!A:G,2)</f>
        <v>Эриус</v>
      </c>
      <c r="I2117">
        <f>VLOOKUP(D2117,Препараты!A:G,3)</f>
        <v>710</v>
      </c>
      <c r="J2117">
        <f t="shared" si="33"/>
        <v>2130</v>
      </c>
    </row>
    <row r="2118" spans="1:10" hidden="1" x14ac:dyDescent="0.3">
      <c r="A2118" s="3">
        <v>2117</v>
      </c>
      <c r="B2118" s="2">
        <v>45082</v>
      </c>
      <c r="C2118" s="3" t="s">
        <v>27</v>
      </c>
      <c r="D2118" s="3">
        <v>17</v>
      </c>
      <c r="E2118" s="4">
        <v>2</v>
      </c>
      <c r="F2118" t="s">
        <v>6</v>
      </c>
      <c r="G2118" t="str">
        <f>VLOOKUP(C2118,Аптека!A:C,2,)</f>
        <v>Пилюля</v>
      </c>
      <c r="H2118" t="str">
        <f>VLOOKUP(D2118,Препараты!A:G,2)</f>
        <v>Эриус</v>
      </c>
      <c r="I2118">
        <f>VLOOKUP(D2118,Препараты!A:G,3)</f>
        <v>1210</v>
      </c>
      <c r="J2118">
        <f t="shared" si="33"/>
        <v>2420</v>
      </c>
    </row>
    <row r="2119" spans="1:10" hidden="1" x14ac:dyDescent="0.3">
      <c r="A2119" s="3">
        <v>2118</v>
      </c>
      <c r="B2119" s="2">
        <v>45082</v>
      </c>
      <c r="C2119" s="3" t="s">
        <v>27</v>
      </c>
      <c r="D2119" s="3">
        <v>18</v>
      </c>
      <c r="E2119" s="4">
        <v>1</v>
      </c>
      <c r="F2119" t="s">
        <v>6</v>
      </c>
      <c r="G2119" t="str">
        <f>VLOOKUP(C2119,Аптека!A:C,2,)</f>
        <v>Пилюля</v>
      </c>
      <c r="H2119" t="str">
        <f>VLOOKUP(D2119,Препараты!A:G,2)</f>
        <v>Кларитин</v>
      </c>
      <c r="I2119">
        <f>VLOOKUP(D2119,Препараты!A:G,3)</f>
        <v>150</v>
      </c>
      <c r="J2119">
        <f t="shared" si="33"/>
        <v>150</v>
      </c>
    </row>
    <row r="2120" spans="1:10" hidden="1" x14ac:dyDescent="0.3">
      <c r="A2120" s="3">
        <v>2119</v>
      </c>
      <c r="B2120" s="2">
        <v>45082</v>
      </c>
      <c r="C2120" s="3" t="s">
        <v>27</v>
      </c>
      <c r="D2120" s="3">
        <v>19</v>
      </c>
      <c r="E2120" s="4">
        <v>6</v>
      </c>
      <c r="F2120" t="s">
        <v>6</v>
      </c>
      <c r="G2120" t="str">
        <f>VLOOKUP(C2120,Аптека!A:C,2,)</f>
        <v>Пилюля</v>
      </c>
      <c r="H2120" t="str">
        <f>VLOOKUP(D2120,Препараты!A:G,2)</f>
        <v>Кларитин</v>
      </c>
      <c r="I2120">
        <f>VLOOKUP(D2120,Препараты!A:G,3)</f>
        <v>300</v>
      </c>
      <c r="J2120">
        <f t="shared" si="33"/>
        <v>1800</v>
      </c>
    </row>
    <row r="2121" spans="1:10" hidden="1" x14ac:dyDescent="0.3">
      <c r="A2121" s="3">
        <v>2120</v>
      </c>
      <c r="B2121" s="2">
        <v>45082</v>
      </c>
      <c r="C2121" s="3" t="s">
        <v>27</v>
      </c>
      <c r="D2121" s="3">
        <v>20</v>
      </c>
      <c r="E2121" s="4">
        <v>1</v>
      </c>
      <c r="F2121" t="s">
        <v>6</v>
      </c>
      <c r="G2121" t="str">
        <f>VLOOKUP(C2121,Аптека!A:C,2,)</f>
        <v>Пилюля</v>
      </c>
      <c r="H2121" t="str">
        <f>VLOOKUP(D2121,Препараты!A:G,2)</f>
        <v>Зиртек</v>
      </c>
      <c r="I2121">
        <f>VLOOKUP(D2121,Препараты!A:G,3)</f>
        <v>240</v>
      </c>
      <c r="J2121">
        <f t="shared" si="33"/>
        <v>240</v>
      </c>
    </row>
    <row r="2122" spans="1:10" hidden="1" x14ac:dyDescent="0.3">
      <c r="A2122" s="3">
        <v>2121</v>
      </c>
      <c r="B2122" s="2">
        <v>45082</v>
      </c>
      <c r="C2122" s="3" t="s">
        <v>28</v>
      </c>
      <c r="D2122" s="3">
        <v>21</v>
      </c>
      <c r="E2122" s="4">
        <v>7</v>
      </c>
      <c r="F2122" t="s">
        <v>6</v>
      </c>
      <c r="G2122" t="str">
        <f>VLOOKUP(C2122,Аптека!A:C,2,)</f>
        <v>Здоровое поколение</v>
      </c>
      <c r="H2122" t="str">
        <f>VLOOKUP(D2122,Препараты!A:G,2)</f>
        <v>Зиртек</v>
      </c>
      <c r="I2122">
        <f>VLOOKUP(D2122,Препараты!A:G,3)</f>
        <v>100</v>
      </c>
      <c r="J2122">
        <f t="shared" si="33"/>
        <v>700</v>
      </c>
    </row>
    <row r="2123" spans="1:10" hidden="1" x14ac:dyDescent="0.3">
      <c r="A2123" s="3">
        <v>2122</v>
      </c>
      <c r="B2123" s="2">
        <v>45082</v>
      </c>
      <c r="C2123" s="3" t="s">
        <v>28</v>
      </c>
      <c r="D2123" s="3">
        <v>22</v>
      </c>
      <c r="E2123" s="4">
        <v>1</v>
      </c>
      <c r="F2123" t="s">
        <v>6</v>
      </c>
      <c r="G2123" t="str">
        <f>VLOOKUP(C2123,Аптека!A:C,2,)</f>
        <v>Здоровое поколение</v>
      </c>
      <c r="H2123" t="str">
        <f>VLOOKUP(D2123,Препараты!A:G,2)</f>
        <v>Зиртек</v>
      </c>
      <c r="I2123">
        <f>VLOOKUP(D2123,Препараты!A:G,3)</f>
        <v>130</v>
      </c>
      <c r="J2123">
        <f t="shared" si="33"/>
        <v>130</v>
      </c>
    </row>
    <row r="2124" spans="1:10" hidden="1" x14ac:dyDescent="0.3">
      <c r="A2124" s="3">
        <v>2123</v>
      </c>
      <c r="B2124" s="2">
        <v>45082</v>
      </c>
      <c r="C2124" s="3" t="s">
        <v>28</v>
      </c>
      <c r="D2124" s="3">
        <v>23</v>
      </c>
      <c r="E2124" s="4">
        <v>7</v>
      </c>
      <c r="F2124" t="s">
        <v>6</v>
      </c>
      <c r="G2124" t="str">
        <f>VLOOKUP(C2124,Аптека!A:C,2,)</f>
        <v>Здоровое поколение</v>
      </c>
      <c r="H2124" t="str">
        <f>VLOOKUP(D2124,Препараты!A:G,2)</f>
        <v>валокордин</v>
      </c>
      <c r="I2124">
        <f>VLOOKUP(D2124,Препараты!A:G,3)</f>
        <v>210</v>
      </c>
      <c r="J2124">
        <f t="shared" si="33"/>
        <v>1470</v>
      </c>
    </row>
    <row r="2125" spans="1:10" hidden="1" x14ac:dyDescent="0.3">
      <c r="A2125" s="3">
        <v>2124</v>
      </c>
      <c r="B2125" s="2">
        <v>45082</v>
      </c>
      <c r="C2125" s="3" t="s">
        <v>28</v>
      </c>
      <c r="D2125" s="3">
        <v>24</v>
      </c>
      <c r="E2125" s="4">
        <v>3</v>
      </c>
      <c r="F2125" t="s">
        <v>6</v>
      </c>
      <c r="G2125" t="str">
        <f>VLOOKUP(C2125,Аптека!A:C,2,)</f>
        <v>Здоровое поколение</v>
      </c>
      <c r="H2125" t="str">
        <f>VLOOKUP(D2125,Препараты!A:G,2)</f>
        <v>валокордин</v>
      </c>
      <c r="I2125">
        <f>VLOOKUP(D2125,Препараты!A:G,3)</f>
        <v>215</v>
      </c>
      <c r="J2125">
        <f t="shared" si="33"/>
        <v>645</v>
      </c>
    </row>
    <row r="2126" spans="1:10" hidden="1" x14ac:dyDescent="0.3">
      <c r="A2126" s="3">
        <v>2125</v>
      </c>
      <c r="B2126" s="2">
        <v>45082</v>
      </c>
      <c r="C2126" s="3" t="s">
        <v>28</v>
      </c>
      <c r="D2126" s="3">
        <v>25</v>
      </c>
      <c r="E2126" s="4">
        <v>3</v>
      </c>
      <c r="F2126" t="s">
        <v>6</v>
      </c>
      <c r="G2126" t="str">
        <f>VLOOKUP(C2126,Аптека!A:C,2,)</f>
        <v>Здоровое поколение</v>
      </c>
      <c r="H2126" t="str">
        <f>VLOOKUP(D2126,Препараты!A:G,2)</f>
        <v>валокордин</v>
      </c>
      <c r="I2126">
        <f>VLOOKUP(D2126,Препараты!A:G,3)</f>
        <v>230</v>
      </c>
      <c r="J2126">
        <f t="shared" si="33"/>
        <v>690</v>
      </c>
    </row>
    <row r="2127" spans="1:10" hidden="1" x14ac:dyDescent="0.3">
      <c r="A2127" s="3">
        <v>2126</v>
      </c>
      <c r="B2127" s="2">
        <v>45082</v>
      </c>
      <c r="C2127" s="3" t="s">
        <v>28</v>
      </c>
      <c r="D2127" s="3">
        <v>26</v>
      </c>
      <c r="E2127" s="4">
        <v>4</v>
      </c>
      <c r="F2127" t="s">
        <v>6</v>
      </c>
      <c r="G2127" t="str">
        <f>VLOOKUP(C2127,Аптека!A:C,2,)</f>
        <v>Здоровое поколение</v>
      </c>
      <c r="H2127" t="str">
        <f>VLOOKUP(D2127,Препараты!A:G,2)</f>
        <v>валокордин</v>
      </c>
      <c r="I2127">
        <f>VLOOKUP(D2127,Препараты!A:G,3)</f>
        <v>205</v>
      </c>
      <c r="J2127">
        <f t="shared" si="33"/>
        <v>820</v>
      </c>
    </row>
    <row r="2128" spans="1:10" hidden="1" x14ac:dyDescent="0.3">
      <c r="A2128" s="3">
        <v>2127</v>
      </c>
      <c r="B2128" s="2">
        <v>45082</v>
      </c>
      <c r="C2128" s="3" t="s">
        <v>28</v>
      </c>
      <c r="D2128" s="3">
        <v>27</v>
      </c>
      <c r="E2128" s="4">
        <v>3</v>
      </c>
      <c r="F2128" t="s">
        <v>6</v>
      </c>
      <c r="G2128" t="str">
        <f>VLOOKUP(C2128,Аптека!A:C,2,)</f>
        <v>Здоровое поколение</v>
      </c>
      <c r="H2128" t="str">
        <f>VLOOKUP(D2128,Препараты!A:G,2)</f>
        <v>корвалол</v>
      </c>
      <c r="I2128">
        <f>VLOOKUP(D2128,Препараты!A:G,3)</f>
        <v>150</v>
      </c>
      <c r="J2128">
        <f t="shared" si="33"/>
        <v>450</v>
      </c>
    </row>
    <row r="2129" spans="1:10" hidden="1" x14ac:dyDescent="0.3">
      <c r="A2129" s="3">
        <v>2128</v>
      </c>
      <c r="B2129" s="2">
        <v>45082</v>
      </c>
      <c r="C2129" s="3" t="s">
        <v>28</v>
      </c>
      <c r="D2129" s="3">
        <v>28</v>
      </c>
      <c r="E2129" s="4">
        <v>3</v>
      </c>
      <c r="F2129" t="s">
        <v>6</v>
      </c>
      <c r="G2129" t="str">
        <f>VLOOKUP(C2129,Аптека!A:C,2,)</f>
        <v>Здоровое поколение</v>
      </c>
      <c r="H2129" t="str">
        <f>VLOOKUP(D2129,Препараты!A:G,2)</f>
        <v>корвалол</v>
      </c>
      <c r="I2129">
        <f>VLOOKUP(D2129,Препараты!A:G,3)</f>
        <v>340</v>
      </c>
      <c r="J2129">
        <f t="shared" si="33"/>
        <v>1020</v>
      </c>
    </row>
    <row r="2130" spans="1:10" hidden="1" x14ac:dyDescent="0.3">
      <c r="A2130" s="3">
        <v>2129</v>
      </c>
      <c r="B2130" s="2">
        <v>45082</v>
      </c>
      <c r="C2130" s="3" t="s">
        <v>28</v>
      </c>
      <c r="D2130" s="3">
        <v>29</v>
      </c>
      <c r="E2130" s="4">
        <v>3</v>
      </c>
      <c r="F2130" t="s">
        <v>6</v>
      </c>
      <c r="G2130" t="str">
        <f>VLOOKUP(C2130,Аптека!A:C,2,)</f>
        <v>Здоровое поколение</v>
      </c>
      <c r="H2130" t="str">
        <f>VLOOKUP(D2130,Препараты!A:G,2)</f>
        <v>корвалол</v>
      </c>
      <c r="I2130">
        <f>VLOOKUP(D2130,Препараты!A:G,3)</f>
        <v>400</v>
      </c>
      <c r="J2130">
        <f t="shared" si="33"/>
        <v>1200</v>
      </c>
    </row>
    <row r="2131" spans="1:10" hidden="1" x14ac:dyDescent="0.3">
      <c r="A2131" s="3">
        <v>2130</v>
      </c>
      <c r="B2131" s="2">
        <v>45082</v>
      </c>
      <c r="C2131" s="3" t="s">
        <v>28</v>
      </c>
      <c r="D2131" s="3">
        <v>30</v>
      </c>
      <c r="E2131" s="4">
        <v>4</v>
      </c>
      <c r="F2131" t="s">
        <v>6</v>
      </c>
      <c r="G2131" t="str">
        <f>VLOOKUP(C2131,Аптека!A:C,2,)</f>
        <v>Здоровое поколение</v>
      </c>
      <c r="H2131" t="str">
        <f>VLOOKUP(D2131,Препараты!A:G,2)</f>
        <v>валериана</v>
      </c>
      <c r="I2131">
        <f>VLOOKUP(D2131,Препараты!A:G,3)</f>
        <v>200</v>
      </c>
      <c r="J2131">
        <f t="shared" si="33"/>
        <v>800</v>
      </c>
    </row>
    <row r="2132" spans="1:10" hidden="1" x14ac:dyDescent="0.3">
      <c r="A2132" s="3">
        <v>2131</v>
      </c>
      <c r="B2132" s="2">
        <v>45082</v>
      </c>
      <c r="C2132" s="3" t="s">
        <v>29</v>
      </c>
      <c r="D2132" s="3">
        <v>31</v>
      </c>
      <c r="E2132" s="4">
        <v>6</v>
      </c>
      <c r="F2132" t="s">
        <v>6</v>
      </c>
      <c r="G2132" t="str">
        <f>VLOOKUP(C2132,Аптека!A:C,2,)</f>
        <v>Пилюля</v>
      </c>
      <c r="H2132" t="str">
        <f>VLOOKUP(D2132,Препараты!A:G,2)</f>
        <v>валериана</v>
      </c>
      <c r="I2132">
        <f>VLOOKUP(D2132,Препараты!A:G,3)</f>
        <v>30</v>
      </c>
      <c r="J2132">
        <f t="shared" si="33"/>
        <v>180</v>
      </c>
    </row>
    <row r="2133" spans="1:10" hidden="1" x14ac:dyDescent="0.3">
      <c r="A2133" s="3">
        <v>2132</v>
      </c>
      <c r="B2133" s="2">
        <v>45082</v>
      </c>
      <c r="C2133" s="3" t="s">
        <v>29</v>
      </c>
      <c r="D2133" s="3">
        <v>32</v>
      </c>
      <c r="E2133" s="4">
        <v>3</v>
      </c>
      <c r="F2133" t="s">
        <v>6</v>
      </c>
      <c r="G2133" t="str">
        <f>VLOOKUP(C2133,Аптека!A:C,2,)</f>
        <v>Пилюля</v>
      </c>
      <c r="H2133" t="str">
        <f>VLOOKUP(D2133,Препараты!A:G,2)</f>
        <v>валериана</v>
      </c>
      <c r="I2133">
        <f>VLOOKUP(D2133,Препараты!A:G,3)</f>
        <v>100</v>
      </c>
      <c r="J2133">
        <f t="shared" si="33"/>
        <v>300</v>
      </c>
    </row>
    <row r="2134" spans="1:10" hidden="1" x14ac:dyDescent="0.3">
      <c r="A2134" s="3">
        <v>2133</v>
      </c>
      <c r="B2134" s="2">
        <v>45082</v>
      </c>
      <c r="C2134" s="3" t="s">
        <v>29</v>
      </c>
      <c r="D2134" s="3">
        <v>33</v>
      </c>
      <c r="E2134" s="4">
        <v>4</v>
      </c>
      <c r="F2134" t="s">
        <v>6</v>
      </c>
      <c r="G2134" t="str">
        <f>VLOOKUP(C2134,Аптека!A:C,2,)</f>
        <v>Пилюля</v>
      </c>
      <c r="H2134" t="str">
        <f>VLOOKUP(D2134,Препараты!A:G,2)</f>
        <v>валериана</v>
      </c>
      <c r="I2134">
        <f>VLOOKUP(D2134,Препараты!A:G,3)</f>
        <v>150</v>
      </c>
      <c r="J2134">
        <f t="shared" si="33"/>
        <v>600</v>
      </c>
    </row>
    <row r="2135" spans="1:10" hidden="1" x14ac:dyDescent="0.3">
      <c r="A2135" s="3">
        <v>2134</v>
      </c>
      <c r="B2135" s="2">
        <v>45082</v>
      </c>
      <c r="C2135" s="3" t="s">
        <v>29</v>
      </c>
      <c r="D2135" s="3">
        <v>34</v>
      </c>
      <c r="E2135" s="4">
        <v>6</v>
      </c>
      <c r="F2135" t="s">
        <v>6</v>
      </c>
      <c r="G2135" t="str">
        <f>VLOOKUP(C2135,Аптека!A:C,2,)</f>
        <v>Пилюля</v>
      </c>
      <c r="H2135" t="str">
        <f>VLOOKUP(D2135,Препараты!A:G,2)</f>
        <v>пустырник</v>
      </c>
      <c r="I2135">
        <f>VLOOKUP(D2135,Препараты!A:G,3)</f>
        <v>60</v>
      </c>
      <c r="J2135">
        <f t="shared" si="33"/>
        <v>360</v>
      </c>
    </row>
    <row r="2136" spans="1:10" hidden="1" x14ac:dyDescent="0.3">
      <c r="A2136" s="3">
        <v>2135</v>
      </c>
      <c r="B2136" s="2">
        <v>45082</v>
      </c>
      <c r="C2136" s="3" t="s">
        <v>29</v>
      </c>
      <c r="D2136" s="3">
        <v>35</v>
      </c>
      <c r="E2136" s="4">
        <v>7</v>
      </c>
      <c r="F2136" t="s">
        <v>6</v>
      </c>
      <c r="G2136" t="str">
        <f>VLOOKUP(C2136,Аптека!A:C,2,)</f>
        <v>Пилюля</v>
      </c>
      <c r="H2136" t="str">
        <f>VLOOKUP(D2136,Препараты!A:G,2)</f>
        <v>пустырник</v>
      </c>
      <c r="I2136">
        <f>VLOOKUP(D2136,Препараты!A:G,3)</f>
        <v>95</v>
      </c>
      <c r="J2136">
        <f t="shared" si="33"/>
        <v>665</v>
      </c>
    </row>
    <row r="2137" spans="1:10" hidden="1" x14ac:dyDescent="0.3">
      <c r="A2137" s="3">
        <v>2136</v>
      </c>
      <c r="B2137" s="2">
        <v>45082</v>
      </c>
      <c r="C2137" s="3" t="s">
        <v>29</v>
      </c>
      <c r="D2137" s="3">
        <v>36</v>
      </c>
      <c r="E2137" s="4">
        <v>6</v>
      </c>
      <c r="F2137" t="s">
        <v>6</v>
      </c>
      <c r="G2137" t="str">
        <f>VLOOKUP(C2137,Аптека!A:C,2,)</f>
        <v>Пилюля</v>
      </c>
      <c r="H2137" t="str">
        <f>VLOOKUP(D2137,Препараты!A:G,2)</f>
        <v>мукалтин</v>
      </c>
      <c r="I2137">
        <f>VLOOKUP(D2137,Препараты!A:G,3)</f>
        <v>70</v>
      </c>
      <c r="J2137">
        <f t="shared" si="33"/>
        <v>420</v>
      </c>
    </row>
    <row r="2138" spans="1:10" hidden="1" x14ac:dyDescent="0.3">
      <c r="A2138" s="3">
        <v>2137</v>
      </c>
      <c r="B2138" s="2">
        <v>45082</v>
      </c>
      <c r="C2138" s="3" t="s">
        <v>29</v>
      </c>
      <c r="D2138" s="3">
        <v>37</v>
      </c>
      <c r="E2138" s="4">
        <v>1</v>
      </c>
      <c r="F2138" t="s">
        <v>6</v>
      </c>
      <c r="G2138" t="str">
        <f>VLOOKUP(C2138,Аптека!A:C,2,)</f>
        <v>Пилюля</v>
      </c>
      <c r="H2138" t="str">
        <f>VLOOKUP(D2138,Препараты!A:G,2)</f>
        <v>мукалтин</v>
      </c>
      <c r="I2138">
        <f>VLOOKUP(D2138,Препараты!A:G,3)</f>
        <v>140</v>
      </c>
      <c r="J2138">
        <f t="shared" si="33"/>
        <v>140</v>
      </c>
    </row>
    <row r="2139" spans="1:10" hidden="1" x14ac:dyDescent="0.3">
      <c r="A2139" s="3">
        <v>2138</v>
      </c>
      <c r="B2139" s="2">
        <v>45082</v>
      </c>
      <c r="C2139" s="3" t="s">
        <v>29</v>
      </c>
      <c r="D2139" s="3">
        <v>38</v>
      </c>
      <c r="E2139" s="4">
        <v>2</v>
      </c>
      <c r="F2139" t="s">
        <v>6</v>
      </c>
      <c r="G2139" t="str">
        <f>VLOOKUP(C2139,Аптека!A:C,2,)</f>
        <v>Пилюля</v>
      </c>
      <c r="H2139" t="str">
        <f>VLOOKUP(D2139,Препараты!A:G,2)</f>
        <v>бромгексин</v>
      </c>
      <c r="I2139">
        <f>VLOOKUP(D2139,Препараты!A:G,3)</f>
        <v>40</v>
      </c>
      <c r="J2139">
        <f t="shared" si="33"/>
        <v>80</v>
      </c>
    </row>
    <row r="2140" spans="1:10" hidden="1" x14ac:dyDescent="0.3">
      <c r="A2140" s="3">
        <v>2139</v>
      </c>
      <c r="B2140" s="2">
        <v>45082</v>
      </c>
      <c r="C2140" s="3" t="s">
        <v>29</v>
      </c>
      <c r="D2140" s="3">
        <v>39</v>
      </c>
      <c r="E2140" s="4">
        <v>6</v>
      </c>
      <c r="F2140" t="s">
        <v>6</v>
      </c>
      <c r="G2140" t="str">
        <f>VLOOKUP(C2140,Аптека!A:C,2,)</f>
        <v>Пилюля</v>
      </c>
      <c r="H2140" t="str">
        <f>VLOOKUP(D2140,Препараты!A:G,2)</f>
        <v>бромгексин</v>
      </c>
      <c r="I2140">
        <f>VLOOKUP(D2140,Препараты!A:G,3)</f>
        <v>90</v>
      </c>
      <c r="J2140">
        <f t="shared" si="33"/>
        <v>540</v>
      </c>
    </row>
    <row r="2141" spans="1:10" hidden="1" x14ac:dyDescent="0.3">
      <c r="A2141" s="3">
        <v>2140</v>
      </c>
      <c r="B2141" s="2">
        <v>45082</v>
      </c>
      <c r="C2141" s="3" t="s">
        <v>29</v>
      </c>
      <c r="D2141" s="3">
        <v>40</v>
      </c>
      <c r="E2141" s="4">
        <v>2</v>
      </c>
      <c r="F2141" t="s">
        <v>6</v>
      </c>
      <c r="G2141" t="str">
        <f>VLOOKUP(C2141,Аптека!A:C,2,)</f>
        <v>Пилюля</v>
      </c>
      <c r="H2141" t="str">
        <f>VLOOKUP(D2141,Препараты!A:G,2)</f>
        <v>АЦЦ</v>
      </c>
      <c r="I2141">
        <f>VLOOKUP(D2141,Препараты!A:G,3)</f>
        <v>240</v>
      </c>
      <c r="J2141">
        <f t="shared" si="33"/>
        <v>480</v>
      </c>
    </row>
    <row r="2142" spans="1:10" hidden="1" x14ac:dyDescent="0.3">
      <c r="A2142" s="3">
        <v>2141</v>
      </c>
      <c r="B2142" s="2">
        <v>45082</v>
      </c>
      <c r="C2142" s="3" t="s">
        <v>30</v>
      </c>
      <c r="D2142" s="3">
        <v>41</v>
      </c>
      <c r="E2142" s="4">
        <v>3</v>
      </c>
      <c r="F2142" t="s">
        <v>6</v>
      </c>
      <c r="G2142" t="str">
        <f>VLOOKUP(C2142,Аптека!A:C,2,)</f>
        <v>ФармСтандарт</v>
      </c>
      <c r="H2142" t="str">
        <f>VLOOKUP(D2142,Препараты!A:G,2)</f>
        <v>АЦЦ</v>
      </c>
      <c r="I2142">
        <f>VLOOKUP(D2142,Препараты!A:G,3)</f>
        <v>420</v>
      </c>
      <c r="J2142">
        <f t="shared" si="33"/>
        <v>1260</v>
      </c>
    </row>
    <row r="2143" spans="1:10" hidden="1" x14ac:dyDescent="0.3">
      <c r="A2143" s="3">
        <v>2142</v>
      </c>
      <c r="B2143" s="2">
        <v>45082</v>
      </c>
      <c r="C2143" s="3" t="s">
        <v>30</v>
      </c>
      <c r="D2143" s="3">
        <v>42</v>
      </c>
      <c r="E2143" s="4">
        <v>1</v>
      </c>
      <c r="F2143" t="s">
        <v>6</v>
      </c>
      <c r="G2143" t="str">
        <f>VLOOKUP(C2143,Аптека!A:C,2,)</f>
        <v>ФармСтандарт</v>
      </c>
      <c r="H2143" t="str">
        <f>VLOOKUP(D2143,Препараты!A:G,2)</f>
        <v>уголь активированный</v>
      </c>
      <c r="I2143">
        <f>VLOOKUP(D2143,Препараты!A:G,3)</f>
        <v>20</v>
      </c>
      <c r="J2143">
        <f t="shared" si="33"/>
        <v>20</v>
      </c>
    </row>
    <row r="2144" spans="1:10" hidden="1" x14ac:dyDescent="0.3">
      <c r="A2144" s="3">
        <v>2143</v>
      </c>
      <c r="B2144" s="2">
        <v>45082</v>
      </c>
      <c r="C2144" s="3" t="s">
        <v>30</v>
      </c>
      <c r="D2144" s="3">
        <v>43</v>
      </c>
      <c r="E2144" s="4">
        <v>1</v>
      </c>
      <c r="F2144" t="s">
        <v>6</v>
      </c>
      <c r="G2144" t="str">
        <f>VLOOKUP(C2144,Аптека!A:C,2,)</f>
        <v>ФармСтандарт</v>
      </c>
      <c r="H2144" t="str">
        <f>VLOOKUP(D2144,Препараты!A:G,2)</f>
        <v>уголь активированный</v>
      </c>
      <c r="I2144">
        <f>VLOOKUP(D2144,Препараты!A:G,3)</f>
        <v>40</v>
      </c>
      <c r="J2144">
        <f t="shared" si="33"/>
        <v>40</v>
      </c>
    </row>
    <row r="2145" spans="1:10" hidden="1" x14ac:dyDescent="0.3">
      <c r="A2145" s="3">
        <v>2144</v>
      </c>
      <c r="B2145" s="2">
        <v>45082</v>
      </c>
      <c r="C2145" s="3" t="s">
        <v>30</v>
      </c>
      <c r="D2145" s="3">
        <v>44</v>
      </c>
      <c r="E2145" s="4">
        <v>5</v>
      </c>
      <c r="F2145" t="s">
        <v>6</v>
      </c>
      <c r="G2145" t="str">
        <f>VLOOKUP(C2145,Аптека!A:C,2,)</f>
        <v>ФармСтандарт</v>
      </c>
      <c r="H2145" t="str">
        <f>VLOOKUP(D2145,Препараты!A:G,2)</f>
        <v>уголь активированный</v>
      </c>
      <c r="I2145">
        <f>VLOOKUP(D2145,Препараты!A:G,3)</f>
        <v>70</v>
      </c>
      <c r="J2145">
        <f t="shared" si="33"/>
        <v>350</v>
      </c>
    </row>
    <row r="2146" spans="1:10" hidden="1" x14ac:dyDescent="0.3">
      <c r="A2146" s="3">
        <v>2145</v>
      </c>
      <c r="B2146" s="2">
        <v>45082</v>
      </c>
      <c r="C2146" s="3" t="s">
        <v>30</v>
      </c>
      <c r="D2146" s="3">
        <v>45</v>
      </c>
      <c r="E2146" s="4">
        <v>6</v>
      </c>
      <c r="F2146" t="s">
        <v>6</v>
      </c>
      <c r="G2146" t="str">
        <f>VLOOKUP(C2146,Аптека!A:C,2,)</f>
        <v>ФармСтандарт</v>
      </c>
      <c r="H2146" t="str">
        <f>VLOOKUP(D2146,Препараты!A:G,2)</f>
        <v>фильтрум</v>
      </c>
      <c r="I2146">
        <f>VLOOKUP(D2146,Препараты!A:G,3)</f>
        <v>100</v>
      </c>
      <c r="J2146">
        <f t="shared" si="33"/>
        <v>600</v>
      </c>
    </row>
    <row r="2147" spans="1:10" hidden="1" x14ac:dyDescent="0.3">
      <c r="A2147" s="3">
        <v>2146</v>
      </c>
      <c r="B2147" s="2">
        <v>45082</v>
      </c>
      <c r="C2147" s="3" t="s">
        <v>30</v>
      </c>
      <c r="D2147" s="3">
        <v>46</v>
      </c>
      <c r="E2147" s="4">
        <v>3</v>
      </c>
      <c r="F2147" t="s">
        <v>6</v>
      </c>
      <c r="G2147" t="str">
        <f>VLOOKUP(C2147,Аптека!A:C,2,)</f>
        <v>ФармСтандарт</v>
      </c>
      <c r="H2147" t="str">
        <f>VLOOKUP(D2147,Препараты!A:G,2)</f>
        <v>фильтрум</v>
      </c>
      <c r="I2147">
        <f>VLOOKUP(D2147,Препараты!A:G,3)</f>
        <v>170</v>
      </c>
      <c r="J2147">
        <f t="shared" si="33"/>
        <v>510</v>
      </c>
    </row>
    <row r="2148" spans="1:10" hidden="1" x14ac:dyDescent="0.3">
      <c r="A2148" s="3">
        <v>2147</v>
      </c>
      <c r="B2148" s="2">
        <v>45082</v>
      </c>
      <c r="C2148" s="3" t="s">
        <v>30</v>
      </c>
      <c r="D2148" s="3">
        <v>47</v>
      </c>
      <c r="E2148" s="4">
        <v>4</v>
      </c>
      <c r="F2148" t="s">
        <v>6</v>
      </c>
      <c r="G2148" t="str">
        <f>VLOOKUP(C2148,Аптека!A:C,2,)</f>
        <v>ФармСтандарт</v>
      </c>
      <c r="H2148" t="str">
        <f>VLOOKUP(D2148,Препараты!A:G,2)</f>
        <v>фильтрум</v>
      </c>
      <c r="I2148">
        <f>VLOOKUP(D2148,Препараты!A:G,3)</f>
        <v>250</v>
      </c>
      <c r="J2148">
        <f t="shared" si="33"/>
        <v>1000</v>
      </c>
    </row>
    <row r="2149" spans="1:10" hidden="1" x14ac:dyDescent="0.3">
      <c r="A2149" s="3">
        <v>2148</v>
      </c>
      <c r="B2149" s="2">
        <v>45082</v>
      </c>
      <c r="C2149" s="3" t="s">
        <v>30</v>
      </c>
      <c r="D2149" s="3">
        <v>48</v>
      </c>
      <c r="E2149" s="4">
        <v>4</v>
      </c>
      <c r="F2149" t="s">
        <v>6</v>
      </c>
      <c r="G2149" t="str">
        <f>VLOOKUP(C2149,Аптека!A:C,2,)</f>
        <v>ФармСтандарт</v>
      </c>
      <c r="H2149" t="str">
        <f>VLOOKUP(D2149,Препараты!A:G,2)</f>
        <v>фильтрум</v>
      </c>
      <c r="I2149">
        <f>VLOOKUP(D2149,Препараты!A:G,3)</f>
        <v>500</v>
      </c>
      <c r="J2149">
        <f t="shared" si="33"/>
        <v>2000</v>
      </c>
    </row>
    <row r="2150" spans="1:10" hidden="1" x14ac:dyDescent="0.3">
      <c r="A2150" s="3">
        <v>2149</v>
      </c>
      <c r="B2150" s="2">
        <v>45082</v>
      </c>
      <c r="C2150" s="3" t="s">
        <v>30</v>
      </c>
      <c r="D2150" s="3">
        <v>49</v>
      </c>
      <c r="E2150" s="4">
        <v>2</v>
      </c>
      <c r="F2150" t="s">
        <v>6</v>
      </c>
      <c r="G2150" t="str">
        <f>VLOOKUP(C2150,Аптека!A:C,2,)</f>
        <v>ФармСтандарт</v>
      </c>
      <c r="H2150" t="str">
        <f>VLOOKUP(D2150,Препараты!A:G,2)</f>
        <v>кагоцел</v>
      </c>
      <c r="I2150">
        <f>VLOOKUP(D2150,Препараты!A:G,3)</f>
        <v>315</v>
      </c>
      <c r="J2150">
        <f t="shared" si="33"/>
        <v>630</v>
      </c>
    </row>
    <row r="2151" spans="1:10" hidden="1" x14ac:dyDescent="0.3">
      <c r="A2151" s="3">
        <v>2150</v>
      </c>
      <c r="B2151" s="2">
        <v>45082</v>
      </c>
      <c r="C2151" s="3" t="s">
        <v>30</v>
      </c>
      <c r="D2151" s="3">
        <v>50</v>
      </c>
      <c r="E2151" s="4">
        <v>2</v>
      </c>
      <c r="F2151" t="s">
        <v>6</v>
      </c>
      <c r="G2151" t="str">
        <f>VLOOKUP(C2151,Аптека!A:C,2,)</f>
        <v>ФармСтандарт</v>
      </c>
      <c r="H2151" t="str">
        <f>VLOOKUP(D2151,Препараты!A:G,2)</f>
        <v>кагоцел</v>
      </c>
      <c r="I2151">
        <f>VLOOKUP(D2151,Препараты!A:G,3)</f>
        <v>610</v>
      </c>
      <c r="J2151">
        <f t="shared" si="33"/>
        <v>1220</v>
      </c>
    </row>
    <row r="2152" spans="1:10" hidden="1" x14ac:dyDescent="0.3">
      <c r="A2152" s="3">
        <v>2151</v>
      </c>
      <c r="B2152" s="2">
        <v>45082</v>
      </c>
      <c r="C2152" s="3" t="s">
        <v>31</v>
      </c>
      <c r="D2152" s="3">
        <v>51</v>
      </c>
      <c r="E2152" s="4">
        <v>4</v>
      </c>
      <c r="F2152" t="s">
        <v>6</v>
      </c>
      <c r="G2152" t="str">
        <f>VLOOKUP(C2152,Аптека!A:C,2,)</f>
        <v>Здоровое поколение</v>
      </c>
      <c r="H2152" t="str">
        <f>VLOOKUP(D2152,Препараты!A:G,2)</f>
        <v>ацикловир</v>
      </c>
      <c r="I2152">
        <f>VLOOKUP(D2152,Препараты!A:G,3)</f>
        <v>105</v>
      </c>
      <c r="J2152">
        <f t="shared" si="33"/>
        <v>420</v>
      </c>
    </row>
    <row r="2153" spans="1:10" hidden="1" x14ac:dyDescent="0.3">
      <c r="A2153" s="3">
        <v>2152</v>
      </c>
      <c r="B2153" s="2">
        <v>45082</v>
      </c>
      <c r="C2153" s="3" t="s">
        <v>31</v>
      </c>
      <c r="D2153" s="3">
        <v>52</v>
      </c>
      <c r="E2153" s="4">
        <v>6</v>
      </c>
      <c r="F2153" t="s">
        <v>6</v>
      </c>
      <c r="G2153" t="str">
        <f>VLOOKUP(C2153,Аптека!A:C,2,)</f>
        <v>Здоровое поколение</v>
      </c>
      <c r="H2153" t="str">
        <f>VLOOKUP(D2153,Препараты!A:G,2)</f>
        <v>ацикловир</v>
      </c>
      <c r="I2153">
        <f>VLOOKUP(D2153,Препараты!A:G,3)</f>
        <v>160</v>
      </c>
      <c r="J2153">
        <f t="shared" si="33"/>
        <v>960</v>
      </c>
    </row>
    <row r="2154" spans="1:10" hidden="1" x14ac:dyDescent="0.3">
      <c r="A2154" s="3">
        <v>2153</v>
      </c>
      <c r="B2154" s="2">
        <v>45082</v>
      </c>
      <c r="C2154" s="3" t="s">
        <v>31</v>
      </c>
      <c r="D2154" s="3">
        <v>53</v>
      </c>
      <c r="E2154" s="4">
        <v>2</v>
      </c>
      <c r="F2154" t="s">
        <v>6</v>
      </c>
      <c r="G2154" t="str">
        <f>VLOOKUP(C2154,Аптека!A:C,2,)</f>
        <v>Здоровое поколение</v>
      </c>
      <c r="H2154" t="str">
        <f>VLOOKUP(D2154,Препараты!A:G,2)</f>
        <v>левомицетин</v>
      </c>
      <c r="I2154">
        <f>VLOOKUP(D2154,Препараты!A:G,3)</f>
        <v>90</v>
      </c>
      <c r="J2154">
        <f t="shared" si="33"/>
        <v>180</v>
      </c>
    </row>
    <row r="2155" spans="1:10" hidden="1" x14ac:dyDescent="0.3">
      <c r="A2155" s="3">
        <v>2154</v>
      </c>
      <c r="B2155" s="2">
        <v>45082</v>
      </c>
      <c r="C2155" s="3" t="s">
        <v>31</v>
      </c>
      <c r="D2155" s="3">
        <v>54</v>
      </c>
      <c r="E2155" s="4">
        <v>4</v>
      </c>
      <c r="F2155" t="s">
        <v>6</v>
      </c>
      <c r="G2155" t="str">
        <f>VLOOKUP(C2155,Аптека!A:C,2,)</f>
        <v>Здоровое поколение</v>
      </c>
      <c r="H2155" t="str">
        <f>VLOOKUP(D2155,Препараты!A:G,2)</f>
        <v>левомицетин</v>
      </c>
      <c r="I2155">
        <f>VLOOKUP(D2155,Препараты!A:G,3)</f>
        <v>80</v>
      </c>
      <c r="J2155">
        <f t="shared" si="33"/>
        <v>320</v>
      </c>
    </row>
    <row r="2156" spans="1:10" hidden="1" x14ac:dyDescent="0.3">
      <c r="A2156" s="3">
        <v>2155</v>
      </c>
      <c r="B2156" s="2">
        <v>45082</v>
      </c>
      <c r="C2156" s="3" t="s">
        <v>31</v>
      </c>
      <c r="D2156" s="3">
        <v>55</v>
      </c>
      <c r="E2156" s="4">
        <v>3</v>
      </c>
      <c r="F2156" t="s">
        <v>6</v>
      </c>
      <c r="G2156" t="str">
        <f>VLOOKUP(C2156,Аптека!A:C,2,)</f>
        <v>Здоровое поколение</v>
      </c>
      <c r="H2156" t="str">
        <f>VLOOKUP(D2156,Препараты!A:G,2)</f>
        <v>супракс</v>
      </c>
      <c r="I2156">
        <f>VLOOKUP(D2156,Препараты!A:G,3)</f>
        <v>1300</v>
      </c>
      <c r="J2156">
        <f t="shared" si="33"/>
        <v>3900</v>
      </c>
    </row>
    <row r="2157" spans="1:10" hidden="1" x14ac:dyDescent="0.3">
      <c r="A2157" s="3">
        <v>2156</v>
      </c>
      <c r="B2157" s="2">
        <v>45082</v>
      </c>
      <c r="C2157" s="3" t="s">
        <v>31</v>
      </c>
      <c r="D2157" s="3">
        <v>56</v>
      </c>
      <c r="E2157" s="4">
        <v>2</v>
      </c>
      <c r="F2157" t="s">
        <v>6</v>
      </c>
      <c r="G2157" t="str">
        <f>VLOOKUP(C2157,Аптека!A:C,2,)</f>
        <v>Здоровое поколение</v>
      </c>
      <c r="H2157" t="str">
        <f>VLOOKUP(D2157,Препараты!A:G,2)</f>
        <v>супракс</v>
      </c>
      <c r="I2157">
        <f>VLOOKUP(D2157,Препараты!A:G,3)</f>
        <v>1550</v>
      </c>
      <c r="J2157">
        <f t="shared" si="33"/>
        <v>3100</v>
      </c>
    </row>
    <row r="2158" spans="1:10" hidden="1" x14ac:dyDescent="0.3">
      <c r="A2158" s="3">
        <v>2157</v>
      </c>
      <c r="B2158" s="2">
        <v>45082</v>
      </c>
      <c r="C2158" s="3" t="s">
        <v>31</v>
      </c>
      <c r="D2158" s="3">
        <v>57</v>
      </c>
      <c r="E2158" s="4">
        <v>1</v>
      </c>
      <c r="F2158" t="s">
        <v>6</v>
      </c>
      <c r="G2158" t="str">
        <f>VLOOKUP(C2158,Аптека!A:C,2,)</f>
        <v>Здоровое поколение</v>
      </c>
      <c r="H2158" t="str">
        <f>VLOOKUP(D2158,Препараты!A:G,2)</f>
        <v>амоксиклав</v>
      </c>
      <c r="I2158">
        <f>VLOOKUP(D2158,Препараты!A:G,3)</f>
        <v>400</v>
      </c>
      <c r="J2158">
        <f t="shared" si="33"/>
        <v>400</v>
      </c>
    </row>
    <row r="2159" spans="1:10" hidden="1" x14ac:dyDescent="0.3">
      <c r="A2159" s="3">
        <v>2158</v>
      </c>
      <c r="B2159" s="2">
        <v>45082</v>
      </c>
      <c r="C2159" s="3" t="s">
        <v>31</v>
      </c>
      <c r="D2159" s="3">
        <v>58</v>
      </c>
      <c r="E2159" s="4">
        <v>3</v>
      </c>
      <c r="F2159" t="s">
        <v>6</v>
      </c>
      <c r="G2159" t="str">
        <f>VLOOKUP(C2159,Аптека!A:C,2,)</f>
        <v>Здоровое поколение</v>
      </c>
      <c r="H2159" t="str">
        <f>VLOOKUP(D2159,Препараты!A:G,2)</f>
        <v>амоксиклав</v>
      </c>
      <c r="I2159">
        <f>VLOOKUP(D2159,Препараты!A:G,3)</f>
        <v>610</v>
      </c>
      <c r="J2159">
        <f t="shared" si="33"/>
        <v>1830</v>
      </c>
    </row>
    <row r="2160" spans="1:10" hidden="1" x14ac:dyDescent="0.3">
      <c r="A2160" s="3">
        <v>2159</v>
      </c>
      <c r="B2160" s="2">
        <v>45082</v>
      </c>
      <c r="C2160" s="3" t="s">
        <v>31</v>
      </c>
      <c r="D2160" s="3">
        <v>59</v>
      </c>
      <c r="E2160" s="4">
        <v>2</v>
      </c>
      <c r="F2160" t="s">
        <v>6</v>
      </c>
      <c r="G2160" t="str">
        <f>VLOOKUP(C2160,Аптека!A:C,2,)</f>
        <v>Здоровое поколение</v>
      </c>
      <c r="H2160" t="str">
        <f>VLOOKUP(D2160,Препараты!A:G,2)</f>
        <v>сумамед</v>
      </c>
      <c r="I2160">
        <f>VLOOKUP(D2160,Препараты!A:G,3)</f>
        <v>200</v>
      </c>
      <c r="J2160">
        <f t="shared" si="33"/>
        <v>400</v>
      </c>
    </row>
    <row r="2161" spans="1:10" hidden="1" x14ac:dyDescent="0.3">
      <c r="A2161" s="3">
        <v>2160</v>
      </c>
      <c r="B2161" s="2">
        <v>45082</v>
      </c>
      <c r="C2161" s="3" t="s">
        <v>31</v>
      </c>
      <c r="D2161" s="3">
        <v>60</v>
      </c>
      <c r="E2161" s="4">
        <v>3</v>
      </c>
      <c r="F2161" t="s">
        <v>6</v>
      </c>
      <c r="G2161" t="str">
        <f>VLOOKUP(C2161,Аптека!A:C,2,)</f>
        <v>Здоровое поколение</v>
      </c>
      <c r="H2161" t="str">
        <f>VLOOKUP(D2161,Препараты!A:G,2)</f>
        <v>сумамед</v>
      </c>
      <c r="I2161">
        <f>VLOOKUP(D2161,Препараты!A:G,3)</f>
        <v>420</v>
      </c>
      <c r="J2161">
        <f t="shared" si="33"/>
        <v>1260</v>
      </c>
    </row>
    <row r="2162" spans="1:10" hidden="1" x14ac:dyDescent="0.3">
      <c r="A2162" s="3">
        <v>2161</v>
      </c>
      <c r="B2162" s="2">
        <v>45082</v>
      </c>
      <c r="C2162" s="3" t="s">
        <v>32</v>
      </c>
      <c r="D2162" s="3">
        <v>1</v>
      </c>
      <c r="E2162" s="4">
        <v>4</v>
      </c>
      <c r="F2162" t="s">
        <v>6</v>
      </c>
      <c r="G2162" t="str">
        <f>VLOOKUP(C2162,Аптека!A:C,2,)</f>
        <v>Здоровое поколение</v>
      </c>
      <c r="H2162" t="str">
        <f>VLOOKUP(D2162,Препараты!A:G,2)</f>
        <v>Анальгин</v>
      </c>
      <c r="I2162">
        <f>VLOOKUP(D2162,Препараты!A:G,3)</f>
        <v>35</v>
      </c>
      <c r="J2162">
        <f t="shared" si="33"/>
        <v>140</v>
      </c>
    </row>
    <row r="2163" spans="1:10" hidden="1" x14ac:dyDescent="0.3">
      <c r="A2163" s="3">
        <v>2162</v>
      </c>
      <c r="B2163" s="2">
        <v>45082</v>
      </c>
      <c r="C2163" s="3" t="s">
        <v>32</v>
      </c>
      <c r="D2163" s="3">
        <v>2</v>
      </c>
      <c r="E2163" s="4">
        <v>1</v>
      </c>
      <c r="F2163" t="s">
        <v>6</v>
      </c>
      <c r="G2163" t="str">
        <f>VLOOKUP(C2163,Аптека!A:C,2,)</f>
        <v>Здоровое поколение</v>
      </c>
      <c r="H2163" t="str">
        <f>VLOOKUP(D2163,Препараты!A:G,2)</f>
        <v>Анальгин</v>
      </c>
      <c r="I2163">
        <f>VLOOKUP(D2163,Препараты!A:G,3)</f>
        <v>65</v>
      </c>
      <c r="J2163">
        <f t="shared" si="33"/>
        <v>65</v>
      </c>
    </row>
    <row r="2164" spans="1:10" hidden="1" x14ac:dyDescent="0.3">
      <c r="A2164" s="3">
        <v>2163</v>
      </c>
      <c r="B2164" s="2">
        <v>45082</v>
      </c>
      <c r="C2164" s="3" t="s">
        <v>32</v>
      </c>
      <c r="D2164" s="3">
        <v>3</v>
      </c>
      <c r="E2164" s="4">
        <v>2</v>
      </c>
      <c r="F2164" t="s">
        <v>6</v>
      </c>
      <c r="G2164" t="str">
        <f>VLOOKUP(C2164,Аптека!A:C,2,)</f>
        <v>Здоровое поколение</v>
      </c>
      <c r="H2164" t="str">
        <f>VLOOKUP(D2164,Препараты!A:G,2)</f>
        <v>Анальгин</v>
      </c>
      <c r="I2164">
        <f>VLOOKUP(D2164,Препараты!A:G,3)</f>
        <v>70</v>
      </c>
      <c r="J2164">
        <f t="shared" si="33"/>
        <v>140</v>
      </c>
    </row>
    <row r="2165" spans="1:10" hidden="1" x14ac:dyDescent="0.3">
      <c r="A2165" s="3">
        <v>2164</v>
      </c>
      <c r="B2165" s="2">
        <v>45082</v>
      </c>
      <c r="C2165" s="3" t="s">
        <v>32</v>
      </c>
      <c r="D2165" s="3">
        <v>4</v>
      </c>
      <c r="E2165" s="4">
        <v>6</v>
      </c>
      <c r="F2165" t="s">
        <v>6</v>
      </c>
      <c r="G2165" t="str">
        <f>VLOOKUP(C2165,Аптека!A:C,2,)</f>
        <v>Здоровое поколение</v>
      </c>
      <c r="H2165" t="str">
        <f>VLOOKUP(D2165,Препараты!A:G,2)</f>
        <v>Анальгин</v>
      </c>
      <c r="I2165">
        <f>VLOOKUP(D2165,Препараты!A:G,3)</f>
        <v>105</v>
      </c>
      <c r="J2165">
        <f t="shared" si="33"/>
        <v>630</v>
      </c>
    </row>
    <row r="2166" spans="1:10" hidden="1" x14ac:dyDescent="0.3">
      <c r="A2166" s="3">
        <v>2165</v>
      </c>
      <c r="B2166" s="2">
        <v>45082</v>
      </c>
      <c r="C2166" s="3" t="s">
        <v>32</v>
      </c>
      <c r="D2166" s="3">
        <v>5</v>
      </c>
      <c r="E2166" s="4">
        <v>2</v>
      </c>
      <c r="F2166" t="s">
        <v>6</v>
      </c>
      <c r="G2166" t="str">
        <f>VLOOKUP(C2166,Аптека!A:C,2,)</f>
        <v>Здоровое поколение</v>
      </c>
      <c r="H2166" t="str">
        <f>VLOOKUP(D2166,Препараты!A:G,2)</f>
        <v>Парацетамол</v>
      </c>
      <c r="I2166">
        <f>VLOOKUP(D2166,Препараты!A:G,3)</f>
        <v>40</v>
      </c>
      <c r="J2166">
        <f t="shared" si="33"/>
        <v>80</v>
      </c>
    </row>
    <row r="2167" spans="1:10" hidden="1" x14ac:dyDescent="0.3">
      <c r="A2167" s="3">
        <v>2166</v>
      </c>
      <c r="B2167" s="2">
        <v>45082</v>
      </c>
      <c r="C2167" s="3" t="s">
        <v>32</v>
      </c>
      <c r="D2167" s="3">
        <v>6</v>
      </c>
      <c r="E2167" s="4">
        <v>5</v>
      </c>
      <c r="F2167" t="s">
        <v>6</v>
      </c>
      <c r="G2167" t="str">
        <f>VLOOKUP(C2167,Аптека!A:C,2,)</f>
        <v>Здоровое поколение</v>
      </c>
      <c r="H2167" t="str">
        <f>VLOOKUP(D2167,Препараты!A:G,2)</f>
        <v>Парацетамол</v>
      </c>
      <c r="I2167">
        <f>VLOOKUP(D2167,Препараты!A:G,3)</f>
        <v>50</v>
      </c>
      <c r="J2167">
        <f t="shared" si="33"/>
        <v>250</v>
      </c>
    </row>
    <row r="2168" spans="1:10" hidden="1" x14ac:dyDescent="0.3">
      <c r="A2168" s="3">
        <v>2167</v>
      </c>
      <c r="B2168" s="2">
        <v>45082</v>
      </c>
      <c r="C2168" s="3" t="s">
        <v>32</v>
      </c>
      <c r="D2168" s="3">
        <v>7</v>
      </c>
      <c r="E2168" s="4">
        <v>1</v>
      </c>
      <c r="F2168" t="s">
        <v>6</v>
      </c>
      <c r="G2168" t="str">
        <f>VLOOKUP(C2168,Аптека!A:C,2,)</f>
        <v>Здоровое поколение</v>
      </c>
      <c r="H2168" t="str">
        <f>VLOOKUP(D2168,Препараты!A:G,2)</f>
        <v>Парацетамол</v>
      </c>
      <c r="I2168">
        <f>VLOOKUP(D2168,Препараты!A:G,3)</f>
        <v>60</v>
      </c>
      <c r="J2168">
        <f t="shared" si="33"/>
        <v>60</v>
      </c>
    </row>
    <row r="2169" spans="1:10" hidden="1" x14ac:dyDescent="0.3">
      <c r="A2169" s="3">
        <v>2168</v>
      </c>
      <c r="B2169" s="2">
        <v>45082</v>
      </c>
      <c r="C2169" s="3" t="s">
        <v>32</v>
      </c>
      <c r="D2169" s="3">
        <v>8</v>
      </c>
      <c r="E2169" s="4">
        <v>7</v>
      </c>
      <c r="F2169" t="s">
        <v>6</v>
      </c>
      <c r="G2169" t="str">
        <f>VLOOKUP(C2169,Аптека!A:C,2,)</f>
        <v>Здоровое поколение</v>
      </c>
      <c r="H2169" t="str">
        <f>VLOOKUP(D2169,Препараты!A:G,2)</f>
        <v>Парацетамол</v>
      </c>
      <c r="I2169">
        <f>VLOOKUP(D2169,Препараты!A:G,3)</f>
        <v>150</v>
      </c>
      <c r="J2169">
        <f t="shared" si="33"/>
        <v>1050</v>
      </c>
    </row>
    <row r="2170" spans="1:10" hidden="1" x14ac:dyDescent="0.3">
      <c r="A2170" s="3">
        <v>2169</v>
      </c>
      <c r="B2170" s="2">
        <v>45082</v>
      </c>
      <c r="C2170" s="3" t="s">
        <v>32</v>
      </c>
      <c r="D2170" s="3">
        <v>9</v>
      </c>
      <c r="E2170" s="4">
        <v>3</v>
      </c>
      <c r="F2170" t="s">
        <v>6</v>
      </c>
      <c r="G2170" t="str">
        <f>VLOOKUP(C2170,Аптека!A:C,2,)</f>
        <v>Здоровое поколение</v>
      </c>
      <c r="H2170" t="str">
        <f>VLOOKUP(D2170,Препараты!A:G,2)</f>
        <v>Парацетамол</v>
      </c>
      <c r="I2170">
        <f>VLOOKUP(D2170,Препараты!A:G,3)</f>
        <v>70</v>
      </c>
      <c r="J2170">
        <f t="shared" si="33"/>
        <v>210</v>
      </c>
    </row>
    <row r="2171" spans="1:10" hidden="1" x14ac:dyDescent="0.3">
      <c r="A2171" s="3">
        <v>2170</v>
      </c>
      <c r="B2171" s="2">
        <v>45082</v>
      </c>
      <c r="C2171" s="3" t="s">
        <v>32</v>
      </c>
      <c r="D2171" s="3">
        <v>10</v>
      </c>
      <c r="E2171" s="4">
        <v>1</v>
      </c>
      <c r="F2171" t="s">
        <v>6</v>
      </c>
      <c r="G2171" t="str">
        <f>VLOOKUP(C2171,Аптека!A:C,2,)</f>
        <v>Здоровое поколение</v>
      </c>
      <c r="H2171" t="str">
        <f>VLOOKUP(D2171,Препараты!A:G,2)</f>
        <v>Аспирин</v>
      </c>
      <c r="I2171">
        <f>VLOOKUP(D2171,Препараты!A:G,3)</f>
        <v>150</v>
      </c>
      <c r="J2171">
        <f t="shared" si="33"/>
        <v>150</v>
      </c>
    </row>
    <row r="2172" spans="1:10" hidden="1" x14ac:dyDescent="0.3">
      <c r="A2172" s="3">
        <v>2171</v>
      </c>
      <c r="B2172" s="2">
        <v>45082</v>
      </c>
      <c r="C2172" s="3" t="s">
        <v>33</v>
      </c>
      <c r="D2172" s="3">
        <v>11</v>
      </c>
      <c r="E2172" s="4">
        <v>7</v>
      </c>
      <c r="F2172" t="s">
        <v>6</v>
      </c>
      <c r="G2172" t="str">
        <f>VLOOKUP(C2172,Аптека!A:C,2,)</f>
        <v>Солнышко</v>
      </c>
      <c r="H2172" t="str">
        <f>VLOOKUP(D2172,Препараты!A:G,2)</f>
        <v>Аспирин</v>
      </c>
      <c r="I2172">
        <f>VLOOKUP(D2172,Препараты!A:G,3)</f>
        <v>230</v>
      </c>
      <c r="J2172">
        <f t="shared" si="33"/>
        <v>1610</v>
      </c>
    </row>
    <row r="2173" spans="1:10" hidden="1" x14ac:dyDescent="0.3">
      <c r="A2173" s="3">
        <v>2172</v>
      </c>
      <c r="B2173" s="2">
        <v>45082</v>
      </c>
      <c r="C2173" s="3" t="s">
        <v>33</v>
      </c>
      <c r="D2173" s="3">
        <v>12</v>
      </c>
      <c r="E2173" s="4">
        <v>4</v>
      </c>
      <c r="F2173" t="s">
        <v>6</v>
      </c>
      <c r="G2173" t="str">
        <f>VLOOKUP(C2173,Аптека!A:C,2,)</f>
        <v>Солнышко</v>
      </c>
      <c r="H2173" t="str">
        <f>VLOOKUP(D2173,Препараты!A:G,2)</f>
        <v>Аспирин</v>
      </c>
      <c r="I2173">
        <f>VLOOKUP(D2173,Препараты!A:G,3)</f>
        <v>1200</v>
      </c>
      <c r="J2173">
        <f t="shared" si="33"/>
        <v>4800</v>
      </c>
    </row>
    <row r="2174" spans="1:10" hidden="1" x14ac:dyDescent="0.3">
      <c r="A2174" s="3">
        <v>2173</v>
      </c>
      <c r="B2174" s="2">
        <v>45082</v>
      </c>
      <c r="C2174" s="3" t="s">
        <v>33</v>
      </c>
      <c r="D2174" s="3">
        <v>13</v>
      </c>
      <c r="E2174" s="4">
        <v>4</v>
      </c>
      <c r="F2174" t="s">
        <v>6</v>
      </c>
      <c r="G2174" t="str">
        <f>VLOOKUP(C2174,Аптека!A:C,2,)</f>
        <v>Солнышко</v>
      </c>
      <c r="H2174" t="str">
        <f>VLOOKUP(D2174,Препараты!A:G,2)</f>
        <v>Супрастин</v>
      </c>
      <c r="I2174">
        <f>VLOOKUP(D2174,Препараты!A:G,3)</f>
        <v>130</v>
      </c>
      <c r="J2174">
        <f t="shared" si="33"/>
        <v>520</v>
      </c>
    </row>
    <row r="2175" spans="1:10" hidden="1" x14ac:dyDescent="0.3">
      <c r="A2175" s="3">
        <v>2174</v>
      </c>
      <c r="B2175" s="2">
        <v>45082</v>
      </c>
      <c r="C2175" s="3" t="s">
        <v>33</v>
      </c>
      <c r="D2175" s="3">
        <v>14</v>
      </c>
      <c r="E2175" s="4">
        <v>4</v>
      </c>
      <c r="F2175" t="s">
        <v>6</v>
      </c>
      <c r="G2175" t="str">
        <f>VLOOKUP(C2175,Аптека!A:C,2,)</f>
        <v>Солнышко</v>
      </c>
      <c r="H2175" t="str">
        <f>VLOOKUP(D2175,Препараты!A:G,2)</f>
        <v>Супрастин</v>
      </c>
      <c r="I2175">
        <f>VLOOKUP(D2175,Препараты!A:G,3)</f>
        <v>250</v>
      </c>
      <c r="J2175">
        <f t="shared" si="33"/>
        <v>1000</v>
      </c>
    </row>
    <row r="2176" spans="1:10" hidden="1" x14ac:dyDescent="0.3">
      <c r="A2176" s="3">
        <v>2175</v>
      </c>
      <c r="B2176" s="2">
        <v>45082</v>
      </c>
      <c r="C2176" s="3" t="s">
        <v>33</v>
      </c>
      <c r="D2176" s="3">
        <v>15</v>
      </c>
      <c r="E2176" s="4">
        <v>2</v>
      </c>
      <c r="F2176" t="s">
        <v>6</v>
      </c>
      <c r="G2176" t="str">
        <f>VLOOKUP(C2176,Аптека!A:C,2,)</f>
        <v>Солнышко</v>
      </c>
      <c r="H2176" t="str">
        <f>VLOOKUP(D2176,Препараты!A:G,2)</f>
        <v>Супрастин</v>
      </c>
      <c r="I2176">
        <f>VLOOKUP(D2176,Препараты!A:G,3)</f>
        <v>150</v>
      </c>
      <c r="J2176">
        <f t="shared" si="33"/>
        <v>300</v>
      </c>
    </row>
    <row r="2177" spans="1:10" hidden="1" x14ac:dyDescent="0.3">
      <c r="A2177" s="3">
        <v>2176</v>
      </c>
      <c r="B2177" s="2">
        <v>45082</v>
      </c>
      <c r="C2177" s="3" t="s">
        <v>33</v>
      </c>
      <c r="D2177" s="3">
        <v>16</v>
      </c>
      <c r="E2177" s="4">
        <v>7</v>
      </c>
      <c r="F2177" t="s">
        <v>6</v>
      </c>
      <c r="G2177" t="str">
        <f>VLOOKUP(C2177,Аптека!A:C,2,)</f>
        <v>Солнышко</v>
      </c>
      <c r="H2177" t="str">
        <f>VLOOKUP(D2177,Препараты!A:G,2)</f>
        <v>Эриус</v>
      </c>
      <c r="I2177">
        <f>VLOOKUP(D2177,Препараты!A:G,3)</f>
        <v>710</v>
      </c>
      <c r="J2177">
        <f t="shared" si="33"/>
        <v>4970</v>
      </c>
    </row>
    <row r="2178" spans="1:10" hidden="1" x14ac:dyDescent="0.3">
      <c r="A2178" s="3">
        <v>2177</v>
      </c>
      <c r="B2178" s="2">
        <v>45082</v>
      </c>
      <c r="C2178" s="3" t="s">
        <v>33</v>
      </c>
      <c r="D2178" s="3">
        <v>17</v>
      </c>
      <c r="E2178" s="4">
        <v>2</v>
      </c>
      <c r="F2178" t="s">
        <v>6</v>
      </c>
      <c r="G2178" t="str">
        <f>VLOOKUP(C2178,Аптека!A:C,2,)</f>
        <v>Солнышко</v>
      </c>
      <c r="H2178" t="str">
        <f>VLOOKUP(D2178,Препараты!A:G,2)</f>
        <v>Эриус</v>
      </c>
      <c r="I2178">
        <f>VLOOKUP(D2178,Препараты!A:G,3)</f>
        <v>1210</v>
      </c>
      <c r="J2178">
        <f t="shared" si="33"/>
        <v>2420</v>
      </c>
    </row>
    <row r="2179" spans="1:10" hidden="1" x14ac:dyDescent="0.3">
      <c r="A2179" s="3">
        <v>2178</v>
      </c>
      <c r="B2179" s="2">
        <v>45082</v>
      </c>
      <c r="C2179" s="3" t="s">
        <v>33</v>
      </c>
      <c r="D2179" s="3">
        <v>18</v>
      </c>
      <c r="E2179" s="4">
        <v>4</v>
      </c>
      <c r="F2179" t="s">
        <v>6</v>
      </c>
      <c r="G2179" t="str">
        <f>VLOOKUP(C2179,Аптека!A:C,2,)</f>
        <v>Солнышко</v>
      </c>
      <c r="H2179" t="str">
        <f>VLOOKUP(D2179,Препараты!A:G,2)</f>
        <v>Кларитин</v>
      </c>
      <c r="I2179">
        <f>VLOOKUP(D2179,Препараты!A:G,3)</f>
        <v>150</v>
      </c>
      <c r="J2179">
        <f t="shared" ref="J2179:J2242" si="34">I2179*E2179</f>
        <v>600</v>
      </c>
    </row>
    <row r="2180" spans="1:10" hidden="1" x14ac:dyDescent="0.3">
      <c r="A2180" s="3">
        <v>2179</v>
      </c>
      <c r="B2180" s="2">
        <v>45082</v>
      </c>
      <c r="C2180" s="3" t="s">
        <v>33</v>
      </c>
      <c r="D2180" s="3">
        <v>19</v>
      </c>
      <c r="E2180" s="4">
        <v>2</v>
      </c>
      <c r="F2180" t="s">
        <v>6</v>
      </c>
      <c r="G2180" t="str">
        <f>VLOOKUP(C2180,Аптека!A:C,2,)</f>
        <v>Солнышко</v>
      </c>
      <c r="H2180" t="str">
        <f>VLOOKUP(D2180,Препараты!A:G,2)</f>
        <v>Кларитин</v>
      </c>
      <c r="I2180">
        <f>VLOOKUP(D2180,Препараты!A:G,3)</f>
        <v>300</v>
      </c>
      <c r="J2180">
        <f t="shared" si="34"/>
        <v>600</v>
      </c>
    </row>
    <row r="2181" spans="1:10" hidden="1" x14ac:dyDescent="0.3">
      <c r="A2181" s="3">
        <v>2180</v>
      </c>
      <c r="B2181" s="2">
        <v>45082</v>
      </c>
      <c r="C2181" s="3" t="s">
        <v>33</v>
      </c>
      <c r="D2181" s="3">
        <v>20</v>
      </c>
      <c r="E2181" s="4">
        <v>1</v>
      </c>
      <c r="F2181" t="s">
        <v>6</v>
      </c>
      <c r="G2181" t="str">
        <f>VLOOKUP(C2181,Аптека!A:C,2,)</f>
        <v>Солнышко</v>
      </c>
      <c r="H2181" t="str">
        <f>VLOOKUP(D2181,Препараты!A:G,2)</f>
        <v>Зиртек</v>
      </c>
      <c r="I2181">
        <f>VLOOKUP(D2181,Препараты!A:G,3)</f>
        <v>240</v>
      </c>
      <c r="J2181">
        <f t="shared" si="34"/>
        <v>240</v>
      </c>
    </row>
    <row r="2182" spans="1:10" hidden="1" x14ac:dyDescent="0.3">
      <c r="A2182" s="3">
        <v>2181</v>
      </c>
      <c r="B2182" s="2">
        <v>45082</v>
      </c>
      <c r="C2182" s="3" t="s">
        <v>34</v>
      </c>
      <c r="D2182" s="3">
        <v>21</v>
      </c>
      <c r="E2182" s="4">
        <v>6</v>
      </c>
      <c r="F2182" t="s">
        <v>6</v>
      </c>
      <c r="G2182" t="str">
        <f>VLOOKUP(C2182,Аптека!A:C,2,)</f>
        <v>ФармСтандарт</v>
      </c>
      <c r="H2182" t="str">
        <f>VLOOKUP(D2182,Препараты!A:G,2)</f>
        <v>Зиртек</v>
      </c>
      <c r="I2182">
        <f>VLOOKUP(D2182,Препараты!A:G,3)</f>
        <v>100</v>
      </c>
      <c r="J2182">
        <f t="shared" si="34"/>
        <v>600</v>
      </c>
    </row>
    <row r="2183" spans="1:10" hidden="1" x14ac:dyDescent="0.3">
      <c r="A2183" s="3">
        <v>2182</v>
      </c>
      <c r="B2183" s="2">
        <v>45082</v>
      </c>
      <c r="C2183" s="3" t="s">
        <v>34</v>
      </c>
      <c r="D2183" s="3">
        <v>22</v>
      </c>
      <c r="E2183" s="4">
        <v>2</v>
      </c>
      <c r="F2183" t="s">
        <v>6</v>
      </c>
      <c r="G2183" t="str">
        <f>VLOOKUP(C2183,Аптека!A:C,2,)</f>
        <v>ФармСтандарт</v>
      </c>
      <c r="H2183" t="str">
        <f>VLOOKUP(D2183,Препараты!A:G,2)</f>
        <v>Зиртек</v>
      </c>
      <c r="I2183">
        <f>VLOOKUP(D2183,Препараты!A:G,3)</f>
        <v>130</v>
      </c>
      <c r="J2183">
        <f t="shared" si="34"/>
        <v>260</v>
      </c>
    </row>
    <row r="2184" spans="1:10" hidden="1" x14ac:dyDescent="0.3">
      <c r="A2184" s="3">
        <v>2183</v>
      </c>
      <c r="B2184" s="2">
        <v>45082</v>
      </c>
      <c r="C2184" s="3" t="s">
        <v>34</v>
      </c>
      <c r="D2184" s="3">
        <v>23</v>
      </c>
      <c r="E2184" s="4">
        <v>1</v>
      </c>
      <c r="F2184" t="s">
        <v>6</v>
      </c>
      <c r="G2184" t="str">
        <f>VLOOKUP(C2184,Аптека!A:C,2,)</f>
        <v>ФармСтандарт</v>
      </c>
      <c r="H2184" t="str">
        <f>VLOOKUP(D2184,Препараты!A:G,2)</f>
        <v>валокордин</v>
      </c>
      <c r="I2184">
        <f>VLOOKUP(D2184,Препараты!A:G,3)</f>
        <v>210</v>
      </c>
      <c r="J2184">
        <f t="shared" si="34"/>
        <v>210</v>
      </c>
    </row>
    <row r="2185" spans="1:10" hidden="1" x14ac:dyDescent="0.3">
      <c r="A2185" s="3">
        <v>2184</v>
      </c>
      <c r="B2185" s="2">
        <v>45082</v>
      </c>
      <c r="C2185" s="3" t="s">
        <v>34</v>
      </c>
      <c r="D2185" s="3">
        <v>24</v>
      </c>
      <c r="E2185" s="4">
        <v>2</v>
      </c>
      <c r="F2185" t="s">
        <v>6</v>
      </c>
      <c r="G2185" t="str">
        <f>VLOOKUP(C2185,Аптека!A:C,2,)</f>
        <v>ФармСтандарт</v>
      </c>
      <c r="H2185" t="str">
        <f>VLOOKUP(D2185,Препараты!A:G,2)</f>
        <v>валокордин</v>
      </c>
      <c r="I2185">
        <f>VLOOKUP(D2185,Препараты!A:G,3)</f>
        <v>215</v>
      </c>
      <c r="J2185">
        <f t="shared" si="34"/>
        <v>430</v>
      </c>
    </row>
    <row r="2186" spans="1:10" hidden="1" x14ac:dyDescent="0.3">
      <c r="A2186" s="3">
        <v>2185</v>
      </c>
      <c r="B2186" s="2">
        <v>45082</v>
      </c>
      <c r="C2186" s="3" t="s">
        <v>34</v>
      </c>
      <c r="D2186" s="3">
        <v>25</v>
      </c>
      <c r="E2186" s="4">
        <v>1</v>
      </c>
      <c r="F2186" t="s">
        <v>6</v>
      </c>
      <c r="G2186" t="str">
        <f>VLOOKUP(C2186,Аптека!A:C,2,)</f>
        <v>ФармСтандарт</v>
      </c>
      <c r="H2186" t="str">
        <f>VLOOKUP(D2186,Препараты!A:G,2)</f>
        <v>валокордин</v>
      </c>
      <c r="I2186">
        <f>VLOOKUP(D2186,Препараты!A:G,3)</f>
        <v>230</v>
      </c>
      <c r="J2186">
        <f t="shared" si="34"/>
        <v>230</v>
      </c>
    </row>
    <row r="2187" spans="1:10" hidden="1" x14ac:dyDescent="0.3">
      <c r="A2187" s="3">
        <v>2186</v>
      </c>
      <c r="B2187" s="2">
        <v>45082</v>
      </c>
      <c r="C2187" s="3" t="s">
        <v>34</v>
      </c>
      <c r="D2187" s="3">
        <v>26</v>
      </c>
      <c r="E2187" s="4">
        <v>1</v>
      </c>
      <c r="F2187" t="s">
        <v>6</v>
      </c>
      <c r="G2187" t="str">
        <f>VLOOKUP(C2187,Аптека!A:C,2,)</f>
        <v>ФармСтандарт</v>
      </c>
      <c r="H2187" t="str">
        <f>VLOOKUP(D2187,Препараты!A:G,2)</f>
        <v>валокордин</v>
      </c>
      <c r="I2187">
        <f>VLOOKUP(D2187,Препараты!A:G,3)</f>
        <v>205</v>
      </c>
      <c r="J2187">
        <f t="shared" si="34"/>
        <v>205</v>
      </c>
    </row>
    <row r="2188" spans="1:10" hidden="1" x14ac:dyDescent="0.3">
      <c r="A2188" s="3">
        <v>2187</v>
      </c>
      <c r="B2188" s="2">
        <v>45082</v>
      </c>
      <c r="C2188" s="3" t="s">
        <v>34</v>
      </c>
      <c r="D2188" s="3">
        <v>27</v>
      </c>
      <c r="E2188" s="4">
        <v>5</v>
      </c>
      <c r="F2188" t="s">
        <v>6</v>
      </c>
      <c r="G2188" t="str">
        <f>VLOOKUP(C2188,Аптека!A:C,2,)</f>
        <v>ФармСтандарт</v>
      </c>
      <c r="H2188" t="str">
        <f>VLOOKUP(D2188,Препараты!A:G,2)</f>
        <v>корвалол</v>
      </c>
      <c r="I2188">
        <f>VLOOKUP(D2188,Препараты!A:G,3)</f>
        <v>150</v>
      </c>
      <c r="J2188">
        <f t="shared" si="34"/>
        <v>750</v>
      </c>
    </row>
    <row r="2189" spans="1:10" hidden="1" x14ac:dyDescent="0.3">
      <c r="A2189" s="3">
        <v>2188</v>
      </c>
      <c r="B2189" s="2">
        <v>45082</v>
      </c>
      <c r="C2189" s="3" t="s">
        <v>34</v>
      </c>
      <c r="D2189" s="3">
        <v>28</v>
      </c>
      <c r="E2189" s="4">
        <v>1</v>
      </c>
      <c r="F2189" t="s">
        <v>6</v>
      </c>
      <c r="G2189" t="str">
        <f>VLOOKUP(C2189,Аптека!A:C,2,)</f>
        <v>ФармСтандарт</v>
      </c>
      <c r="H2189" t="str">
        <f>VLOOKUP(D2189,Препараты!A:G,2)</f>
        <v>корвалол</v>
      </c>
      <c r="I2189">
        <f>VLOOKUP(D2189,Препараты!A:G,3)</f>
        <v>340</v>
      </c>
      <c r="J2189">
        <f t="shared" si="34"/>
        <v>340</v>
      </c>
    </row>
    <row r="2190" spans="1:10" hidden="1" x14ac:dyDescent="0.3">
      <c r="A2190" s="3">
        <v>2189</v>
      </c>
      <c r="B2190" s="2">
        <v>45082</v>
      </c>
      <c r="C2190" s="3" t="s">
        <v>34</v>
      </c>
      <c r="D2190" s="3">
        <v>29</v>
      </c>
      <c r="E2190" s="4">
        <v>5</v>
      </c>
      <c r="F2190" t="s">
        <v>6</v>
      </c>
      <c r="G2190" t="str">
        <f>VLOOKUP(C2190,Аптека!A:C,2,)</f>
        <v>ФармСтандарт</v>
      </c>
      <c r="H2190" t="str">
        <f>VLOOKUP(D2190,Препараты!A:G,2)</f>
        <v>корвалол</v>
      </c>
      <c r="I2190">
        <f>VLOOKUP(D2190,Препараты!A:G,3)</f>
        <v>400</v>
      </c>
      <c r="J2190">
        <f t="shared" si="34"/>
        <v>2000</v>
      </c>
    </row>
    <row r="2191" spans="1:10" hidden="1" x14ac:dyDescent="0.3">
      <c r="A2191" s="3">
        <v>2190</v>
      </c>
      <c r="B2191" s="2">
        <v>45082</v>
      </c>
      <c r="C2191" s="3" t="s">
        <v>34</v>
      </c>
      <c r="D2191" s="3">
        <v>30</v>
      </c>
      <c r="E2191" s="4">
        <v>7</v>
      </c>
      <c r="F2191" t="s">
        <v>6</v>
      </c>
      <c r="G2191" t="str">
        <f>VLOOKUP(C2191,Аптека!A:C,2,)</f>
        <v>ФармСтандарт</v>
      </c>
      <c r="H2191" t="str">
        <f>VLOOKUP(D2191,Препараты!A:G,2)</f>
        <v>валериана</v>
      </c>
      <c r="I2191">
        <f>VLOOKUP(D2191,Препараты!A:G,3)</f>
        <v>200</v>
      </c>
      <c r="J2191">
        <f t="shared" si="34"/>
        <v>1400</v>
      </c>
    </row>
    <row r="2192" spans="1:10" hidden="1" x14ac:dyDescent="0.3">
      <c r="A2192" s="3">
        <v>2191</v>
      </c>
      <c r="B2192" s="2">
        <v>45082</v>
      </c>
      <c r="C2192" s="3" t="s">
        <v>35</v>
      </c>
      <c r="D2192" s="3">
        <v>31</v>
      </c>
      <c r="E2192" s="4">
        <v>4</v>
      </c>
      <c r="F2192" t="s">
        <v>6</v>
      </c>
      <c r="G2192" t="str">
        <f>VLOOKUP(C2192,Аптека!A:C,2,)</f>
        <v>Здоровое поколение</v>
      </c>
      <c r="H2192" t="str">
        <f>VLOOKUP(D2192,Препараты!A:G,2)</f>
        <v>валериана</v>
      </c>
      <c r="I2192">
        <f>VLOOKUP(D2192,Препараты!A:G,3)</f>
        <v>30</v>
      </c>
      <c r="J2192">
        <f t="shared" si="34"/>
        <v>120</v>
      </c>
    </row>
    <row r="2193" spans="1:10" hidden="1" x14ac:dyDescent="0.3">
      <c r="A2193" s="3">
        <v>2192</v>
      </c>
      <c r="B2193" s="2">
        <v>45082</v>
      </c>
      <c r="C2193" s="3" t="s">
        <v>35</v>
      </c>
      <c r="D2193" s="3">
        <v>32</v>
      </c>
      <c r="E2193" s="4">
        <v>6</v>
      </c>
      <c r="F2193" t="s">
        <v>6</v>
      </c>
      <c r="G2193" t="str">
        <f>VLOOKUP(C2193,Аптека!A:C,2,)</f>
        <v>Здоровое поколение</v>
      </c>
      <c r="H2193" t="str">
        <f>VLOOKUP(D2193,Препараты!A:G,2)</f>
        <v>валериана</v>
      </c>
      <c r="I2193">
        <f>VLOOKUP(D2193,Препараты!A:G,3)</f>
        <v>100</v>
      </c>
      <c r="J2193">
        <f t="shared" si="34"/>
        <v>600</v>
      </c>
    </row>
    <row r="2194" spans="1:10" hidden="1" x14ac:dyDescent="0.3">
      <c r="A2194" s="3">
        <v>2193</v>
      </c>
      <c r="B2194" s="2">
        <v>45082</v>
      </c>
      <c r="C2194" s="3" t="s">
        <v>35</v>
      </c>
      <c r="D2194" s="3">
        <v>33</v>
      </c>
      <c r="E2194" s="4">
        <v>6</v>
      </c>
      <c r="F2194" t="s">
        <v>6</v>
      </c>
      <c r="G2194" t="str">
        <f>VLOOKUP(C2194,Аптека!A:C,2,)</f>
        <v>Здоровое поколение</v>
      </c>
      <c r="H2194" t="str">
        <f>VLOOKUP(D2194,Препараты!A:G,2)</f>
        <v>валериана</v>
      </c>
      <c r="I2194">
        <f>VLOOKUP(D2194,Препараты!A:G,3)</f>
        <v>150</v>
      </c>
      <c r="J2194">
        <f t="shared" si="34"/>
        <v>900</v>
      </c>
    </row>
    <row r="2195" spans="1:10" x14ac:dyDescent="0.3">
      <c r="A2195" s="3">
        <v>2194</v>
      </c>
      <c r="B2195" s="2">
        <v>45082</v>
      </c>
      <c r="C2195" s="3" t="s">
        <v>35</v>
      </c>
      <c r="D2195" s="3">
        <v>34</v>
      </c>
      <c r="E2195" s="4">
        <v>3</v>
      </c>
      <c r="F2195" t="s">
        <v>6</v>
      </c>
      <c r="G2195" t="str">
        <f>VLOOKUP(C2195,Аптека!A:C,2,)</f>
        <v>Здоровое поколение</v>
      </c>
      <c r="H2195" t="str">
        <f>VLOOKUP(D2195,Препараты!A:G,2)</f>
        <v>пустырник</v>
      </c>
      <c r="I2195">
        <f>VLOOKUP(D2195,Препараты!A:G,3)</f>
        <v>60</v>
      </c>
      <c r="J2195">
        <f t="shared" si="34"/>
        <v>180</v>
      </c>
    </row>
    <row r="2196" spans="1:10" x14ac:dyDescent="0.3">
      <c r="A2196" s="3">
        <v>2195</v>
      </c>
      <c r="B2196" s="2">
        <v>45082</v>
      </c>
      <c r="C2196" s="3" t="s">
        <v>35</v>
      </c>
      <c r="D2196" s="3">
        <v>35</v>
      </c>
      <c r="E2196" s="4">
        <v>4</v>
      </c>
      <c r="F2196" t="s">
        <v>6</v>
      </c>
      <c r="G2196" t="str">
        <f>VLOOKUP(C2196,Аптека!A:C,2,)</f>
        <v>Здоровое поколение</v>
      </c>
      <c r="H2196" t="str">
        <f>VLOOKUP(D2196,Препараты!A:G,2)</f>
        <v>пустырник</v>
      </c>
      <c r="I2196">
        <f>VLOOKUP(D2196,Препараты!A:G,3)</f>
        <v>95</v>
      </c>
      <c r="J2196">
        <f t="shared" si="34"/>
        <v>380</v>
      </c>
    </row>
    <row r="2197" spans="1:10" hidden="1" x14ac:dyDescent="0.3">
      <c r="A2197" s="3">
        <v>2196</v>
      </c>
      <c r="B2197" s="2">
        <v>45082</v>
      </c>
      <c r="C2197" s="3" t="s">
        <v>35</v>
      </c>
      <c r="D2197" s="3">
        <v>36</v>
      </c>
      <c r="E2197" s="4">
        <v>3</v>
      </c>
      <c r="F2197" t="s">
        <v>6</v>
      </c>
      <c r="G2197" t="str">
        <f>VLOOKUP(C2197,Аптека!A:C,2,)</f>
        <v>Здоровое поколение</v>
      </c>
      <c r="H2197" t="str">
        <f>VLOOKUP(D2197,Препараты!A:G,2)</f>
        <v>мукалтин</v>
      </c>
      <c r="I2197">
        <f>VLOOKUP(D2197,Препараты!A:G,3)</f>
        <v>70</v>
      </c>
      <c r="J2197">
        <f t="shared" si="34"/>
        <v>210</v>
      </c>
    </row>
    <row r="2198" spans="1:10" hidden="1" x14ac:dyDescent="0.3">
      <c r="A2198" s="3">
        <v>2197</v>
      </c>
      <c r="B2198" s="2">
        <v>45082</v>
      </c>
      <c r="C2198" s="3" t="s">
        <v>35</v>
      </c>
      <c r="D2198" s="3">
        <v>37</v>
      </c>
      <c r="E2198" s="4">
        <v>4</v>
      </c>
      <c r="F2198" t="s">
        <v>6</v>
      </c>
      <c r="G2198" t="str">
        <f>VLOOKUP(C2198,Аптека!A:C,2,)</f>
        <v>Здоровое поколение</v>
      </c>
      <c r="H2198" t="str">
        <f>VLOOKUP(D2198,Препараты!A:G,2)</f>
        <v>мукалтин</v>
      </c>
      <c r="I2198">
        <f>VLOOKUP(D2198,Препараты!A:G,3)</f>
        <v>140</v>
      </c>
      <c r="J2198">
        <f t="shared" si="34"/>
        <v>560</v>
      </c>
    </row>
    <row r="2199" spans="1:10" hidden="1" x14ac:dyDescent="0.3">
      <c r="A2199" s="3">
        <v>2198</v>
      </c>
      <c r="B2199" s="2">
        <v>45082</v>
      </c>
      <c r="C2199" s="3" t="s">
        <v>35</v>
      </c>
      <c r="D2199" s="3">
        <v>38</v>
      </c>
      <c r="E2199" s="4">
        <v>6</v>
      </c>
      <c r="F2199" t="s">
        <v>6</v>
      </c>
      <c r="G2199" t="str">
        <f>VLOOKUP(C2199,Аптека!A:C,2,)</f>
        <v>Здоровое поколение</v>
      </c>
      <c r="H2199" t="str">
        <f>VLOOKUP(D2199,Препараты!A:G,2)</f>
        <v>бромгексин</v>
      </c>
      <c r="I2199">
        <f>VLOOKUP(D2199,Препараты!A:G,3)</f>
        <v>40</v>
      </c>
      <c r="J2199">
        <f t="shared" si="34"/>
        <v>240</v>
      </c>
    </row>
    <row r="2200" spans="1:10" hidden="1" x14ac:dyDescent="0.3">
      <c r="A2200" s="3">
        <v>2199</v>
      </c>
      <c r="B2200" s="2">
        <v>45082</v>
      </c>
      <c r="C2200" s="3" t="s">
        <v>35</v>
      </c>
      <c r="D2200" s="3">
        <v>39</v>
      </c>
      <c r="E2200" s="4">
        <v>7</v>
      </c>
      <c r="F2200" t="s">
        <v>6</v>
      </c>
      <c r="G2200" t="str">
        <f>VLOOKUP(C2200,Аптека!A:C,2,)</f>
        <v>Здоровое поколение</v>
      </c>
      <c r="H2200" t="str">
        <f>VLOOKUP(D2200,Препараты!A:G,2)</f>
        <v>бромгексин</v>
      </c>
      <c r="I2200">
        <f>VLOOKUP(D2200,Препараты!A:G,3)</f>
        <v>90</v>
      </c>
      <c r="J2200">
        <f t="shared" si="34"/>
        <v>630</v>
      </c>
    </row>
    <row r="2201" spans="1:10" hidden="1" x14ac:dyDescent="0.3">
      <c r="A2201" s="3">
        <v>2200</v>
      </c>
      <c r="B2201" s="2">
        <v>45082</v>
      </c>
      <c r="C2201" s="3" t="s">
        <v>35</v>
      </c>
      <c r="D2201" s="3">
        <v>40</v>
      </c>
      <c r="E2201" s="4">
        <v>7</v>
      </c>
      <c r="F2201" t="s">
        <v>6</v>
      </c>
      <c r="G2201" t="str">
        <f>VLOOKUP(C2201,Аптека!A:C,2,)</f>
        <v>Здоровое поколение</v>
      </c>
      <c r="H2201" t="str">
        <f>VLOOKUP(D2201,Препараты!A:G,2)</f>
        <v>АЦЦ</v>
      </c>
      <c r="I2201">
        <f>VLOOKUP(D2201,Препараты!A:G,3)</f>
        <v>240</v>
      </c>
      <c r="J2201">
        <f t="shared" si="34"/>
        <v>1680</v>
      </c>
    </row>
    <row r="2202" spans="1:10" hidden="1" x14ac:dyDescent="0.3">
      <c r="A2202" s="3">
        <v>2201</v>
      </c>
      <c r="B2202" s="2">
        <v>45083</v>
      </c>
      <c r="C2202" s="3" t="s">
        <v>16</v>
      </c>
      <c r="D2202" s="3">
        <v>41</v>
      </c>
      <c r="E2202" s="4">
        <v>4</v>
      </c>
      <c r="F2202" t="s">
        <v>6</v>
      </c>
      <c r="G2202" t="str">
        <f>VLOOKUP(C2202,Аптека!A:C,2,)</f>
        <v>ФармСтандарт</v>
      </c>
      <c r="H2202" t="str">
        <f>VLOOKUP(D2202,Препараты!A:G,2)</f>
        <v>АЦЦ</v>
      </c>
      <c r="I2202">
        <f>VLOOKUP(D2202,Препараты!A:G,3)</f>
        <v>420</v>
      </c>
      <c r="J2202">
        <f t="shared" si="34"/>
        <v>1680</v>
      </c>
    </row>
    <row r="2203" spans="1:10" hidden="1" x14ac:dyDescent="0.3">
      <c r="A2203" s="3">
        <v>2202</v>
      </c>
      <c r="B2203" s="2">
        <v>45083</v>
      </c>
      <c r="C2203" s="3" t="s">
        <v>16</v>
      </c>
      <c r="D2203" s="3">
        <v>42</v>
      </c>
      <c r="E2203" s="4">
        <v>4</v>
      </c>
      <c r="F2203" t="s">
        <v>6</v>
      </c>
      <c r="G2203" t="str">
        <f>VLOOKUP(C2203,Аптека!A:C,2,)</f>
        <v>ФармСтандарт</v>
      </c>
      <c r="H2203" t="str">
        <f>VLOOKUP(D2203,Препараты!A:G,2)</f>
        <v>уголь активированный</v>
      </c>
      <c r="I2203">
        <f>VLOOKUP(D2203,Препараты!A:G,3)</f>
        <v>20</v>
      </c>
      <c r="J2203">
        <f t="shared" si="34"/>
        <v>80</v>
      </c>
    </row>
    <row r="2204" spans="1:10" hidden="1" x14ac:dyDescent="0.3">
      <c r="A2204" s="3">
        <v>2203</v>
      </c>
      <c r="B2204" s="2">
        <v>45083</v>
      </c>
      <c r="C2204" s="3" t="s">
        <v>16</v>
      </c>
      <c r="D2204" s="3">
        <v>43</v>
      </c>
      <c r="E2204" s="4">
        <v>4</v>
      </c>
      <c r="F2204" t="s">
        <v>6</v>
      </c>
      <c r="G2204" t="str">
        <f>VLOOKUP(C2204,Аптека!A:C,2,)</f>
        <v>ФармСтандарт</v>
      </c>
      <c r="H2204" t="str">
        <f>VLOOKUP(D2204,Препараты!A:G,2)</f>
        <v>уголь активированный</v>
      </c>
      <c r="I2204">
        <f>VLOOKUP(D2204,Препараты!A:G,3)</f>
        <v>40</v>
      </c>
      <c r="J2204">
        <f t="shared" si="34"/>
        <v>160</v>
      </c>
    </row>
    <row r="2205" spans="1:10" hidden="1" x14ac:dyDescent="0.3">
      <c r="A2205" s="3">
        <v>2204</v>
      </c>
      <c r="B2205" s="2">
        <v>45083</v>
      </c>
      <c r="C2205" s="3" t="s">
        <v>16</v>
      </c>
      <c r="D2205" s="3">
        <v>44</v>
      </c>
      <c r="E2205" s="4">
        <v>6</v>
      </c>
      <c r="F2205" t="s">
        <v>6</v>
      </c>
      <c r="G2205" t="str">
        <f>VLOOKUP(C2205,Аптека!A:C,2,)</f>
        <v>ФармСтандарт</v>
      </c>
      <c r="H2205" t="str">
        <f>VLOOKUP(D2205,Препараты!A:G,2)</f>
        <v>уголь активированный</v>
      </c>
      <c r="I2205">
        <f>VLOOKUP(D2205,Препараты!A:G,3)</f>
        <v>70</v>
      </c>
      <c r="J2205">
        <f t="shared" si="34"/>
        <v>420</v>
      </c>
    </row>
    <row r="2206" spans="1:10" hidden="1" x14ac:dyDescent="0.3">
      <c r="A2206" s="3">
        <v>2205</v>
      </c>
      <c r="B2206" s="2">
        <v>45083</v>
      </c>
      <c r="C2206" s="3" t="s">
        <v>16</v>
      </c>
      <c r="D2206" s="3">
        <v>45</v>
      </c>
      <c r="E2206" s="4">
        <v>4</v>
      </c>
      <c r="F2206" t="s">
        <v>6</v>
      </c>
      <c r="G2206" t="str">
        <f>VLOOKUP(C2206,Аптека!A:C,2,)</f>
        <v>ФармСтандарт</v>
      </c>
      <c r="H2206" t="str">
        <f>VLOOKUP(D2206,Препараты!A:G,2)</f>
        <v>фильтрум</v>
      </c>
      <c r="I2206">
        <f>VLOOKUP(D2206,Препараты!A:G,3)</f>
        <v>100</v>
      </c>
      <c r="J2206">
        <f t="shared" si="34"/>
        <v>400</v>
      </c>
    </row>
    <row r="2207" spans="1:10" hidden="1" x14ac:dyDescent="0.3">
      <c r="A2207" s="3">
        <v>2206</v>
      </c>
      <c r="B2207" s="2">
        <v>45083</v>
      </c>
      <c r="C2207" s="3" t="s">
        <v>16</v>
      </c>
      <c r="D2207" s="3">
        <v>46</v>
      </c>
      <c r="E2207" s="4">
        <v>4</v>
      </c>
      <c r="F2207" t="s">
        <v>6</v>
      </c>
      <c r="G2207" t="str">
        <f>VLOOKUP(C2207,Аптека!A:C,2,)</f>
        <v>ФармСтандарт</v>
      </c>
      <c r="H2207" t="str">
        <f>VLOOKUP(D2207,Препараты!A:G,2)</f>
        <v>фильтрум</v>
      </c>
      <c r="I2207">
        <f>VLOOKUP(D2207,Препараты!A:G,3)</f>
        <v>170</v>
      </c>
      <c r="J2207">
        <f t="shared" si="34"/>
        <v>680</v>
      </c>
    </row>
    <row r="2208" spans="1:10" hidden="1" x14ac:dyDescent="0.3">
      <c r="A2208" s="3">
        <v>2207</v>
      </c>
      <c r="B2208" s="2">
        <v>45083</v>
      </c>
      <c r="C2208" s="3" t="s">
        <v>16</v>
      </c>
      <c r="D2208" s="3">
        <v>47</v>
      </c>
      <c r="E2208" s="4">
        <v>2</v>
      </c>
      <c r="F2208" t="s">
        <v>6</v>
      </c>
      <c r="G2208" t="str">
        <f>VLOOKUP(C2208,Аптека!A:C,2,)</f>
        <v>ФармСтандарт</v>
      </c>
      <c r="H2208" t="str">
        <f>VLOOKUP(D2208,Препараты!A:G,2)</f>
        <v>фильтрум</v>
      </c>
      <c r="I2208">
        <f>VLOOKUP(D2208,Препараты!A:G,3)</f>
        <v>250</v>
      </c>
      <c r="J2208">
        <f t="shared" si="34"/>
        <v>500</v>
      </c>
    </row>
    <row r="2209" spans="1:10" hidden="1" x14ac:dyDescent="0.3">
      <c r="A2209" s="3">
        <v>2208</v>
      </c>
      <c r="B2209" s="2">
        <v>45083</v>
      </c>
      <c r="C2209" s="3" t="s">
        <v>16</v>
      </c>
      <c r="D2209" s="3">
        <v>48</v>
      </c>
      <c r="E2209" s="4">
        <v>3</v>
      </c>
      <c r="F2209" t="s">
        <v>6</v>
      </c>
      <c r="G2209" t="str">
        <f>VLOOKUP(C2209,Аптека!A:C,2,)</f>
        <v>ФармСтандарт</v>
      </c>
      <c r="H2209" t="str">
        <f>VLOOKUP(D2209,Препараты!A:G,2)</f>
        <v>фильтрум</v>
      </c>
      <c r="I2209">
        <f>VLOOKUP(D2209,Препараты!A:G,3)</f>
        <v>500</v>
      </c>
      <c r="J2209">
        <f t="shared" si="34"/>
        <v>1500</v>
      </c>
    </row>
    <row r="2210" spans="1:10" hidden="1" x14ac:dyDescent="0.3">
      <c r="A2210" s="3">
        <v>2209</v>
      </c>
      <c r="B2210" s="2">
        <v>45083</v>
      </c>
      <c r="C2210" s="3" t="s">
        <v>16</v>
      </c>
      <c r="D2210" s="3">
        <v>49</v>
      </c>
      <c r="E2210" s="4">
        <v>4</v>
      </c>
      <c r="F2210" t="s">
        <v>6</v>
      </c>
      <c r="G2210" t="str">
        <f>VLOOKUP(C2210,Аптека!A:C,2,)</f>
        <v>ФармСтандарт</v>
      </c>
      <c r="H2210" t="str">
        <f>VLOOKUP(D2210,Препараты!A:G,2)</f>
        <v>кагоцел</v>
      </c>
      <c r="I2210">
        <f>VLOOKUP(D2210,Препараты!A:G,3)</f>
        <v>315</v>
      </c>
      <c r="J2210">
        <f t="shared" si="34"/>
        <v>1260</v>
      </c>
    </row>
    <row r="2211" spans="1:10" hidden="1" x14ac:dyDescent="0.3">
      <c r="A2211" s="3">
        <v>2210</v>
      </c>
      <c r="B2211" s="2">
        <v>45083</v>
      </c>
      <c r="C2211" s="3" t="s">
        <v>16</v>
      </c>
      <c r="D2211" s="3">
        <v>50</v>
      </c>
      <c r="E2211" s="4">
        <v>2</v>
      </c>
      <c r="F2211" t="s">
        <v>6</v>
      </c>
      <c r="G2211" t="str">
        <f>VLOOKUP(C2211,Аптека!A:C,2,)</f>
        <v>ФармСтандарт</v>
      </c>
      <c r="H2211" t="str">
        <f>VLOOKUP(D2211,Препараты!A:G,2)</f>
        <v>кагоцел</v>
      </c>
      <c r="I2211">
        <f>VLOOKUP(D2211,Препараты!A:G,3)</f>
        <v>610</v>
      </c>
      <c r="J2211">
        <f t="shared" si="34"/>
        <v>1220</v>
      </c>
    </row>
    <row r="2212" spans="1:10" hidden="1" x14ac:dyDescent="0.3">
      <c r="A2212" s="3">
        <v>2211</v>
      </c>
      <c r="B2212" s="2">
        <v>45083</v>
      </c>
      <c r="C2212" s="3" t="s">
        <v>17</v>
      </c>
      <c r="D2212" s="3">
        <v>51</v>
      </c>
      <c r="E2212" s="4">
        <v>5</v>
      </c>
      <c r="F2212" t="s">
        <v>6</v>
      </c>
      <c r="G2212" t="str">
        <f>VLOOKUP(C2212,Аптека!A:C,2,)</f>
        <v>Здоровое поколение</v>
      </c>
      <c r="H2212" t="str">
        <f>VLOOKUP(D2212,Препараты!A:G,2)</f>
        <v>ацикловир</v>
      </c>
      <c r="I2212">
        <f>VLOOKUP(D2212,Препараты!A:G,3)</f>
        <v>105</v>
      </c>
      <c r="J2212">
        <f t="shared" si="34"/>
        <v>525</v>
      </c>
    </row>
    <row r="2213" spans="1:10" hidden="1" x14ac:dyDescent="0.3">
      <c r="A2213" s="3">
        <v>2212</v>
      </c>
      <c r="B2213" s="2">
        <v>45083</v>
      </c>
      <c r="C2213" s="3" t="s">
        <v>17</v>
      </c>
      <c r="D2213" s="3">
        <v>52</v>
      </c>
      <c r="E2213" s="4">
        <v>1</v>
      </c>
      <c r="F2213" t="s">
        <v>6</v>
      </c>
      <c r="G2213" t="str">
        <f>VLOOKUP(C2213,Аптека!A:C,2,)</f>
        <v>Здоровое поколение</v>
      </c>
      <c r="H2213" t="str">
        <f>VLOOKUP(D2213,Препараты!A:G,2)</f>
        <v>ацикловир</v>
      </c>
      <c r="I2213">
        <f>VLOOKUP(D2213,Препараты!A:G,3)</f>
        <v>160</v>
      </c>
      <c r="J2213">
        <f t="shared" si="34"/>
        <v>160</v>
      </c>
    </row>
    <row r="2214" spans="1:10" hidden="1" x14ac:dyDescent="0.3">
      <c r="A2214" s="3">
        <v>2213</v>
      </c>
      <c r="B2214" s="2">
        <v>45083</v>
      </c>
      <c r="C2214" s="3" t="s">
        <v>17</v>
      </c>
      <c r="D2214" s="3">
        <v>53</v>
      </c>
      <c r="E2214" s="4">
        <v>6</v>
      </c>
      <c r="F2214" t="s">
        <v>6</v>
      </c>
      <c r="G2214" t="str">
        <f>VLOOKUP(C2214,Аптека!A:C,2,)</f>
        <v>Здоровое поколение</v>
      </c>
      <c r="H2214" t="str">
        <f>VLOOKUP(D2214,Препараты!A:G,2)</f>
        <v>левомицетин</v>
      </c>
      <c r="I2214">
        <f>VLOOKUP(D2214,Препараты!A:G,3)</f>
        <v>90</v>
      </c>
      <c r="J2214">
        <f t="shared" si="34"/>
        <v>540</v>
      </c>
    </row>
    <row r="2215" spans="1:10" hidden="1" x14ac:dyDescent="0.3">
      <c r="A2215" s="3">
        <v>2214</v>
      </c>
      <c r="B2215" s="2">
        <v>45083</v>
      </c>
      <c r="C2215" s="3" t="s">
        <v>17</v>
      </c>
      <c r="D2215" s="3">
        <v>54</v>
      </c>
      <c r="E2215" s="4">
        <v>6</v>
      </c>
      <c r="F2215" t="s">
        <v>6</v>
      </c>
      <c r="G2215" t="str">
        <f>VLOOKUP(C2215,Аптека!A:C,2,)</f>
        <v>Здоровое поколение</v>
      </c>
      <c r="H2215" t="str">
        <f>VLOOKUP(D2215,Препараты!A:G,2)</f>
        <v>левомицетин</v>
      </c>
      <c r="I2215">
        <f>VLOOKUP(D2215,Препараты!A:G,3)</f>
        <v>80</v>
      </c>
      <c r="J2215">
        <f t="shared" si="34"/>
        <v>480</v>
      </c>
    </row>
    <row r="2216" spans="1:10" hidden="1" x14ac:dyDescent="0.3">
      <c r="A2216" s="3">
        <v>2215</v>
      </c>
      <c r="B2216" s="2">
        <v>45083</v>
      </c>
      <c r="C2216" s="3" t="s">
        <v>17</v>
      </c>
      <c r="D2216" s="3">
        <v>55</v>
      </c>
      <c r="E2216" s="4">
        <v>6</v>
      </c>
      <c r="F2216" t="s">
        <v>6</v>
      </c>
      <c r="G2216" t="str">
        <f>VLOOKUP(C2216,Аптека!A:C,2,)</f>
        <v>Здоровое поколение</v>
      </c>
      <c r="H2216" t="str">
        <f>VLOOKUP(D2216,Препараты!A:G,2)</f>
        <v>супракс</v>
      </c>
      <c r="I2216">
        <f>VLOOKUP(D2216,Препараты!A:G,3)</f>
        <v>1300</v>
      </c>
      <c r="J2216">
        <f t="shared" si="34"/>
        <v>7800</v>
      </c>
    </row>
    <row r="2217" spans="1:10" hidden="1" x14ac:dyDescent="0.3">
      <c r="A2217" s="3">
        <v>2216</v>
      </c>
      <c r="B2217" s="2">
        <v>45083</v>
      </c>
      <c r="C2217" s="3" t="s">
        <v>17</v>
      </c>
      <c r="D2217" s="3">
        <v>56</v>
      </c>
      <c r="E2217" s="4">
        <v>7</v>
      </c>
      <c r="F2217" t="s">
        <v>6</v>
      </c>
      <c r="G2217" t="str">
        <f>VLOOKUP(C2217,Аптека!A:C,2,)</f>
        <v>Здоровое поколение</v>
      </c>
      <c r="H2217" t="str">
        <f>VLOOKUP(D2217,Препараты!A:G,2)</f>
        <v>супракс</v>
      </c>
      <c r="I2217">
        <f>VLOOKUP(D2217,Препараты!A:G,3)</f>
        <v>1550</v>
      </c>
      <c r="J2217">
        <f t="shared" si="34"/>
        <v>10850</v>
      </c>
    </row>
    <row r="2218" spans="1:10" hidden="1" x14ac:dyDescent="0.3">
      <c r="A2218" s="3">
        <v>2217</v>
      </c>
      <c r="B2218" s="2">
        <v>45083</v>
      </c>
      <c r="C2218" s="3" t="s">
        <v>17</v>
      </c>
      <c r="D2218" s="3">
        <v>57</v>
      </c>
      <c r="E2218" s="4">
        <v>5</v>
      </c>
      <c r="F2218" t="s">
        <v>6</v>
      </c>
      <c r="G2218" t="str">
        <f>VLOOKUP(C2218,Аптека!A:C,2,)</f>
        <v>Здоровое поколение</v>
      </c>
      <c r="H2218" t="str">
        <f>VLOOKUP(D2218,Препараты!A:G,2)</f>
        <v>амоксиклав</v>
      </c>
      <c r="I2218">
        <f>VLOOKUP(D2218,Препараты!A:G,3)</f>
        <v>400</v>
      </c>
      <c r="J2218">
        <f t="shared" si="34"/>
        <v>2000</v>
      </c>
    </row>
    <row r="2219" spans="1:10" hidden="1" x14ac:dyDescent="0.3">
      <c r="A2219" s="3">
        <v>2218</v>
      </c>
      <c r="B2219" s="2">
        <v>45083</v>
      </c>
      <c r="C2219" s="3" t="s">
        <v>17</v>
      </c>
      <c r="D2219" s="3">
        <v>58</v>
      </c>
      <c r="E2219" s="4">
        <v>7</v>
      </c>
      <c r="F2219" t="s">
        <v>6</v>
      </c>
      <c r="G2219" t="str">
        <f>VLOOKUP(C2219,Аптека!A:C,2,)</f>
        <v>Здоровое поколение</v>
      </c>
      <c r="H2219" t="str">
        <f>VLOOKUP(D2219,Препараты!A:G,2)</f>
        <v>амоксиклав</v>
      </c>
      <c r="I2219">
        <f>VLOOKUP(D2219,Препараты!A:G,3)</f>
        <v>610</v>
      </c>
      <c r="J2219">
        <f t="shared" si="34"/>
        <v>4270</v>
      </c>
    </row>
    <row r="2220" spans="1:10" hidden="1" x14ac:dyDescent="0.3">
      <c r="A2220" s="3">
        <v>2219</v>
      </c>
      <c r="B2220" s="2">
        <v>45083</v>
      </c>
      <c r="C2220" s="3" t="s">
        <v>17</v>
      </c>
      <c r="D2220" s="3">
        <v>59</v>
      </c>
      <c r="E2220" s="4">
        <v>4</v>
      </c>
      <c r="F2220" t="s">
        <v>6</v>
      </c>
      <c r="G2220" t="str">
        <f>VLOOKUP(C2220,Аптека!A:C,2,)</f>
        <v>Здоровое поколение</v>
      </c>
      <c r="H2220" t="str">
        <f>VLOOKUP(D2220,Препараты!A:G,2)</f>
        <v>сумамед</v>
      </c>
      <c r="I2220">
        <f>VLOOKUP(D2220,Препараты!A:G,3)</f>
        <v>200</v>
      </c>
      <c r="J2220">
        <f t="shared" si="34"/>
        <v>800</v>
      </c>
    </row>
    <row r="2221" spans="1:10" hidden="1" x14ac:dyDescent="0.3">
      <c r="A2221" s="3">
        <v>2220</v>
      </c>
      <c r="B2221" s="2">
        <v>45083</v>
      </c>
      <c r="C2221" s="3" t="s">
        <v>17</v>
      </c>
      <c r="D2221" s="3">
        <v>60</v>
      </c>
      <c r="E2221" s="4">
        <v>3</v>
      </c>
      <c r="F2221" t="s">
        <v>6</v>
      </c>
      <c r="G2221" t="str">
        <f>VLOOKUP(C2221,Аптека!A:C,2,)</f>
        <v>Здоровое поколение</v>
      </c>
      <c r="H2221" t="str">
        <f>VLOOKUP(D2221,Препараты!A:G,2)</f>
        <v>сумамед</v>
      </c>
      <c r="I2221">
        <f>VLOOKUP(D2221,Препараты!A:G,3)</f>
        <v>420</v>
      </c>
      <c r="J2221">
        <f t="shared" si="34"/>
        <v>1260</v>
      </c>
    </row>
    <row r="2222" spans="1:10" hidden="1" x14ac:dyDescent="0.3">
      <c r="A2222" s="3">
        <v>2221</v>
      </c>
      <c r="B2222" s="2">
        <v>45083</v>
      </c>
      <c r="C2222" s="3" t="s">
        <v>18</v>
      </c>
      <c r="D2222" s="3">
        <v>1</v>
      </c>
      <c r="E2222" s="4">
        <v>4</v>
      </c>
      <c r="F2222" t="s">
        <v>6</v>
      </c>
      <c r="G2222" t="str">
        <f>VLOOKUP(C2222,Аптека!A:C,2,)</f>
        <v>Солнышко</v>
      </c>
      <c r="H2222" t="str">
        <f>VLOOKUP(D2222,Препараты!A:G,2)</f>
        <v>Анальгин</v>
      </c>
      <c r="I2222">
        <f>VLOOKUP(D2222,Препараты!A:G,3)</f>
        <v>35</v>
      </c>
      <c r="J2222">
        <f t="shared" si="34"/>
        <v>140</v>
      </c>
    </row>
    <row r="2223" spans="1:10" hidden="1" x14ac:dyDescent="0.3">
      <c r="A2223" s="3">
        <v>2222</v>
      </c>
      <c r="B2223" s="2">
        <v>45083</v>
      </c>
      <c r="C2223" s="3" t="s">
        <v>18</v>
      </c>
      <c r="D2223" s="3">
        <v>2</v>
      </c>
      <c r="E2223" s="4">
        <v>6</v>
      </c>
      <c r="F2223" t="s">
        <v>6</v>
      </c>
      <c r="G2223" t="str">
        <f>VLOOKUP(C2223,Аптека!A:C,2,)</f>
        <v>Солнышко</v>
      </c>
      <c r="H2223" t="str">
        <f>VLOOKUP(D2223,Препараты!A:G,2)</f>
        <v>Анальгин</v>
      </c>
      <c r="I2223">
        <f>VLOOKUP(D2223,Препараты!A:G,3)</f>
        <v>65</v>
      </c>
      <c r="J2223">
        <f t="shared" si="34"/>
        <v>390</v>
      </c>
    </row>
    <row r="2224" spans="1:10" hidden="1" x14ac:dyDescent="0.3">
      <c r="A2224" s="3">
        <v>2223</v>
      </c>
      <c r="B2224" s="2">
        <v>45083</v>
      </c>
      <c r="C2224" s="3" t="s">
        <v>18</v>
      </c>
      <c r="D2224" s="3">
        <v>3</v>
      </c>
      <c r="E2224" s="4">
        <v>4</v>
      </c>
      <c r="F2224" t="s">
        <v>6</v>
      </c>
      <c r="G2224" t="str">
        <f>VLOOKUP(C2224,Аптека!A:C,2,)</f>
        <v>Солнышко</v>
      </c>
      <c r="H2224" t="str">
        <f>VLOOKUP(D2224,Препараты!A:G,2)</f>
        <v>Анальгин</v>
      </c>
      <c r="I2224">
        <f>VLOOKUP(D2224,Препараты!A:G,3)</f>
        <v>70</v>
      </c>
      <c r="J2224">
        <f t="shared" si="34"/>
        <v>280</v>
      </c>
    </row>
    <row r="2225" spans="1:10" hidden="1" x14ac:dyDescent="0.3">
      <c r="A2225" s="3">
        <v>2224</v>
      </c>
      <c r="B2225" s="2">
        <v>45083</v>
      </c>
      <c r="C2225" s="3" t="s">
        <v>18</v>
      </c>
      <c r="D2225" s="3">
        <v>4</v>
      </c>
      <c r="E2225" s="4">
        <v>4</v>
      </c>
      <c r="F2225" t="s">
        <v>6</v>
      </c>
      <c r="G2225" t="str">
        <f>VLOOKUP(C2225,Аптека!A:C,2,)</f>
        <v>Солнышко</v>
      </c>
      <c r="H2225" t="str">
        <f>VLOOKUP(D2225,Препараты!A:G,2)</f>
        <v>Анальгин</v>
      </c>
      <c r="I2225">
        <f>VLOOKUP(D2225,Препараты!A:G,3)</f>
        <v>105</v>
      </c>
      <c r="J2225">
        <f t="shared" si="34"/>
        <v>420</v>
      </c>
    </row>
    <row r="2226" spans="1:10" hidden="1" x14ac:dyDescent="0.3">
      <c r="A2226" s="3">
        <v>2225</v>
      </c>
      <c r="B2226" s="2">
        <v>45083</v>
      </c>
      <c r="C2226" s="3" t="s">
        <v>18</v>
      </c>
      <c r="D2226" s="3">
        <v>5</v>
      </c>
      <c r="E2226" s="4">
        <v>3</v>
      </c>
      <c r="F2226" t="s">
        <v>6</v>
      </c>
      <c r="G2226" t="str">
        <f>VLOOKUP(C2226,Аптека!A:C,2,)</f>
        <v>Солнышко</v>
      </c>
      <c r="H2226" t="str">
        <f>VLOOKUP(D2226,Препараты!A:G,2)</f>
        <v>Парацетамол</v>
      </c>
      <c r="I2226">
        <f>VLOOKUP(D2226,Препараты!A:G,3)</f>
        <v>40</v>
      </c>
      <c r="J2226">
        <f t="shared" si="34"/>
        <v>120</v>
      </c>
    </row>
    <row r="2227" spans="1:10" hidden="1" x14ac:dyDescent="0.3">
      <c r="A2227" s="3">
        <v>2226</v>
      </c>
      <c r="B2227" s="2">
        <v>45083</v>
      </c>
      <c r="C2227" s="3" t="s">
        <v>18</v>
      </c>
      <c r="D2227" s="3">
        <v>6</v>
      </c>
      <c r="E2227" s="4">
        <v>5</v>
      </c>
      <c r="F2227" t="s">
        <v>6</v>
      </c>
      <c r="G2227" t="str">
        <f>VLOOKUP(C2227,Аптека!A:C,2,)</f>
        <v>Солнышко</v>
      </c>
      <c r="H2227" t="str">
        <f>VLOOKUP(D2227,Препараты!A:G,2)</f>
        <v>Парацетамол</v>
      </c>
      <c r="I2227">
        <f>VLOOKUP(D2227,Препараты!A:G,3)</f>
        <v>50</v>
      </c>
      <c r="J2227">
        <f t="shared" si="34"/>
        <v>250</v>
      </c>
    </row>
    <row r="2228" spans="1:10" hidden="1" x14ac:dyDescent="0.3">
      <c r="A2228" s="3">
        <v>2227</v>
      </c>
      <c r="B2228" s="2">
        <v>45083</v>
      </c>
      <c r="C2228" s="3" t="s">
        <v>18</v>
      </c>
      <c r="D2228" s="3">
        <v>7</v>
      </c>
      <c r="E2228" s="4">
        <v>6</v>
      </c>
      <c r="F2228" t="s">
        <v>6</v>
      </c>
      <c r="G2228" t="str">
        <f>VLOOKUP(C2228,Аптека!A:C,2,)</f>
        <v>Солнышко</v>
      </c>
      <c r="H2228" t="str">
        <f>VLOOKUP(D2228,Препараты!A:G,2)</f>
        <v>Парацетамол</v>
      </c>
      <c r="I2228">
        <f>VLOOKUP(D2228,Препараты!A:G,3)</f>
        <v>60</v>
      </c>
      <c r="J2228">
        <f t="shared" si="34"/>
        <v>360</v>
      </c>
    </row>
    <row r="2229" spans="1:10" hidden="1" x14ac:dyDescent="0.3">
      <c r="A2229" s="3">
        <v>2228</v>
      </c>
      <c r="B2229" s="2">
        <v>45083</v>
      </c>
      <c r="C2229" s="3" t="s">
        <v>18</v>
      </c>
      <c r="D2229" s="3">
        <v>8</v>
      </c>
      <c r="E2229" s="4">
        <v>7</v>
      </c>
      <c r="F2229" t="s">
        <v>6</v>
      </c>
      <c r="G2229" t="str">
        <f>VLOOKUP(C2229,Аптека!A:C,2,)</f>
        <v>Солнышко</v>
      </c>
      <c r="H2229" t="str">
        <f>VLOOKUP(D2229,Препараты!A:G,2)</f>
        <v>Парацетамол</v>
      </c>
      <c r="I2229">
        <f>VLOOKUP(D2229,Препараты!A:G,3)</f>
        <v>150</v>
      </c>
      <c r="J2229">
        <f t="shared" si="34"/>
        <v>1050</v>
      </c>
    </row>
    <row r="2230" spans="1:10" hidden="1" x14ac:dyDescent="0.3">
      <c r="A2230" s="3">
        <v>2229</v>
      </c>
      <c r="B2230" s="2">
        <v>45083</v>
      </c>
      <c r="C2230" s="3" t="s">
        <v>18</v>
      </c>
      <c r="D2230" s="3">
        <v>9</v>
      </c>
      <c r="E2230" s="4">
        <v>6</v>
      </c>
      <c r="F2230" t="s">
        <v>6</v>
      </c>
      <c r="G2230" t="str">
        <f>VLOOKUP(C2230,Аптека!A:C,2,)</f>
        <v>Солнышко</v>
      </c>
      <c r="H2230" t="str">
        <f>VLOOKUP(D2230,Препараты!A:G,2)</f>
        <v>Парацетамол</v>
      </c>
      <c r="I2230">
        <f>VLOOKUP(D2230,Препараты!A:G,3)</f>
        <v>70</v>
      </c>
      <c r="J2230">
        <f t="shared" si="34"/>
        <v>420</v>
      </c>
    </row>
    <row r="2231" spans="1:10" hidden="1" x14ac:dyDescent="0.3">
      <c r="A2231" s="3">
        <v>2230</v>
      </c>
      <c r="B2231" s="2">
        <v>45083</v>
      </c>
      <c r="C2231" s="3" t="s">
        <v>18</v>
      </c>
      <c r="D2231" s="3">
        <v>10</v>
      </c>
      <c r="E2231" s="4">
        <v>6</v>
      </c>
      <c r="F2231" t="s">
        <v>6</v>
      </c>
      <c r="G2231" t="str">
        <f>VLOOKUP(C2231,Аптека!A:C,2,)</f>
        <v>Солнышко</v>
      </c>
      <c r="H2231" t="str">
        <f>VLOOKUP(D2231,Препараты!A:G,2)</f>
        <v>Аспирин</v>
      </c>
      <c r="I2231">
        <f>VLOOKUP(D2231,Препараты!A:G,3)</f>
        <v>150</v>
      </c>
      <c r="J2231">
        <f t="shared" si="34"/>
        <v>900</v>
      </c>
    </row>
    <row r="2232" spans="1:10" hidden="1" x14ac:dyDescent="0.3">
      <c r="A2232" s="3">
        <v>2231</v>
      </c>
      <c r="B2232" s="2">
        <v>45083</v>
      </c>
      <c r="C2232" s="3" t="s">
        <v>19</v>
      </c>
      <c r="D2232" s="3">
        <v>11</v>
      </c>
      <c r="E2232" s="4">
        <v>3</v>
      </c>
      <c r="F2232" t="s">
        <v>6</v>
      </c>
      <c r="G2232" t="str">
        <f>VLOOKUP(C2232,Аптека!A:C,2,)</f>
        <v>Здоровое поколение</v>
      </c>
      <c r="H2232" t="str">
        <f>VLOOKUP(D2232,Препараты!A:G,2)</f>
        <v>Аспирин</v>
      </c>
      <c r="I2232">
        <f>VLOOKUP(D2232,Препараты!A:G,3)</f>
        <v>230</v>
      </c>
      <c r="J2232">
        <f t="shared" si="34"/>
        <v>690</v>
      </c>
    </row>
    <row r="2233" spans="1:10" hidden="1" x14ac:dyDescent="0.3">
      <c r="A2233" s="3">
        <v>2232</v>
      </c>
      <c r="B2233" s="2">
        <v>45083</v>
      </c>
      <c r="C2233" s="3" t="s">
        <v>19</v>
      </c>
      <c r="D2233" s="3">
        <v>12</v>
      </c>
      <c r="E2233" s="4">
        <v>7</v>
      </c>
      <c r="F2233" t="s">
        <v>6</v>
      </c>
      <c r="G2233" t="str">
        <f>VLOOKUP(C2233,Аптека!A:C,2,)</f>
        <v>Здоровое поколение</v>
      </c>
      <c r="H2233" t="str">
        <f>VLOOKUP(D2233,Препараты!A:G,2)</f>
        <v>Аспирин</v>
      </c>
      <c r="I2233">
        <f>VLOOKUP(D2233,Препараты!A:G,3)</f>
        <v>1200</v>
      </c>
      <c r="J2233">
        <f t="shared" si="34"/>
        <v>8400</v>
      </c>
    </row>
    <row r="2234" spans="1:10" hidden="1" x14ac:dyDescent="0.3">
      <c r="A2234" s="3">
        <v>2233</v>
      </c>
      <c r="B2234" s="2">
        <v>45083</v>
      </c>
      <c r="C2234" s="3" t="s">
        <v>19</v>
      </c>
      <c r="D2234" s="3">
        <v>13</v>
      </c>
      <c r="E2234" s="4">
        <v>2</v>
      </c>
      <c r="F2234" t="s">
        <v>6</v>
      </c>
      <c r="G2234" t="str">
        <f>VLOOKUP(C2234,Аптека!A:C,2,)</f>
        <v>Здоровое поколение</v>
      </c>
      <c r="H2234" t="str">
        <f>VLOOKUP(D2234,Препараты!A:G,2)</f>
        <v>Супрастин</v>
      </c>
      <c r="I2234">
        <f>VLOOKUP(D2234,Препараты!A:G,3)</f>
        <v>130</v>
      </c>
      <c r="J2234">
        <f t="shared" si="34"/>
        <v>260</v>
      </c>
    </row>
    <row r="2235" spans="1:10" hidden="1" x14ac:dyDescent="0.3">
      <c r="A2235" s="3">
        <v>2234</v>
      </c>
      <c r="B2235" s="2">
        <v>45083</v>
      </c>
      <c r="C2235" s="3" t="s">
        <v>19</v>
      </c>
      <c r="D2235" s="3">
        <v>14</v>
      </c>
      <c r="E2235" s="4">
        <v>7</v>
      </c>
      <c r="F2235" t="s">
        <v>6</v>
      </c>
      <c r="G2235" t="str">
        <f>VLOOKUP(C2235,Аптека!A:C,2,)</f>
        <v>Здоровое поколение</v>
      </c>
      <c r="H2235" t="str">
        <f>VLOOKUP(D2235,Препараты!A:G,2)</f>
        <v>Супрастин</v>
      </c>
      <c r="I2235">
        <f>VLOOKUP(D2235,Препараты!A:G,3)</f>
        <v>250</v>
      </c>
      <c r="J2235">
        <f t="shared" si="34"/>
        <v>1750</v>
      </c>
    </row>
    <row r="2236" spans="1:10" hidden="1" x14ac:dyDescent="0.3">
      <c r="A2236" s="3">
        <v>2235</v>
      </c>
      <c r="B2236" s="2">
        <v>45083</v>
      </c>
      <c r="C2236" s="3" t="s">
        <v>19</v>
      </c>
      <c r="D2236" s="3">
        <v>15</v>
      </c>
      <c r="E2236" s="4">
        <v>6</v>
      </c>
      <c r="F2236" t="s">
        <v>6</v>
      </c>
      <c r="G2236" t="str">
        <f>VLOOKUP(C2236,Аптека!A:C,2,)</f>
        <v>Здоровое поколение</v>
      </c>
      <c r="H2236" t="str">
        <f>VLOOKUP(D2236,Препараты!A:G,2)</f>
        <v>Супрастин</v>
      </c>
      <c r="I2236">
        <f>VLOOKUP(D2236,Препараты!A:G,3)</f>
        <v>150</v>
      </c>
      <c r="J2236">
        <f t="shared" si="34"/>
        <v>900</v>
      </c>
    </row>
    <row r="2237" spans="1:10" hidden="1" x14ac:dyDescent="0.3">
      <c r="A2237" s="3">
        <v>2236</v>
      </c>
      <c r="B2237" s="2">
        <v>45083</v>
      </c>
      <c r="C2237" s="3" t="s">
        <v>19</v>
      </c>
      <c r="D2237" s="3">
        <v>16</v>
      </c>
      <c r="E2237" s="4">
        <v>7</v>
      </c>
      <c r="F2237" t="s">
        <v>6</v>
      </c>
      <c r="G2237" t="str">
        <f>VLOOKUP(C2237,Аптека!A:C,2,)</f>
        <v>Здоровое поколение</v>
      </c>
      <c r="H2237" t="str">
        <f>VLOOKUP(D2237,Препараты!A:G,2)</f>
        <v>Эриус</v>
      </c>
      <c r="I2237">
        <f>VLOOKUP(D2237,Препараты!A:G,3)</f>
        <v>710</v>
      </c>
      <c r="J2237">
        <f t="shared" si="34"/>
        <v>4970</v>
      </c>
    </row>
    <row r="2238" spans="1:10" hidden="1" x14ac:dyDescent="0.3">
      <c r="A2238" s="3">
        <v>2237</v>
      </c>
      <c r="B2238" s="2">
        <v>45083</v>
      </c>
      <c r="C2238" s="3" t="s">
        <v>19</v>
      </c>
      <c r="D2238" s="3">
        <v>17</v>
      </c>
      <c r="E2238" s="4">
        <v>6</v>
      </c>
      <c r="F2238" t="s">
        <v>6</v>
      </c>
      <c r="G2238" t="str">
        <f>VLOOKUP(C2238,Аптека!A:C,2,)</f>
        <v>Здоровое поколение</v>
      </c>
      <c r="H2238" t="str">
        <f>VLOOKUP(D2238,Препараты!A:G,2)</f>
        <v>Эриус</v>
      </c>
      <c r="I2238">
        <f>VLOOKUP(D2238,Препараты!A:G,3)</f>
        <v>1210</v>
      </c>
      <c r="J2238">
        <f t="shared" si="34"/>
        <v>7260</v>
      </c>
    </row>
    <row r="2239" spans="1:10" hidden="1" x14ac:dyDescent="0.3">
      <c r="A2239" s="3">
        <v>2238</v>
      </c>
      <c r="B2239" s="2">
        <v>45083</v>
      </c>
      <c r="C2239" s="3" t="s">
        <v>19</v>
      </c>
      <c r="D2239" s="3">
        <v>18</v>
      </c>
      <c r="E2239" s="4">
        <v>5</v>
      </c>
      <c r="F2239" t="s">
        <v>6</v>
      </c>
      <c r="G2239" t="str">
        <f>VLOOKUP(C2239,Аптека!A:C,2,)</f>
        <v>Здоровое поколение</v>
      </c>
      <c r="H2239" t="str">
        <f>VLOOKUP(D2239,Препараты!A:G,2)</f>
        <v>Кларитин</v>
      </c>
      <c r="I2239">
        <f>VLOOKUP(D2239,Препараты!A:G,3)</f>
        <v>150</v>
      </c>
      <c r="J2239">
        <f t="shared" si="34"/>
        <v>750</v>
      </c>
    </row>
    <row r="2240" spans="1:10" hidden="1" x14ac:dyDescent="0.3">
      <c r="A2240" s="3">
        <v>2239</v>
      </c>
      <c r="B2240" s="2">
        <v>45083</v>
      </c>
      <c r="C2240" s="3" t="s">
        <v>19</v>
      </c>
      <c r="D2240" s="3">
        <v>19</v>
      </c>
      <c r="E2240" s="4">
        <v>7</v>
      </c>
      <c r="F2240" t="s">
        <v>6</v>
      </c>
      <c r="G2240" t="str">
        <f>VLOOKUP(C2240,Аптека!A:C,2,)</f>
        <v>Здоровое поколение</v>
      </c>
      <c r="H2240" t="str">
        <f>VLOOKUP(D2240,Препараты!A:G,2)</f>
        <v>Кларитин</v>
      </c>
      <c r="I2240">
        <f>VLOOKUP(D2240,Препараты!A:G,3)</f>
        <v>300</v>
      </c>
      <c r="J2240">
        <f t="shared" si="34"/>
        <v>2100</v>
      </c>
    </row>
    <row r="2241" spans="1:10" hidden="1" x14ac:dyDescent="0.3">
      <c r="A2241" s="3">
        <v>2240</v>
      </c>
      <c r="B2241" s="2">
        <v>45083</v>
      </c>
      <c r="C2241" s="3" t="s">
        <v>19</v>
      </c>
      <c r="D2241" s="3">
        <v>20</v>
      </c>
      <c r="E2241" s="4">
        <v>6</v>
      </c>
      <c r="F2241" t="s">
        <v>6</v>
      </c>
      <c r="G2241" t="str">
        <f>VLOOKUP(C2241,Аптека!A:C,2,)</f>
        <v>Здоровое поколение</v>
      </c>
      <c r="H2241" t="str">
        <f>VLOOKUP(D2241,Препараты!A:G,2)</f>
        <v>Зиртек</v>
      </c>
      <c r="I2241">
        <f>VLOOKUP(D2241,Препараты!A:G,3)</f>
        <v>240</v>
      </c>
      <c r="J2241">
        <f t="shared" si="34"/>
        <v>1440</v>
      </c>
    </row>
    <row r="2242" spans="1:10" hidden="1" x14ac:dyDescent="0.3">
      <c r="A2242" s="3">
        <v>2241</v>
      </c>
      <c r="B2242" s="2">
        <v>45083</v>
      </c>
      <c r="C2242" s="3" t="s">
        <v>20</v>
      </c>
      <c r="D2242" s="3">
        <v>21</v>
      </c>
      <c r="E2242" s="4">
        <v>3</v>
      </c>
      <c r="F2242" t="s">
        <v>6</v>
      </c>
      <c r="G2242" t="str">
        <f>VLOOKUP(C2242,Аптека!A:C,2,)</f>
        <v>ФармСтандарт</v>
      </c>
      <c r="H2242" t="str">
        <f>VLOOKUP(D2242,Препараты!A:G,2)</f>
        <v>Зиртек</v>
      </c>
      <c r="I2242">
        <f>VLOOKUP(D2242,Препараты!A:G,3)</f>
        <v>100</v>
      </c>
      <c r="J2242">
        <f t="shared" si="34"/>
        <v>300</v>
      </c>
    </row>
    <row r="2243" spans="1:10" hidden="1" x14ac:dyDescent="0.3">
      <c r="A2243" s="3">
        <v>2242</v>
      </c>
      <c r="B2243" s="2">
        <v>45083</v>
      </c>
      <c r="C2243" s="3" t="s">
        <v>20</v>
      </c>
      <c r="D2243" s="3">
        <v>22</v>
      </c>
      <c r="E2243" s="4">
        <v>6</v>
      </c>
      <c r="F2243" t="s">
        <v>6</v>
      </c>
      <c r="G2243" t="str">
        <f>VLOOKUP(C2243,Аптека!A:C,2,)</f>
        <v>ФармСтандарт</v>
      </c>
      <c r="H2243" t="str">
        <f>VLOOKUP(D2243,Препараты!A:G,2)</f>
        <v>Зиртек</v>
      </c>
      <c r="I2243">
        <f>VLOOKUP(D2243,Препараты!A:G,3)</f>
        <v>130</v>
      </c>
      <c r="J2243">
        <f t="shared" ref="J2243:J2306" si="35">I2243*E2243</f>
        <v>780</v>
      </c>
    </row>
    <row r="2244" spans="1:10" hidden="1" x14ac:dyDescent="0.3">
      <c r="A2244" s="3">
        <v>2243</v>
      </c>
      <c r="B2244" s="2">
        <v>45083</v>
      </c>
      <c r="C2244" s="3" t="s">
        <v>20</v>
      </c>
      <c r="D2244" s="3">
        <v>23</v>
      </c>
      <c r="E2244" s="4">
        <v>4</v>
      </c>
      <c r="F2244" t="s">
        <v>6</v>
      </c>
      <c r="G2244" t="str">
        <f>VLOOKUP(C2244,Аптека!A:C,2,)</f>
        <v>ФармСтандарт</v>
      </c>
      <c r="H2244" t="str">
        <f>VLOOKUP(D2244,Препараты!A:G,2)</f>
        <v>валокордин</v>
      </c>
      <c r="I2244">
        <f>VLOOKUP(D2244,Препараты!A:G,3)</f>
        <v>210</v>
      </c>
      <c r="J2244">
        <f t="shared" si="35"/>
        <v>840</v>
      </c>
    </row>
    <row r="2245" spans="1:10" hidden="1" x14ac:dyDescent="0.3">
      <c r="A2245" s="3">
        <v>2244</v>
      </c>
      <c r="B2245" s="2">
        <v>45083</v>
      </c>
      <c r="C2245" s="3" t="s">
        <v>20</v>
      </c>
      <c r="D2245" s="3">
        <v>24</v>
      </c>
      <c r="E2245" s="4">
        <v>2</v>
      </c>
      <c r="F2245" t="s">
        <v>6</v>
      </c>
      <c r="G2245" t="str">
        <f>VLOOKUP(C2245,Аптека!A:C,2,)</f>
        <v>ФармСтандарт</v>
      </c>
      <c r="H2245" t="str">
        <f>VLOOKUP(D2245,Препараты!A:G,2)</f>
        <v>валокордин</v>
      </c>
      <c r="I2245">
        <f>VLOOKUP(D2245,Препараты!A:G,3)</f>
        <v>215</v>
      </c>
      <c r="J2245">
        <f t="shared" si="35"/>
        <v>430</v>
      </c>
    </row>
    <row r="2246" spans="1:10" hidden="1" x14ac:dyDescent="0.3">
      <c r="A2246" s="3">
        <v>2245</v>
      </c>
      <c r="B2246" s="2">
        <v>45083</v>
      </c>
      <c r="C2246" s="3" t="s">
        <v>20</v>
      </c>
      <c r="D2246" s="3">
        <v>25</v>
      </c>
      <c r="E2246" s="4">
        <v>3</v>
      </c>
      <c r="F2246" t="s">
        <v>6</v>
      </c>
      <c r="G2246" t="str">
        <f>VLOOKUP(C2246,Аптека!A:C,2,)</f>
        <v>ФармСтандарт</v>
      </c>
      <c r="H2246" t="str">
        <f>VLOOKUP(D2246,Препараты!A:G,2)</f>
        <v>валокордин</v>
      </c>
      <c r="I2246">
        <f>VLOOKUP(D2246,Препараты!A:G,3)</f>
        <v>230</v>
      </c>
      <c r="J2246">
        <f t="shared" si="35"/>
        <v>690</v>
      </c>
    </row>
    <row r="2247" spans="1:10" hidden="1" x14ac:dyDescent="0.3">
      <c r="A2247" s="3">
        <v>2246</v>
      </c>
      <c r="B2247" s="2">
        <v>45083</v>
      </c>
      <c r="C2247" s="3" t="s">
        <v>20</v>
      </c>
      <c r="D2247" s="3">
        <v>26</v>
      </c>
      <c r="E2247" s="4">
        <v>5</v>
      </c>
      <c r="F2247" t="s">
        <v>6</v>
      </c>
      <c r="G2247" t="str">
        <f>VLOOKUP(C2247,Аптека!A:C,2,)</f>
        <v>ФармСтандарт</v>
      </c>
      <c r="H2247" t="str">
        <f>VLOOKUP(D2247,Препараты!A:G,2)</f>
        <v>валокордин</v>
      </c>
      <c r="I2247">
        <f>VLOOKUP(D2247,Препараты!A:G,3)</f>
        <v>205</v>
      </c>
      <c r="J2247">
        <f t="shared" si="35"/>
        <v>1025</v>
      </c>
    </row>
    <row r="2248" spans="1:10" hidden="1" x14ac:dyDescent="0.3">
      <c r="A2248" s="3">
        <v>2247</v>
      </c>
      <c r="B2248" s="2">
        <v>45083</v>
      </c>
      <c r="C2248" s="3" t="s">
        <v>20</v>
      </c>
      <c r="D2248" s="3">
        <v>27</v>
      </c>
      <c r="E2248" s="4">
        <v>4</v>
      </c>
      <c r="F2248" t="s">
        <v>6</v>
      </c>
      <c r="G2248" t="str">
        <f>VLOOKUP(C2248,Аптека!A:C,2,)</f>
        <v>ФармСтандарт</v>
      </c>
      <c r="H2248" t="str">
        <f>VLOOKUP(D2248,Препараты!A:G,2)</f>
        <v>корвалол</v>
      </c>
      <c r="I2248">
        <f>VLOOKUP(D2248,Препараты!A:G,3)</f>
        <v>150</v>
      </c>
      <c r="J2248">
        <f t="shared" si="35"/>
        <v>600</v>
      </c>
    </row>
    <row r="2249" spans="1:10" hidden="1" x14ac:dyDescent="0.3">
      <c r="A2249" s="3">
        <v>2248</v>
      </c>
      <c r="B2249" s="2">
        <v>45083</v>
      </c>
      <c r="C2249" s="3" t="s">
        <v>20</v>
      </c>
      <c r="D2249" s="3">
        <v>28</v>
      </c>
      <c r="E2249" s="4">
        <v>5</v>
      </c>
      <c r="F2249" t="s">
        <v>6</v>
      </c>
      <c r="G2249" t="str">
        <f>VLOOKUP(C2249,Аптека!A:C,2,)</f>
        <v>ФармСтандарт</v>
      </c>
      <c r="H2249" t="str">
        <f>VLOOKUP(D2249,Препараты!A:G,2)</f>
        <v>корвалол</v>
      </c>
      <c r="I2249">
        <f>VLOOKUP(D2249,Препараты!A:G,3)</f>
        <v>340</v>
      </c>
      <c r="J2249">
        <f t="shared" si="35"/>
        <v>1700</v>
      </c>
    </row>
    <row r="2250" spans="1:10" hidden="1" x14ac:dyDescent="0.3">
      <c r="A2250" s="3">
        <v>2249</v>
      </c>
      <c r="B2250" s="2">
        <v>45083</v>
      </c>
      <c r="C2250" s="3" t="s">
        <v>20</v>
      </c>
      <c r="D2250" s="3">
        <v>29</v>
      </c>
      <c r="E2250" s="4">
        <v>1</v>
      </c>
      <c r="F2250" t="s">
        <v>6</v>
      </c>
      <c r="G2250" t="str">
        <f>VLOOKUP(C2250,Аптека!A:C,2,)</f>
        <v>ФармСтандарт</v>
      </c>
      <c r="H2250" t="str">
        <f>VLOOKUP(D2250,Препараты!A:G,2)</f>
        <v>корвалол</v>
      </c>
      <c r="I2250">
        <f>VLOOKUP(D2250,Препараты!A:G,3)</f>
        <v>400</v>
      </c>
      <c r="J2250">
        <f t="shared" si="35"/>
        <v>400</v>
      </c>
    </row>
    <row r="2251" spans="1:10" hidden="1" x14ac:dyDescent="0.3">
      <c r="A2251" s="3">
        <v>2250</v>
      </c>
      <c r="B2251" s="2">
        <v>45083</v>
      </c>
      <c r="C2251" s="3" t="s">
        <v>20</v>
      </c>
      <c r="D2251" s="3">
        <v>30</v>
      </c>
      <c r="E2251" s="4">
        <v>4</v>
      </c>
      <c r="F2251" t="s">
        <v>6</v>
      </c>
      <c r="G2251" t="str">
        <f>VLOOKUP(C2251,Аптека!A:C,2,)</f>
        <v>ФармСтандарт</v>
      </c>
      <c r="H2251" t="str">
        <f>VLOOKUP(D2251,Препараты!A:G,2)</f>
        <v>валериана</v>
      </c>
      <c r="I2251">
        <f>VLOOKUP(D2251,Препараты!A:G,3)</f>
        <v>200</v>
      </c>
      <c r="J2251">
        <f t="shared" si="35"/>
        <v>800</v>
      </c>
    </row>
    <row r="2252" spans="1:10" hidden="1" x14ac:dyDescent="0.3">
      <c r="A2252" s="3">
        <v>2251</v>
      </c>
      <c r="B2252" s="2">
        <v>45083</v>
      </c>
      <c r="C2252" s="3" t="s">
        <v>21</v>
      </c>
      <c r="D2252" s="3">
        <v>31</v>
      </c>
      <c r="E2252" s="4">
        <v>2</v>
      </c>
      <c r="F2252" t="s">
        <v>6</v>
      </c>
      <c r="G2252" t="str">
        <f>VLOOKUP(C2252,Аптека!A:C,2,)</f>
        <v>Солнышко</v>
      </c>
      <c r="H2252" t="str">
        <f>VLOOKUP(D2252,Препараты!A:G,2)</f>
        <v>валериана</v>
      </c>
      <c r="I2252">
        <f>VLOOKUP(D2252,Препараты!A:G,3)</f>
        <v>30</v>
      </c>
      <c r="J2252">
        <f t="shared" si="35"/>
        <v>60</v>
      </c>
    </row>
    <row r="2253" spans="1:10" hidden="1" x14ac:dyDescent="0.3">
      <c r="A2253" s="3">
        <v>2252</v>
      </c>
      <c r="B2253" s="2">
        <v>45083</v>
      </c>
      <c r="C2253" s="3" t="s">
        <v>21</v>
      </c>
      <c r="D2253" s="3">
        <v>32</v>
      </c>
      <c r="E2253" s="4">
        <v>3</v>
      </c>
      <c r="F2253" t="s">
        <v>6</v>
      </c>
      <c r="G2253" t="str">
        <f>VLOOKUP(C2253,Аптека!A:C,2,)</f>
        <v>Солнышко</v>
      </c>
      <c r="H2253" t="str">
        <f>VLOOKUP(D2253,Препараты!A:G,2)</f>
        <v>валериана</v>
      </c>
      <c r="I2253">
        <f>VLOOKUP(D2253,Препараты!A:G,3)</f>
        <v>100</v>
      </c>
      <c r="J2253">
        <f t="shared" si="35"/>
        <v>300</v>
      </c>
    </row>
    <row r="2254" spans="1:10" hidden="1" x14ac:dyDescent="0.3">
      <c r="A2254" s="3">
        <v>2253</v>
      </c>
      <c r="B2254" s="2">
        <v>45083</v>
      </c>
      <c r="C2254" s="3" t="s">
        <v>21</v>
      </c>
      <c r="D2254" s="3">
        <v>33</v>
      </c>
      <c r="E2254" s="4">
        <v>1</v>
      </c>
      <c r="F2254" t="s">
        <v>6</v>
      </c>
      <c r="G2254" t="str">
        <f>VLOOKUP(C2254,Аптека!A:C,2,)</f>
        <v>Солнышко</v>
      </c>
      <c r="H2254" t="str">
        <f>VLOOKUP(D2254,Препараты!A:G,2)</f>
        <v>валериана</v>
      </c>
      <c r="I2254">
        <f>VLOOKUP(D2254,Препараты!A:G,3)</f>
        <v>150</v>
      </c>
      <c r="J2254">
        <f t="shared" si="35"/>
        <v>150</v>
      </c>
    </row>
    <row r="2255" spans="1:10" hidden="1" x14ac:dyDescent="0.3">
      <c r="A2255" s="3">
        <v>2254</v>
      </c>
      <c r="B2255" s="2">
        <v>45083</v>
      </c>
      <c r="C2255" s="3" t="s">
        <v>21</v>
      </c>
      <c r="D2255" s="3">
        <v>34</v>
      </c>
      <c r="E2255" s="4">
        <v>1</v>
      </c>
      <c r="F2255" t="s">
        <v>6</v>
      </c>
      <c r="G2255" t="str">
        <f>VLOOKUP(C2255,Аптека!A:C,2,)</f>
        <v>Солнышко</v>
      </c>
      <c r="H2255" t="str">
        <f>VLOOKUP(D2255,Препараты!A:G,2)</f>
        <v>пустырник</v>
      </c>
      <c r="I2255">
        <f>VLOOKUP(D2255,Препараты!A:G,3)</f>
        <v>60</v>
      </c>
      <c r="J2255">
        <f t="shared" si="35"/>
        <v>60</v>
      </c>
    </row>
    <row r="2256" spans="1:10" hidden="1" x14ac:dyDescent="0.3">
      <c r="A2256" s="3">
        <v>2255</v>
      </c>
      <c r="B2256" s="2">
        <v>45083</v>
      </c>
      <c r="C2256" s="3" t="s">
        <v>21</v>
      </c>
      <c r="D2256" s="3">
        <v>35</v>
      </c>
      <c r="E2256" s="4">
        <v>1</v>
      </c>
      <c r="F2256" t="s">
        <v>6</v>
      </c>
      <c r="G2256" t="str">
        <f>VLOOKUP(C2256,Аптека!A:C,2,)</f>
        <v>Солнышко</v>
      </c>
      <c r="H2256" t="str">
        <f>VLOOKUP(D2256,Препараты!A:G,2)</f>
        <v>пустырник</v>
      </c>
      <c r="I2256">
        <f>VLOOKUP(D2256,Препараты!A:G,3)</f>
        <v>95</v>
      </c>
      <c r="J2256">
        <f t="shared" si="35"/>
        <v>95</v>
      </c>
    </row>
    <row r="2257" spans="1:10" hidden="1" x14ac:dyDescent="0.3">
      <c r="A2257" s="3">
        <v>2256</v>
      </c>
      <c r="B2257" s="2">
        <v>45083</v>
      </c>
      <c r="C2257" s="3" t="s">
        <v>21</v>
      </c>
      <c r="D2257" s="3">
        <v>36</v>
      </c>
      <c r="E2257" s="4">
        <v>7</v>
      </c>
      <c r="F2257" t="s">
        <v>6</v>
      </c>
      <c r="G2257" t="str">
        <f>VLOOKUP(C2257,Аптека!A:C,2,)</f>
        <v>Солнышко</v>
      </c>
      <c r="H2257" t="str">
        <f>VLOOKUP(D2257,Препараты!A:G,2)</f>
        <v>мукалтин</v>
      </c>
      <c r="I2257">
        <f>VLOOKUP(D2257,Препараты!A:G,3)</f>
        <v>70</v>
      </c>
      <c r="J2257">
        <f t="shared" si="35"/>
        <v>490</v>
      </c>
    </row>
    <row r="2258" spans="1:10" hidden="1" x14ac:dyDescent="0.3">
      <c r="A2258" s="3">
        <v>2257</v>
      </c>
      <c r="B2258" s="2">
        <v>45083</v>
      </c>
      <c r="C2258" s="3" t="s">
        <v>21</v>
      </c>
      <c r="D2258" s="3">
        <v>37</v>
      </c>
      <c r="E2258" s="4">
        <v>6</v>
      </c>
      <c r="F2258" t="s">
        <v>6</v>
      </c>
      <c r="G2258" t="str">
        <f>VLOOKUP(C2258,Аптека!A:C,2,)</f>
        <v>Солнышко</v>
      </c>
      <c r="H2258" t="str">
        <f>VLOOKUP(D2258,Препараты!A:G,2)</f>
        <v>мукалтин</v>
      </c>
      <c r="I2258">
        <f>VLOOKUP(D2258,Препараты!A:G,3)</f>
        <v>140</v>
      </c>
      <c r="J2258">
        <f t="shared" si="35"/>
        <v>840</v>
      </c>
    </row>
    <row r="2259" spans="1:10" hidden="1" x14ac:dyDescent="0.3">
      <c r="A2259" s="3">
        <v>2258</v>
      </c>
      <c r="B2259" s="2">
        <v>45083</v>
      </c>
      <c r="C2259" s="3" t="s">
        <v>21</v>
      </c>
      <c r="D2259" s="3">
        <v>38</v>
      </c>
      <c r="E2259" s="4">
        <v>1</v>
      </c>
      <c r="F2259" t="s">
        <v>6</v>
      </c>
      <c r="G2259" t="str">
        <f>VLOOKUP(C2259,Аптека!A:C,2,)</f>
        <v>Солнышко</v>
      </c>
      <c r="H2259" t="str">
        <f>VLOOKUP(D2259,Препараты!A:G,2)</f>
        <v>бромгексин</v>
      </c>
      <c r="I2259">
        <f>VLOOKUP(D2259,Препараты!A:G,3)</f>
        <v>40</v>
      </c>
      <c r="J2259">
        <f t="shared" si="35"/>
        <v>40</v>
      </c>
    </row>
    <row r="2260" spans="1:10" hidden="1" x14ac:dyDescent="0.3">
      <c r="A2260" s="3">
        <v>2259</v>
      </c>
      <c r="B2260" s="2">
        <v>45083</v>
      </c>
      <c r="C2260" s="3" t="s">
        <v>21</v>
      </c>
      <c r="D2260" s="3">
        <v>39</v>
      </c>
      <c r="E2260" s="4">
        <v>1</v>
      </c>
      <c r="F2260" t="s">
        <v>6</v>
      </c>
      <c r="G2260" t="str">
        <f>VLOOKUP(C2260,Аптека!A:C,2,)</f>
        <v>Солнышко</v>
      </c>
      <c r="H2260" t="str">
        <f>VLOOKUP(D2260,Препараты!A:G,2)</f>
        <v>бромгексин</v>
      </c>
      <c r="I2260">
        <f>VLOOKUP(D2260,Препараты!A:G,3)</f>
        <v>90</v>
      </c>
      <c r="J2260">
        <f t="shared" si="35"/>
        <v>90</v>
      </c>
    </row>
    <row r="2261" spans="1:10" hidden="1" x14ac:dyDescent="0.3">
      <c r="A2261" s="3">
        <v>2260</v>
      </c>
      <c r="B2261" s="2">
        <v>45083</v>
      </c>
      <c r="C2261" s="3" t="s">
        <v>21</v>
      </c>
      <c r="D2261" s="3">
        <v>40</v>
      </c>
      <c r="E2261" s="4">
        <v>4</v>
      </c>
      <c r="F2261" t="s">
        <v>6</v>
      </c>
      <c r="G2261" t="str">
        <f>VLOOKUP(C2261,Аптека!A:C,2,)</f>
        <v>Солнышко</v>
      </c>
      <c r="H2261" t="str">
        <f>VLOOKUP(D2261,Препараты!A:G,2)</f>
        <v>АЦЦ</v>
      </c>
      <c r="I2261">
        <f>VLOOKUP(D2261,Препараты!A:G,3)</f>
        <v>240</v>
      </c>
      <c r="J2261">
        <f t="shared" si="35"/>
        <v>960</v>
      </c>
    </row>
    <row r="2262" spans="1:10" hidden="1" x14ac:dyDescent="0.3">
      <c r="A2262" s="3">
        <v>2261</v>
      </c>
      <c r="B2262" s="2">
        <v>45083</v>
      </c>
      <c r="C2262" s="3" t="s">
        <v>22</v>
      </c>
      <c r="D2262" s="3">
        <v>41</v>
      </c>
      <c r="E2262" s="4">
        <v>6</v>
      </c>
      <c r="F2262" t="s">
        <v>6</v>
      </c>
      <c r="G2262" t="str">
        <f>VLOOKUP(C2262,Аптека!A:C,2,)</f>
        <v>Пилюля</v>
      </c>
      <c r="H2262" t="str">
        <f>VLOOKUP(D2262,Препараты!A:G,2)</f>
        <v>АЦЦ</v>
      </c>
      <c r="I2262">
        <f>VLOOKUP(D2262,Препараты!A:G,3)</f>
        <v>420</v>
      </c>
      <c r="J2262">
        <f t="shared" si="35"/>
        <v>2520</v>
      </c>
    </row>
    <row r="2263" spans="1:10" hidden="1" x14ac:dyDescent="0.3">
      <c r="A2263" s="3">
        <v>2262</v>
      </c>
      <c r="B2263" s="2">
        <v>45083</v>
      </c>
      <c r="C2263" s="3" t="s">
        <v>22</v>
      </c>
      <c r="D2263" s="3">
        <v>42</v>
      </c>
      <c r="E2263" s="4">
        <v>6</v>
      </c>
      <c r="F2263" t="s">
        <v>6</v>
      </c>
      <c r="G2263" t="str">
        <f>VLOOKUP(C2263,Аптека!A:C,2,)</f>
        <v>Пилюля</v>
      </c>
      <c r="H2263" t="str">
        <f>VLOOKUP(D2263,Препараты!A:G,2)</f>
        <v>уголь активированный</v>
      </c>
      <c r="I2263">
        <f>VLOOKUP(D2263,Препараты!A:G,3)</f>
        <v>20</v>
      </c>
      <c r="J2263">
        <f t="shared" si="35"/>
        <v>120</v>
      </c>
    </row>
    <row r="2264" spans="1:10" hidden="1" x14ac:dyDescent="0.3">
      <c r="A2264" s="3">
        <v>2263</v>
      </c>
      <c r="B2264" s="2">
        <v>45083</v>
      </c>
      <c r="C2264" s="3" t="s">
        <v>22</v>
      </c>
      <c r="D2264" s="3">
        <v>43</v>
      </c>
      <c r="E2264" s="4">
        <v>6</v>
      </c>
      <c r="F2264" t="s">
        <v>6</v>
      </c>
      <c r="G2264" t="str">
        <f>VLOOKUP(C2264,Аптека!A:C,2,)</f>
        <v>Пилюля</v>
      </c>
      <c r="H2264" t="str">
        <f>VLOOKUP(D2264,Препараты!A:G,2)</f>
        <v>уголь активированный</v>
      </c>
      <c r="I2264">
        <f>VLOOKUP(D2264,Препараты!A:G,3)</f>
        <v>40</v>
      </c>
      <c r="J2264">
        <f t="shared" si="35"/>
        <v>240</v>
      </c>
    </row>
    <row r="2265" spans="1:10" hidden="1" x14ac:dyDescent="0.3">
      <c r="A2265" s="3">
        <v>2264</v>
      </c>
      <c r="B2265" s="2">
        <v>45083</v>
      </c>
      <c r="C2265" s="3" t="s">
        <v>22</v>
      </c>
      <c r="D2265" s="3">
        <v>44</v>
      </c>
      <c r="E2265" s="4">
        <v>5</v>
      </c>
      <c r="F2265" t="s">
        <v>6</v>
      </c>
      <c r="G2265" t="str">
        <f>VLOOKUP(C2265,Аптека!A:C,2,)</f>
        <v>Пилюля</v>
      </c>
      <c r="H2265" t="str">
        <f>VLOOKUP(D2265,Препараты!A:G,2)</f>
        <v>уголь активированный</v>
      </c>
      <c r="I2265">
        <f>VLOOKUP(D2265,Препараты!A:G,3)</f>
        <v>70</v>
      </c>
      <c r="J2265">
        <f t="shared" si="35"/>
        <v>350</v>
      </c>
    </row>
    <row r="2266" spans="1:10" hidden="1" x14ac:dyDescent="0.3">
      <c r="A2266" s="3">
        <v>2265</v>
      </c>
      <c r="B2266" s="2">
        <v>45083</v>
      </c>
      <c r="C2266" s="3" t="s">
        <v>22</v>
      </c>
      <c r="D2266" s="3">
        <v>45</v>
      </c>
      <c r="E2266" s="4">
        <v>3</v>
      </c>
      <c r="F2266" t="s">
        <v>6</v>
      </c>
      <c r="G2266" t="str">
        <f>VLOOKUP(C2266,Аптека!A:C,2,)</f>
        <v>Пилюля</v>
      </c>
      <c r="H2266" t="str">
        <f>VLOOKUP(D2266,Препараты!A:G,2)</f>
        <v>фильтрум</v>
      </c>
      <c r="I2266">
        <f>VLOOKUP(D2266,Препараты!A:G,3)</f>
        <v>100</v>
      </c>
      <c r="J2266">
        <f t="shared" si="35"/>
        <v>300</v>
      </c>
    </row>
    <row r="2267" spans="1:10" hidden="1" x14ac:dyDescent="0.3">
      <c r="A2267" s="3">
        <v>2266</v>
      </c>
      <c r="B2267" s="2">
        <v>45083</v>
      </c>
      <c r="C2267" s="3" t="s">
        <v>22</v>
      </c>
      <c r="D2267" s="3">
        <v>46</v>
      </c>
      <c r="E2267" s="4">
        <v>5</v>
      </c>
      <c r="F2267" t="s">
        <v>6</v>
      </c>
      <c r="G2267" t="str">
        <f>VLOOKUP(C2267,Аптека!A:C,2,)</f>
        <v>Пилюля</v>
      </c>
      <c r="H2267" t="str">
        <f>VLOOKUP(D2267,Препараты!A:G,2)</f>
        <v>фильтрум</v>
      </c>
      <c r="I2267">
        <f>VLOOKUP(D2267,Препараты!A:G,3)</f>
        <v>170</v>
      </c>
      <c r="J2267">
        <f t="shared" si="35"/>
        <v>850</v>
      </c>
    </row>
    <row r="2268" spans="1:10" hidden="1" x14ac:dyDescent="0.3">
      <c r="A2268" s="3">
        <v>2267</v>
      </c>
      <c r="B2268" s="2">
        <v>45083</v>
      </c>
      <c r="C2268" s="3" t="s">
        <v>22</v>
      </c>
      <c r="D2268" s="3">
        <v>47</v>
      </c>
      <c r="E2268" s="4">
        <v>7</v>
      </c>
      <c r="F2268" t="s">
        <v>6</v>
      </c>
      <c r="G2268" t="str">
        <f>VLOOKUP(C2268,Аптека!A:C,2,)</f>
        <v>Пилюля</v>
      </c>
      <c r="H2268" t="str">
        <f>VLOOKUP(D2268,Препараты!A:G,2)</f>
        <v>фильтрум</v>
      </c>
      <c r="I2268">
        <f>VLOOKUP(D2268,Препараты!A:G,3)</f>
        <v>250</v>
      </c>
      <c r="J2268">
        <f t="shared" si="35"/>
        <v>1750</v>
      </c>
    </row>
    <row r="2269" spans="1:10" hidden="1" x14ac:dyDescent="0.3">
      <c r="A2269" s="3">
        <v>2268</v>
      </c>
      <c r="B2269" s="2">
        <v>45083</v>
      </c>
      <c r="C2269" s="3" t="s">
        <v>22</v>
      </c>
      <c r="D2269" s="3">
        <v>48</v>
      </c>
      <c r="E2269" s="4">
        <v>4</v>
      </c>
      <c r="F2269" t="s">
        <v>6</v>
      </c>
      <c r="G2269" t="str">
        <f>VLOOKUP(C2269,Аптека!A:C,2,)</f>
        <v>Пилюля</v>
      </c>
      <c r="H2269" t="str">
        <f>VLOOKUP(D2269,Препараты!A:G,2)</f>
        <v>фильтрум</v>
      </c>
      <c r="I2269">
        <f>VLOOKUP(D2269,Препараты!A:G,3)</f>
        <v>500</v>
      </c>
      <c r="J2269">
        <f t="shared" si="35"/>
        <v>2000</v>
      </c>
    </row>
    <row r="2270" spans="1:10" hidden="1" x14ac:dyDescent="0.3">
      <c r="A2270" s="3">
        <v>2269</v>
      </c>
      <c r="B2270" s="2">
        <v>45083</v>
      </c>
      <c r="C2270" s="3" t="s">
        <v>22</v>
      </c>
      <c r="D2270" s="3">
        <v>49</v>
      </c>
      <c r="E2270" s="4">
        <v>6</v>
      </c>
      <c r="F2270" t="s">
        <v>6</v>
      </c>
      <c r="G2270" t="str">
        <f>VLOOKUP(C2270,Аптека!A:C,2,)</f>
        <v>Пилюля</v>
      </c>
      <c r="H2270" t="str">
        <f>VLOOKUP(D2270,Препараты!A:G,2)</f>
        <v>кагоцел</v>
      </c>
      <c r="I2270">
        <f>VLOOKUP(D2270,Препараты!A:G,3)</f>
        <v>315</v>
      </c>
      <c r="J2270">
        <f t="shared" si="35"/>
        <v>1890</v>
      </c>
    </row>
    <row r="2271" spans="1:10" hidden="1" x14ac:dyDescent="0.3">
      <c r="A2271" s="3">
        <v>2270</v>
      </c>
      <c r="B2271" s="2">
        <v>45083</v>
      </c>
      <c r="C2271" s="3" t="s">
        <v>22</v>
      </c>
      <c r="D2271" s="3">
        <v>50</v>
      </c>
      <c r="E2271" s="4">
        <v>5</v>
      </c>
      <c r="F2271" t="s">
        <v>6</v>
      </c>
      <c r="G2271" t="str">
        <f>VLOOKUP(C2271,Аптека!A:C,2,)</f>
        <v>Пилюля</v>
      </c>
      <c r="H2271" t="str">
        <f>VLOOKUP(D2271,Препараты!A:G,2)</f>
        <v>кагоцел</v>
      </c>
      <c r="I2271">
        <f>VLOOKUP(D2271,Препараты!A:G,3)</f>
        <v>610</v>
      </c>
      <c r="J2271">
        <f t="shared" si="35"/>
        <v>3050</v>
      </c>
    </row>
    <row r="2272" spans="1:10" hidden="1" x14ac:dyDescent="0.3">
      <c r="A2272" s="3">
        <v>2271</v>
      </c>
      <c r="B2272" s="2">
        <v>45083</v>
      </c>
      <c r="C2272" s="3" t="s">
        <v>23</v>
      </c>
      <c r="D2272" s="3">
        <v>51</v>
      </c>
      <c r="E2272" s="4">
        <v>4</v>
      </c>
      <c r="F2272" t="s">
        <v>6</v>
      </c>
      <c r="G2272" t="str">
        <f>VLOOKUP(C2272,Аптека!A:C,2,)</f>
        <v>Здоровое поколение</v>
      </c>
      <c r="H2272" t="str">
        <f>VLOOKUP(D2272,Препараты!A:G,2)</f>
        <v>ацикловир</v>
      </c>
      <c r="I2272">
        <f>VLOOKUP(D2272,Препараты!A:G,3)</f>
        <v>105</v>
      </c>
      <c r="J2272">
        <f t="shared" si="35"/>
        <v>420</v>
      </c>
    </row>
    <row r="2273" spans="1:10" hidden="1" x14ac:dyDescent="0.3">
      <c r="A2273" s="3">
        <v>2272</v>
      </c>
      <c r="B2273" s="2">
        <v>45083</v>
      </c>
      <c r="C2273" s="3" t="s">
        <v>23</v>
      </c>
      <c r="D2273" s="3">
        <v>52</v>
      </c>
      <c r="E2273" s="4">
        <v>3</v>
      </c>
      <c r="F2273" t="s">
        <v>6</v>
      </c>
      <c r="G2273" t="str">
        <f>VLOOKUP(C2273,Аптека!A:C,2,)</f>
        <v>Здоровое поколение</v>
      </c>
      <c r="H2273" t="str">
        <f>VLOOKUP(D2273,Препараты!A:G,2)</f>
        <v>ацикловир</v>
      </c>
      <c r="I2273">
        <f>VLOOKUP(D2273,Препараты!A:G,3)</f>
        <v>160</v>
      </c>
      <c r="J2273">
        <f t="shared" si="35"/>
        <v>480</v>
      </c>
    </row>
    <row r="2274" spans="1:10" hidden="1" x14ac:dyDescent="0.3">
      <c r="A2274" s="3">
        <v>2273</v>
      </c>
      <c r="B2274" s="2">
        <v>45083</v>
      </c>
      <c r="C2274" s="3" t="s">
        <v>23</v>
      </c>
      <c r="D2274" s="3">
        <v>53</v>
      </c>
      <c r="E2274" s="4">
        <v>4</v>
      </c>
      <c r="F2274" t="s">
        <v>6</v>
      </c>
      <c r="G2274" t="str">
        <f>VLOOKUP(C2274,Аптека!A:C,2,)</f>
        <v>Здоровое поколение</v>
      </c>
      <c r="H2274" t="str">
        <f>VLOOKUP(D2274,Препараты!A:G,2)</f>
        <v>левомицетин</v>
      </c>
      <c r="I2274">
        <f>VLOOKUP(D2274,Препараты!A:G,3)</f>
        <v>90</v>
      </c>
      <c r="J2274">
        <f t="shared" si="35"/>
        <v>360</v>
      </c>
    </row>
    <row r="2275" spans="1:10" hidden="1" x14ac:dyDescent="0.3">
      <c r="A2275" s="3">
        <v>2274</v>
      </c>
      <c r="B2275" s="2">
        <v>45083</v>
      </c>
      <c r="C2275" s="3" t="s">
        <v>23</v>
      </c>
      <c r="D2275" s="3">
        <v>54</v>
      </c>
      <c r="E2275" s="4">
        <v>5</v>
      </c>
      <c r="F2275" t="s">
        <v>6</v>
      </c>
      <c r="G2275" t="str">
        <f>VLOOKUP(C2275,Аптека!A:C,2,)</f>
        <v>Здоровое поколение</v>
      </c>
      <c r="H2275" t="str">
        <f>VLOOKUP(D2275,Препараты!A:G,2)</f>
        <v>левомицетин</v>
      </c>
      <c r="I2275">
        <f>VLOOKUP(D2275,Препараты!A:G,3)</f>
        <v>80</v>
      </c>
      <c r="J2275">
        <f t="shared" si="35"/>
        <v>400</v>
      </c>
    </row>
    <row r="2276" spans="1:10" hidden="1" x14ac:dyDescent="0.3">
      <c r="A2276" s="3">
        <v>2275</v>
      </c>
      <c r="B2276" s="2">
        <v>45083</v>
      </c>
      <c r="C2276" s="3" t="s">
        <v>23</v>
      </c>
      <c r="D2276" s="3">
        <v>55</v>
      </c>
      <c r="E2276" s="4">
        <v>7</v>
      </c>
      <c r="F2276" t="s">
        <v>6</v>
      </c>
      <c r="G2276" t="str">
        <f>VLOOKUP(C2276,Аптека!A:C,2,)</f>
        <v>Здоровое поколение</v>
      </c>
      <c r="H2276" t="str">
        <f>VLOOKUP(D2276,Препараты!A:G,2)</f>
        <v>супракс</v>
      </c>
      <c r="I2276">
        <f>VLOOKUP(D2276,Препараты!A:G,3)</f>
        <v>1300</v>
      </c>
      <c r="J2276">
        <f t="shared" si="35"/>
        <v>9100</v>
      </c>
    </row>
    <row r="2277" spans="1:10" hidden="1" x14ac:dyDescent="0.3">
      <c r="A2277" s="3">
        <v>2276</v>
      </c>
      <c r="B2277" s="2">
        <v>45083</v>
      </c>
      <c r="C2277" s="3" t="s">
        <v>23</v>
      </c>
      <c r="D2277" s="3">
        <v>56</v>
      </c>
      <c r="E2277" s="4">
        <v>2</v>
      </c>
      <c r="F2277" t="s">
        <v>6</v>
      </c>
      <c r="G2277" t="str">
        <f>VLOOKUP(C2277,Аптека!A:C,2,)</f>
        <v>Здоровое поколение</v>
      </c>
      <c r="H2277" t="str">
        <f>VLOOKUP(D2277,Препараты!A:G,2)</f>
        <v>супракс</v>
      </c>
      <c r="I2277">
        <f>VLOOKUP(D2277,Препараты!A:G,3)</f>
        <v>1550</v>
      </c>
      <c r="J2277">
        <f t="shared" si="35"/>
        <v>3100</v>
      </c>
    </row>
    <row r="2278" spans="1:10" hidden="1" x14ac:dyDescent="0.3">
      <c r="A2278" s="3">
        <v>2277</v>
      </c>
      <c r="B2278" s="2">
        <v>45083</v>
      </c>
      <c r="C2278" s="3" t="s">
        <v>23</v>
      </c>
      <c r="D2278" s="3">
        <v>57</v>
      </c>
      <c r="E2278" s="4">
        <v>5</v>
      </c>
      <c r="F2278" t="s">
        <v>6</v>
      </c>
      <c r="G2278" t="str">
        <f>VLOOKUP(C2278,Аптека!A:C,2,)</f>
        <v>Здоровое поколение</v>
      </c>
      <c r="H2278" t="str">
        <f>VLOOKUP(D2278,Препараты!A:G,2)</f>
        <v>амоксиклав</v>
      </c>
      <c r="I2278">
        <f>VLOOKUP(D2278,Препараты!A:G,3)</f>
        <v>400</v>
      </c>
      <c r="J2278">
        <f t="shared" si="35"/>
        <v>2000</v>
      </c>
    </row>
    <row r="2279" spans="1:10" hidden="1" x14ac:dyDescent="0.3">
      <c r="A2279" s="3">
        <v>2278</v>
      </c>
      <c r="B2279" s="2">
        <v>45083</v>
      </c>
      <c r="C2279" s="3" t="s">
        <v>23</v>
      </c>
      <c r="D2279" s="3">
        <v>58</v>
      </c>
      <c r="E2279" s="4">
        <v>3</v>
      </c>
      <c r="F2279" t="s">
        <v>6</v>
      </c>
      <c r="G2279" t="str">
        <f>VLOOKUP(C2279,Аптека!A:C,2,)</f>
        <v>Здоровое поколение</v>
      </c>
      <c r="H2279" t="str">
        <f>VLOOKUP(D2279,Препараты!A:G,2)</f>
        <v>амоксиклав</v>
      </c>
      <c r="I2279">
        <f>VLOOKUP(D2279,Препараты!A:G,3)</f>
        <v>610</v>
      </c>
      <c r="J2279">
        <f t="shared" si="35"/>
        <v>1830</v>
      </c>
    </row>
    <row r="2280" spans="1:10" hidden="1" x14ac:dyDescent="0.3">
      <c r="A2280" s="3">
        <v>2279</v>
      </c>
      <c r="B2280" s="2">
        <v>45083</v>
      </c>
      <c r="C2280" s="3" t="s">
        <v>23</v>
      </c>
      <c r="D2280" s="3">
        <v>59</v>
      </c>
      <c r="E2280" s="4">
        <v>4</v>
      </c>
      <c r="F2280" t="s">
        <v>6</v>
      </c>
      <c r="G2280" t="str">
        <f>VLOOKUP(C2280,Аптека!A:C,2,)</f>
        <v>Здоровое поколение</v>
      </c>
      <c r="H2280" t="str">
        <f>VLOOKUP(D2280,Препараты!A:G,2)</f>
        <v>сумамед</v>
      </c>
      <c r="I2280">
        <f>VLOOKUP(D2280,Препараты!A:G,3)</f>
        <v>200</v>
      </c>
      <c r="J2280">
        <f t="shared" si="35"/>
        <v>800</v>
      </c>
    </row>
    <row r="2281" spans="1:10" hidden="1" x14ac:dyDescent="0.3">
      <c r="A2281" s="3">
        <v>2280</v>
      </c>
      <c r="B2281" s="2">
        <v>45083</v>
      </c>
      <c r="C2281" s="3" t="s">
        <v>23</v>
      </c>
      <c r="D2281" s="3">
        <v>60</v>
      </c>
      <c r="E2281" s="4">
        <v>3</v>
      </c>
      <c r="F2281" t="s">
        <v>6</v>
      </c>
      <c r="G2281" t="str">
        <f>VLOOKUP(C2281,Аптека!A:C,2,)</f>
        <v>Здоровое поколение</v>
      </c>
      <c r="H2281" t="str">
        <f>VLOOKUP(D2281,Препараты!A:G,2)</f>
        <v>сумамед</v>
      </c>
      <c r="I2281">
        <f>VLOOKUP(D2281,Препараты!A:G,3)</f>
        <v>420</v>
      </c>
      <c r="J2281">
        <f t="shared" si="35"/>
        <v>1260</v>
      </c>
    </row>
    <row r="2282" spans="1:10" hidden="1" x14ac:dyDescent="0.3">
      <c r="A2282" s="3">
        <v>2281</v>
      </c>
      <c r="B2282" s="2">
        <v>45083</v>
      </c>
      <c r="C2282" s="3" t="s">
        <v>24</v>
      </c>
      <c r="D2282" s="3">
        <v>1</v>
      </c>
      <c r="E2282" s="4">
        <v>3</v>
      </c>
      <c r="F2282" t="s">
        <v>6</v>
      </c>
      <c r="G2282" t="str">
        <f>VLOOKUP(C2282,Аптека!A:C,2,)</f>
        <v>Здоровое поколение</v>
      </c>
      <c r="H2282" t="str">
        <f>VLOOKUP(D2282,Препараты!A:G,2)</f>
        <v>Анальгин</v>
      </c>
      <c r="I2282">
        <f>VLOOKUP(D2282,Препараты!A:G,3)</f>
        <v>35</v>
      </c>
      <c r="J2282">
        <f t="shared" si="35"/>
        <v>105</v>
      </c>
    </row>
    <row r="2283" spans="1:10" hidden="1" x14ac:dyDescent="0.3">
      <c r="A2283" s="3">
        <v>2282</v>
      </c>
      <c r="B2283" s="2">
        <v>45083</v>
      </c>
      <c r="C2283" s="3" t="s">
        <v>24</v>
      </c>
      <c r="D2283" s="3">
        <v>2</v>
      </c>
      <c r="E2283" s="4">
        <v>2</v>
      </c>
      <c r="F2283" t="s">
        <v>6</v>
      </c>
      <c r="G2283" t="str">
        <f>VLOOKUP(C2283,Аптека!A:C,2,)</f>
        <v>Здоровое поколение</v>
      </c>
      <c r="H2283" t="str">
        <f>VLOOKUP(D2283,Препараты!A:G,2)</f>
        <v>Анальгин</v>
      </c>
      <c r="I2283">
        <f>VLOOKUP(D2283,Препараты!A:G,3)</f>
        <v>65</v>
      </c>
      <c r="J2283">
        <f t="shared" si="35"/>
        <v>130</v>
      </c>
    </row>
    <row r="2284" spans="1:10" hidden="1" x14ac:dyDescent="0.3">
      <c r="A2284" s="3">
        <v>2283</v>
      </c>
      <c r="B2284" s="2">
        <v>45083</v>
      </c>
      <c r="C2284" s="3" t="s">
        <v>24</v>
      </c>
      <c r="D2284" s="3">
        <v>3</v>
      </c>
      <c r="E2284" s="4">
        <v>1</v>
      </c>
      <c r="F2284" t="s">
        <v>6</v>
      </c>
      <c r="G2284" t="str">
        <f>VLOOKUP(C2284,Аптека!A:C,2,)</f>
        <v>Здоровое поколение</v>
      </c>
      <c r="H2284" t="str">
        <f>VLOOKUP(D2284,Препараты!A:G,2)</f>
        <v>Анальгин</v>
      </c>
      <c r="I2284">
        <f>VLOOKUP(D2284,Препараты!A:G,3)</f>
        <v>70</v>
      </c>
      <c r="J2284">
        <f t="shared" si="35"/>
        <v>70</v>
      </c>
    </row>
    <row r="2285" spans="1:10" hidden="1" x14ac:dyDescent="0.3">
      <c r="A2285" s="3">
        <v>2284</v>
      </c>
      <c r="B2285" s="2">
        <v>45083</v>
      </c>
      <c r="C2285" s="3" t="s">
        <v>24</v>
      </c>
      <c r="D2285" s="3">
        <v>4</v>
      </c>
      <c r="E2285" s="4">
        <v>1</v>
      </c>
      <c r="F2285" t="s">
        <v>6</v>
      </c>
      <c r="G2285" t="str">
        <f>VLOOKUP(C2285,Аптека!A:C,2,)</f>
        <v>Здоровое поколение</v>
      </c>
      <c r="H2285" t="str">
        <f>VLOOKUP(D2285,Препараты!A:G,2)</f>
        <v>Анальгин</v>
      </c>
      <c r="I2285">
        <f>VLOOKUP(D2285,Препараты!A:G,3)</f>
        <v>105</v>
      </c>
      <c r="J2285">
        <f t="shared" si="35"/>
        <v>105</v>
      </c>
    </row>
    <row r="2286" spans="1:10" hidden="1" x14ac:dyDescent="0.3">
      <c r="A2286" s="3">
        <v>2285</v>
      </c>
      <c r="B2286" s="2">
        <v>45083</v>
      </c>
      <c r="C2286" s="3" t="s">
        <v>24</v>
      </c>
      <c r="D2286" s="3">
        <v>5</v>
      </c>
      <c r="E2286" s="4">
        <v>2</v>
      </c>
      <c r="F2286" t="s">
        <v>6</v>
      </c>
      <c r="G2286" t="str">
        <f>VLOOKUP(C2286,Аптека!A:C,2,)</f>
        <v>Здоровое поколение</v>
      </c>
      <c r="H2286" t="str">
        <f>VLOOKUP(D2286,Препараты!A:G,2)</f>
        <v>Парацетамол</v>
      </c>
      <c r="I2286">
        <f>VLOOKUP(D2286,Препараты!A:G,3)</f>
        <v>40</v>
      </c>
      <c r="J2286">
        <f t="shared" si="35"/>
        <v>80</v>
      </c>
    </row>
    <row r="2287" spans="1:10" hidden="1" x14ac:dyDescent="0.3">
      <c r="A2287" s="3">
        <v>2286</v>
      </c>
      <c r="B2287" s="2">
        <v>45083</v>
      </c>
      <c r="C2287" s="3" t="s">
        <v>24</v>
      </c>
      <c r="D2287" s="3">
        <v>6</v>
      </c>
      <c r="E2287" s="4">
        <v>7</v>
      </c>
      <c r="F2287" t="s">
        <v>6</v>
      </c>
      <c r="G2287" t="str">
        <f>VLOOKUP(C2287,Аптека!A:C,2,)</f>
        <v>Здоровое поколение</v>
      </c>
      <c r="H2287" t="str">
        <f>VLOOKUP(D2287,Препараты!A:G,2)</f>
        <v>Парацетамол</v>
      </c>
      <c r="I2287">
        <f>VLOOKUP(D2287,Препараты!A:G,3)</f>
        <v>50</v>
      </c>
      <c r="J2287">
        <f t="shared" si="35"/>
        <v>350</v>
      </c>
    </row>
    <row r="2288" spans="1:10" hidden="1" x14ac:dyDescent="0.3">
      <c r="A2288" s="3">
        <v>2287</v>
      </c>
      <c r="B2288" s="2">
        <v>45083</v>
      </c>
      <c r="C2288" s="3" t="s">
        <v>24</v>
      </c>
      <c r="D2288" s="3">
        <v>7</v>
      </c>
      <c r="E2288" s="4">
        <v>7</v>
      </c>
      <c r="F2288" t="s">
        <v>6</v>
      </c>
      <c r="G2288" t="str">
        <f>VLOOKUP(C2288,Аптека!A:C,2,)</f>
        <v>Здоровое поколение</v>
      </c>
      <c r="H2288" t="str">
        <f>VLOOKUP(D2288,Препараты!A:G,2)</f>
        <v>Парацетамол</v>
      </c>
      <c r="I2288">
        <f>VLOOKUP(D2288,Препараты!A:G,3)</f>
        <v>60</v>
      </c>
      <c r="J2288">
        <f t="shared" si="35"/>
        <v>420</v>
      </c>
    </row>
    <row r="2289" spans="1:10" hidden="1" x14ac:dyDescent="0.3">
      <c r="A2289" s="3">
        <v>2288</v>
      </c>
      <c r="B2289" s="2">
        <v>45083</v>
      </c>
      <c r="C2289" s="3" t="s">
        <v>24</v>
      </c>
      <c r="D2289" s="3">
        <v>8</v>
      </c>
      <c r="E2289" s="4">
        <v>7</v>
      </c>
      <c r="F2289" t="s">
        <v>6</v>
      </c>
      <c r="G2289" t="str">
        <f>VLOOKUP(C2289,Аптека!A:C,2,)</f>
        <v>Здоровое поколение</v>
      </c>
      <c r="H2289" t="str">
        <f>VLOOKUP(D2289,Препараты!A:G,2)</f>
        <v>Парацетамол</v>
      </c>
      <c r="I2289">
        <f>VLOOKUP(D2289,Препараты!A:G,3)</f>
        <v>150</v>
      </c>
      <c r="J2289">
        <f t="shared" si="35"/>
        <v>1050</v>
      </c>
    </row>
    <row r="2290" spans="1:10" hidden="1" x14ac:dyDescent="0.3">
      <c r="A2290" s="3">
        <v>2289</v>
      </c>
      <c r="B2290" s="2">
        <v>45083</v>
      </c>
      <c r="C2290" s="3" t="s">
        <v>24</v>
      </c>
      <c r="D2290" s="3">
        <v>9</v>
      </c>
      <c r="E2290" s="4">
        <v>3</v>
      </c>
      <c r="F2290" t="s">
        <v>6</v>
      </c>
      <c r="G2290" t="str">
        <f>VLOOKUP(C2290,Аптека!A:C,2,)</f>
        <v>Здоровое поколение</v>
      </c>
      <c r="H2290" t="str">
        <f>VLOOKUP(D2290,Препараты!A:G,2)</f>
        <v>Парацетамол</v>
      </c>
      <c r="I2290">
        <f>VLOOKUP(D2290,Препараты!A:G,3)</f>
        <v>70</v>
      </c>
      <c r="J2290">
        <f t="shared" si="35"/>
        <v>210</v>
      </c>
    </row>
    <row r="2291" spans="1:10" hidden="1" x14ac:dyDescent="0.3">
      <c r="A2291" s="3">
        <v>2290</v>
      </c>
      <c r="B2291" s="2">
        <v>45083</v>
      </c>
      <c r="C2291" s="3" t="s">
        <v>24</v>
      </c>
      <c r="D2291" s="3">
        <v>10</v>
      </c>
      <c r="E2291" s="4">
        <v>2</v>
      </c>
      <c r="F2291" t="s">
        <v>6</v>
      </c>
      <c r="G2291" t="str">
        <f>VLOOKUP(C2291,Аптека!A:C,2,)</f>
        <v>Здоровое поколение</v>
      </c>
      <c r="H2291" t="str">
        <f>VLOOKUP(D2291,Препараты!A:G,2)</f>
        <v>Аспирин</v>
      </c>
      <c r="I2291">
        <f>VLOOKUP(D2291,Препараты!A:G,3)</f>
        <v>150</v>
      </c>
      <c r="J2291">
        <f t="shared" si="35"/>
        <v>300</v>
      </c>
    </row>
    <row r="2292" spans="1:10" hidden="1" x14ac:dyDescent="0.3">
      <c r="A2292" s="3">
        <v>2291</v>
      </c>
      <c r="B2292" s="2">
        <v>45083</v>
      </c>
      <c r="C2292" s="3" t="s">
        <v>25</v>
      </c>
      <c r="D2292" s="3">
        <v>11</v>
      </c>
      <c r="E2292" s="4">
        <v>3</v>
      </c>
      <c r="F2292" t="s">
        <v>6</v>
      </c>
      <c r="G2292" t="str">
        <f>VLOOKUP(C2292,Аптека!A:C,2,)</f>
        <v>ФармСтандарт</v>
      </c>
      <c r="H2292" t="str">
        <f>VLOOKUP(D2292,Препараты!A:G,2)</f>
        <v>Аспирин</v>
      </c>
      <c r="I2292">
        <f>VLOOKUP(D2292,Препараты!A:G,3)</f>
        <v>230</v>
      </c>
      <c r="J2292">
        <f t="shared" si="35"/>
        <v>690</v>
      </c>
    </row>
    <row r="2293" spans="1:10" hidden="1" x14ac:dyDescent="0.3">
      <c r="A2293" s="3">
        <v>2292</v>
      </c>
      <c r="B2293" s="2">
        <v>45083</v>
      </c>
      <c r="C2293" s="3" t="s">
        <v>25</v>
      </c>
      <c r="D2293" s="3">
        <v>12</v>
      </c>
      <c r="E2293" s="4">
        <v>4</v>
      </c>
      <c r="F2293" t="s">
        <v>6</v>
      </c>
      <c r="G2293" t="str">
        <f>VLOOKUP(C2293,Аптека!A:C,2,)</f>
        <v>ФармСтандарт</v>
      </c>
      <c r="H2293" t="str">
        <f>VLOOKUP(D2293,Препараты!A:G,2)</f>
        <v>Аспирин</v>
      </c>
      <c r="I2293">
        <f>VLOOKUP(D2293,Препараты!A:G,3)</f>
        <v>1200</v>
      </c>
      <c r="J2293">
        <f t="shared" si="35"/>
        <v>4800</v>
      </c>
    </row>
    <row r="2294" spans="1:10" hidden="1" x14ac:dyDescent="0.3">
      <c r="A2294" s="3">
        <v>2293</v>
      </c>
      <c r="B2294" s="2">
        <v>45083</v>
      </c>
      <c r="C2294" s="3" t="s">
        <v>25</v>
      </c>
      <c r="D2294" s="3">
        <v>13</v>
      </c>
      <c r="E2294" s="4">
        <v>5</v>
      </c>
      <c r="F2294" t="s">
        <v>6</v>
      </c>
      <c r="G2294" t="str">
        <f>VLOOKUP(C2294,Аптека!A:C,2,)</f>
        <v>ФармСтандарт</v>
      </c>
      <c r="H2294" t="str">
        <f>VLOOKUP(D2294,Препараты!A:G,2)</f>
        <v>Супрастин</v>
      </c>
      <c r="I2294">
        <f>VLOOKUP(D2294,Препараты!A:G,3)</f>
        <v>130</v>
      </c>
      <c r="J2294">
        <f t="shared" si="35"/>
        <v>650</v>
      </c>
    </row>
    <row r="2295" spans="1:10" hidden="1" x14ac:dyDescent="0.3">
      <c r="A2295" s="3">
        <v>2294</v>
      </c>
      <c r="B2295" s="2">
        <v>45083</v>
      </c>
      <c r="C2295" s="3" t="s">
        <v>25</v>
      </c>
      <c r="D2295" s="3">
        <v>14</v>
      </c>
      <c r="E2295" s="4">
        <v>3</v>
      </c>
      <c r="F2295" t="s">
        <v>6</v>
      </c>
      <c r="G2295" t="str">
        <f>VLOOKUP(C2295,Аптека!A:C,2,)</f>
        <v>ФармСтандарт</v>
      </c>
      <c r="H2295" t="str">
        <f>VLOOKUP(D2295,Препараты!A:G,2)</f>
        <v>Супрастин</v>
      </c>
      <c r="I2295">
        <f>VLOOKUP(D2295,Препараты!A:G,3)</f>
        <v>250</v>
      </c>
      <c r="J2295">
        <f t="shared" si="35"/>
        <v>750</v>
      </c>
    </row>
    <row r="2296" spans="1:10" hidden="1" x14ac:dyDescent="0.3">
      <c r="A2296" s="3">
        <v>2295</v>
      </c>
      <c r="B2296" s="2">
        <v>45083</v>
      </c>
      <c r="C2296" s="3" t="s">
        <v>25</v>
      </c>
      <c r="D2296" s="3">
        <v>15</v>
      </c>
      <c r="E2296" s="4">
        <v>7</v>
      </c>
      <c r="F2296" t="s">
        <v>6</v>
      </c>
      <c r="G2296" t="str">
        <f>VLOOKUP(C2296,Аптека!A:C,2,)</f>
        <v>ФармСтандарт</v>
      </c>
      <c r="H2296" t="str">
        <f>VLOOKUP(D2296,Препараты!A:G,2)</f>
        <v>Супрастин</v>
      </c>
      <c r="I2296">
        <f>VLOOKUP(D2296,Препараты!A:G,3)</f>
        <v>150</v>
      </c>
      <c r="J2296">
        <f t="shared" si="35"/>
        <v>1050</v>
      </c>
    </row>
    <row r="2297" spans="1:10" hidden="1" x14ac:dyDescent="0.3">
      <c r="A2297" s="3">
        <v>2296</v>
      </c>
      <c r="B2297" s="2">
        <v>45083</v>
      </c>
      <c r="C2297" s="3" t="s">
        <v>25</v>
      </c>
      <c r="D2297" s="3">
        <v>16</v>
      </c>
      <c r="E2297" s="4">
        <v>6</v>
      </c>
      <c r="F2297" t="s">
        <v>6</v>
      </c>
      <c r="G2297" t="str">
        <f>VLOOKUP(C2297,Аптека!A:C,2,)</f>
        <v>ФармСтандарт</v>
      </c>
      <c r="H2297" t="str">
        <f>VLOOKUP(D2297,Препараты!A:G,2)</f>
        <v>Эриус</v>
      </c>
      <c r="I2297">
        <f>VLOOKUP(D2297,Препараты!A:G,3)</f>
        <v>710</v>
      </c>
      <c r="J2297">
        <f t="shared" si="35"/>
        <v>4260</v>
      </c>
    </row>
    <row r="2298" spans="1:10" hidden="1" x14ac:dyDescent="0.3">
      <c r="A2298" s="3">
        <v>2297</v>
      </c>
      <c r="B2298" s="2">
        <v>45083</v>
      </c>
      <c r="C2298" s="3" t="s">
        <v>25</v>
      </c>
      <c r="D2298" s="3">
        <v>17</v>
      </c>
      <c r="E2298" s="4">
        <v>3</v>
      </c>
      <c r="F2298" t="s">
        <v>6</v>
      </c>
      <c r="G2298" t="str">
        <f>VLOOKUP(C2298,Аптека!A:C,2,)</f>
        <v>ФармСтандарт</v>
      </c>
      <c r="H2298" t="str">
        <f>VLOOKUP(D2298,Препараты!A:G,2)</f>
        <v>Эриус</v>
      </c>
      <c r="I2298">
        <f>VLOOKUP(D2298,Препараты!A:G,3)</f>
        <v>1210</v>
      </c>
      <c r="J2298">
        <f t="shared" si="35"/>
        <v>3630</v>
      </c>
    </row>
    <row r="2299" spans="1:10" hidden="1" x14ac:dyDescent="0.3">
      <c r="A2299" s="3">
        <v>2298</v>
      </c>
      <c r="B2299" s="2">
        <v>45083</v>
      </c>
      <c r="C2299" s="3" t="s">
        <v>25</v>
      </c>
      <c r="D2299" s="3">
        <v>18</v>
      </c>
      <c r="E2299" s="4">
        <v>5</v>
      </c>
      <c r="F2299" t="s">
        <v>6</v>
      </c>
      <c r="G2299" t="str">
        <f>VLOOKUP(C2299,Аптека!A:C,2,)</f>
        <v>ФармСтандарт</v>
      </c>
      <c r="H2299" t="str">
        <f>VLOOKUP(D2299,Препараты!A:G,2)</f>
        <v>Кларитин</v>
      </c>
      <c r="I2299">
        <f>VLOOKUP(D2299,Препараты!A:G,3)</f>
        <v>150</v>
      </c>
      <c r="J2299">
        <f t="shared" si="35"/>
        <v>750</v>
      </c>
    </row>
    <row r="2300" spans="1:10" hidden="1" x14ac:dyDescent="0.3">
      <c r="A2300" s="3">
        <v>2299</v>
      </c>
      <c r="B2300" s="2">
        <v>45083</v>
      </c>
      <c r="C2300" s="3" t="s">
        <v>25</v>
      </c>
      <c r="D2300" s="3">
        <v>19</v>
      </c>
      <c r="E2300" s="4">
        <v>3</v>
      </c>
      <c r="F2300" t="s">
        <v>6</v>
      </c>
      <c r="G2300" t="str">
        <f>VLOOKUP(C2300,Аптека!A:C,2,)</f>
        <v>ФармСтандарт</v>
      </c>
      <c r="H2300" t="str">
        <f>VLOOKUP(D2300,Препараты!A:G,2)</f>
        <v>Кларитин</v>
      </c>
      <c r="I2300">
        <f>VLOOKUP(D2300,Препараты!A:G,3)</f>
        <v>300</v>
      </c>
      <c r="J2300">
        <f t="shared" si="35"/>
        <v>900</v>
      </c>
    </row>
    <row r="2301" spans="1:10" hidden="1" x14ac:dyDescent="0.3">
      <c r="A2301" s="3">
        <v>2300</v>
      </c>
      <c r="B2301" s="2">
        <v>45083</v>
      </c>
      <c r="C2301" s="3" t="s">
        <v>25</v>
      </c>
      <c r="D2301" s="3">
        <v>20</v>
      </c>
      <c r="E2301" s="4">
        <v>1</v>
      </c>
      <c r="F2301" t="s">
        <v>6</v>
      </c>
      <c r="G2301" t="str">
        <f>VLOOKUP(C2301,Аптека!A:C,2,)</f>
        <v>ФармСтандарт</v>
      </c>
      <c r="H2301" t="str">
        <f>VLOOKUP(D2301,Препараты!A:G,2)</f>
        <v>Зиртек</v>
      </c>
      <c r="I2301">
        <f>VLOOKUP(D2301,Препараты!A:G,3)</f>
        <v>240</v>
      </c>
      <c r="J2301">
        <f t="shared" si="35"/>
        <v>240</v>
      </c>
    </row>
    <row r="2302" spans="1:10" hidden="1" x14ac:dyDescent="0.3">
      <c r="A2302" s="3">
        <v>2301</v>
      </c>
      <c r="B2302" s="2">
        <v>45083</v>
      </c>
      <c r="C2302" s="3" t="s">
        <v>26</v>
      </c>
      <c r="D2302" s="3">
        <v>21</v>
      </c>
      <c r="E2302" s="4">
        <v>6</v>
      </c>
      <c r="F2302" t="s">
        <v>6</v>
      </c>
      <c r="G2302" t="str">
        <f>VLOOKUP(C2302,Аптека!A:C,2,)</f>
        <v>Солнышко</v>
      </c>
      <c r="H2302" t="str">
        <f>VLOOKUP(D2302,Препараты!A:G,2)</f>
        <v>Зиртек</v>
      </c>
      <c r="I2302">
        <f>VLOOKUP(D2302,Препараты!A:G,3)</f>
        <v>100</v>
      </c>
      <c r="J2302">
        <f t="shared" si="35"/>
        <v>600</v>
      </c>
    </row>
    <row r="2303" spans="1:10" hidden="1" x14ac:dyDescent="0.3">
      <c r="A2303" s="3">
        <v>2302</v>
      </c>
      <c r="B2303" s="2">
        <v>45083</v>
      </c>
      <c r="C2303" s="3" t="s">
        <v>26</v>
      </c>
      <c r="D2303" s="3">
        <v>22</v>
      </c>
      <c r="E2303" s="4">
        <v>1</v>
      </c>
      <c r="F2303" t="s">
        <v>6</v>
      </c>
      <c r="G2303" t="str">
        <f>VLOOKUP(C2303,Аптека!A:C,2,)</f>
        <v>Солнышко</v>
      </c>
      <c r="H2303" t="str">
        <f>VLOOKUP(D2303,Препараты!A:G,2)</f>
        <v>Зиртек</v>
      </c>
      <c r="I2303">
        <f>VLOOKUP(D2303,Препараты!A:G,3)</f>
        <v>130</v>
      </c>
      <c r="J2303">
        <f t="shared" si="35"/>
        <v>130</v>
      </c>
    </row>
    <row r="2304" spans="1:10" hidden="1" x14ac:dyDescent="0.3">
      <c r="A2304" s="3">
        <v>2303</v>
      </c>
      <c r="B2304" s="2">
        <v>45083</v>
      </c>
      <c r="C2304" s="3" t="s">
        <v>26</v>
      </c>
      <c r="D2304" s="3">
        <v>23</v>
      </c>
      <c r="E2304" s="4">
        <v>4</v>
      </c>
      <c r="F2304" t="s">
        <v>6</v>
      </c>
      <c r="G2304" t="str">
        <f>VLOOKUP(C2304,Аптека!A:C,2,)</f>
        <v>Солнышко</v>
      </c>
      <c r="H2304" t="str">
        <f>VLOOKUP(D2304,Препараты!A:G,2)</f>
        <v>валокордин</v>
      </c>
      <c r="I2304">
        <f>VLOOKUP(D2304,Препараты!A:G,3)</f>
        <v>210</v>
      </c>
      <c r="J2304">
        <f t="shared" si="35"/>
        <v>840</v>
      </c>
    </row>
    <row r="2305" spans="1:10" hidden="1" x14ac:dyDescent="0.3">
      <c r="A2305" s="3">
        <v>2304</v>
      </c>
      <c r="B2305" s="2">
        <v>45083</v>
      </c>
      <c r="C2305" s="3" t="s">
        <v>26</v>
      </c>
      <c r="D2305" s="3">
        <v>24</v>
      </c>
      <c r="E2305" s="4">
        <v>7</v>
      </c>
      <c r="F2305" t="s">
        <v>6</v>
      </c>
      <c r="G2305" t="str">
        <f>VLOOKUP(C2305,Аптека!A:C,2,)</f>
        <v>Солнышко</v>
      </c>
      <c r="H2305" t="str">
        <f>VLOOKUP(D2305,Препараты!A:G,2)</f>
        <v>валокордин</v>
      </c>
      <c r="I2305">
        <f>VLOOKUP(D2305,Препараты!A:G,3)</f>
        <v>215</v>
      </c>
      <c r="J2305">
        <f t="shared" si="35"/>
        <v>1505</v>
      </c>
    </row>
    <row r="2306" spans="1:10" hidden="1" x14ac:dyDescent="0.3">
      <c r="A2306" s="3">
        <v>2305</v>
      </c>
      <c r="B2306" s="2">
        <v>45083</v>
      </c>
      <c r="C2306" s="3" t="s">
        <v>26</v>
      </c>
      <c r="D2306" s="3">
        <v>25</v>
      </c>
      <c r="E2306" s="4">
        <v>6</v>
      </c>
      <c r="F2306" t="s">
        <v>6</v>
      </c>
      <c r="G2306" t="str">
        <f>VLOOKUP(C2306,Аптека!A:C,2,)</f>
        <v>Солнышко</v>
      </c>
      <c r="H2306" t="str">
        <f>VLOOKUP(D2306,Препараты!A:G,2)</f>
        <v>валокордин</v>
      </c>
      <c r="I2306">
        <f>VLOOKUP(D2306,Препараты!A:G,3)</f>
        <v>230</v>
      </c>
      <c r="J2306">
        <f t="shared" si="35"/>
        <v>1380</v>
      </c>
    </row>
    <row r="2307" spans="1:10" hidden="1" x14ac:dyDescent="0.3">
      <c r="A2307" s="3">
        <v>2306</v>
      </c>
      <c r="B2307" s="2">
        <v>45083</v>
      </c>
      <c r="C2307" s="3" t="s">
        <v>26</v>
      </c>
      <c r="D2307" s="3">
        <v>26</v>
      </c>
      <c r="E2307" s="4">
        <v>2</v>
      </c>
      <c r="F2307" t="s">
        <v>6</v>
      </c>
      <c r="G2307" t="str">
        <f>VLOOKUP(C2307,Аптека!A:C,2,)</f>
        <v>Солнышко</v>
      </c>
      <c r="H2307" t="str">
        <f>VLOOKUP(D2307,Препараты!A:G,2)</f>
        <v>валокордин</v>
      </c>
      <c r="I2307">
        <f>VLOOKUP(D2307,Препараты!A:G,3)</f>
        <v>205</v>
      </c>
      <c r="J2307">
        <f t="shared" ref="J2307:J2370" si="36">I2307*E2307</f>
        <v>410</v>
      </c>
    </row>
    <row r="2308" spans="1:10" hidden="1" x14ac:dyDescent="0.3">
      <c r="A2308" s="3">
        <v>2307</v>
      </c>
      <c r="B2308" s="2">
        <v>45083</v>
      </c>
      <c r="C2308" s="3" t="s">
        <v>26</v>
      </c>
      <c r="D2308" s="3">
        <v>27</v>
      </c>
      <c r="E2308" s="4">
        <v>1</v>
      </c>
      <c r="F2308" t="s">
        <v>6</v>
      </c>
      <c r="G2308" t="str">
        <f>VLOOKUP(C2308,Аптека!A:C,2,)</f>
        <v>Солнышко</v>
      </c>
      <c r="H2308" t="str">
        <f>VLOOKUP(D2308,Препараты!A:G,2)</f>
        <v>корвалол</v>
      </c>
      <c r="I2308">
        <f>VLOOKUP(D2308,Препараты!A:G,3)</f>
        <v>150</v>
      </c>
      <c r="J2308">
        <f t="shared" si="36"/>
        <v>150</v>
      </c>
    </row>
    <row r="2309" spans="1:10" hidden="1" x14ac:dyDescent="0.3">
      <c r="A2309" s="3">
        <v>2308</v>
      </c>
      <c r="B2309" s="2">
        <v>45083</v>
      </c>
      <c r="C2309" s="3" t="s">
        <v>26</v>
      </c>
      <c r="D2309" s="3">
        <v>28</v>
      </c>
      <c r="E2309" s="4">
        <v>3</v>
      </c>
      <c r="F2309" t="s">
        <v>6</v>
      </c>
      <c r="G2309" t="str">
        <f>VLOOKUP(C2309,Аптека!A:C,2,)</f>
        <v>Солнышко</v>
      </c>
      <c r="H2309" t="str">
        <f>VLOOKUP(D2309,Препараты!A:G,2)</f>
        <v>корвалол</v>
      </c>
      <c r="I2309">
        <f>VLOOKUP(D2309,Препараты!A:G,3)</f>
        <v>340</v>
      </c>
      <c r="J2309">
        <f t="shared" si="36"/>
        <v>1020</v>
      </c>
    </row>
    <row r="2310" spans="1:10" hidden="1" x14ac:dyDescent="0.3">
      <c r="A2310" s="3">
        <v>2309</v>
      </c>
      <c r="B2310" s="2">
        <v>45083</v>
      </c>
      <c r="C2310" s="3" t="s">
        <v>26</v>
      </c>
      <c r="D2310" s="3">
        <v>29</v>
      </c>
      <c r="E2310" s="4">
        <v>7</v>
      </c>
      <c r="F2310" t="s">
        <v>6</v>
      </c>
      <c r="G2310" t="str">
        <f>VLOOKUP(C2310,Аптека!A:C,2,)</f>
        <v>Солнышко</v>
      </c>
      <c r="H2310" t="str">
        <f>VLOOKUP(D2310,Препараты!A:G,2)</f>
        <v>корвалол</v>
      </c>
      <c r="I2310">
        <f>VLOOKUP(D2310,Препараты!A:G,3)</f>
        <v>400</v>
      </c>
      <c r="J2310">
        <f t="shared" si="36"/>
        <v>2800</v>
      </c>
    </row>
    <row r="2311" spans="1:10" hidden="1" x14ac:dyDescent="0.3">
      <c r="A2311" s="3">
        <v>2310</v>
      </c>
      <c r="B2311" s="2">
        <v>45083</v>
      </c>
      <c r="C2311" s="3" t="s">
        <v>26</v>
      </c>
      <c r="D2311" s="3">
        <v>30</v>
      </c>
      <c r="E2311" s="4">
        <v>6</v>
      </c>
      <c r="F2311" t="s">
        <v>6</v>
      </c>
      <c r="G2311" t="str">
        <f>VLOOKUP(C2311,Аптека!A:C,2,)</f>
        <v>Солнышко</v>
      </c>
      <c r="H2311" t="str">
        <f>VLOOKUP(D2311,Препараты!A:G,2)</f>
        <v>валериана</v>
      </c>
      <c r="I2311">
        <f>VLOOKUP(D2311,Препараты!A:G,3)</f>
        <v>200</v>
      </c>
      <c r="J2311">
        <f t="shared" si="36"/>
        <v>1200</v>
      </c>
    </row>
    <row r="2312" spans="1:10" hidden="1" x14ac:dyDescent="0.3">
      <c r="A2312" s="3">
        <v>2311</v>
      </c>
      <c r="B2312" s="2">
        <v>45083</v>
      </c>
      <c r="C2312" s="3" t="s">
        <v>27</v>
      </c>
      <c r="D2312" s="3">
        <v>31</v>
      </c>
      <c r="E2312" s="4">
        <v>3</v>
      </c>
      <c r="F2312" t="s">
        <v>6</v>
      </c>
      <c r="G2312" t="str">
        <f>VLOOKUP(C2312,Аптека!A:C,2,)</f>
        <v>Пилюля</v>
      </c>
      <c r="H2312" t="str">
        <f>VLOOKUP(D2312,Препараты!A:G,2)</f>
        <v>валериана</v>
      </c>
      <c r="I2312">
        <f>VLOOKUP(D2312,Препараты!A:G,3)</f>
        <v>30</v>
      </c>
      <c r="J2312">
        <f t="shared" si="36"/>
        <v>90</v>
      </c>
    </row>
    <row r="2313" spans="1:10" hidden="1" x14ac:dyDescent="0.3">
      <c r="A2313" s="3">
        <v>2312</v>
      </c>
      <c r="B2313" s="2">
        <v>45083</v>
      </c>
      <c r="C2313" s="3" t="s">
        <v>27</v>
      </c>
      <c r="D2313" s="3">
        <v>32</v>
      </c>
      <c r="E2313" s="4">
        <v>2</v>
      </c>
      <c r="F2313" t="s">
        <v>6</v>
      </c>
      <c r="G2313" t="str">
        <f>VLOOKUP(C2313,Аптека!A:C,2,)</f>
        <v>Пилюля</v>
      </c>
      <c r="H2313" t="str">
        <f>VLOOKUP(D2313,Препараты!A:G,2)</f>
        <v>валериана</v>
      </c>
      <c r="I2313">
        <f>VLOOKUP(D2313,Препараты!A:G,3)</f>
        <v>100</v>
      </c>
      <c r="J2313">
        <f t="shared" si="36"/>
        <v>200</v>
      </c>
    </row>
    <row r="2314" spans="1:10" hidden="1" x14ac:dyDescent="0.3">
      <c r="A2314" s="3">
        <v>2313</v>
      </c>
      <c r="B2314" s="2">
        <v>45083</v>
      </c>
      <c r="C2314" s="3" t="s">
        <v>27</v>
      </c>
      <c r="D2314" s="3">
        <v>33</v>
      </c>
      <c r="E2314" s="4">
        <v>3</v>
      </c>
      <c r="F2314" t="s">
        <v>6</v>
      </c>
      <c r="G2314" t="str">
        <f>VLOOKUP(C2314,Аптека!A:C,2,)</f>
        <v>Пилюля</v>
      </c>
      <c r="H2314" t="str">
        <f>VLOOKUP(D2314,Препараты!A:G,2)</f>
        <v>валериана</v>
      </c>
      <c r="I2314">
        <f>VLOOKUP(D2314,Препараты!A:G,3)</f>
        <v>150</v>
      </c>
      <c r="J2314">
        <f t="shared" si="36"/>
        <v>450</v>
      </c>
    </row>
    <row r="2315" spans="1:10" hidden="1" x14ac:dyDescent="0.3">
      <c r="A2315" s="3">
        <v>2314</v>
      </c>
      <c r="B2315" s="2">
        <v>45083</v>
      </c>
      <c r="C2315" s="3" t="s">
        <v>27</v>
      </c>
      <c r="D2315" s="3">
        <v>34</v>
      </c>
      <c r="E2315" s="4">
        <v>3</v>
      </c>
      <c r="F2315" t="s">
        <v>6</v>
      </c>
      <c r="G2315" t="str">
        <f>VLOOKUP(C2315,Аптека!A:C,2,)</f>
        <v>Пилюля</v>
      </c>
      <c r="H2315" t="str">
        <f>VLOOKUP(D2315,Препараты!A:G,2)</f>
        <v>пустырник</v>
      </c>
      <c r="I2315">
        <f>VLOOKUP(D2315,Препараты!A:G,3)</f>
        <v>60</v>
      </c>
      <c r="J2315">
        <f t="shared" si="36"/>
        <v>180</v>
      </c>
    </row>
    <row r="2316" spans="1:10" hidden="1" x14ac:dyDescent="0.3">
      <c r="A2316" s="3">
        <v>2315</v>
      </c>
      <c r="B2316" s="2">
        <v>45083</v>
      </c>
      <c r="C2316" s="3" t="s">
        <v>27</v>
      </c>
      <c r="D2316" s="3">
        <v>35</v>
      </c>
      <c r="E2316" s="4">
        <v>6</v>
      </c>
      <c r="F2316" t="s">
        <v>6</v>
      </c>
      <c r="G2316" t="str">
        <f>VLOOKUP(C2316,Аптека!A:C,2,)</f>
        <v>Пилюля</v>
      </c>
      <c r="H2316" t="str">
        <f>VLOOKUP(D2316,Препараты!A:G,2)</f>
        <v>пустырник</v>
      </c>
      <c r="I2316">
        <f>VLOOKUP(D2316,Препараты!A:G,3)</f>
        <v>95</v>
      </c>
      <c r="J2316">
        <f t="shared" si="36"/>
        <v>570</v>
      </c>
    </row>
    <row r="2317" spans="1:10" hidden="1" x14ac:dyDescent="0.3">
      <c r="A2317" s="3">
        <v>2316</v>
      </c>
      <c r="B2317" s="2">
        <v>45083</v>
      </c>
      <c r="C2317" s="3" t="s">
        <v>27</v>
      </c>
      <c r="D2317" s="3">
        <v>36</v>
      </c>
      <c r="E2317" s="4">
        <v>3</v>
      </c>
      <c r="F2317" t="s">
        <v>6</v>
      </c>
      <c r="G2317" t="str">
        <f>VLOOKUP(C2317,Аптека!A:C,2,)</f>
        <v>Пилюля</v>
      </c>
      <c r="H2317" t="str">
        <f>VLOOKUP(D2317,Препараты!A:G,2)</f>
        <v>мукалтин</v>
      </c>
      <c r="I2317">
        <f>VLOOKUP(D2317,Препараты!A:G,3)</f>
        <v>70</v>
      </c>
      <c r="J2317">
        <f t="shared" si="36"/>
        <v>210</v>
      </c>
    </row>
    <row r="2318" spans="1:10" hidden="1" x14ac:dyDescent="0.3">
      <c r="A2318" s="3">
        <v>2317</v>
      </c>
      <c r="B2318" s="2">
        <v>45083</v>
      </c>
      <c r="C2318" s="3" t="s">
        <v>27</v>
      </c>
      <c r="D2318" s="3">
        <v>37</v>
      </c>
      <c r="E2318" s="4">
        <v>4</v>
      </c>
      <c r="F2318" t="s">
        <v>6</v>
      </c>
      <c r="G2318" t="str">
        <f>VLOOKUP(C2318,Аптека!A:C,2,)</f>
        <v>Пилюля</v>
      </c>
      <c r="H2318" t="str">
        <f>VLOOKUP(D2318,Препараты!A:G,2)</f>
        <v>мукалтин</v>
      </c>
      <c r="I2318">
        <f>VLOOKUP(D2318,Препараты!A:G,3)</f>
        <v>140</v>
      </c>
      <c r="J2318">
        <f t="shared" si="36"/>
        <v>560</v>
      </c>
    </row>
    <row r="2319" spans="1:10" hidden="1" x14ac:dyDescent="0.3">
      <c r="A2319" s="3">
        <v>2318</v>
      </c>
      <c r="B2319" s="2">
        <v>45083</v>
      </c>
      <c r="C2319" s="3" t="s">
        <v>27</v>
      </c>
      <c r="D2319" s="3">
        <v>38</v>
      </c>
      <c r="E2319" s="4">
        <v>7</v>
      </c>
      <c r="F2319" t="s">
        <v>6</v>
      </c>
      <c r="G2319" t="str">
        <f>VLOOKUP(C2319,Аптека!A:C,2,)</f>
        <v>Пилюля</v>
      </c>
      <c r="H2319" t="str">
        <f>VLOOKUP(D2319,Препараты!A:G,2)</f>
        <v>бромгексин</v>
      </c>
      <c r="I2319">
        <f>VLOOKUP(D2319,Препараты!A:G,3)</f>
        <v>40</v>
      </c>
      <c r="J2319">
        <f t="shared" si="36"/>
        <v>280</v>
      </c>
    </row>
    <row r="2320" spans="1:10" hidden="1" x14ac:dyDescent="0.3">
      <c r="A2320" s="3">
        <v>2319</v>
      </c>
      <c r="B2320" s="2">
        <v>45083</v>
      </c>
      <c r="C2320" s="3" t="s">
        <v>27</v>
      </c>
      <c r="D2320" s="3">
        <v>39</v>
      </c>
      <c r="E2320" s="4">
        <v>7</v>
      </c>
      <c r="F2320" t="s">
        <v>6</v>
      </c>
      <c r="G2320" t="str">
        <f>VLOOKUP(C2320,Аптека!A:C,2,)</f>
        <v>Пилюля</v>
      </c>
      <c r="H2320" t="str">
        <f>VLOOKUP(D2320,Препараты!A:G,2)</f>
        <v>бромгексин</v>
      </c>
      <c r="I2320">
        <f>VLOOKUP(D2320,Препараты!A:G,3)</f>
        <v>90</v>
      </c>
      <c r="J2320">
        <f t="shared" si="36"/>
        <v>630</v>
      </c>
    </row>
    <row r="2321" spans="1:10" hidden="1" x14ac:dyDescent="0.3">
      <c r="A2321" s="3">
        <v>2320</v>
      </c>
      <c r="B2321" s="2">
        <v>45083</v>
      </c>
      <c r="C2321" s="3" t="s">
        <v>27</v>
      </c>
      <c r="D2321" s="3">
        <v>40</v>
      </c>
      <c r="E2321" s="4">
        <v>3</v>
      </c>
      <c r="F2321" t="s">
        <v>6</v>
      </c>
      <c r="G2321" t="str">
        <f>VLOOKUP(C2321,Аптека!A:C,2,)</f>
        <v>Пилюля</v>
      </c>
      <c r="H2321" t="str">
        <f>VLOOKUP(D2321,Препараты!A:G,2)</f>
        <v>АЦЦ</v>
      </c>
      <c r="I2321">
        <f>VLOOKUP(D2321,Препараты!A:G,3)</f>
        <v>240</v>
      </c>
      <c r="J2321">
        <f t="shared" si="36"/>
        <v>720</v>
      </c>
    </row>
    <row r="2322" spans="1:10" hidden="1" x14ac:dyDescent="0.3">
      <c r="A2322" s="3">
        <v>2321</v>
      </c>
      <c r="B2322" s="2">
        <v>45083</v>
      </c>
      <c r="C2322" s="3" t="s">
        <v>28</v>
      </c>
      <c r="D2322" s="3">
        <v>41</v>
      </c>
      <c r="E2322" s="4">
        <v>7</v>
      </c>
      <c r="F2322" t="s">
        <v>6</v>
      </c>
      <c r="G2322" t="str">
        <f>VLOOKUP(C2322,Аптека!A:C,2,)</f>
        <v>Здоровое поколение</v>
      </c>
      <c r="H2322" t="str">
        <f>VLOOKUP(D2322,Препараты!A:G,2)</f>
        <v>АЦЦ</v>
      </c>
      <c r="I2322">
        <f>VLOOKUP(D2322,Препараты!A:G,3)</f>
        <v>420</v>
      </c>
      <c r="J2322">
        <f t="shared" si="36"/>
        <v>2940</v>
      </c>
    </row>
    <row r="2323" spans="1:10" hidden="1" x14ac:dyDescent="0.3">
      <c r="A2323" s="3">
        <v>2322</v>
      </c>
      <c r="B2323" s="2">
        <v>45083</v>
      </c>
      <c r="C2323" s="3" t="s">
        <v>28</v>
      </c>
      <c r="D2323" s="3">
        <v>42</v>
      </c>
      <c r="E2323" s="4">
        <v>6</v>
      </c>
      <c r="F2323" t="s">
        <v>6</v>
      </c>
      <c r="G2323" t="str">
        <f>VLOOKUP(C2323,Аптека!A:C,2,)</f>
        <v>Здоровое поколение</v>
      </c>
      <c r="H2323" t="str">
        <f>VLOOKUP(D2323,Препараты!A:G,2)</f>
        <v>уголь активированный</v>
      </c>
      <c r="I2323">
        <f>VLOOKUP(D2323,Препараты!A:G,3)</f>
        <v>20</v>
      </c>
      <c r="J2323">
        <f t="shared" si="36"/>
        <v>120</v>
      </c>
    </row>
    <row r="2324" spans="1:10" hidden="1" x14ac:dyDescent="0.3">
      <c r="A2324" s="3">
        <v>2323</v>
      </c>
      <c r="B2324" s="2">
        <v>45083</v>
      </c>
      <c r="C2324" s="3" t="s">
        <v>28</v>
      </c>
      <c r="D2324" s="3">
        <v>43</v>
      </c>
      <c r="E2324" s="4">
        <v>4</v>
      </c>
      <c r="F2324" t="s">
        <v>6</v>
      </c>
      <c r="G2324" t="str">
        <f>VLOOKUP(C2324,Аптека!A:C,2,)</f>
        <v>Здоровое поколение</v>
      </c>
      <c r="H2324" t="str">
        <f>VLOOKUP(D2324,Препараты!A:G,2)</f>
        <v>уголь активированный</v>
      </c>
      <c r="I2324">
        <f>VLOOKUP(D2324,Препараты!A:G,3)</f>
        <v>40</v>
      </c>
      <c r="J2324">
        <f t="shared" si="36"/>
        <v>160</v>
      </c>
    </row>
    <row r="2325" spans="1:10" hidden="1" x14ac:dyDescent="0.3">
      <c r="A2325" s="3">
        <v>2324</v>
      </c>
      <c r="B2325" s="2">
        <v>45083</v>
      </c>
      <c r="C2325" s="3" t="s">
        <v>28</v>
      </c>
      <c r="D2325" s="3">
        <v>44</v>
      </c>
      <c r="E2325" s="4">
        <v>6</v>
      </c>
      <c r="F2325" t="s">
        <v>6</v>
      </c>
      <c r="G2325" t="str">
        <f>VLOOKUP(C2325,Аптека!A:C,2,)</f>
        <v>Здоровое поколение</v>
      </c>
      <c r="H2325" t="str">
        <f>VLOOKUP(D2325,Препараты!A:G,2)</f>
        <v>уголь активированный</v>
      </c>
      <c r="I2325">
        <f>VLOOKUP(D2325,Препараты!A:G,3)</f>
        <v>70</v>
      </c>
      <c r="J2325">
        <f t="shared" si="36"/>
        <v>420</v>
      </c>
    </row>
    <row r="2326" spans="1:10" hidden="1" x14ac:dyDescent="0.3">
      <c r="A2326" s="3">
        <v>2325</v>
      </c>
      <c r="B2326" s="2">
        <v>45083</v>
      </c>
      <c r="C2326" s="3" t="s">
        <v>28</v>
      </c>
      <c r="D2326" s="3">
        <v>45</v>
      </c>
      <c r="E2326" s="4">
        <v>3</v>
      </c>
      <c r="F2326" t="s">
        <v>6</v>
      </c>
      <c r="G2326" t="str">
        <f>VLOOKUP(C2326,Аптека!A:C,2,)</f>
        <v>Здоровое поколение</v>
      </c>
      <c r="H2326" t="str">
        <f>VLOOKUP(D2326,Препараты!A:G,2)</f>
        <v>фильтрум</v>
      </c>
      <c r="I2326">
        <f>VLOOKUP(D2326,Препараты!A:G,3)</f>
        <v>100</v>
      </c>
      <c r="J2326">
        <f t="shared" si="36"/>
        <v>300</v>
      </c>
    </row>
    <row r="2327" spans="1:10" hidden="1" x14ac:dyDescent="0.3">
      <c r="A2327" s="3">
        <v>2326</v>
      </c>
      <c r="B2327" s="2">
        <v>45083</v>
      </c>
      <c r="C2327" s="3" t="s">
        <v>28</v>
      </c>
      <c r="D2327" s="3">
        <v>46</v>
      </c>
      <c r="E2327" s="4">
        <v>2</v>
      </c>
      <c r="F2327" t="s">
        <v>6</v>
      </c>
      <c r="G2327" t="str">
        <f>VLOOKUP(C2327,Аптека!A:C,2,)</f>
        <v>Здоровое поколение</v>
      </c>
      <c r="H2327" t="str">
        <f>VLOOKUP(D2327,Препараты!A:G,2)</f>
        <v>фильтрум</v>
      </c>
      <c r="I2327">
        <f>VLOOKUP(D2327,Препараты!A:G,3)</f>
        <v>170</v>
      </c>
      <c r="J2327">
        <f t="shared" si="36"/>
        <v>340</v>
      </c>
    </row>
    <row r="2328" spans="1:10" hidden="1" x14ac:dyDescent="0.3">
      <c r="A2328" s="3">
        <v>2327</v>
      </c>
      <c r="B2328" s="2">
        <v>45083</v>
      </c>
      <c r="C2328" s="3" t="s">
        <v>28</v>
      </c>
      <c r="D2328" s="3">
        <v>47</v>
      </c>
      <c r="E2328" s="4">
        <v>6</v>
      </c>
      <c r="F2328" t="s">
        <v>6</v>
      </c>
      <c r="G2328" t="str">
        <f>VLOOKUP(C2328,Аптека!A:C,2,)</f>
        <v>Здоровое поколение</v>
      </c>
      <c r="H2328" t="str">
        <f>VLOOKUP(D2328,Препараты!A:G,2)</f>
        <v>фильтрум</v>
      </c>
      <c r="I2328">
        <f>VLOOKUP(D2328,Препараты!A:G,3)</f>
        <v>250</v>
      </c>
      <c r="J2328">
        <f t="shared" si="36"/>
        <v>1500</v>
      </c>
    </row>
    <row r="2329" spans="1:10" hidden="1" x14ac:dyDescent="0.3">
      <c r="A2329" s="3">
        <v>2328</v>
      </c>
      <c r="B2329" s="2">
        <v>45083</v>
      </c>
      <c r="C2329" s="3" t="s">
        <v>28</v>
      </c>
      <c r="D2329" s="3">
        <v>48</v>
      </c>
      <c r="E2329" s="4">
        <v>2</v>
      </c>
      <c r="F2329" t="s">
        <v>6</v>
      </c>
      <c r="G2329" t="str">
        <f>VLOOKUP(C2329,Аптека!A:C,2,)</f>
        <v>Здоровое поколение</v>
      </c>
      <c r="H2329" t="str">
        <f>VLOOKUP(D2329,Препараты!A:G,2)</f>
        <v>фильтрум</v>
      </c>
      <c r="I2329">
        <f>VLOOKUP(D2329,Препараты!A:G,3)</f>
        <v>500</v>
      </c>
      <c r="J2329">
        <f t="shared" si="36"/>
        <v>1000</v>
      </c>
    </row>
    <row r="2330" spans="1:10" hidden="1" x14ac:dyDescent="0.3">
      <c r="A2330" s="3">
        <v>2329</v>
      </c>
      <c r="B2330" s="2">
        <v>45083</v>
      </c>
      <c r="C2330" s="3" t="s">
        <v>28</v>
      </c>
      <c r="D2330" s="3">
        <v>49</v>
      </c>
      <c r="E2330" s="4">
        <v>6</v>
      </c>
      <c r="F2330" t="s">
        <v>6</v>
      </c>
      <c r="G2330" t="str">
        <f>VLOOKUP(C2330,Аптека!A:C,2,)</f>
        <v>Здоровое поколение</v>
      </c>
      <c r="H2330" t="str">
        <f>VLOOKUP(D2330,Препараты!A:G,2)</f>
        <v>кагоцел</v>
      </c>
      <c r="I2330">
        <f>VLOOKUP(D2330,Препараты!A:G,3)</f>
        <v>315</v>
      </c>
      <c r="J2330">
        <f t="shared" si="36"/>
        <v>1890</v>
      </c>
    </row>
    <row r="2331" spans="1:10" hidden="1" x14ac:dyDescent="0.3">
      <c r="A2331" s="3">
        <v>2330</v>
      </c>
      <c r="B2331" s="2">
        <v>45083</v>
      </c>
      <c r="C2331" s="3" t="s">
        <v>28</v>
      </c>
      <c r="D2331" s="3">
        <v>50</v>
      </c>
      <c r="E2331" s="4">
        <v>6</v>
      </c>
      <c r="F2331" t="s">
        <v>6</v>
      </c>
      <c r="G2331" t="str">
        <f>VLOOKUP(C2331,Аптека!A:C,2,)</f>
        <v>Здоровое поколение</v>
      </c>
      <c r="H2331" t="str">
        <f>VLOOKUP(D2331,Препараты!A:G,2)</f>
        <v>кагоцел</v>
      </c>
      <c r="I2331">
        <f>VLOOKUP(D2331,Препараты!A:G,3)</f>
        <v>610</v>
      </c>
      <c r="J2331">
        <f t="shared" si="36"/>
        <v>3660</v>
      </c>
    </row>
    <row r="2332" spans="1:10" hidden="1" x14ac:dyDescent="0.3">
      <c r="A2332" s="3">
        <v>2331</v>
      </c>
      <c r="B2332" s="2">
        <v>45083</v>
      </c>
      <c r="C2332" s="3" t="s">
        <v>29</v>
      </c>
      <c r="D2332" s="3">
        <v>51</v>
      </c>
      <c r="E2332" s="4">
        <v>3</v>
      </c>
      <c r="F2332" t="s">
        <v>6</v>
      </c>
      <c r="G2332" t="str">
        <f>VLOOKUP(C2332,Аптека!A:C,2,)</f>
        <v>Пилюля</v>
      </c>
      <c r="H2332" t="str">
        <f>VLOOKUP(D2332,Препараты!A:G,2)</f>
        <v>ацикловир</v>
      </c>
      <c r="I2332">
        <f>VLOOKUP(D2332,Препараты!A:G,3)</f>
        <v>105</v>
      </c>
      <c r="J2332">
        <f t="shared" si="36"/>
        <v>315</v>
      </c>
    </row>
    <row r="2333" spans="1:10" hidden="1" x14ac:dyDescent="0.3">
      <c r="A2333" s="3">
        <v>2332</v>
      </c>
      <c r="B2333" s="2">
        <v>45083</v>
      </c>
      <c r="C2333" s="3" t="s">
        <v>29</v>
      </c>
      <c r="D2333" s="3">
        <v>52</v>
      </c>
      <c r="E2333" s="4">
        <v>3</v>
      </c>
      <c r="F2333" t="s">
        <v>6</v>
      </c>
      <c r="G2333" t="str">
        <f>VLOOKUP(C2333,Аптека!A:C,2,)</f>
        <v>Пилюля</v>
      </c>
      <c r="H2333" t="str">
        <f>VLOOKUP(D2333,Препараты!A:G,2)</f>
        <v>ацикловир</v>
      </c>
      <c r="I2333">
        <f>VLOOKUP(D2333,Препараты!A:G,3)</f>
        <v>160</v>
      </c>
      <c r="J2333">
        <f t="shared" si="36"/>
        <v>480</v>
      </c>
    </row>
    <row r="2334" spans="1:10" hidden="1" x14ac:dyDescent="0.3">
      <c r="A2334" s="3">
        <v>2333</v>
      </c>
      <c r="B2334" s="2">
        <v>45083</v>
      </c>
      <c r="C2334" s="3" t="s">
        <v>29</v>
      </c>
      <c r="D2334" s="3">
        <v>53</v>
      </c>
      <c r="E2334" s="4">
        <v>5</v>
      </c>
      <c r="F2334" t="s">
        <v>6</v>
      </c>
      <c r="G2334" t="str">
        <f>VLOOKUP(C2334,Аптека!A:C,2,)</f>
        <v>Пилюля</v>
      </c>
      <c r="H2334" t="str">
        <f>VLOOKUP(D2334,Препараты!A:G,2)</f>
        <v>левомицетин</v>
      </c>
      <c r="I2334">
        <f>VLOOKUP(D2334,Препараты!A:G,3)</f>
        <v>90</v>
      </c>
      <c r="J2334">
        <f t="shared" si="36"/>
        <v>450</v>
      </c>
    </row>
    <row r="2335" spans="1:10" hidden="1" x14ac:dyDescent="0.3">
      <c r="A2335" s="3">
        <v>2334</v>
      </c>
      <c r="B2335" s="2">
        <v>45083</v>
      </c>
      <c r="C2335" s="3" t="s">
        <v>29</v>
      </c>
      <c r="D2335" s="3">
        <v>54</v>
      </c>
      <c r="E2335" s="4">
        <v>6</v>
      </c>
      <c r="F2335" t="s">
        <v>6</v>
      </c>
      <c r="G2335" t="str">
        <f>VLOOKUP(C2335,Аптека!A:C,2,)</f>
        <v>Пилюля</v>
      </c>
      <c r="H2335" t="str">
        <f>VLOOKUP(D2335,Препараты!A:G,2)</f>
        <v>левомицетин</v>
      </c>
      <c r="I2335">
        <f>VLOOKUP(D2335,Препараты!A:G,3)</f>
        <v>80</v>
      </c>
      <c r="J2335">
        <f t="shared" si="36"/>
        <v>480</v>
      </c>
    </row>
    <row r="2336" spans="1:10" hidden="1" x14ac:dyDescent="0.3">
      <c r="A2336" s="3">
        <v>2335</v>
      </c>
      <c r="B2336" s="2">
        <v>45083</v>
      </c>
      <c r="C2336" s="3" t="s">
        <v>29</v>
      </c>
      <c r="D2336" s="3">
        <v>55</v>
      </c>
      <c r="E2336" s="4">
        <v>7</v>
      </c>
      <c r="F2336" t="s">
        <v>6</v>
      </c>
      <c r="G2336" t="str">
        <f>VLOOKUP(C2336,Аптека!A:C,2,)</f>
        <v>Пилюля</v>
      </c>
      <c r="H2336" t="str">
        <f>VLOOKUP(D2336,Препараты!A:G,2)</f>
        <v>супракс</v>
      </c>
      <c r="I2336">
        <f>VLOOKUP(D2336,Препараты!A:G,3)</f>
        <v>1300</v>
      </c>
      <c r="J2336">
        <f t="shared" si="36"/>
        <v>9100</v>
      </c>
    </row>
    <row r="2337" spans="1:10" hidden="1" x14ac:dyDescent="0.3">
      <c r="A2337" s="3">
        <v>2336</v>
      </c>
      <c r="B2337" s="2">
        <v>45083</v>
      </c>
      <c r="C2337" s="3" t="s">
        <v>29</v>
      </c>
      <c r="D2337" s="3">
        <v>56</v>
      </c>
      <c r="E2337" s="4">
        <v>6</v>
      </c>
      <c r="F2337" t="s">
        <v>6</v>
      </c>
      <c r="G2337" t="str">
        <f>VLOOKUP(C2337,Аптека!A:C,2,)</f>
        <v>Пилюля</v>
      </c>
      <c r="H2337" t="str">
        <f>VLOOKUP(D2337,Препараты!A:G,2)</f>
        <v>супракс</v>
      </c>
      <c r="I2337">
        <f>VLOOKUP(D2337,Препараты!A:G,3)</f>
        <v>1550</v>
      </c>
      <c r="J2337">
        <f t="shared" si="36"/>
        <v>9300</v>
      </c>
    </row>
    <row r="2338" spans="1:10" hidden="1" x14ac:dyDescent="0.3">
      <c r="A2338" s="3">
        <v>2337</v>
      </c>
      <c r="B2338" s="2">
        <v>45083</v>
      </c>
      <c r="C2338" s="3" t="s">
        <v>29</v>
      </c>
      <c r="D2338" s="3">
        <v>57</v>
      </c>
      <c r="E2338" s="4">
        <v>1</v>
      </c>
      <c r="F2338" t="s">
        <v>6</v>
      </c>
      <c r="G2338" t="str">
        <f>VLOOKUP(C2338,Аптека!A:C,2,)</f>
        <v>Пилюля</v>
      </c>
      <c r="H2338" t="str">
        <f>VLOOKUP(D2338,Препараты!A:G,2)</f>
        <v>амоксиклав</v>
      </c>
      <c r="I2338">
        <f>VLOOKUP(D2338,Препараты!A:G,3)</f>
        <v>400</v>
      </c>
      <c r="J2338">
        <f t="shared" si="36"/>
        <v>400</v>
      </c>
    </row>
    <row r="2339" spans="1:10" hidden="1" x14ac:dyDescent="0.3">
      <c r="A2339" s="3">
        <v>2338</v>
      </c>
      <c r="B2339" s="2">
        <v>45083</v>
      </c>
      <c r="C2339" s="3" t="s">
        <v>29</v>
      </c>
      <c r="D2339" s="3">
        <v>58</v>
      </c>
      <c r="E2339" s="4">
        <v>6</v>
      </c>
      <c r="F2339" t="s">
        <v>6</v>
      </c>
      <c r="G2339" t="str">
        <f>VLOOKUP(C2339,Аптека!A:C,2,)</f>
        <v>Пилюля</v>
      </c>
      <c r="H2339" t="str">
        <f>VLOOKUP(D2339,Препараты!A:G,2)</f>
        <v>амоксиклав</v>
      </c>
      <c r="I2339">
        <f>VLOOKUP(D2339,Препараты!A:G,3)</f>
        <v>610</v>
      </c>
      <c r="J2339">
        <f t="shared" si="36"/>
        <v>3660</v>
      </c>
    </row>
    <row r="2340" spans="1:10" hidden="1" x14ac:dyDescent="0.3">
      <c r="A2340" s="3">
        <v>2339</v>
      </c>
      <c r="B2340" s="2">
        <v>45083</v>
      </c>
      <c r="C2340" s="3" t="s">
        <v>29</v>
      </c>
      <c r="D2340" s="3">
        <v>59</v>
      </c>
      <c r="E2340" s="4">
        <v>2</v>
      </c>
      <c r="F2340" t="s">
        <v>6</v>
      </c>
      <c r="G2340" t="str">
        <f>VLOOKUP(C2340,Аптека!A:C,2,)</f>
        <v>Пилюля</v>
      </c>
      <c r="H2340" t="str">
        <f>VLOOKUP(D2340,Препараты!A:G,2)</f>
        <v>сумамед</v>
      </c>
      <c r="I2340">
        <f>VLOOKUP(D2340,Препараты!A:G,3)</f>
        <v>200</v>
      </c>
      <c r="J2340">
        <f t="shared" si="36"/>
        <v>400</v>
      </c>
    </row>
    <row r="2341" spans="1:10" hidden="1" x14ac:dyDescent="0.3">
      <c r="A2341" s="3">
        <v>2340</v>
      </c>
      <c r="B2341" s="2">
        <v>45083</v>
      </c>
      <c r="C2341" s="3" t="s">
        <v>29</v>
      </c>
      <c r="D2341" s="3">
        <v>60</v>
      </c>
      <c r="E2341" s="4">
        <v>5</v>
      </c>
      <c r="F2341" t="s">
        <v>6</v>
      </c>
      <c r="G2341" t="str">
        <f>VLOOKUP(C2341,Аптека!A:C,2,)</f>
        <v>Пилюля</v>
      </c>
      <c r="H2341" t="str">
        <f>VLOOKUP(D2341,Препараты!A:G,2)</f>
        <v>сумамед</v>
      </c>
      <c r="I2341">
        <f>VLOOKUP(D2341,Препараты!A:G,3)</f>
        <v>420</v>
      </c>
      <c r="J2341">
        <f t="shared" si="36"/>
        <v>2100</v>
      </c>
    </row>
    <row r="2342" spans="1:10" hidden="1" x14ac:dyDescent="0.3">
      <c r="A2342" s="3">
        <v>2341</v>
      </c>
      <c r="B2342" s="2">
        <v>45083</v>
      </c>
      <c r="C2342" s="3" t="s">
        <v>30</v>
      </c>
      <c r="D2342" s="3">
        <v>1</v>
      </c>
      <c r="E2342" s="4">
        <v>3</v>
      </c>
      <c r="F2342" t="s">
        <v>6</v>
      </c>
      <c r="G2342" t="str">
        <f>VLOOKUP(C2342,Аптека!A:C,2,)</f>
        <v>ФармСтандарт</v>
      </c>
      <c r="H2342" t="str">
        <f>VLOOKUP(D2342,Препараты!A:G,2)</f>
        <v>Анальгин</v>
      </c>
      <c r="I2342">
        <f>VLOOKUP(D2342,Препараты!A:G,3)</f>
        <v>35</v>
      </c>
      <c r="J2342">
        <f t="shared" si="36"/>
        <v>105</v>
      </c>
    </row>
    <row r="2343" spans="1:10" hidden="1" x14ac:dyDescent="0.3">
      <c r="A2343" s="3">
        <v>2342</v>
      </c>
      <c r="B2343" s="2">
        <v>45083</v>
      </c>
      <c r="C2343" s="3" t="s">
        <v>30</v>
      </c>
      <c r="D2343" s="3">
        <v>2</v>
      </c>
      <c r="E2343" s="4">
        <v>2</v>
      </c>
      <c r="F2343" t="s">
        <v>6</v>
      </c>
      <c r="G2343" t="str">
        <f>VLOOKUP(C2343,Аптека!A:C,2,)</f>
        <v>ФармСтандарт</v>
      </c>
      <c r="H2343" t="str">
        <f>VLOOKUP(D2343,Препараты!A:G,2)</f>
        <v>Анальгин</v>
      </c>
      <c r="I2343">
        <f>VLOOKUP(D2343,Препараты!A:G,3)</f>
        <v>65</v>
      </c>
      <c r="J2343">
        <f t="shared" si="36"/>
        <v>130</v>
      </c>
    </row>
    <row r="2344" spans="1:10" hidden="1" x14ac:dyDescent="0.3">
      <c r="A2344" s="3">
        <v>2343</v>
      </c>
      <c r="B2344" s="2">
        <v>45083</v>
      </c>
      <c r="C2344" s="3" t="s">
        <v>30</v>
      </c>
      <c r="D2344" s="3">
        <v>3</v>
      </c>
      <c r="E2344" s="4">
        <v>2</v>
      </c>
      <c r="F2344" t="s">
        <v>6</v>
      </c>
      <c r="G2344" t="str">
        <f>VLOOKUP(C2344,Аптека!A:C,2,)</f>
        <v>ФармСтандарт</v>
      </c>
      <c r="H2344" t="str">
        <f>VLOOKUP(D2344,Препараты!A:G,2)</f>
        <v>Анальгин</v>
      </c>
      <c r="I2344">
        <f>VLOOKUP(D2344,Препараты!A:G,3)</f>
        <v>70</v>
      </c>
      <c r="J2344">
        <f t="shared" si="36"/>
        <v>140</v>
      </c>
    </row>
    <row r="2345" spans="1:10" hidden="1" x14ac:dyDescent="0.3">
      <c r="A2345" s="3">
        <v>2344</v>
      </c>
      <c r="B2345" s="2">
        <v>45083</v>
      </c>
      <c r="C2345" s="3" t="s">
        <v>30</v>
      </c>
      <c r="D2345" s="3">
        <v>4</v>
      </c>
      <c r="E2345" s="4">
        <v>6</v>
      </c>
      <c r="F2345" t="s">
        <v>6</v>
      </c>
      <c r="G2345" t="str">
        <f>VLOOKUP(C2345,Аптека!A:C,2,)</f>
        <v>ФармСтандарт</v>
      </c>
      <c r="H2345" t="str">
        <f>VLOOKUP(D2345,Препараты!A:G,2)</f>
        <v>Анальгин</v>
      </c>
      <c r="I2345">
        <f>VLOOKUP(D2345,Препараты!A:G,3)</f>
        <v>105</v>
      </c>
      <c r="J2345">
        <f t="shared" si="36"/>
        <v>630</v>
      </c>
    </row>
    <row r="2346" spans="1:10" hidden="1" x14ac:dyDescent="0.3">
      <c r="A2346" s="3">
        <v>2345</v>
      </c>
      <c r="B2346" s="2">
        <v>45083</v>
      </c>
      <c r="C2346" s="3" t="s">
        <v>30</v>
      </c>
      <c r="D2346" s="3">
        <v>5</v>
      </c>
      <c r="E2346" s="4">
        <v>5</v>
      </c>
      <c r="F2346" t="s">
        <v>6</v>
      </c>
      <c r="G2346" t="str">
        <f>VLOOKUP(C2346,Аптека!A:C,2,)</f>
        <v>ФармСтандарт</v>
      </c>
      <c r="H2346" t="str">
        <f>VLOOKUP(D2346,Препараты!A:G,2)</f>
        <v>Парацетамол</v>
      </c>
      <c r="I2346">
        <f>VLOOKUP(D2346,Препараты!A:G,3)</f>
        <v>40</v>
      </c>
      <c r="J2346">
        <f t="shared" si="36"/>
        <v>200</v>
      </c>
    </row>
    <row r="2347" spans="1:10" hidden="1" x14ac:dyDescent="0.3">
      <c r="A2347" s="3">
        <v>2346</v>
      </c>
      <c r="B2347" s="2">
        <v>45083</v>
      </c>
      <c r="C2347" s="3" t="s">
        <v>30</v>
      </c>
      <c r="D2347" s="3">
        <v>6</v>
      </c>
      <c r="E2347" s="4">
        <v>7</v>
      </c>
      <c r="F2347" t="s">
        <v>6</v>
      </c>
      <c r="G2347" t="str">
        <f>VLOOKUP(C2347,Аптека!A:C,2,)</f>
        <v>ФармСтандарт</v>
      </c>
      <c r="H2347" t="str">
        <f>VLOOKUP(D2347,Препараты!A:G,2)</f>
        <v>Парацетамол</v>
      </c>
      <c r="I2347">
        <f>VLOOKUP(D2347,Препараты!A:G,3)</f>
        <v>50</v>
      </c>
      <c r="J2347">
        <f t="shared" si="36"/>
        <v>350</v>
      </c>
    </row>
    <row r="2348" spans="1:10" hidden="1" x14ac:dyDescent="0.3">
      <c r="A2348" s="3">
        <v>2347</v>
      </c>
      <c r="B2348" s="2">
        <v>45083</v>
      </c>
      <c r="C2348" s="3" t="s">
        <v>30</v>
      </c>
      <c r="D2348" s="3">
        <v>7</v>
      </c>
      <c r="E2348" s="4">
        <v>3</v>
      </c>
      <c r="F2348" t="s">
        <v>6</v>
      </c>
      <c r="G2348" t="str">
        <f>VLOOKUP(C2348,Аптека!A:C,2,)</f>
        <v>ФармСтандарт</v>
      </c>
      <c r="H2348" t="str">
        <f>VLOOKUP(D2348,Препараты!A:G,2)</f>
        <v>Парацетамол</v>
      </c>
      <c r="I2348">
        <f>VLOOKUP(D2348,Препараты!A:G,3)</f>
        <v>60</v>
      </c>
      <c r="J2348">
        <f t="shared" si="36"/>
        <v>180</v>
      </c>
    </row>
    <row r="2349" spans="1:10" hidden="1" x14ac:dyDescent="0.3">
      <c r="A2349" s="3">
        <v>2348</v>
      </c>
      <c r="B2349" s="2">
        <v>45083</v>
      </c>
      <c r="C2349" s="3" t="s">
        <v>30</v>
      </c>
      <c r="D2349" s="3">
        <v>8</v>
      </c>
      <c r="E2349" s="4">
        <v>1</v>
      </c>
      <c r="F2349" t="s">
        <v>6</v>
      </c>
      <c r="G2349" t="str">
        <f>VLOOKUP(C2349,Аптека!A:C,2,)</f>
        <v>ФармСтандарт</v>
      </c>
      <c r="H2349" t="str">
        <f>VLOOKUP(D2349,Препараты!A:G,2)</f>
        <v>Парацетамол</v>
      </c>
      <c r="I2349">
        <f>VLOOKUP(D2349,Препараты!A:G,3)</f>
        <v>150</v>
      </c>
      <c r="J2349">
        <f t="shared" si="36"/>
        <v>150</v>
      </c>
    </row>
    <row r="2350" spans="1:10" hidden="1" x14ac:dyDescent="0.3">
      <c r="A2350" s="3">
        <v>2349</v>
      </c>
      <c r="B2350" s="2">
        <v>45083</v>
      </c>
      <c r="C2350" s="3" t="s">
        <v>30</v>
      </c>
      <c r="D2350" s="3">
        <v>9</v>
      </c>
      <c r="E2350" s="4">
        <v>6</v>
      </c>
      <c r="F2350" t="s">
        <v>6</v>
      </c>
      <c r="G2350" t="str">
        <f>VLOOKUP(C2350,Аптека!A:C,2,)</f>
        <v>ФармСтандарт</v>
      </c>
      <c r="H2350" t="str">
        <f>VLOOKUP(D2350,Препараты!A:G,2)</f>
        <v>Парацетамол</v>
      </c>
      <c r="I2350">
        <f>VLOOKUP(D2350,Препараты!A:G,3)</f>
        <v>70</v>
      </c>
      <c r="J2350">
        <f t="shared" si="36"/>
        <v>420</v>
      </c>
    </row>
    <row r="2351" spans="1:10" hidden="1" x14ac:dyDescent="0.3">
      <c r="A2351" s="3">
        <v>2350</v>
      </c>
      <c r="B2351" s="2">
        <v>45083</v>
      </c>
      <c r="C2351" s="3" t="s">
        <v>30</v>
      </c>
      <c r="D2351" s="3">
        <v>10</v>
      </c>
      <c r="E2351" s="4">
        <v>4</v>
      </c>
      <c r="F2351" t="s">
        <v>6</v>
      </c>
      <c r="G2351" t="str">
        <f>VLOOKUP(C2351,Аптека!A:C,2,)</f>
        <v>ФармСтандарт</v>
      </c>
      <c r="H2351" t="str">
        <f>VLOOKUP(D2351,Препараты!A:G,2)</f>
        <v>Аспирин</v>
      </c>
      <c r="I2351">
        <f>VLOOKUP(D2351,Препараты!A:G,3)</f>
        <v>150</v>
      </c>
      <c r="J2351">
        <f t="shared" si="36"/>
        <v>600</v>
      </c>
    </row>
    <row r="2352" spans="1:10" hidden="1" x14ac:dyDescent="0.3">
      <c r="A2352" s="3">
        <v>2351</v>
      </c>
      <c r="B2352" s="2">
        <v>45083</v>
      </c>
      <c r="C2352" s="3" t="s">
        <v>31</v>
      </c>
      <c r="D2352" s="3">
        <v>11</v>
      </c>
      <c r="E2352" s="4">
        <v>3</v>
      </c>
      <c r="F2352" t="s">
        <v>6</v>
      </c>
      <c r="G2352" t="str">
        <f>VLOOKUP(C2352,Аптека!A:C,2,)</f>
        <v>Здоровое поколение</v>
      </c>
      <c r="H2352" t="str">
        <f>VLOOKUP(D2352,Препараты!A:G,2)</f>
        <v>Аспирин</v>
      </c>
      <c r="I2352">
        <f>VLOOKUP(D2352,Препараты!A:G,3)</f>
        <v>230</v>
      </c>
      <c r="J2352">
        <f t="shared" si="36"/>
        <v>690</v>
      </c>
    </row>
    <row r="2353" spans="1:10" hidden="1" x14ac:dyDescent="0.3">
      <c r="A2353" s="3">
        <v>2352</v>
      </c>
      <c r="B2353" s="2">
        <v>45083</v>
      </c>
      <c r="C2353" s="3" t="s">
        <v>31</v>
      </c>
      <c r="D2353" s="3">
        <v>12</v>
      </c>
      <c r="E2353" s="4">
        <v>7</v>
      </c>
      <c r="F2353" t="s">
        <v>6</v>
      </c>
      <c r="G2353" t="str">
        <f>VLOOKUP(C2353,Аптека!A:C,2,)</f>
        <v>Здоровое поколение</v>
      </c>
      <c r="H2353" t="str">
        <f>VLOOKUP(D2353,Препараты!A:G,2)</f>
        <v>Аспирин</v>
      </c>
      <c r="I2353">
        <f>VLOOKUP(D2353,Препараты!A:G,3)</f>
        <v>1200</v>
      </c>
      <c r="J2353">
        <f t="shared" si="36"/>
        <v>8400</v>
      </c>
    </row>
    <row r="2354" spans="1:10" hidden="1" x14ac:dyDescent="0.3">
      <c r="A2354" s="3">
        <v>2353</v>
      </c>
      <c r="B2354" s="2">
        <v>45083</v>
      </c>
      <c r="C2354" s="3" t="s">
        <v>31</v>
      </c>
      <c r="D2354" s="3">
        <v>13</v>
      </c>
      <c r="E2354" s="4">
        <v>3</v>
      </c>
      <c r="F2354" t="s">
        <v>6</v>
      </c>
      <c r="G2354" t="str">
        <f>VLOOKUP(C2354,Аптека!A:C,2,)</f>
        <v>Здоровое поколение</v>
      </c>
      <c r="H2354" t="str">
        <f>VLOOKUP(D2354,Препараты!A:G,2)</f>
        <v>Супрастин</v>
      </c>
      <c r="I2354">
        <f>VLOOKUP(D2354,Препараты!A:G,3)</f>
        <v>130</v>
      </c>
      <c r="J2354">
        <f t="shared" si="36"/>
        <v>390</v>
      </c>
    </row>
    <row r="2355" spans="1:10" hidden="1" x14ac:dyDescent="0.3">
      <c r="A2355" s="3">
        <v>2354</v>
      </c>
      <c r="B2355" s="2">
        <v>45083</v>
      </c>
      <c r="C2355" s="3" t="s">
        <v>31</v>
      </c>
      <c r="D2355" s="3">
        <v>14</v>
      </c>
      <c r="E2355" s="4">
        <v>1</v>
      </c>
      <c r="F2355" t="s">
        <v>6</v>
      </c>
      <c r="G2355" t="str">
        <f>VLOOKUP(C2355,Аптека!A:C,2,)</f>
        <v>Здоровое поколение</v>
      </c>
      <c r="H2355" t="str">
        <f>VLOOKUP(D2355,Препараты!A:G,2)</f>
        <v>Супрастин</v>
      </c>
      <c r="I2355">
        <f>VLOOKUP(D2355,Препараты!A:G,3)</f>
        <v>250</v>
      </c>
      <c r="J2355">
        <f t="shared" si="36"/>
        <v>250</v>
      </c>
    </row>
    <row r="2356" spans="1:10" hidden="1" x14ac:dyDescent="0.3">
      <c r="A2356" s="3">
        <v>2355</v>
      </c>
      <c r="B2356" s="2">
        <v>45083</v>
      </c>
      <c r="C2356" s="3" t="s">
        <v>31</v>
      </c>
      <c r="D2356" s="3">
        <v>15</v>
      </c>
      <c r="E2356" s="4">
        <v>1</v>
      </c>
      <c r="F2356" t="s">
        <v>6</v>
      </c>
      <c r="G2356" t="str">
        <f>VLOOKUP(C2356,Аптека!A:C,2,)</f>
        <v>Здоровое поколение</v>
      </c>
      <c r="H2356" t="str">
        <f>VLOOKUP(D2356,Препараты!A:G,2)</f>
        <v>Супрастин</v>
      </c>
      <c r="I2356">
        <f>VLOOKUP(D2356,Препараты!A:G,3)</f>
        <v>150</v>
      </c>
      <c r="J2356">
        <f t="shared" si="36"/>
        <v>150</v>
      </c>
    </row>
    <row r="2357" spans="1:10" hidden="1" x14ac:dyDescent="0.3">
      <c r="A2357" s="3">
        <v>2356</v>
      </c>
      <c r="B2357" s="2">
        <v>45083</v>
      </c>
      <c r="C2357" s="3" t="s">
        <v>31</v>
      </c>
      <c r="D2357" s="3">
        <v>16</v>
      </c>
      <c r="E2357" s="4">
        <v>3</v>
      </c>
      <c r="F2357" t="s">
        <v>6</v>
      </c>
      <c r="G2357" t="str">
        <f>VLOOKUP(C2357,Аптека!A:C,2,)</f>
        <v>Здоровое поколение</v>
      </c>
      <c r="H2357" t="str">
        <f>VLOOKUP(D2357,Препараты!A:G,2)</f>
        <v>Эриус</v>
      </c>
      <c r="I2357">
        <f>VLOOKUP(D2357,Препараты!A:G,3)</f>
        <v>710</v>
      </c>
      <c r="J2357">
        <f t="shared" si="36"/>
        <v>2130</v>
      </c>
    </row>
    <row r="2358" spans="1:10" hidden="1" x14ac:dyDescent="0.3">
      <c r="A2358" s="3">
        <v>2357</v>
      </c>
      <c r="B2358" s="2">
        <v>45083</v>
      </c>
      <c r="C2358" s="3" t="s">
        <v>31</v>
      </c>
      <c r="D2358" s="3">
        <v>17</v>
      </c>
      <c r="E2358" s="4">
        <v>1</v>
      </c>
      <c r="F2358" t="s">
        <v>6</v>
      </c>
      <c r="G2358" t="str">
        <f>VLOOKUP(C2358,Аптека!A:C,2,)</f>
        <v>Здоровое поколение</v>
      </c>
      <c r="H2358" t="str">
        <f>VLOOKUP(D2358,Препараты!A:G,2)</f>
        <v>Эриус</v>
      </c>
      <c r="I2358">
        <f>VLOOKUP(D2358,Препараты!A:G,3)</f>
        <v>1210</v>
      </c>
      <c r="J2358">
        <f t="shared" si="36"/>
        <v>1210</v>
      </c>
    </row>
    <row r="2359" spans="1:10" hidden="1" x14ac:dyDescent="0.3">
      <c r="A2359" s="3">
        <v>2358</v>
      </c>
      <c r="B2359" s="2">
        <v>45083</v>
      </c>
      <c r="C2359" s="3" t="s">
        <v>31</v>
      </c>
      <c r="D2359" s="3">
        <v>18</v>
      </c>
      <c r="E2359" s="4">
        <v>2</v>
      </c>
      <c r="F2359" t="s">
        <v>6</v>
      </c>
      <c r="G2359" t="str">
        <f>VLOOKUP(C2359,Аптека!A:C,2,)</f>
        <v>Здоровое поколение</v>
      </c>
      <c r="H2359" t="str">
        <f>VLOOKUP(D2359,Препараты!A:G,2)</f>
        <v>Кларитин</v>
      </c>
      <c r="I2359">
        <f>VLOOKUP(D2359,Препараты!A:G,3)</f>
        <v>150</v>
      </c>
      <c r="J2359">
        <f t="shared" si="36"/>
        <v>300</v>
      </c>
    </row>
    <row r="2360" spans="1:10" hidden="1" x14ac:dyDescent="0.3">
      <c r="A2360" s="3">
        <v>2359</v>
      </c>
      <c r="B2360" s="2">
        <v>45083</v>
      </c>
      <c r="C2360" s="3" t="s">
        <v>31</v>
      </c>
      <c r="D2360" s="3">
        <v>19</v>
      </c>
      <c r="E2360" s="4">
        <v>3</v>
      </c>
      <c r="F2360" t="s">
        <v>6</v>
      </c>
      <c r="G2360" t="str">
        <f>VLOOKUP(C2360,Аптека!A:C,2,)</f>
        <v>Здоровое поколение</v>
      </c>
      <c r="H2360" t="str">
        <f>VLOOKUP(D2360,Препараты!A:G,2)</f>
        <v>Кларитин</v>
      </c>
      <c r="I2360">
        <f>VLOOKUP(D2360,Препараты!A:G,3)</f>
        <v>300</v>
      </c>
      <c r="J2360">
        <f t="shared" si="36"/>
        <v>900</v>
      </c>
    </row>
    <row r="2361" spans="1:10" hidden="1" x14ac:dyDescent="0.3">
      <c r="A2361" s="3">
        <v>2360</v>
      </c>
      <c r="B2361" s="2">
        <v>45083</v>
      </c>
      <c r="C2361" s="3" t="s">
        <v>31</v>
      </c>
      <c r="D2361" s="3">
        <v>20</v>
      </c>
      <c r="E2361" s="4">
        <v>6</v>
      </c>
      <c r="F2361" t="s">
        <v>6</v>
      </c>
      <c r="G2361" t="str">
        <f>VLOOKUP(C2361,Аптека!A:C,2,)</f>
        <v>Здоровое поколение</v>
      </c>
      <c r="H2361" t="str">
        <f>VLOOKUP(D2361,Препараты!A:G,2)</f>
        <v>Зиртек</v>
      </c>
      <c r="I2361">
        <f>VLOOKUP(D2361,Препараты!A:G,3)</f>
        <v>240</v>
      </c>
      <c r="J2361">
        <f t="shared" si="36"/>
        <v>1440</v>
      </c>
    </row>
    <row r="2362" spans="1:10" hidden="1" x14ac:dyDescent="0.3">
      <c r="A2362" s="3">
        <v>2361</v>
      </c>
      <c r="B2362" s="2">
        <v>45083</v>
      </c>
      <c r="C2362" s="3" t="s">
        <v>32</v>
      </c>
      <c r="D2362" s="3">
        <v>21</v>
      </c>
      <c r="E2362" s="4">
        <v>5</v>
      </c>
      <c r="F2362" t="s">
        <v>6</v>
      </c>
      <c r="G2362" t="str">
        <f>VLOOKUP(C2362,Аптека!A:C,2,)</f>
        <v>Здоровое поколение</v>
      </c>
      <c r="H2362" t="str">
        <f>VLOOKUP(D2362,Препараты!A:G,2)</f>
        <v>Зиртек</v>
      </c>
      <c r="I2362">
        <f>VLOOKUP(D2362,Препараты!A:G,3)</f>
        <v>100</v>
      </c>
      <c r="J2362">
        <f t="shared" si="36"/>
        <v>500</v>
      </c>
    </row>
    <row r="2363" spans="1:10" hidden="1" x14ac:dyDescent="0.3">
      <c r="A2363" s="3">
        <v>2362</v>
      </c>
      <c r="B2363" s="2">
        <v>45083</v>
      </c>
      <c r="C2363" s="3" t="s">
        <v>32</v>
      </c>
      <c r="D2363" s="3">
        <v>22</v>
      </c>
      <c r="E2363" s="4">
        <v>6</v>
      </c>
      <c r="F2363" t="s">
        <v>6</v>
      </c>
      <c r="G2363" t="str">
        <f>VLOOKUP(C2363,Аптека!A:C,2,)</f>
        <v>Здоровое поколение</v>
      </c>
      <c r="H2363" t="str">
        <f>VLOOKUP(D2363,Препараты!A:G,2)</f>
        <v>Зиртек</v>
      </c>
      <c r="I2363">
        <f>VLOOKUP(D2363,Препараты!A:G,3)</f>
        <v>130</v>
      </c>
      <c r="J2363">
        <f t="shared" si="36"/>
        <v>780</v>
      </c>
    </row>
    <row r="2364" spans="1:10" hidden="1" x14ac:dyDescent="0.3">
      <c r="A2364" s="3">
        <v>2363</v>
      </c>
      <c r="B2364" s="2">
        <v>45083</v>
      </c>
      <c r="C2364" s="3" t="s">
        <v>32</v>
      </c>
      <c r="D2364" s="3">
        <v>23</v>
      </c>
      <c r="E2364" s="4">
        <v>2</v>
      </c>
      <c r="F2364" t="s">
        <v>6</v>
      </c>
      <c r="G2364" t="str">
        <f>VLOOKUP(C2364,Аптека!A:C,2,)</f>
        <v>Здоровое поколение</v>
      </c>
      <c r="H2364" t="str">
        <f>VLOOKUP(D2364,Препараты!A:G,2)</f>
        <v>валокордин</v>
      </c>
      <c r="I2364">
        <f>VLOOKUP(D2364,Препараты!A:G,3)</f>
        <v>210</v>
      </c>
      <c r="J2364">
        <f t="shared" si="36"/>
        <v>420</v>
      </c>
    </row>
    <row r="2365" spans="1:10" hidden="1" x14ac:dyDescent="0.3">
      <c r="A2365" s="3">
        <v>2364</v>
      </c>
      <c r="B2365" s="2">
        <v>45083</v>
      </c>
      <c r="C2365" s="3" t="s">
        <v>32</v>
      </c>
      <c r="D2365" s="3">
        <v>24</v>
      </c>
      <c r="E2365" s="4">
        <v>6</v>
      </c>
      <c r="F2365" t="s">
        <v>6</v>
      </c>
      <c r="G2365" t="str">
        <f>VLOOKUP(C2365,Аптека!A:C,2,)</f>
        <v>Здоровое поколение</v>
      </c>
      <c r="H2365" t="str">
        <f>VLOOKUP(D2365,Препараты!A:G,2)</f>
        <v>валокордин</v>
      </c>
      <c r="I2365">
        <f>VLOOKUP(D2365,Препараты!A:G,3)</f>
        <v>215</v>
      </c>
      <c r="J2365">
        <f t="shared" si="36"/>
        <v>1290</v>
      </c>
    </row>
    <row r="2366" spans="1:10" hidden="1" x14ac:dyDescent="0.3">
      <c r="A2366" s="3">
        <v>2365</v>
      </c>
      <c r="B2366" s="2">
        <v>45083</v>
      </c>
      <c r="C2366" s="3" t="s">
        <v>32</v>
      </c>
      <c r="D2366" s="3">
        <v>25</v>
      </c>
      <c r="E2366" s="4">
        <v>7</v>
      </c>
      <c r="F2366" t="s">
        <v>6</v>
      </c>
      <c r="G2366" t="str">
        <f>VLOOKUP(C2366,Аптека!A:C,2,)</f>
        <v>Здоровое поколение</v>
      </c>
      <c r="H2366" t="str">
        <f>VLOOKUP(D2366,Препараты!A:G,2)</f>
        <v>валокордин</v>
      </c>
      <c r="I2366">
        <f>VLOOKUP(D2366,Препараты!A:G,3)</f>
        <v>230</v>
      </c>
      <c r="J2366">
        <f t="shared" si="36"/>
        <v>1610</v>
      </c>
    </row>
    <row r="2367" spans="1:10" hidden="1" x14ac:dyDescent="0.3">
      <c r="A2367" s="3">
        <v>2366</v>
      </c>
      <c r="B2367" s="2">
        <v>45083</v>
      </c>
      <c r="C2367" s="3" t="s">
        <v>32</v>
      </c>
      <c r="D2367" s="3">
        <v>26</v>
      </c>
      <c r="E2367" s="4">
        <v>7</v>
      </c>
      <c r="F2367" t="s">
        <v>6</v>
      </c>
      <c r="G2367" t="str">
        <f>VLOOKUP(C2367,Аптека!A:C,2,)</f>
        <v>Здоровое поколение</v>
      </c>
      <c r="H2367" t="str">
        <f>VLOOKUP(D2367,Препараты!A:G,2)</f>
        <v>валокордин</v>
      </c>
      <c r="I2367">
        <f>VLOOKUP(D2367,Препараты!A:G,3)</f>
        <v>205</v>
      </c>
      <c r="J2367">
        <f t="shared" si="36"/>
        <v>1435</v>
      </c>
    </row>
    <row r="2368" spans="1:10" hidden="1" x14ac:dyDescent="0.3">
      <c r="A2368" s="3">
        <v>2367</v>
      </c>
      <c r="B2368" s="2">
        <v>45083</v>
      </c>
      <c r="C2368" s="3" t="s">
        <v>32</v>
      </c>
      <c r="D2368" s="3">
        <v>27</v>
      </c>
      <c r="E2368" s="4">
        <v>6</v>
      </c>
      <c r="F2368" t="s">
        <v>6</v>
      </c>
      <c r="G2368" t="str">
        <f>VLOOKUP(C2368,Аптека!A:C,2,)</f>
        <v>Здоровое поколение</v>
      </c>
      <c r="H2368" t="str">
        <f>VLOOKUP(D2368,Препараты!A:G,2)</f>
        <v>корвалол</v>
      </c>
      <c r="I2368">
        <f>VLOOKUP(D2368,Препараты!A:G,3)</f>
        <v>150</v>
      </c>
      <c r="J2368">
        <f t="shared" si="36"/>
        <v>900</v>
      </c>
    </row>
    <row r="2369" spans="1:10" hidden="1" x14ac:dyDescent="0.3">
      <c r="A2369" s="3">
        <v>2368</v>
      </c>
      <c r="B2369" s="2">
        <v>45083</v>
      </c>
      <c r="C2369" s="3" t="s">
        <v>32</v>
      </c>
      <c r="D2369" s="3">
        <v>28</v>
      </c>
      <c r="E2369" s="4">
        <v>2</v>
      </c>
      <c r="F2369" t="s">
        <v>6</v>
      </c>
      <c r="G2369" t="str">
        <f>VLOOKUP(C2369,Аптека!A:C,2,)</f>
        <v>Здоровое поколение</v>
      </c>
      <c r="H2369" t="str">
        <f>VLOOKUP(D2369,Препараты!A:G,2)</f>
        <v>корвалол</v>
      </c>
      <c r="I2369">
        <f>VLOOKUP(D2369,Препараты!A:G,3)</f>
        <v>340</v>
      </c>
      <c r="J2369">
        <f t="shared" si="36"/>
        <v>680</v>
      </c>
    </row>
    <row r="2370" spans="1:10" hidden="1" x14ac:dyDescent="0.3">
      <c r="A2370" s="3">
        <v>2369</v>
      </c>
      <c r="B2370" s="2">
        <v>45083</v>
      </c>
      <c r="C2370" s="3" t="s">
        <v>32</v>
      </c>
      <c r="D2370" s="3">
        <v>29</v>
      </c>
      <c r="E2370" s="4">
        <v>6</v>
      </c>
      <c r="F2370" t="s">
        <v>6</v>
      </c>
      <c r="G2370" t="str">
        <f>VLOOKUP(C2370,Аптека!A:C,2,)</f>
        <v>Здоровое поколение</v>
      </c>
      <c r="H2370" t="str">
        <f>VLOOKUP(D2370,Препараты!A:G,2)</f>
        <v>корвалол</v>
      </c>
      <c r="I2370">
        <f>VLOOKUP(D2370,Препараты!A:G,3)</f>
        <v>400</v>
      </c>
      <c r="J2370">
        <f t="shared" si="36"/>
        <v>2400</v>
      </c>
    </row>
    <row r="2371" spans="1:10" hidden="1" x14ac:dyDescent="0.3">
      <c r="A2371" s="3">
        <v>2370</v>
      </c>
      <c r="B2371" s="2">
        <v>45083</v>
      </c>
      <c r="C2371" s="3" t="s">
        <v>32</v>
      </c>
      <c r="D2371" s="3">
        <v>30</v>
      </c>
      <c r="E2371" s="4">
        <v>5</v>
      </c>
      <c r="F2371" t="s">
        <v>6</v>
      </c>
      <c r="G2371" t="str">
        <f>VLOOKUP(C2371,Аптека!A:C,2,)</f>
        <v>Здоровое поколение</v>
      </c>
      <c r="H2371" t="str">
        <f>VLOOKUP(D2371,Препараты!A:G,2)</f>
        <v>валериана</v>
      </c>
      <c r="I2371">
        <f>VLOOKUP(D2371,Препараты!A:G,3)</f>
        <v>200</v>
      </c>
      <c r="J2371">
        <f t="shared" ref="J2371:J2434" si="37">I2371*E2371</f>
        <v>1000</v>
      </c>
    </row>
    <row r="2372" spans="1:10" hidden="1" x14ac:dyDescent="0.3">
      <c r="A2372" s="3">
        <v>2371</v>
      </c>
      <c r="B2372" s="2">
        <v>45083</v>
      </c>
      <c r="C2372" s="3" t="s">
        <v>33</v>
      </c>
      <c r="D2372" s="3">
        <v>31</v>
      </c>
      <c r="E2372" s="4">
        <v>4</v>
      </c>
      <c r="F2372" t="s">
        <v>6</v>
      </c>
      <c r="G2372" t="str">
        <f>VLOOKUP(C2372,Аптека!A:C,2,)</f>
        <v>Солнышко</v>
      </c>
      <c r="H2372" t="str">
        <f>VLOOKUP(D2372,Препараты!A:G,2)</f>
        <v>валериана</v>
      </c>
      <c r="I2372">
        <f>VLOOKUP(D2372,Препараты!A:G,3)</f>
        <v>30</v>
      </c>
      <c r="J2372">
        <f t="shared" si="37"/>
        <v>120</v>
      </c>
    </row>
    <row r="2373" spans="1:10" hidden="1" x14ac:dyDescent="0.3">
      <c r="A2373" s="3">
        <v>2372</v>
      </c>
      <c r="B2373" s="2">
        <v>45083</v>
      </c>
      <c r="C2373" s="3" t="s">
        <v>33</v>
      </c>
      <c r="D2373" s="3">
        <v>32</v>
      </c>
      <c r="E2373" s="4">
        <v>6</v>
      </c>
      <c r="F2373" t="s">
        <v>6</v>
      </c>
      <c r="G2373" t="str">
        <f>VLOOKUP(C2373,Аптека!A:C,2,)</f>
        <v>Солнышко</v>
      </c>
      <c r="H2373" t="str">
        <f>VLOOKUP(D2373,Препараты!A:G,2)</f>
        <v>валериана</v>
      </c>
      <c r="I2373">
        <f>VLOOKUP(D2373,Препараты!A:G,3)</f>
        <v>100</v>
      </c>
      <c r="J2373">
        <f t="shared" si="37"/>
        <v>600</v>
      </c>
    </row>
    <row r="2374" spans="1:10" hidden="1" x14ac:dyDescent="0.3">
      <c r="A2374" s="3">
        <v>2373</v>
      </c>
      <c r="B2374" s="2">
        <v>45083</v>
      </c>
      <c r="C2374" s="3" t="s">
        <v>33</v>
      </c>
      <c r="D2374" s="3">
        <v>33</v>
      </c>
      <c r="E2374" s="4">
        <v>7</v>
      </c>
      <c r="F2374" t="s">
        <v>6</v>
      </c>
      <c r="G2374" t="str">
        <f>VLOOKUP(C2374,Аптека!A:C,2,)</f>
        <v>Солнышко</v>
      </c>
      <c r="H2374" t="str">
        <f>VLOOKUP(D2374,Препараты!A:G,2)</f>
        <v>валериана</v>
      </c>
      <c r="I2374">
        <f>VLOOKUP(D2374,Препараты!A:G,3)</f>
        <v>150</v>
      </c>
      <c r="J2374">
        <f t="shared" si="37"/>
        <v>1050</v>
      </c>
    </row>
    <row r="2375" spans="1:10" hidden="1" x14ac:dyDescent="0.3">
      <c r="A2375" s="3">
        <v>2374</v>
      </c>
      <c r="B2375" s="2">
        <v>45083</v>
      </c>
      <c r="C2375" s="3" t="s">
        <v>33</v>
      </c>
      <c r="D2375" s="3">
        <v>34</v>
      </c>
      <c r="E2375" s="4">
        <v>3</v>
      </c>
      <c r="F2375" t="s">
        <v>6</v>
      </c>
      <c r="G2375" t="str">
        <f>VLOOKUP(C2375,Аптека!A:C,2,)</f>
        <v>Солнышко</v>
      </c>
      <c r="H2375" t="str">
        <f>VLOOKUP(D2375,Препараты!A:G,2)</f>
        <v>пустырник</v>
      </c>
      <c r="I2375">
        <f>VLOOKUP(D2375,Препараты!A:G,3)</f>
        <v>60</v>
      </c>
      <c r="J2375">
        <f t="shared" si="37"/>
        <v>180</v>
      </c>
    </row>
    <row r="2376" spans="1:10" hidden="1" x14ac:dyDescent="0.3">
      <c r="A2376" s="3">
        <v>2375</v>
      </c>
      <c r="B2376" s="2">
        <v>45083</v>
      </c>
      <c r="C2376" s="3" t="s">
        <v>33</v>
      </c>
      <c r="D2376" s="3">
        <v>35</v>
      </c>
      <c r="E2376" s="4">
        <v>6</v>
      </c>
      <c r="F2376" t="s">
        <v>6</v>
      </c>
      <c r="G2376" t="str">
        <f>VLOOKUP(C2376,Аптека!A:C,2,)</f>
        <v>Солнышко</v>
      </c>
      <c r="H2376" t="str">
        <f>VLOOKUP(D2376,Препараты!A:G,2)</f>
        <v>пустырник</v>
      </c>
      <c r="I2376">
        <f>VLOOKUP(D2376,Препараты!A:G,3)</f>
        <v>95</v>
      </c>
      <c r="J2376">
        <f t="shared" si="37"/>
        <v>570</v>
      </c>
    </row>
    <row r="2377" spans="1:10" hidden="1" x14ac:dyDescent="0.3">
      <c r="A2377" s="3">
        <v>2376</v>
      </c>
      <c r="B2377" s="2">
        <v>45083</v>
      </c>
      <c r="C2377" s="3" t="s">
        <v>33</v>
      </c>
      <c r="D2377" s="3">
        <v>36</v>
      </c>
      <c r="E2377" s="4">
        <v>2</v>
      </c>
      <c r="F2377" t="s">
        <v>6</v>
      </c>
      <c r="G2377" t="str">
        <f>VLOOKUP(C2377,Аптека!A:C,2,)</f>
        <v>Солнышко</v>
      </c>
      <c r="H2377" t="str">
        <f>VLOOKUP(D2377,Препараты!A:G,2)</f>
        <v>мукалтин</v>
      </c>
      <c r="I2377">
        <f>VLOOKUP(D2377,Препараты!A:G,3)</f>
        <v>70</v>
      </c>
      <c r="J2377">
        <f t="shared" si="37"/>
        <v>140</v>
      </c>
    </row>
    <row r="2378" spans="1:10" hidden="1" x14ac:dyDescent="0.3">
      <c r="A2378" s="3">
        <v>2377</v>
      </c>
      <c r="B2378" s="2">
        <v>45083</v>
      </c>
      <c r="C2378" s="3" t="s">
        <v>33</v>
      </c>
      <c r="D2378" s="3">
        <v>37</v>
      </c>
      <c r="E2378" s="4">
        <v>1</v>
      </c>
      <c r="F2378" t="s">
        <v>6</v>
      </c>
      <c r="G2378" t="str">
        <f>VLOOKUP(C2378,Аптека!A:C,2,)</f>
        <v>Солнышко</v>
      </c>
      <c r="H2378" t="str">
        <f>VLOOKUP(D2378,Препараты!A:G,2)</f>
        <v>мукалтин</v>
      </c>
      <c r="I2378">
        <f>VLOOKUP(D2378,Препараты!A:G,3)</f>
        <v>140</v>
      </c>
      <c r="J2378">
        <f t="shared" si="37"/>
        <v>140</v>
      </c>
    </row>
    <row r="2379" spans="1:10" hidden="1" x14ac:dyDescent="0.3">
      <c r="A2379" s="3">
        <v>2378</v>
      </c>
      <c r="B2379" s="2">
        <v>45083</v>
      </c>
      <c r="C2379" s="3" t="s">
        <v>33</v>
      </c>
      <c r="D2379" s="3">
        <v>38</v>
      </c>
      <c r="E2379" s="4">
        <v>4</v>
      </c>
      <c r="F2379" t="s">
        <v>6</v>
      </c>
      <c r="G2379" t="str">
        <f>VLOOKUP(C2379,Аптека!A:C,2,)</f>
        <v>Солнышко</v>
      </c>
      <c r="H2379" t="str">
        <f>VLOOKUP(D2379,Препараты!A:G,2)</f>
        <v>бромгексин</v>
      </c>
      <c r="I2379">
        <f>VLOOKUP(D2379,Препараты!A:G,3)</f>
        <v>40</v>
      </c>
      <c r="J2379">
        <f t="shared" si="37"/>
        <v>160</v>
      </c>
    </row>
    <row r="2380" spans="1:10" hidden="1" x14ac:dyDescent="0.3">
      <c r="A2380" s="3">
        <v>2379</v>
      </c>
      <c r="B2380" s="2">
        <v>45083</v>
      </c>
      <c r="C2380" s="3" t="s">
        <v>33</v>
      </c>
      <c r="D2380" s="3">
        <v>39</v>
      </c>
      <c r="E2380" s="4">
        <v>3</v>
      </c>
      <c r="F2380" t="s">
        <v>6</v>
      </c>
      <c r="G2380" t="str">
        <f>VLOOKUP(C2380,Аптека!A:C,2,)</f>
        <v>Солнышко</v>
      </c>
      <c r="H2380" t="str">
        <f>VLOOKUP(D2380,Препараты!A:G,2)</f>
        <v>бромгексин</v>
      </c>
      <c r="I2380">
        <f>VLOOKUP(D2380,Препараты!A:G,3)</f>
        <v>90</v>
      </c>
      <c r="J2380">
        <f t="shared" si="37"/>
        <v>270</v>
      </c>
    </row>
    <row r="2381" spans="1:10" hidden="1" x14ac:dyDescent="0.3">
      <c r="A2381" s="3">
        <v>2380</v>
      </c>
      <c r="B2381" s="2">
        <v>45083</v>
      </c>
      <c r="C2381" s="3" t="s">
        <v>33</v>
      </c>
      <c r="D2381" s="3">
        <v>40</v>
      </c>
      <c r="E2381" s="4">
        <v>4</v>
      </c>
      <c r="F2381" t="s">
        <v>6</v>
      </c>
      <c r="G2381" t="str">
        <f>VLOOKUP(C2381,Аптека!A:C,2,)</f>
        <v>Солнышко</v>
      </c>
      <c r="H2381" t="str">
        <f>VLOOKUP(D2381,Препараты!A:G,2)</f>
        <v>АЦЦ</v>
      </c>
      <c r="I2381">
        <f>VLOOKUP(D2381,Препараты!A:G,3)</f>
        <v>240</v>
      </c>
      <c r="J2381">
        <f t="shared" si="37"/>
        <v>960</v>
      </c>
    </row>
    <row r="2382" spans="1:10" hidden="1" x14ac:dyDescent="0.3">
      <c r="A2382" s="3">
        <v>2381</v>
      </c>
      <c r="B2382" s="2">
        <v>45083</v>
      </c>
      <c r="C2382" s="3" t="s">
        <v>34</v>
      </c>
      <c r="D2382" s="3">
        <v>41</v>
      </c>
      <c r="E2382" s="4">
        <v>4</v>
      </c>
      <c r="F2382" t="s">
        <v>6</v>
      </c>
      <c r="G2382" t="str">
        <f>VLOOKUP(C2382,Аптека!A:C,2,)</f>
        <v>ФармСтандарт</v>
      </c>
      <c r="H2382" t="str">
        <f>VLOOKUP(D2382,Препараты!A:G,2)</f>
        <v>АЦЦ</v>
      </c>
      <c r="I2382">
        <f>VLOOKUP(D2382,Препараты!A:G,3)</f>
        <v>420</v>
      </c>
      <c r="J2382">
        <f t="shared" si="37"/>
        <v>1680</v>
      </c>
    </row>
    <row r="2383" spans="1:10" hidden="1" x14ac:dyDescent="0.3">
      <c r="A2383" s="3">
        <v>2382</v>
      </c>
      <c r="B2383" s="2">
        <v>45083</v>
      </c>
      <c r="C2383" s="3" t="s">
        <v>34</v>
      </c>
      <c r="D2383" s="3">
        <v>42</v>
      </c>
      <c r="E2383" s="4">
        <v>1</v>
      </c>
      <c r="F2383" t="s">
        <v>6</v>
      </c>
      <c r="G2383" t="str">
        <f>VLOOKUP(C2383,Аптека!A:C,2,)</f>
        <v>ФармСтандарт</v>
      </c>
      <c r="H2383" t="str">
        <f>VLOOKUP(D2383,Препараты!A:G,2)</f>
        <v>уголь активированный</v>
      </c>
      <c r="I2383">
        <f>VLOOKUP(D2383,Препараты!A:G,3)</f>
        <v>20</v>
      </c>
      <c r="J2383">
        <f t="shared" si="37"/>
        <v>20</v>
      </c>
    </row>
    <row r="2384" spans="1:10" hidden="1" x14ac:dyDescent="0.3">
      <c r="A2384" s="3">
        <v>2383</v>
      </c>
      <c r="B2384" s="2">
        <v>45083</v>
      </c>
      <c r="C2384" s="3" t="s">
        <v>34</v>
      </c>
      <c r="D2384" s="3">
        <v>43</v>
      </c>
      <c r="E2384" s="4">
        <v>4</v>
      </c>
      <c r="F2384" t="s">
        <v>6</v>
      </c>
      <c r="G2384" t="str">
        <f>VLOOKUP(C2384,Аптека!A:C,2,)</f>
        <v>ФармСтандарт</v>
      </c>
      <c r="H2384" t="str">
        <f>VLOOKUP(D2384,Препараты!A:G,2)</f>
        <v>уголь активированный</v>
      </c>
      <c r="I2384">
        <f>VLOOKUP(D2384,Препараты!A:G,3)</f>
        <v>40</v>
      </c>
      <c r="J2384">
        <f t="shared" si="37"/>
        <v>160</v>
      </c>
    </row>
    <row r="2385" spans="1:10" hidden="1" x14ac:dyDescent="0.3">
      <c r="A2385" s="3">
        <v>2384</v>
      </c>
      <c r="B2385" s="2">
        <v>45083</v>
      </c>
      <c r="C2385" s="3" t="s">
        <v>34</v>
      </c>
      <c r="D2385" s="3">
        <v>44</v>
      </c>
      <c r="E2385" s="4">
        <v>6</v>
      </c>
      <c r="F2385" t="s">
        <v>6</v>
      </c>
      <c r="G2385" t="str">
        <f>VLOOKUP(C2385,Аптека!A:C,2,)</f>
        <v>ФармСтандарт</v>
      </c>
      <c r="H2385" t="str">
        <f>VLOOKUP(D2385,Препараты!A:G,2)</f>
        <v>уголь активированный</v>
      </c>
      <c r="I2385">
        <f>VLOOKUP(D2385,Препараты!A:G,3)</f>
        <v>70</v>
      </c>
      <c r="J2385">
        <f t="shared" si="37"/>
        <v>420</v>
      </c>
    </row>
    <row r="2386" spans="1:10" hidden="1" x14ac:dyDescent="0.3">
      <c r="A2386" s="3">
        <v>2385</v>
      </c>
      <c r="B2386" s="2">
        <v>45083</v>
      </c>
      <c r="C2386" s="3" t="s">
        <v>34</v>
      </c>
      <c r="D2386" s="3">
        <v>45</v>
      </c>
      <c r="E2386" s="4">
        <v>4</v>
      </c>
      <c r="F2386" t="s">
        <v>6</v>
      </c>
      <c r="G2386" t="str">
        <f>VLOOKUP(C2386,Аптека!A:C,2,)</f>
        <v>ФармСтандарт</v>
      </c>
      <c r="H2386" t="str">
        <f>VLOOKUP(D2386,Препараты!A:G,2)</f>
        <v>фильтрум</v>
      </c>
      <c r="I2386">
        <f>VLOOKUP(D2386,Препараты!A:G,3)</f>
        <v>100</v>
      </c>
      <c r="J2386">
        <f t="shared" si="37"/>
        <v>400</v>
      </c>
    </row>
    <row r="2387" spans="1:10" hidden="1" x14ac:dyDescent="0.3">
      <c r="A2387" s="3">
        <v>2386</v>
      </c>
      <c r="B2387" s="2">
        <v>45083</v>
      </c>
      <c r="C2387" s="3" t="s">
        <v>34</v>
      </c>
      <c r="D2387" s="3">
        <v>46</v>
      </c>
      <c r="E2387" s="4">
        <v>6</v>
      </c>
      <c r="F2387" t="s">
        <v>6</v>
      </c>
      <c r="G2387" t="str">
        <f>VLOOKUP(C2387,Аптека!A:C,2,)</f>
        <v>ФармСтандарт</v>
      </c>
      <c r="H2387" t="str">
        <f>VLOOKUP(D2387,Препараты!A:G,2)</f>
        <v>фильтрум</v>
      </c>
      <c r="I2387">
        <f>VLOOKUP(D2387,Препараты!A:G,3)</f>
        <v>170</v>
      </c>
      <c r="J2387">
        <f t="shared" si="37"/>
        <v>1020</v>
      </c>
    </row>
    <row r="2388" spans="1:10" hidden="1" x14ac:dyDescent="0.3">
      <c r="A2388" s="3">
        <v>2387</v>
      </c>
      <c r="B2388" s="2">
        <v>45083</v>
      </c>
      <c r="C2388" s="3" t="s">
        <v>34</v>
      </c>
      <c r="D2388" s="3">
        <v>47</v>
      </c>
      <c r="E2388" s="4">
        <v>2</v>
      </c>
      <c r="F2388" t="s">
        <v>6</v>
      </c>
      <c r="G2388" t="str">
        <f>VLOOKUP(C2388,Аптека!A:C,2,)</f>
        <v>ФармСтандарт</v>
      </c>
      <c r="H2388" t="str">
        <f>VLOOKUP(D2388,Препараты!A:G,2)</f>
        <v>фильтрум</v>
      </c>
      <c r="I2388">
        <f>VLOOKUP(D2388,Препараты!A:G,3)</f>
        <v>250</v>
      </c>
      <c r="J2388">
        <f t="shared" si="37"/>
        <v>500</v>
      </c>
    </row>
    <row r="2389" spans="1:10" hidden="1" x14ac:dyDescent="0.3">
      <c r="A2389" s="3">
        <v>2388</v>
      </c>
      <c r="B2389" s="2">
        <v>45083</v>
      </c>
      <c r="C2389" s="3" t="s">
        <v>34</v>
      </c>
      <c r="D2389" s="3">
        <v>48</v>
      </c>
      <c r="E2389" s="4">
        <v>2</v>
      </c>
      <c r="F2389" t="s">
        <v>6</v>
      </c>
      <c r="G2389" t="str">
        <f>VLOOKUP(C2389,Аптека!A:C,2,)</f>
        <v>ФармСтандарт</v>
      </c>
      <c r="H2389" t="str">
        <f>VLOOKUP(D2389,Препараты!A:G,2)</f>
        <v>фильтрум</v>
      </c>
      <c r="I2389">
        <f>VLOOKUP(D2389,Препараты!A:G,3)</f>
        <v>500</v>
      </c>
      <c r="J2389">
        <f t="shared" si="37"/>
        <v>1000</v>
      </c>
    </row>
    <row r="2390" spans="1:10" hidden="1" x14ac:dyDescent="0.3">
      <c r="A2390" s="3">
        <v>2389</v>
      </c>
      <c r="B2390" s="2">
        <v>45083</v>
      </c>
      <c r="C2390" s="3" t="s">
        <v>34</v>
      </c>
      <c r="D2390" s="3">
        <v>49</v>
      </c>
      <c r="E2390" s="4">
        <v>5</v>
      </c>
      <c r="F2390" t="s">
        <v>6</v>
      </c>
      <c r="G2390" t="str">
        <f>VLOOKUP(C2390,Аптека!A:C,2,)</f>
        <v>ФармСтандарт</v>
      </c>
      <c r="H2390" t="str">
        <f>VLOOKUP(D2390,Препараты!A:G,2)</f>
        <v>кагоцел</v>
      </c>
      <c r="I2390">
        <f>VLOOKUP(D2390,Препараты!A:G,3)</f>
        <v>315</v>
      </c>
      <c r="J2390">
        <f t="shared" si="37"/>
        <v>1575</v>
      </c>
    </row>
    <row r="2391" spans="1:10" hidden="1" x14ac:dyDescent="0.3">
      <c r="A2391" s="3">
        <v>2390</v>
      </c>
      <c r="B2391" s="2">
        <v>45083</v>
      </c>
      <c r="C2391" s="3" t="s">
        <v>34</v>
      </c>
      <c r="D2391" s="3">
        <v>50</v>
      </c>
      <c r="E2391" s="4">
        <v>5</v>
      </c>
      <c r="F2391" t="s">
        <v>6</v>
      </c>
      <c r="G2391" t="str">
        <f>VLOOKUP(C2391,Аптека!A:C,2,)</f>
        <v>ФармСтандарт</v>
      </c>
      <c r="H2391" t="str">
        <f>VLOOKUP(D2391,Препараты!A:G,2)</f>
        <v>кагоцел</v>
      </c>
      <c r="I2391">
        <f>VLOOKUP(D2391,Препараты!A:G,3)</f>
        <v>610</v>
      </c>
      <c r="J2391">
        <f t="shared" si="37"/>
        <v>3050</v>
      </c>
    </row>
    <row r="2392" spans="1:10" hidden="1" x14ac:dyDescent="0.3">
      <c r="A2392" s="3">
        <v>2391</v>
      </c>
      <c r="B2392" s="2">
        <v>45083</v>
      </c>
      <c r="C2392" s="3" t="s">
        <v>35</v>
      </c>
      <c r="D2392" s="3">
        <v>51</v>
      </c>
      <c r="E2392" s="4">
        <v>1</v>
      </c>
      <c r="F2392" t="s">
        <v>6</v>
      </c>
      <c r="G2392" t="str">
        <f>VLOOKUP(C2392,Аптека!A:C,2,)</f>
        <v>Здоровое поколение</v>
      </c>
      <c r="H2392" t="str">
        <f>VLOOKUP(D2392,Препараты!A:G,2)</f>
        <v>ацикловир</v>
      </c>
      <c r="I2392">
        <f>VLOOKUP(D2392,Препараты!A:G,3)</f>
        <v>105</v>
      </c>
      <c r="J2392">
        <f t="shared" si="37"/>
        <v>105</v>
      </c>
    </row>
    <row r="2393" spans="1:10" hidden="1" x14ac:dyDescent="0.3">
      <c r="A2393" s="3">
        <v>2392</v>
      </c>
      <c r="B2393" s="2">
        <v>45083</v>
      </c>
      <c r="C2393" s="3" t="s">
        <v>35</v>
      </c>
      <c r="D2393" s="3">
        <v>52</v>
      </c>
      <c r="E2393" s="4">
        <v>2</v>
      </c>
      <c r="F2393" t="s">
        <v>6</v>
      </c>
      <c r="G2393" t="str">
        <f>VLOOKUP(C2393,Аптека!A:C,2,)</f>
        <v>Здоровое поколение</v>
      </c>
      <c r="H2393" t="str">
        <f>VLOOKUP(D2393,Препараты!A:G,2)</f>
        <v>ацикловир</v>
      </c>
      <c r="I2393">
        <f>VLOOKUP(D2393,Препараты!A:G,3)</f>
        <v>160</v>
      </c>
      <c r="J2393">
        <f t="shared" si="37"/>
        <v>320</v>
      </c>
    </row>
    <row r="2394" spans="1:10" hidden="1" x14ac:dyDescent="0.3">
      <c r="A2394" s="3">
        <v>2393</v>
      </c>
      <c r="B2394" s="2">
        <v>45083</v>
      </c>
      <c r="C2394" s="3" t="s">
        <v>35</v>
      </c>
      <c r="D2394" s="3">
        <v>53</v>
      </c>
      <c r="E2394" s="4">
        <v>1</v>
      </c>
      <c r="F2394" t="s">
        <v>6</v>
      </c>
      <c r="G2394" t="str">
        <f>VLOOKUP(C2394,Аптека!A:C,2,)</f>
        <v>Здоровое поколение</v>
      </c>
      <c r="H2394" t="str">
        <f>VLOOKUP(D2394,Препараты!A:G,2)</f>
        <v>левомицетин</v>
      </c>
      <c r="I2394">
        <f>VLOOKUP(D2394,Препараты!A:G,3)</f>
        <v>90</v>
      </c>
      <c r="J2394">
        <f t="shared" si="37"/>
        <v>90</v>
      </c>
    </row>
    <row r="2395" spans="1:10" hidden="1" x14ac:dyDescent="0.3">
      <c r="A2395" s="3">
        <v>2394</v>
      </c>
      <c r="B2395" s="2">
        <v>45083</v>
      </c>
      <c r="C2395" s="3" t="s">
        <v>35</v>
      </c>
      <c r="D2395" s="3">
        <v>54</v>
      </c>
      <c r="E2395" s="4">
        <v>5</v>
      </c>
      <c r="F2395" t="s">
        <v>6</v>
      </c>
      <c r="G2395" t="str">
        <f>VLOOKUP(C2395,Аптека!A:C,2,)</f>
        <v>Здоровое поколение</v>
      </c>
      <c r="H2395" t="str">
        <f>VLOOKUP(D2395,Препараты!A:G,2)</f>
        <v>левомицетин</v>
      </c>
      <c r="I2395">
        <f>VLOOKUP(D2395,Препараты!A:G,3)</f>
        <v>80</v>
      </c>
      <c r="J2395">
        <f t="shared" si="37"/>
        <v>400</v>
      </c>
    </row>
    <row r="2396" spans="1:10" hidden="1" x14ac:dyDescent="0.3">
      <c r="A2396" s="3">
        <v>2395</v>
      </c>
      <c r="B2396" s="2">
        <v>45083</v>
      </c>
      <c r="C2396" s="3" t="s">
        <v>35</v>
      </c>
      <c r="D2396" s="3">
        <v>55</v>
      </c>
      <c r="E2396" s="4">
        <v>2</v>
      </c>
      <c r="F2396" t="s">
        <v>6</v>
      </c>
      <c r="G2396" t="str">
        <f>VLOOKUP(C2396,Аптека!A:C,2,)</f>
        <v>Здоровое поколение</v>
      </c>
      <c r="H2396" t="str">
        <f>VLOOKUP(D2396,Препараты!A:G,2)</f>
        <v>супракс</v>
      </c>
      <c r="I2396">
        <f>VLOOKUP(D2396,Препараты!A:G,3)</f>
        <v>1300</v>
      </c>
      <c r="J2396">
        <f t="shared" si="37"/>
        <v>2600</v>
      </c>
    </row>
    <row r="2397" spans="1:10" hidden="1" x14ac:dyDescent="0.3">
      <c r="A2397" s="3">
        <v>2396</v>
      </c>
      <c r="B2397" s="2">
        <v>45083</v>
      </c>
      <c r="C2397" s="3" t="s">
        <v>35</v>
      </c>
      <c r="D2397" s="3">
        <v>56</v>
      </c>
      <c r="E2397" s="4">
        <v>3</v>
      </c>
      <c r="F2397" t="s">
        <v>6</v>
      </c>
      <c r="G2397" t="str">
        <f>VLOOKUP(C2397,Аптека!A:C,2,)</f>
        <v>Здоровое поколение</v>
      </c>
      <c r="H2397" t="str">
        <f>VLOOKUP(D2397,Препараты!A:G,2)</f>
        <v>супракс</v>
      </c>
      <c r="I2397">
        <f>VLOOKUP(D2397,Препараты!A:G,3)</f>
        <v>1550</v>
      </c>
      <c r="J2397">
        <f t="shared" si="37"/>
        <v>4650</v>
      </c>
    </row>
    <row r="2398" spans="1:10" hidden="1" x14ac:dyDescent="0.3">
      <c r="A2398" s="3">
        <v>2397</v>
      </c>
      <c r="B2398" s="2">
        <v>45083</v>
      </c>
      <c r="C2398" s="3" t="s">
        <v>35</v>
      </c>
      <c r="D2398" s="3">
        <v>57</v>
      </c>
      <c r="E2398" s="4">
        <v>5</v>
      </c>
      <c r="F2398" t="s">
        <v>6</v>
      </c>
      <c r="G2398" t="str">
        <f>VLOOKUP(C2398,Аптека!A:C,2,)</f>
        <v>Здоровое поколение</v>
      </c>
      <c r="H2398" t="str">
        <f>VLOOKUP(D2398,Препараты!A:G,2)</f>
        <v>амоксиклав</v>
      </c>
      <c r="I2398">
        <f>VLOOKUP(D2398,Препараты!A:G,3)</f>
        <v>400</v>
      </c>
      <c r="J2398">
        <f t="shared" si="37"/>
        <v>2000</v>
      </c>
    </row>
    <row r="2399" spans="1:10" hidden="1" x14ac:dyDescent="0.3">
      <c r="A2399" s="3">
        <v>2398</v>
      </c>
      <c r="B2399" s="2">
        <v>45083</v>
      </c>
      <c r="C2399" s="3" t="s">
        <v>35</v>
      </c>
      <c r="D2399" s="3">
        <v>58</v>
      </c>
      <c r="E2399" s="4">
        <v>1</v>
      </c>
      <c r="F2399" t="s">
        <v>6</v>
      </c>
      <c r="G2399" t="str">
        <f>VLOOKUP(C2399,Аптека!A:C,2,)</f>
        <v>Здоровое поколение</v>
      </c>
      <c r="H2399" t="str">
        <f>VLOOKUP(D2399,Препараты!A:G,2)</f>
        <v>амоксиклав</v>
      </c>
      <c r="I2399">
        <f>VLOOKUP(D2399,Препараты!A:G,3)</f>
        <v>610</v>
      </c>
      <c r="J2399">
        <f t="shared" si="37"/>
        <v>610</v>
      </c>
    </row>
    <row r="2400" spans="1:10" hidden="1" x14ac:dyDescent="0.3">
      <c r="A2400" s="3">
        <v>2399</v>
      </c>
      <c r="B2400" s="2">
        <v>45083</v>
      </c>
      <c r="C2400" s="3" t="s">
        <v>35</v>
      </c>
      <c r="D2400" s="3">
        <v>59</v>
      </c>
      <c r="E2400" s="4">
        <v>4</v>
      </c>
      <c r="F2400" t="s">
        <v>6</v>
      </c>
      <c r="G2400" t="str">
        <f>VLOOKUP(C2400,Аптека!A:C,2,)</f>
        <v>Здоровое поколение</v>
      </c>
      <c r="H2400" t="str">
        <f>VLOOKUP(D2400,Препараты!A:G,2)</f>
        <v>сумамед</v>
      </c>
      <c r="I2400">
        <f>VLOOKUP(D2400,Препараты!A:G,3)</f>
        <v>200</v>
      </c>
      <c r="J2400">
        <f t="shared" si="37"/>
        <v>800</v>
      </c>
    </row>
    <row r="2401" spans="1:10" hidden="1" x14ac:dyDescent="0.3">
      <c r="A2401" s="3">
        <v>2400</v>
      </c>
      <c r="B2401" s="2">
        <v>45083</v>
      </c>
      <c r="C2401" s="3" t="s">
        <v>35</v>
      </c>
      <c r="D2401" s="3">
        <v>60</v>
      </c>
      <c r="E2401" s="4">
        <v>4</v>
      </c>
      <c r="F2401" t="s">
        <v>6</v>
      </c>
      <c r="G2401" t="str">
        <f>VLOOKUP(C2401,Аптека!A:C,2,)</f>
        <v>Здоровое поколение</v>
      </c>
      <c r="H2401" t="str">
        <f>VLOOKUP(D2401,Препараты!A:G,2)</f>
        <v>сумамед</v>
      </c>
      <c r="I2401">
        <f>VLOOKUP(D2401,Препараты!A:G,3)</f>
        <v>420</v>
      </c>
      <c r="J2401">
        <f t="shared" si="37"/>
        <v>1680</v>
      </c>
    </row>
    <row r="2402" spans="1:10" hidden="1" x14ac:dyDescent="0.3">
      <c r="A2402" s="3">
        <v>2401</v>
      </c>
      <c r="B2402" s="2">
        <v>45084</v>
      </c>
      <c r="C2402" s="3" t="s">
        <v>16</v>
      </c>
      <c r="D2402" s="3">
        <v>1</v>
      </c>
      <c r="E2402" s="4">
        <v>2</v>
      </c>
      <c r="F2402" t="s">
        <v>6</v>
      </c>
      <c r="G2402" t="str">
        <f>VLOOKUP(C2402,Аптека!A:C,2,)</f>
        <v>ФармСтандарт</v>
      </c>
      <c r="H2402" t="str">
        <f>VLOOKUP(D2402,Препараты!A:G,2)</f>
        <v>Анальгин</v>
      </c>
      <c r="I2402">
        <f>VLOOKUP(D2402,Препараты!A:G,3)</f>
        <v>35</v>
      </c>
      <c r="J2402">
        <f t="shared" si="37"/>
        <v>70</v>
      </c>
    </row>
    <row r="2403" spans="1:10" hidden="1" x14ac:dyDescent="0.3">
      <c r="A2403" s="3">
        <v>2402</v>
      </c>
      <c r="B2403" s="2">
        <v>45084</v>
      </c>
      <c r="C2403" s="3" t="s">
        <v>16</v>
      </c>
      <c r="D2403" s="3">
        <v>2</v>
      </c>
      <c r="E2403" s="4">
        <v>3</v>
      </c>
      <c r="F2403" t="s">
        <v>6</v>
      </c>
      <c r="G2403" t="str">
        <f>VLOOKUP(C2403,Аптека!A:C,2,)</f>
        <v>ФармСтандарт</v>
      </c>
      <c r="H2403" t="str">
        <f>VLOOKUP(D2403,Препараты!A:G,2)</f>
        <v>Анальгин</v>
      </c>
      <c r="I2403">
        <f>VLOOKUP(D2403,Препараты!A:G,3)</f>
        <v>65</v>
      </c>
      <c r="J2403">
        <f t="shared" si="37"/>
        <v>195</v>
      </c>
    </row>
    <row r="2404" spans="1:10" hidden="1" x14ac:dyDescent="0.3">
      <c r="A2404" s="3">
        <v>2403</v>
      </c>
      <c r="B2404" s="2">
        <v>45084</v>
      </c>
      <c r="C2404" s="3" t="s">
        <v>16</v>
      </c>
      <c r="D2404" s="3">
        <v>3</v>
      </c>
      <c r="E2404" s="4">
        <v>5</v>
      </c>
      <c r="F2404" t="s">
        <v>6</v>
      </c>
      <c r="G2404" t="str">
        <f>VLOOKUP(C2404,Аптека!A:C,2,)</f>
        <v>ФармСтандарт</v>
      </c>
      <c r="H2404" t="str">
        <f>VLOOKUP(D2404,Препараты!A:G,2)</f>
        <v>Анальгин</v>
      </c>
      <c r="I2404">
        <f>VLOOKUP(D2404,Препараты!A:G,3)</f>
        <v>70</v>
      </c>
      <c r="J2404">
        <f t="shared" si="37"/>
        <v>350</v>
      </c>
    </row>
    <row r="2405" spans="1:10" hidden="1" x14ac:dyDescent="0.3">
      <c r="A2405" s="3">
        <v>2404</v>
      </c>
      <c r="B2405" s="2">
        <v>45084</v>
      </c>
      <c r="C2405" s="3" t="s">
        <v>16</v>
      </c>
      <c r="D2405" s="3">
        <v>4</v>
      </c>
      <c r="E2405" s="4">
        <v>1</v>
      </c>
      <c r="F2405" t="s">
        <v>6</v>
      </c>
      <c r="G2405" t="str">
        <f>VLOOKUP(C2405,Аптека!A:C,2,)</f>
        <v>ФармСтандарт</v>
      </c>
      <c r="H2405" t="str">
        <f>VLOOKUP(D2405,Препараты!A:G,2)</f>
        <v>Анальгин</v>
      </c>
      <c r="I2405">
        <f>VLOOKUP(D2405,Препараты!A:G,3)</f>
        <v>105</v>
      </c>
      <c r="J2405">
        <f t="shared" si="37"/>
        <v>105</v>
      </c>
    </row>
    <row r="2406" spans="1:10" hidden="1" x14ac:dyDescent="0.3">
      <c r="A2406" s="3">
        <v>2405</v>
      </c>
      <c r="B2406" s="2">
        <v>45084</v>
      </c>
      <c r="C2406" s="3" t="s">
        <v>16</v>
      </c>
      <c r="D2406" s="3">
        <v>5</v>
      </c>
      <c r="E2406" s="4">
        <v>1</v>
      </c>
      <c r="F2406" t="s">
        <v>6</v>
      </c>
      <c r="G2406" t="str">
        <f>VLOOKUP(C2406,Аптека!A:C,2,)</f>
        <v>ФармСтандарт</v>
      </c>
      <c r="H2406" t="str">
        <f>VLOOKUP(D2406,Препараты!A:G,2)</f>
        <v>Парацетамол</v>
      </c>
      <c r="I2406">
        <f>VLOOKUP(D2406,Препараты!A:G,3)</f>
        <v>40</v>
      </c>
      <c r="J2406">
        <f t="shared" si="37"/>
        <v>40</v>
      </c>
    </row>
    <row r="2407" spans="1:10" hidden="1" x14ac:dyDescent="0.3">
      <c r="A2407" s="3">
        <v>2406</v>
      </c>
      <c r="B2407" s="2">
        <v>45084</v>
      </c>
      <c r="C2407" s="3" t="s">
        <v>16</v>
      </c>
      <c r="D2407" s="3">
        <v>6</v>
      </c>
      <c r="E2407" s="4">
        <v>4</v>
      </c>
      <c r="F2407" t="s">
        <v>6</v>
      </c>
      <c r="G2407" t="str">
        <f>VLOOKUP(C2407,Аптека!A:C,2,)</f>
        <v>ФармСтандарт</v>
      </c>
      <c r="H2407" t="str">
        <f>VLOOKUP(D2407,Препараты!A:G,2)</f>
        <v>Парацетамол</v>
      </c>
      <c r="I2407">
        <f>VLOOKUP(D2407,Препараты!A:G,3)</f>
        <v>50</v>
      </c>
      <c r="J2407">
        <f t="shared" si="37"/>
        <v>200</v>
      </c>
    </row>
    <row r="2408" spans="1:10" hidden="1" x14ac:dyDescent="0.3">
      <c r="A2408" s="3">
        <v>2407</v>
      </c>
      <c r="B2408" s="2">
        <v>45084</v>
      </c>
      <c r="C2408" s="3" t="s">
        <v>16</v>
      </c>
      <c r="D2408" s="3">
        <v>7</v>
      </c>
      <c r="E2408" s="4">
        <v>4</v>
      </c>
      <c r="F2408" t="s">
        <v>6</v>
      </c>
      <c r="G2408" t="str">
        <f>VLOOKUP(C2408,Аптека!A:C,2,)</f>
        <v>ФармСтандарт</v>
      </c>
      <c r="H2408" t="str">
        <f>VLOOKUP(D2408,Препараты!A:G,2)</f>
        <v>Парацетамол</v>
      </c>
      <c r="I2408">
        <f>VLOOKUP(D2408,Препараты!A:G,3)</f>
        <v>60</v>
      </c>
      <c r="J2408">
        <f t="shared" si="37"/>
        <v>240</v>
      </c>
    </row>
    <row r="2409" spans="1:10" hidden="1" x14ac:dyDescent="0.3">
      <c r="A2409" s="3">
        <v>2408</v>
      </c>
      <c r="B2409" s="2">
        <v>45084</v>
      </c>
      <c r="C2409" s="3" t="s">
        <v>16</v>
      </c>
      <c r="D2409" s="3">
        <v>8</v>
      </c>
      <c r="E2409" s="4">
        <v>6</v>
      </c>
      <c r="F2409" t="s">
        <v>6</v>
      </c>
      <c r="G2409" t="str">
        <f>VLOOKUP(C2409,Аптека!A:C,2,)</f>
        <v>ФармСтандарт</v>
      </c>
      <c r="H2409" t="str">
        <f>VLOOKUP(D2409,Препараты!A:G,2)</f>
        <v>Парацетамол</v>
      </c>
      <c r="I2409">
        <f>VLOOKUP(D2409,Препараты!A:G,3)</f>
        <v>150</v>
      </c>
      <c r="J2409">
        <f t="shared" si="37"/>
        <v>900</v>
      </c>
    </row>
    <row r="2410" spans="1:10" hidden="1" x14ac:dyDescent="0.3">
      <c r="A2410" s="3">
        <v>2409</v>
      </c>
      <c r="B2410" s="2">
        <v>45084</v>
      </c>
      <c r="C2410" s="3" t="s">
        <v>16</v>
      </c>
      <c r="D2410" s="3">
        <v>9</v>
      </c>
      <c r="E2410" s="4">
        <v>6</v>
      </c>
      <c r="F2410" t="s">
        <v>6</v>
      </c>
      <c r="G2410" t="str">
        <f>VLOOKUP(C2410,Аптека!A:C,2,)</f>
        <v>ФармСтандарт</v>
      </c>
      <c r="H2410" t="str">
        <f>VLOOKUP(D2410,Препараты!A:G,2)</f>
        <v>Парацетамол</v>
      </c>
      <c r="I2410">
        <f>VLOOKUP(D2410,Препараты!A:G,3)</f>
        <v>70</v>
      </c>
      <c r="J2410">
        <f t="shared" si="37"/>
        <v>420</v>
      </c>
    </row>
    <row r="2411" spans="1:10" hidden="1" x14ac:dyDescent="0.3">
      <c r="A2411" s="3">
        <v>2410</v>
      </c>
      <c r="B2411" s="2">
        <v>45084</v>
      </c>
      <c r="C2411" s="3" t="s">
        <v>16</v>
      </c>
      <c r="D2411" s="3">
        <v>10</v>
      </c>
      <c r="E2411" s="4">
        <v>6</v>
      </c>
      <c r="F2411" t="s">
        <v>6</v>
      </c>
      <c r="G2411" t="str">
        <f>VLOOKUP(C2411,Аптека!A:C,2,)</f>
        <v>ФармСтандарт</v>
      </c>
      <c r="H2411" t="str">
        <f>VLOOKUP(D2411,Препараты!A:G,2)</f>
        <v>Аспирин</v>
      </c>
      <c r="I2411">
        <f>VLOOKUP(D2411,Препараты!A:G,3)</f>
        <v>150</v>
      </c>
      <c r="J2411">
        <f t="shared" si="37"/>
        <v>900</v>
      </c>
    </row>
    <row r="2412" spans="1:10" hidden="1" x14ac:dyDescent="0.3">
      <c r="A2412" s="3">
        <v>2411</v>
      </c>
      <c r="B2412" s="2">
        <v>45084</v>
      </c>
      <c r="C2412" s="3" t="s">
        <v>17</v>
      </c>
      <c r="D2412" s="3">
        <v>11</v>
      </c>
      <c r="E2412" s="4">
        <v>6</v>
      </c>
      <c r="F2412" t="s">
        <v>6</v>
      </c>
      <c r="G2412" t="str">
        <f>VLOOKUP(C2412,Аптека!A:C,2,)</f>
        <v>Здоровое поколение</v>
      </c>
      <c r="H2412" t="str">
        <f>VLOOKUP(D2412,Препараты!A:G,2)</f>
        <v>Аспирин</v>
      </c>
      <c r="I2412">
        <f>VLOOKUP(D2412,Препараты!A:G,3)</f>
        <v>230</v>
      </c>
      <c r="J2412">
        <f t="shared" si="37"/>
        <v>1380</v>
      </c>
    </row>
    <row r="2413" spans="1:10" hidden="1" x14ac:dyDescent="0.3">
      <c r="A2413" s="3">
        <v>2412</v>
      </c>
      <c r="B2413" s="2">
        <v>45084</v>
      </c>
      <c r="C2413" s="3" t="s">
        <v>17</v>
      </c>
      <c r="D2413" s="3">
        <v>12</v>
      </c>
      <c r="E2413" s="4">
        <v>3</v>
      </c>
      <c r="F2413" t="s">
        <v>6</v>
      </c>
      <c r="G2413" t="str">
        <f>VLOOKUP(C2413,Аптека!A:C,2,)</f>
        <v>Здоровое поколение</v>
      </c>
      <c r="H2413" t="str">
        <f>VLOOKUP(D2413,Препараты!A:G,2)</f>
        <v>Аспирин</v>
      </c>
      <c r="I2413">
        <f>VLOOKUP(D2413,Препараты!A:G,3)</f>
        <v>1200</v>
      </c>
      <c r="J2413">
        <f t="shared" si="37"/>
        <v>3600</v>
      </c>
    </row>
    <row r="2414" spans="1:10" hidden="1" x14ac:dyDescent="0.3">
      <c r="A2414" s="3">
        <v>2413</v>
      </c>
      <c r="B2414" s="2">
        <v>45084</v>
      </c>
      <c r="C2414" s="3" t="s">
        <v>17</v>
      </c>
      <c r="D2414" s="3">
        <v>13</v>
      </c>
      <c r="E2414" s="4">
        <v>7</v>
      </c>
      <c r="F2414" t="s">
        <v>6</v>
      </c>
      <c r="G2414" t="str">
        <f>VLOOKUP(C2414,Аптека!A:C,2,)</f>
        <v>Здоровое поколение</v>
      </c>
      <c r="H2414" t="str">
        <f>VLOOKUP(D2414,Препараты!A:G,2)</f>
        <v>Супрастин</v>
      </c>
      <c r="I2414">
        <f>VLOOKUP(D2414,Препараты!A:G,3)</f>
        <v>130</v>
      </c>
      <c r="J2414">
        <f t="shared" si="37"/>
        <v>910</v>
      </c>
    </row>
    <row r="2415" spans="1:10" hidden="1" x14ac:dyDescent="0.3">
      <c r="A2415" s="3">
        <v>2414</v>
      </c>
      <c r="B2415" s="2">
        <v>45084</v>
      </c>
      <c r="C2415" s="3" t="s">
        <v>17</v>
      </c>
      <c r="D2415" s="3">
        <v>14</v>
      </c>
      <c r="E2415" s="4">
        <v>2</v>
      </c>
      <c r="F2415" t="s">
        <v>6</v>
      </c>
      <c r="G2415" t="str">
        <f>VLOOKUP(C2415,Аптека!A:C,2,)</f>
        <v>Здоровое поколение</v>
      </c>
      <c r="H2415" t="str">
        <f>VLOOKUP(D2415,Препараты!A:G,2)</f>
        <v>Супрастин</v>
      </c>
      <c r="I2415">
        <f>VLOOKUP(D2415,Препараты!A:G,3)</f>
        <v>250</v>
      </c>
      <c r="J2415">
        <f t="shared" si="37"/>
        <v>500</v>
      </c>
    </row>
    <row r="2416" spans="1:10" hidden="1" x14ac:dyDescent="0.3">
      <c r="A2416" s="3">
        <v>2415</v>
      </c>
      <c r="B2416" s="2">
        <v>45084</v>
      </c>
      <c r="C2416" s="3" t="s">
        <v>17</v>
      </c>
      <c r="D2416" s="3">
        <v>15</v>
      </c>
      <c r="E2416" s="4">
        <v>5</v>
      </c>
      <c r="F2416" t="s">
        <v>6</v>
      </c>
      <c r="G2416" t="str">
        <f>VLOOKUP(C2416,Аптека!A:C,2,)</f>
        <v>Здоровое поколение</v>
      </c>
      <c r="H2416" t="str">
        <f>VLOOKUP(D2416,Препараты!A:G,2)</f>
        <v>Супрастин</v>
      </c>
      <c r="I2416">
        <f>VLOOKUP(D2416,Препараты!A:G,3)</f>
        <v>150</v>
      </c>
      <c r="J2416">
        <f t="shared" si="37"/>
        <v>750</v>
      </c>
    </row>
    <row r="2417" spans="1:10" hidden="1" x14ac:dyDescent="0.3">
      <c r="A2417" s="3">
        <v>2416</v>
      </c>
      <c r="B2417" s="2">
        <v>45084</v>
      </c>
      <c r="C2417" s="3" t="s">
        <v>17</v>
      </c>
      <c r="D2417" s="3">
        <v>16</v>
      </c>
      <c r="E2417" s="4">
        <v>5</v>
      </c>
      <c r="F2417" t="s">
        <v>6</v>
      </c>
      <c r="G2417" t="str">
        <f>VLOOKUP(C2417,Аптека!A:C,2,)</f>
        <v>Здоровое поколение</v>
      </c>
      <c r="H2417" t="str">
        <f>VLOOKUP(D2417,Препараты!A:G,2)</f>
        <v>Эриус</v>
      </c>
      <c r="I2417">
        <f>VLOOKUP(D2417,Препараты!A:G,3)</f>
        <v>710</v>
      </c>
      <c r="J2417">
        <f t="shared" si="37"/>
        <v>3550</v>
      </c>
    </row>
    <row r="2418" spans="1:10" hidden="1" x14ac:dyDescent="0.3">
      <c r="A2418" s="3">
        <v>2417</v>
      </c>
      <c r="B2418" s="2">
        <v>45084</v>
      </c>
      <c r="C2418" s="3" t="s">
        <v>17</v>
      </c>
      <c r="D2418" s="3">
        <v>17</v>
      </c>
      <c r="E2418" s="4">
        <v>6</v>
      </c>
      <c r="F2418" t="s">
        <v>6</v>
      </c>
      <c r="G2418" t="str">
        <f>VLOOKUP(C2418,Аптека!A:C,2,)</f>
        <v>Здоровое поколение</v>
      </c>
      <c r="H2418" t="str">
        <f>VLOOKUP(D2418,Препараты!A:G,2)</f>
        <v>Эриус</v>
      </c>
      <c r="I2418">
        <f>VLOOKUP(D2418,Препараты!A:G,3)</f>
        <v>1210</v>
      </c>
      <c r="J2418">
        <f t="shared" si="37"/>
        <v>7260</v>
      </c>
    </row>
    <row r="2419" spans="1:10" hidden="1" x14ac:dyDescent="0.3">
      <c r="A2419" s="3">
        <v>2418</v>
      </c>
      <c r="B2419" s="2">
        <v>45084</v>
      </c>
      <c r="C2419" s="3" t="s">
        <v>17</v>
      </c>
      <c r="D2419" s="3">
        <v>18</v>
      </c>
      <c r="E2419" s="4">
        <v>7</v>
      </c>
      <c r="F2419" t="s">
        <v>6</v>
      </c>
      <c r="G2419" t="str">
        <f>VLOOKUP(C2419,Аптека!A:C,2,)</f>
        <v>Здоровое поколение</v>
      </c>
      <c r="H2419" t="str">
        <f>VLOOKUP(D2419,Препараты!A:G,2)</f>
        <v>Кларитин</v>
      </c>
      <c r="I2419">
        <f>VLOOKUP(D2419,Препараты!A:G,3)</f>
        <v>150</v>
      </c>
      <c r="J2419">
        <f t="shared" si="37"/>
        <v>1050</v>
      </c>
    </row>
    <row r="2420" spans="1:10" hidden="1" x14ac:dyDescent="0.3">
      <c r="A2420" s="3">
        <v>2419</v>
      </c>
      <c r="B2420" s="2">
        <v>45084</v>
      </c>
      <c r="C2420" s="3" t="s">
        <v>17</v>
      </c>
      <c r="D2420" s="3">
        <v>19</v>
      </c>
      <c r="E2420" s="4">
        <v>1</v>
      </c>
      <c r="F2420" t="s">
        <v>6</v>
      </c>
      <c r="G2420" t="str">
        <f>VLOOKUP(C2420,Аптека!A:C,2,)</f>
        <v>Здоровое поколение</v>
      </c>
      <c r="H2420" t="str">
        <f>VLOOKUP(D2420,Препараты!A:G,2)</f>
        <v>Кларитин</v>
      </c>
      <c r="I2420">
        <f>VLOOKUP(D2420,Препараты!A:G,3)</f>
        <v>300</v>
      </c>
      <c r="J2420">
        <f t="shared" si="37"/>
        <v>300</v>
      </c>
    </row>
    <row r="2421" spans="1:10" hidden="1" x14ac:dyDescent="0.3">
      <c r="A2421" s="3">
        <v>2420</v>
      </c>
      <c r="B2421" s="2">
        <v>45084</v>
      </c>
      <c r="C2421" s="3" t="s">
        <v>17</v>
      </c>
      <c r="D2421" s="3">
        <v>20</v>
      </c>
      <c r="E2421" s="4">
        <v>1</v>
      </c>
      <c r="F2421" t="s">
        <v>6</v>
      </c>
      <c r="G2421" t="str">
        <f>VLOOKUP(C2421,Аптека!A:C,2,)</f>
        <v>Здоровое поколение</v>
      </c>
      <c r="H2421" t="str">
        <f>VLOOKUP(D2421,Препараты!A:G,2)</f>
        <v>Зиртек</v>
      </c>
      <c r="I2421">
        <f>VLOOKUP(D2421,Препараты!A:G,3)</f>
        <v>240</v>
      </c>
      <c r="J2421">
        <f t="shared" si="37"/>
        <v>240</v>
      </c>
    </row>
    <row r="2422" spans="1:10" hidden="1" x14ac:dyDescent="0.3">
      <c r="A2422" s="3">
        <v>2421</v>
      </c>
      <c r="B2422" s="2">
        <v>45084</v>
      </c>
      <c r="C2422" s="3" t="s">
        <v>18</v>
      </c>
      <c r="D2422" s="3">
        <v>21</v>
      </c>
      <c r="E2422" s="4">
        <v>7</v>
      </c>
      <c r="F2422" t="s">
        <v>6</v>
      </c>
      <c r="G2422" t="str">
        <f>VLOOKUP(C2422,Аптека!A:C,2,)</f>
        <v>Солнышко</v>
      </c>
      <c r="H2422" t="str">
        <f>VLOOKUP(D2422,Препараты!A:G,2)</f>
        <v>Зиртек</v>
      </c>
      <c r="I2422">
        <f>VLOOKUP(D2422,Препараты!A:G,3)</f>
        <v>100</v>
      </c>
      <c r="J2422">
        <f t="shared" si="37"/>
        <v>700</v>
      </c>
    </row>
    <row r="2423" spans="1:10" hidden="1" x14ac:dyDescent="0.3">
      <c r="A2423" s="3">
        <v>2422</v>
      </c>
      <c r="B2423" s="2">
        <v>45084</v>
      </c>
      <c r="C2423" s="3" t="s">
        <v>18</v>
      </c>
      <c r="D2423" s="3">
        <v>22</v>
      </c>
      <c r="E2423" s="4">
        <v>2</v>
      </c>
      <c r="F2423" t="s">
        <v>6</v>
      </c>
      <c r="G2423" t="str">
        <f>VLOOKUP(C2423,Аптека!A:C,2,)</f>
        <v>Солнышко</v>
      </c>
      <c r="H2423" t="str">
        <f>VLOOKUP(D2423,Препараты!A:G,2)</f>
        <v>Зиртек</v>
      </c>
      <c r="I2423">
        <f>VLOOKUP(D2423,Препараты!A:G,3)</f>
        <v>130</v>
      </c>
      <c r="J2423">
        <f t="shared" si="37"/>
        <v>260</v>
      </c>
    </row>
    <row r="2424" spans="1:10" hidden="1" x14ac:dyDescent="0.3">
      <c r="A2424" s="3">
        <v>2423</v>
      </c>
      <c r="B2424" s="2">
        <v>45084</v>
      </c>
      <c r="C2424" s="3" t="s">
        <v>18</v>
      </c>
      <c r="D2424" s="3">
        <v>23</v>
      </c>
      <c r="E2424" s="4">
        <v>5</v>
      </c>
      <c r="F2424" t="s">
        <v>6</v>
      </c>
      <c r="G2424" t="str">
        <f>VLOOKUP(C2424,Аптека!A:C,2,)</f>
        <v>Солнышко</v>
      </c>
      <c r="H2424" t="str">
        <f>VLOOKUP(D2424,Препараты!A:G,2)</f>
        <v>валокордин</v>
      </c>
      <c r="I2424">
        <f>VLOOKUP(D2424,Препараты!A:G,3)</f>
        <v>210</v>
      </c>
      <c r="J2424">
        <f t="shared" si="37"/>
        <v>1050</v>
      </c>
    </row>
    <row r="2425" spans="1:10" hidden="1" x14ac:dyDescent="0.3">
      <c r="A2425" s="3">
        <v>2424</v>
      </c>
      <c r="B2425" s="2">
        <v>45084</v>
      </c>
      <c r="C2425" s="3" t="s">
        <v>18</v>
      </c>
      <c r="D2425" s="3">
        <v>24</v>
      </c>
      <c r="E2425" s="4">
        <v>7</v>
      </c>
      <c r="F2425" t="s">
        <v>6</v>
      </c>
      <c r="G2425" t="str">
        <f>VLOOKUP(C2425,Аптека!A:C,2,)</f>
        <v>Солнышко</v>
      </c>
      <c r="H2425" t="str">
        <f>VLOOKUP(D2425,Препараты!A:G,2)</f>
        <v>валокордин</v>
      </c>
      <c r="I2425">
        <f>VLOOKUP(D2425,Препараты!A:G,3)</f>
        <v>215</v>
      </c>
      <c r="J2425">
        <f t="shared" si="37"/>
        <v>1505</v>
      </c>
    </row>
    <row r="2426" spans="1:10" hidden="1" x14ac:dyDescent="0.3">
      <c r="A2426" s="3">
        <v>2425</v>
      </c>
      <c r="B2426" s="2">
        <v>45084</v>
      </c>
      <c r="C2426" s="3" t="s">
        <v>18</v>
      </c>
      <c r="D2426" s="3">
        <v>25</v>
      </c>
      <c r="E2426" s="4">
        <v>2</v>
      </c>
      <c r="F2426" t="s">
        <v>6</v>
      </c>
      <c r="G2426" t="str">
        <f>VLOOKUP(C2426,Аптека!A:C,2,)</f>
        <v>Солнышко</v>
      </c>
      <c r="H2426" t="str">
        <f>VLOOKUP(D2426,Препараты!A:G,2)</f>
        <v>валокордин</v>
      </c>
      <c r="I2426">
        <f>VLOOKUP(D2426,Препараты!A:G,3)</f>
        <v>230</v>
      </c>
      <c r="J2426">
        <f t="shared" si="37"/>
        <v>460</v>
      </c>
    </row>
    <row r="2427" spans="1:10" hidden="1" x14ac:dyDescent="0.3">
      <c r="A2427" s="3">
        <v>2426</v>
      </c>
      <c r="B2427" s="2">
        <v>45084</v>
      </c>
      <c r="C2427" s="3" t="s">
        <v>18</v>
      </c>
      <c r="D2427" s="3">
        <v>26</v>
      </c>
      <c r="E2427" s="4">
        <v>3</v>
      </c>
      <c r="F2427" t="s">
        <v>6</v>
      </c>
      <c r="G2427" t="str">
        <f>VLOOKUP(C2427,Аптека!A:C,2,)</f>
        <v>Солнышко</v>
      </c>
      <c r="H2427" t="str">
        <f>VLOOKUP(D2427,Препараты!A:G,2)</f>
        <v>валокордин</v>
      </c>
      <c r="I2427">
        <f>VLOOKUP(D2427,Препараты!A:G,3)</f>
        <v>205</v>
      </c>
      <c r="J2427">
        <f t="shared" si="37"/>
        <v>615</v>
      </c>
    </row>
    <row r="2428" spans="1:10" hidden="1" x14ac:dyDescent="0.3">
      <c r="A2428" s="3">
        <v>2427</v>
      </c>
      <c r="B2428" s="2">
        <v>45084</v>
      </c>
      <c r="C2428" s="3" t="s">
        <v>18</v>
      </c>
      <c r="D2428" s="3">
        <v>27</v>
      </c>
      <c r="E2428" s="4">
        <v>6</v>
      </c>
      <c r="F2428" t="s">
        <v>6</v>
      </c>
      <c r="G2428" t="str">
        <f>VLOOKUP(C2428,Аптека!A:C,2,)</f>
        <v>Солнышко</v>
      </c>
      <c r="H2428" t="str">
        <f>VLOOKUP(D2428,Препараты!A:G,2)</f>
        <v>корвалол</v>
      </c>
      <c r="I2428">
        <f>VLOOKUP(D2428,Препараты!A:G,3)</f>
        <v>150</v>
      </c>
      <c r="J2428">
        <f t="shared" si="37"/>
        <v>900</v>
      </c>
    </row>
    <row r="2429" spans="1:10" hidden="1" x14ac:dyDescent="0.3">
      <c r="A2429" s="3">
        <v>2428</v>
      </c>
      <c r="B2429" s="2">
        <v>45084</v>
      </c>
      <c r="C2429" s="3" t="s">
        <v>18</v>
      </c>
      <c r="D2429" s="3">
        <v>28</v>
      </c>
      <c r="E2429" s="4">
        <v>5</v>
      </c>
      <c r="F2429" t="s">
        <v>6</v>
      </c>
      <c r="G2429" t="str">
        <f>VLOOKUP(C2429,Аптека!A:C,2,)</f>
        <v>Солнышко</v>
      </c>
      <c r="H2429" t="str">
        <f>VLOOKUP(D2429,Препараты!A:G,2)</f>
        <v>корвалол</v>
      </c>
      <c r="I2429">
        <f>VLOOKUP(D2429,Препараты!A:G,3)</f>
        <v>340</v>
      </c>
      <c r="J2429">
        <f t="shared" si="37"/>
        <v>1700</v>
      </c>
    </row>
    <row r="2430" spans="1:10" hidden="1" x14ac:dyDescent="0.3">
      <c r="A2430" s="3">
        <v>2429</v>
      </c>
      <c r="B2430" s="2">
        <v>45084</v>
      </c>
      <c r="C2430" s="3" t="s">
        <v>18</v>
      </c>
      <c r="D2430" s="3">
        <v>29</v>
      </c>
      <c r="E2430" s="4">
        <v>6</v>
      </c>
      <c r="F2430" t="s">
        <v>6</v>
      </c>
      <c r="G2430" t="str">
        <f>VLOOKUP(C2430,Аптека!A:C,2,)</f>
        <v>Солнышко</v>
      </c>
      <c r="H2430" t="str">
        <f>VLOOKUP(D2430,Препараты!A:G,2)</f>
        <v>корвалол</v>
      </c>
      <c r="I2430">
        <f>VLOOKUP(D2430,Препараты!A:G,3)</f>
        <v>400</v>
      </c>
      <c r="J2430">
        <f t="shared" si="37"/>
        <v>2400</v>
      </c>
    </row>
    <row r="2431" spans="1:10" hidden="1" x14ac:dyDescent="0.3">
      <c r="A2431" s="3">
        <v>2430</v>
      </c>
      <c r="B2431" s="2">
        <v>45084</v>
      </c>
      <c r="C2431" s="3" t="s">
        <v>18</v>
      </c>
      <c r="D2431" s="3">
        <v>30</v>
      </c>
      <c r="E2431" s="4">
        <v>5</v>
      </c>
      <c r="F2431" t="s">
        <v>6</v>
      </c>
      <c r="G2431" t="str">
        <f>VLOOKUP(C2431,Аптека!A:C,2,)</f>
        <v>Солнышко</v>
      </c>
      <c r="H2431" t="str">
        <f>VLOOKUP(D2431,Препараты!A:G,2)</f>
        <v>валериана</v>
      </c>
      <c r="I2431">
        <f>VLOOKUP(D2431,Препараты!A:G,3)</f>
        <v>200</v>
      </c>
      <c r="J2431">
        <f t="shared" si="37"/>
        <v>1000</v>
      </c>
    </row>
    <row r="2432" spans="1:10" hidden="1" x14ac:dyDescent="0.3">
      <c r="A2432" s="3">
        <v>2431</v>
      </c>
      <c r="B2432" s="2">
        <v>45084</v>
      </c>
      <c r="C2432" s="3" t="s">
        <v>19</v>
      </c>
      <c r="D2432" s="3">
        <v>31</v>
      </c>
      <c r="E2432" s="4">
        <v>3</v>
      </c>
      <c r="F2432" t="s">
        <v>6</v>
      </c>
      <c r="G2432" t="str">
        <f>VLOOKUP(C2432,Аптека!A:C,2,)</f>
        <v>Здоровое поколение</v>
      </c>
      <c r="H2432" t="str">
        <f>VLOOKUP(D2432,Препараты!A:G,2)</f>
        <v>валериана</v>
      </c>
      <c r="I2432">
        <f>VLOOKUP(D2432,Препараты!A:G,3)</f>
        <v>30</v>
      </c>
      <c r="J2432">
        <f t="shared" si="37"/>
        <v>90</v>
      </c>
    </row>
    <row r="2433" spans="1:10" hidden="1" x14ac:dyDescent="0.3">
      <c r="A2433" s="3">
        <v>2432</v>
      </c>
      <c r="B2433" s="2">
        <v>45084</v>
      </c>
      <c r="C2433" s="3" t="s">
        <v>19</v>
      </c>
      <c r="D2433" s="3">
        <v>32</v>
      </c>
      <c r="E2433" s="4">
        <v>7</v>
      </c>
      <c r="F2433" t="s">
        <v>6</v>
      </c>
      <c r="G2433" t="str">
        <f>VLOOKUP(C2433,Аптека!A:C,2,)</f>
        <v>Здоровое поколение</v>
      </c>
      <c r="H2433" t="str">
        <f>VLOOKUP(D2433,Препараты!A:G,2)</f>
        <v>валериана</v>
      </c>
      <c r="I2433">
        <f>VLOOKUP(D2433,Препараты!A:G,3)</f>
        <v>100</v>
      </c>
      <c r="J2433">
        <f t="shared" si="37"/>
        <v>700</v>
      </c>
    </row>
    <row r="2434" spans="1:10" hidden="1" x14ac:dyDescent="0.3">
      <c r="A2434" s="3">
        <v>2433</v>
      </c>
      <c r="B2434" s="2">
        <v>45084</v>
      </c>
      <c r="C2434" s="3" t="s">
        <v>19</v>
      </c>
      <c r="D2434" s="3">
        <v>33</v>
      </c>
      <c r="E2434" s="4">
        <v>6</v>
      </c>
      <c r="F2434" t="s">
        <v>6</v>
      </c>
      <c r="G2434" t="str">
        <f>VLOOKUP(C2434,Аптека!A:C,2,)</f>
        <v>Здоровое поколение</v>
      </c>
      <c r="H2434" t="str">
        <f>VLOOKUP(D2434,Препараты!A:G,2)</f>
        <v>валериана</v>
      </c>
      <c r="I2434">
        <f>VLOOKUP(D2434,Препараты!A:G,3)</f>
        <v>150</v>
      </c>
      <c r="J2434">
        <f t="shared" si="37"/>
        <v>900</v>
      </c>
    </row>
    <row r="2435" spans="1:10" x14ac:dyDescent="0.3">
      <c r="A2435" s="3">
        <v>2434</v>
      </c>
      <c r="B2435" s="2">
        <v>45084</v>
      </c>
      <c r="C2435" s="3" t="s">
        <v>19</v>
      </c>
      <c r="D2435" s="3">
        <v>34</v>
      </c>
      <c r="E2435" s="4">
        <v>4</v>
      </c>
      <c r="F2435" t="s">
        <v>6</v>
      </c>
      <c r="G2435" t="str">
        <f>VLOOKUP(C2435,Аптека!A:C,2,)</f>
        <v>Здоровое поколение</v>
      </c>
      <c r="H2435" t="str">
        <f>VLOOKUP(D2435,Препараты!A:G,2)</f>
        <v>пустырник</v>
      </c>
      <c r="I2435">
        <f>VLOOKUP(D2435,Препараты!A:G,3)</f>
        <v>60</v>
      </c>
      <c r="J2435">
        <f t="shared" ref="J2435:J2498" si="38">I2435*E2435</f>
        <v>240</v>
      </c>
    </row>
    <row r="2436" spans="1:10" x14ac:dyDescent="0.3">
      <c r="A2436" s="3">
        <v>2435</v>
      </c>
      <c r="B2436" s="2">
        <v>45084</v>
      </c>
      <c r="C2436" s="3" t="s">
        <v>19</v>
      </c>
      <c r="D2436" s="3">
        <v>35</v>
      </c>
      <c r="E2436" s="4">
        <v>1</v>
      </c>
      <c r="F2436" t="s">
        <v>6</v>
      </c>
      <c r="G2436" t="str">
        <f>VLOOKUP(C2436,Аптека!A:C,2,)</f>
        <v>Здоровое поколение</v>
      </c>
      <c r="H2436" t="str">
        <f>VLOOKUP(D2436,Препараты!A:G,2)</f>
        <v>пустырник</v>
      </c>
      <c r="I2436">
        <f>VLOOKUP(D2436,Препараты!A:G,3)</f>
        <v>95</v>
      </c>
      <c r="J2436">
        <f t="shared" si="38"/>
        <v>95</v>
      </c>
    </row>
    <row r="2437" spans="1:10" hidden="1" x14ac:dyDescent="0.3">
      <c r="A2437" s="3">
        <v>2436</v>
      </c>
      <c r="B2437" s="2">
        <v>45084</v>
      </c>
      <c r="C2437" s="3" t="s">
        <v>19</v>
      </c>
      <c r="D2437" s="3">
        <v>36</v>
      </c>
      <c r="E2437" s="4">
        <v>6</v>
      </c>
      <c r="F2437" t="s">
        <v>6</v>
      </c>
      <c r="G2437" t="str">
        <f>VLOOKUP(C2437,Аптека!A:C,2,)</f>
        <v>Здоровое поколение</v>
      </c>
      <c r="H2437" t="str">
        <f>VLOOKUP(D2437,Препараты!A:G,2)</f>
        <v>мукалтин</v>
      </c>
      <c r="I2437">
        <f>VLOOKUP(D2437,Препараты!A:G,3)</f>
        <v>70</v>
      </c>
      <c r="J2437">
        <f t="shared" si="38"/>
        <v>420</v>
      </c>
    </row>
    <row r="2438" spans="1:10" hidden="1" x14ac:dyDescent="0.3">
      <c r="A2438" s="3">
        <v>2437</v>
      </c>
      <c r="B2438" s="2">
        <v>45084</v>
      </c>
      <c r="C2438" s="3" t="s">
        <v>19</v>
      </c>
      <c r="D2438" s="3">
        <v>37</v>
      </c>
      <c r="E2438" s="4">
        <v>3</v>
      </c>
      <c r="F2438" t="s">
        <v>6</v>
      </c>
      <c r="G2438" t="str">
        <f>VLOOKUP(C2438,Аптека!A:C,2,)</f>
        <v>Здоровое поколение</v>
      </c>
      <c r="H2438" t="str">
        <f>VLOOKUP(D2438,Препараты!A:G,2)</f>
        <v>мукалтин</v>
      </c>
      <c r="I2438">
        <f>VLOOKUP(D2438,Препараты!A:G,3)</f>
        <v>140</v>
      </c>
      <c r="J2438">
        <f t="shared" si="38"/>
        <v>420</v>
      </c>
    </row>
    <row r="2439" spans="1:10" hidden="1" x14ac:dyDescent="0.3">
      <c r="A2439" s="3">
        <v>2438</v>
      </c>
      <c r="B2439" s="2">
        <v>45084</v>
      </c>
      <c r="C2439" s="3" t="s">
        <v>19</v>
      </c>
      <c r="D2439" s="3">
        <v>38</v>
      </c>
      <c r="E2439" s="4">
        <v>6</v>
      </c>
      <c r="F2439" t="s">
        <v>6</v>
      </c>
      <c r="G2439" t="str">
        <f>VLOOKUP(C2439,Аптека!A:C,2,)</f>
        <v>Здоровое поколение</v>
      </c>
      <c r="H2439" t="str">
        <f>VLOOKUP(D2439,Препараты!A:G,2)</f>
        <v>бромгексин</v>
      </c>
      <c r="I2439">
        <f>VLOOKUP(D2439,Препараты!A:G,3)</f>
        <v>40</v>
      </c>
      <c r="J2439">
        <f t="shared" si="38"/>
        <v>240</v>
      </c>
    </row>
    <row r="2440" spans="1:10" hidden="1" x14ac:dyDescent="0.3">
      <c r="A2440" s="3">
        <v>2439</v>
      </c>
      <c r="B2440" s="2">
        <v>45084</v>
      </c>
      <c r="C2440" s="3" t="s">
        <v>19</v>
      </c>
      <c r="D2440" s="3">
        <v>39</v>
      </c>
      <c r="E2440" s="4">
        <v>6</v>
      </c>
      <c r="F2440" t="s">
        <v>6</v>
      </c>
      <c r="G2440" t="str">
        <f>VLOOKUP(C2440,Аптека!A:C,2,)</f>
        <v>Здоровое поколение</v>
      </c>
      <c r="H2440" t="str">
        <f>VLOOKUP(D2440,Препараты!A:G,2)</f>
        <v>бромгексин</v>
      </c>
      <c r="I2440">
        <f>VLOOKUP(D2440,Препараты!A:G,3)</f>
        <v>90</v>
      </c>
      <c r="J2440">
        <f t="shared" si="38"/>
        <v>540</v>
      </c>
    </row>
    <row r="2441" spans="1:10" hidden="1" x14ac:dyDescent="0.3">
      <c r="A2441" s="3">
        <v>2440</v>
      </c>
      <c r="B2441" s="2">
        <v>45084</v>
      </c>
      <c r="C2441" s="3" t="s">
        <v>19</v>
      </c>
      <c r="D2441" s="3">
        <v>40</v>
      </c>
      <c r="E2441" s="4">
        <v>4</v>
      </c>
      <c r="F2441" t="s">
        <v>6</v>
      </c>
      <c r="G2441" t="str">
        <f>VLOOKUP(C2441,Аптека!A:C,2,)</f>
        <v>Здоровое поколение</v>
      </c>
      <c r="H2441" t="str">
        <f>VLOOKUP(D2441,Препараты!A:G,2)</f>
        <v>АЦЦ</v>
      </c>
      <c r="I2441">
        <f>VLOOKUP(D2441,Препараты!A:G,3)</f>
        <v>240</v>
      </c>
      <c r="J2441">
        <f t="shared" si="38"/>
        <v>960</v>
      </c>
    </row>
    <row r="2442" spans="1:10" hidden="1" x14ac:dyDescent="0.3">
      <c r="A2442" s="3">
        <v>2441</v>
      </c>
      <c r="B2442" s="2">
        <v>45084</v>
      </c>
      <c r="C2442" s="3" t="s">
        <v>20</v>
      </c>
      <c r="D2442" s="3">
        <v>41</v>
      </c>
      <c r="E2442" s="4">
        <v>2</v>
      </c>
      <c r="F2442" t="s">
        <v>6</v>
      </c>
      <c r="G2442" t="str">
        <f>VLOOKUP(C2442,Аптека!A:C,2,)</f>
        <v>ФармСтандарт</v>
      </c>
      <c r="H2442" t="str">
        <f>VLOOKUP(D2442,Препараты!A:G,2)</f>
        <v>АЦЦ</v>
      </c>
      <c r="I2442">
        <f>VLOOKUP(D2442,Препараты!A:G,3)</f>
        <v>420</v>
      </c>
      <c r="J2442">
        <f t="shared" si="38"/>
        <v>840</v>
      </c>
    </row>
    <row r="2443" spans="1:10" hidden="1" x14ac:dyDescent="0.3">
      <c r="A2443" s="3">
        <v>2442</v>
      </c>
      <c r="B2443" s="2">
        <v>45084</v>
      </c>
      <c r="C2443" s="3" t="s">
        <v>20</v>
      </c>
      <c r="D2443" s="3">
        <v>42</v>
      </c>
      <c r="E2443" s="4">
        <v>7</v>
      </c>
      <c r="F2443" t="s">
        <v>6</v>
      </c>
      <c r="G2443" t="str">
        <f>VLOOKUP(C2443,Аптека!A:C,2,)</f>
        <v>ФармСтандарт</v>
      </c>
      <c r="H2443" t="str">
        <f>VLOOKUP(D2443,Препараты!A:G,2)</f>
        <v>уголь активированный</v>
      </c>
      <c r="I2443">
        <f>VLOOKUP(D2443,Препараты!A:G,3)</f>
        <v>20</v>
      </c>
      <c r="J2443">
        <f t="shared" si="38"/>
        <v>140</v>
      </c>
    </row>
    <row r="2444" spans="1:10" hidden="1" x14ac:dyDescent="0.3">
      <c r="A2444" s="3">
        <v>2443</v>
      </c>
      <c r="B2444" s="2">
        <v>45084</v>
      </c>
      <c r="C2444" s="3" t="s">
        <v>20</v>
      </c>
      <c r="D2444" s="3">
        <v>43</v>
      </c>
      <c r="E2444" s="4">
        <v>4</v>
      </c>
      <c r="F2444" t="s">
        <v>6</v>
      </c>
      <c r="G2444" t="str">
        <f>VLOOKUP(C2444,Аптека!A:C,2,)</f>
        <v>ФармСтандарт</v>
      </c>
      <c r="H2444" t="str">
        <f>VLOOKUP(D2444,Препараты!A:G,2)</f>
        <v>уголь активированный</v>
      </c>
      <c r="I2444">
        <f>VLOOKUP(D2444,Препараты!A:G,3)</f>
        <v>40</v>
      </c>
      <c r="J2444">
        <f t="shared" si="38"/>
        <v>160</v>
      </c>
    </row>
    <row r="2445" spans="1:10" hidden="1" x14ac:dyDescent="0.3">
      <c r="A2445" s="3">
        <v>2444</v>
      </c>
      <c r="B2445" s="2">
        <v>45084</v>
      </c>
      <c r="C2445" s="3" t="s">
        <v>20</v>
      </c>
      <c r="D2445" s="3">
        <v>44</v>
      </c>
      <c r="E2445" s="4">
        <v>7</v>
      </c>
      <c r="F2445" t="s">
        <v>6</v>
      </c>
      <c r="G2445" t="str">
        <f>VLOOKUP(C2445,Аптека!A:C,2,)</f>
        <v>ФармСтандарт</v>
      </c>
      <c r="H2445" t="str">
        <f>VLOOKUP(D2445,Препараты!A:G,2)</f>
        <v>уголь активированный</v>
      </c>
      <c r="I2445">
        <f>VLOOKUP(D2445,Препараты!A:G,3)</f>
        <v>70</v>
      </c>
      <c r="J2445">
        <f t="shared" si="38"/>
        <v>490</v>
      </c>
    </row>
    <row r="2446" spans="1:10" hidden="1" x14ac:dyDescent="0.3">
      <c r="A2446" s="3">
        <v>2445</v>
      </c>
      <c r="B2446" s="2">
        <v>45084</v>
      </c>
      <c r="C2446" s="3" t="s">
        <v>20</v>
      </c>
      <c r="D2446" s="3">
        <v>45</v>
      </c>
      <c r="E2446" s="4">
        <v>5</v>
      </c>
      <c r="F2446" t="s">
        <v>6</v>
      </c>
      <c r="G2446" t="str">
        <f>VLOOKUP(C2446,Аптека!A:C,2,)</f>
        <v>ФармСтандарт</v>
      </c>
      <c r="H2446" t="str">
        <f>VLOOKUP(D2446,Препараты!A:G,2)</f>
        <v>фильтрум</v>
      </c>
      <c r="I2446">
        <f>VLOOKUP(D2446,Препараты!A:G,3)</f>
        <v>100</v>
      </c>
      <c r="J2446">
        <f t="shared" si="38"/>
        <v>500</v>
      </c>
    </row>
    <row r="2447" spans="1:10" hidden="1" x14ac:dyDescent="0.3">
      <c r="A2447" s="3">
        <v>2446</v>
      </c>
      <c r="B2447" s="2">
        <v>45084</v>
      </c>
      <c r="C2447" s="3" t="s">
        <v>20</v>
      </c>
      <c r="D2447" s="3">
        <v>46</v>
      </c>
      <c r="E2447" s="4">
        <v>1</v>
      </c>
      <c r="F2447" t="s">
        <v>6</v>
      </c>
      <c r="G2447" t="str">
        <f>VLOOKUP(C2447,Аптека!A:C,2,)</f>
        <v>ФармСтандарт</v>
      </c>
      <c r="H2447" t="str">
        <f>VLOOKUP(D2447,Препараты!A:G,2)</f>
        <v>фильтрум</v>
      </c>
      <c r="I2447">
        <f>VLOOKUP(D2447,Препараты!A:G,3)</f>
        <v>170</v>
      </c>
      <c r="J2447">
        <f t="shared" si="38"/>
        <v>170</v>
      </c>
    </row>
    <row r="2448" spans="1:10" hidden="1" x14ac:dyDescent="0.3">
      <c r="A2448" s="3">
        <v>2447</v>
      </c>
      <c r="B2448" s="2">
        <v>45084</v>
      </c>
      <c r="C2448" s="3" t="s">
        <v>20</v>
      </c>
      <c r="D2448" s="3">
        <v>47</v>
      </c>
      <c r="E2448" s="4">
        <v>1</v>
      </c>
      <c r="F2448" t="s">
        <v>6</v>
      </c>
      <c r="G2448" t="str">
        <f>VLOOKUP(C2448,Аптека!A:C,2,)</f>
        <v>ФармСтандарт</v>
      </c>
      <c r="H2448" t="str">
        <f>VLOOKUP(D2448,Препараты!A:G,2)</f>
        <v>фильтрум</v>
      </c>
      <c r="I2448">
        <f>VLOOKUP(D2448,Препараты!A:G,3)</f>
        <v>250</v>
      </c>
      <c r="J2448">
        <f t="shared" si="38"/>
        <v>250</v>
      </c>
    </row>
    <row r="2449" spans="1:10" hidden="1" x14ac:dyDescent="0.3">
      <c r="A2449" s="3">
        <v>2448</v>
      </c>
      <c r="B2449" s="2">
        <v>45084</v>
      </c>
      <c r="C2449" s="3" t="s">
        <v>20</v>
      </c>
      <c r="D2449" s="3">
        <v>48</v>
      </c>
      <c r="E2449" s="4">
        <v>4</v>
      </c>
      <c r="F2449" t="s">
        <v>6</v>
      </c>
      <c r="G2449" t="str">
        <f>VLOOKUP(C2449,Аптека!A:C,2,)</f>
        <v>ФармСтандарт</v>
      </c>
      <c r="H2449" t="str">
        <f>VLOOKUP(D2449,Препараты!A:G,2)</f>
        <v>фильтрум</v>
      </c>
      <c r="I2449">
        <f>VLOOKUP(D2449,Препараты!A:G,3)</f>
        <v>500</v>
      </c>
      <c r="J2449">
        <f t="shared" si="38"/>
        <v>2000</v>
      </c>
    </row>
    <row r="2450" spans="1:10" hidden="1" x14ac:dyDescent="0.3">
      <c r="A2450" s="3">
        <v>2449</v>
      </c>
      <c r="B2450" s="2">
        <v>45084</v>
      </c>
      <c r="C2450" s="3" t="s">
        <v>20</v>
      </c>
      <c r="D2450" s="3">
        <v>49</v>
      </c>
      <c r="E2450" s="4">
        <v>3</v>
      </c>
      <c r="F2450" t="s">
        <v>6</v>
      </c>
      <c r="G2450" t="str">
        <f>VLOOKUP(C2450,Аптека!A:C,2,)</f>
        <v>ФармСтандарт</v>
      </c>
      <c r="H2450" t="str">
        <f>VLOOKUP(D2450,Препараты!A:G,2)</f>
        <v>кагоцел</v>
      </c>
      <c r="I2450">
        <f>VLOOKUP(D2450,Препараты!A:G,3)</f>
        <v>315</v>
      </c>
      <c r="J2450">
        <f t="shared" si="38"/>
        <v>945</v>
      </c>
    </row>
    <row r="2451" spans="1:10" hidden="1" x14ac:dyDescent="0.3">
      <c r="A2451" s="3">
        <v>2450</v>
      </c>
      <c r="B2451" s="2">
        <v>45084</v>
      </c>
      <c r="C2451" s="3" t="s">
        <v>20</v>
      </c>
      <c r="D2451" s="3">
        <v>50</v>
      </c>
      <c r="E2451" s="4">
        <v>7</v>
      </c>
      <c r="F2451" t="s">
        <v>6</v>
      </c>
      <c r="G2451" t="str">
        <f>VLOOKUP(C2451,Аптека!A:C,2,)</f>
        <v>ФармСтандарт</v>
      </c>
      <c r="H2451" t="str">
        <f>VLOOKUP(D2451,Препараты!A:G,2)</f>
        <v>кагоцел</v>
      </c>
      <c r="I2451">
        <f>VLOOKUP(D2451,Препараты!A:G,3)</f>
        <v>610</v>
      </c>
      <c r="J2451">
        <f t="shared" si="38"/>
        <v>4270</v>
      </c>
    </row>
    <row r="2452" spans="1:10" hidden="1" x14ac:dyDescent="0.3">
      <c r="A2452" s="3">
        <v>2451</v>
      </c>
      <c r="B2452" s="2">
        <v>45084</v>
      </c>
      <c r="C2452" s="3" t="s">
        <v>21</v>
      </c>
      <c r="D2452" s="3">
        <v>51</v>
      </c>
      <c r="E2452" s="4">
        <v>2</v>
      </c>
      <c r="F2452" t="s">
        <v>6</v>
      </c>
      <c r="G2452" t="str">
        <f>VLOOKUP(C2452,Аптека!A:C,2,)</f>
        <v>Солнышко</v>
      </c>
      <c r="H2452" t="str">
        <f>VLOOKUP(D2452,Препараты!A:G,2)</f>
        <v>ацикловир</v>
      </c>
      <c r="I2452">
        <f>VLOOKUP(D2452,Препараты!A:G,3)</f>
        <v>105</v>
      </c>
      <c r="J2452">
        <f t="shared" si="38"/>
        <v>210</v>
      </c>
    </row>
    <row r="2453" spans="1:10" hidden="1" x14ac:dyDescent="0.3">
      <c r="A2453" s="3">
        <v>2452</v>
      </c>
      <c r="B2453" s="2">
        <v>45084</v>
      </c>
      <c r="C2453" s="3" t="s">
        <v>21</v>
      </c>
      <c r="D2453" s="3">
        <v>52</v>
      </c>
      <c r="E2453" s="4">
        <v>1</v>
      </c>
      <c r="F2453" t="s">
        <v>6</v>
      </c>
      <c r="G2453" t="str">
        <f>VLOOKUP(C2453,Аптека!A:C,2,)</f>
        <v>Солнышко</v>
      </c>
      <c r="H2453" t="str">
        <f>VLOOKUP(D2453,Препараты!A:G,2)</f>
        <v>ацикловир</v>
      </c>
      <c r="I2453">
        <f>VLOOKUP(D2453,Препараты!A:G,3)</f>
        <v>160</v>
      </c>
      <c r="J2453">
        <f t="shared" si="38"/>
        <v>160</v>
      </c>
    </row>
    <row r="2454" spans="1:10" hidden="1" x14ac:dyDescent="0.3">
      <c r="A2454" s="3">
        <v>2453</v>
      </c>
      <c r="B2454" s="2">
        <v>45084</v>
      </c>
      <c r="C2454" s="3" t="s">
        <v>21</v>
      </c>
      <c r="D2454" s="3">
        <v>53</v>
      </c>
      <c r="E2454" s="4">
        <v>2</v>
      </c>
      <c r="F2454" t="s">
        <v>6</v>
      </c>
      <c r="G2454" t="str">
        <f>VLOOKUP(C2454,Аптека!A:C,2,)</f>
        <v>Солнышко</v>
      </c>
      <c r="H2454" t="str">
        <f>VLOOKUP(D2454,Препараты!A:G,2)</f>
        <v>левомицетин</v>
      </c>
      <c r="I2454">
        <f>VLOOKUP(D2454,Препараты!A:G,3)</f>
        <v>90</v>
      </c>
      <c r="J2454">
        <f t="shared" si="38"/>
        <v>180</v>
      </c>
    </row>
    <row r="2455" spans="1:10" hidden="1" x14ac:dyDescent="0.3">
      <c r="A2455" s="3">
        <v>2454</v>
      </c>
      <c r="B2455" s="2">
        <v>45084</v>
      </c>
      <c r="C2455" s="3" t="s">
        <v>21</v>
      </c>
      <c r="D2455" s="3">
        <v>54</v>
      </c>
      <c r="E2455" s="4">
        <v>4</v>
      </c>
      <c r="F2455" t="s">
        <v>6</v>
      </c>
      <c r="G2455" t="str">
        <f>VLOOKUP(C2455,Аптека!A:C,2,)</f>
        <v>Солнышко</v>
      </c>
      <c r="H2455" t="str">
        <f>VLOOKUP(D2455,Препараты!A:G,2)</f>
        <v>левомицетин</v>
      </c>
      <c r="I2455">
        <f>VLOOKUP(D2455,Препараты!A:G,3)</f>
        <v>80</v>
      </c>
      <c r="J2455">
        <f t="shared" si="38"/>
        <v>320</v>
      </c>
    </row>
    <row r="2456" spans="1:10" hidden="1" x14ac:dyDescent="0.3">
      <c r="A2456" s="3">
        <v>2455</v>
      </c>
      <c r="B2456" s="2">
        <v>45084</v>
      </c>
      <c r="C2456" s="3" t="s">
        <v>21</v>
      </c>
      <c r="D2456" s="3">
        <v>55</v>
      </c>
      <c r="E2456" s="4">
        <v>7</v>
      </c>
      <c r="F2456" t="s">
        <v>6</v>
      </c>
      <c r="G2456" t="str">
        <f>VLOOKUP(C2456,Аптека!A:C,2,)</f>
        <v>Солнышко</v>
      </c>
      <c r="H2456" t="str">
        <f>VLOOKUP(D2456,Препараты!A:G,2)</f>
        <v>супракс</v>
      </c>
      <c r="I2456">
        <f>VLOOKUP(D2456,Препараты!A:G,3)</f>
        <v>1300</v>
      </c>
      <c r="J2456">
        <f t="shared" si="38"/>
        <v>9100</v>
      </c>
    </row>
    <row r="2457" spans="1:10" hidden="1" x14ac:dyDescent="0.3">
      <c r="A2457" s="3">
        <v>2456</v>
      </c>
      <c r="B2457" s="2">
        <v>45084</v>
      </c>
      <c r="C2457" s="3" t="s">
        <v>21</v>
      </c>
      <c r="D2457" s="3">
        <v>56</v>
      </c>
      <c r="E2457" s="4">
        <v>2</v>
      </c>
      <c r="F2457" t="s">
        <v>6</v>
      </c>
      <c r="G2457" t="str">
        <f>VLOOKUP(C2457,Аптека!A:C,2,)</f>
        <v>Солнышко</v>
      </c>
      <c r="H2457" t="str">
        <f>VLOOKUP(D2457,Препараты!A:G,2)</f>
        <v>супракс</v>
      </c>
      <c r="I2457">
        <f>VLOOKUP(D2457,Препараты!A:G,3)</f>
        <v>1550</v>
      </c>
      <c r="J2457">
        <f t="shared" si="38"/>
        <v>3100</v>
      </c>
    </row>
    <row r="2458" spans="1:10" hidden="1" x14ac:dyDescent="0.3">
      <c r="A2458" s="3">
        <v>2457</v>
      </c>
      <c r="B2458" s="2">
        <v>45084</v>
      </c>
      <c r="C2458" s="3" t="s">
        <v>21</v>
      </c>
      <c r="D2458" s="3">
        <v>57</v>
      </c>
      <c r="E2458" s="4">
        <v>2</v>
      </c>
      <c r="F2458" t="s">
        <v>6</v>
      </c>
      <c r="G2458" t="str">
        <f>VLOOKUP(C2458,Аптека!A:C,2,)</f>
        <v>Солнышко</v>
      </c>
      <c r="H2458" t="str">
        <f>VLOOKUP(D2458,Препараты!A:G,2)</f>
        <v>амоксиклав</v>
      </c>
      <c r="I2458">
        <f>VLOOKUP(D2458,Препараты!A:G,3)</f>
        <v>400</v>
      </c>
      <c r="J2458">
        <f t="shared" si="38"/>
        <v>800</v>
      </c>
    </row>
    <row r="2459" spans="1:10" hidden="1" x14ac:dyDescent="0.3">
      <c r="A2459" s="3">
        <v>2458</v>
      </c>
      <c r="B2459" s="2">
        <v>45084</v>
      </c>
      <c r="C2459" s="3" t="s">
        <v>21</v>
      </c>
      <c r="D2459" s="3">
        <v>58</v>
      </c>
      <c r="E2459" s="4">
        <v>5</v>
      </c>
      <c r="F2459" t="s">
        <v>6</v>
      </c>
      <c r="G2459" t="str">
        <f>VLOOKUP(C2459,Аптека!A:C,2,)</f>
        <v>Солнышко</v>
      </c>
      <c r="H2459" t="str">
        <f>VLOOKUP(D2459,Препараты!A:G,2)</f>
        <v>амоксиклав</v>
      </c>
      <c r="I2459">
        <f>VLOOKUP(D2459,Препараты!A:G,3)</f>
        <v>610</v>
      </c>
      <c r="J2459">
        <f t="shared" si="38"/>
        <v>3050</v>
      </c>
    </row>
    <row r="2460" spans="1:10" hidden="1" x14ac:dyDescent="0.3">
      <c r="A2460" s="3">
        <v>2459</v>
      </c>
      <c r="B2460" s="2">
        <v>45084</v>
      </c>
      <c r="C2460" s="3" t="s">
        <v>21</v>
      </c>
      <c r="D2460" s="3">
        <v>59</v>
      </c>
      <c r="E2460" s="4">
        <v>3</v>
      </c>
      <c r="F2460" t="s">
        <v>6</v>
      </c>
      <c r="G2460" t="str">
        <f>VLOOKUP(C2460,Аптека!A:C,2,)</f>
        <v>Солнышко</v>
      </c>
      <c r="H2460" t="str">
        <f>VLOOKUP(D2460,Препараты!A:G,2)</f>
        <v>сумамед</v>
      </c>
      <c r="I2460">
        <f>VLOOKUP(D2460,Препараты!A:G,3)</f>
        <v>200</v>
      </c>
      <c r="J2460">
        <f t="shared" si="38"/>
        <v>600</v>
      </c>
    </row>
    <row r="2461" spans="1:10" hidden="1" x14ac:dyDescent="0.3">
      <c r="A2461" s="3">
        <v>2460</v>
      </c>
      <c r="B2461" s="2">
        <v>45084</v>
      </c>
      <c r="C2461" s="3" t="s">
        <v>21</v>
      </c>
      <c r="D2461" s="3">
        <v>60</v>
      </c>
      <c r="E2461" s="4">
        <v>5</v>
      </c>
      <c r="F2461" t="s">
        <v>6</v>
      </c>
      <c r="G2461" t="str">
        <f>VLOOKUP(C2461,Аптека!A:C,2,)</f>
        <v>Солнышко</v>
      </c>
      <c r="H2461" t="str">
        <f>VLOOKUP(D2461,Препараты!A:G,2)</f>
        <v>сумамед</v>
      </c>
      <c r="I2461">
        <f>VLOOKUP(D2461,Препараты!A:G,3)</f>
        <v>420</v>
      </c>
      <c r="J2461">
        <f t="shared" si="38"/>
        <v>2100</v>
      </c>
    </row>
    <row r="2462" spans="1:10" hidden="1" x14ac:dyDescent="0.3">
      <c r="A2462" s="3">
        <v>2461</v>
      </c>
      <c r="B2462" s="2">
        <v>45084</v>
      </c>
      <c r="C2462" s="3" t="s">
        <v>22</v>
      </c>
      <c r="D2462" s="3">
        <v>1</v>
      </c>
      <c r="E2462" s="4">
        <v>2</v>
      </c>
      <c r="F2462" t="s">
        <v>6</v>
      </c>
      <c r="G2462" t="str">
        <f>VLOOKUP(C2462,Аптека!A:C,2,)</f>
        <v>Пилюля</v>
      </c>
      <c r="H2462" t="str">
        <f>VLOOKUP(D2462,Препараты!A:G,2)</f>
        <v>Анальгин</v>
      </c>
      <c r="I2462">
        <f>VLOOKUP(D2462,Препараты!A:G,3)</f>
        <v>35</v>
      </c>
      <c r="J2462">
        <f t="shared" si="38"/>
        <v>70</v>
      </c>
    </row>
    <row r="2463" spans="1:10" hidden="1" x14ac:dyDescent="0.3">
      <c r="A2463" s="3">
        <v>2462</v>
      </c>
      <c r="B2463" s="2">
        <v>45084</v>
      </c>
      <c r="C2463" s="3" t="s">
        <v>22</v>
      </c>
      <c r="D2463" s="3">
        <v>2</v>
      </c>
      <c r="E2463" s="4">
        <v>5</v>
      </c>
      <c r="F2463" t="s">
        <v>6</v>
      </c>
      <c r="G2463" t="str">
        <f>VLOOKUP(C2463,Аптека!A:C,2,)</f>
        <v>Пилюля</v>
      </c>
      <c r="H2463" t="str">
        <f>VLOOKUP(D2463,Препараты!A:G,2)</f>
        <v>Анальгин</v>
      </c>
      <c r="I2463">
        <f>VLOOKUP(D2463,Препараты!A:G,3)</f>
        <v>65</v>
      </c>
      <c r="J2463">
        <f t="shared" si="38"/>
        <v>325</v>
      </c>
    </row>
    <row r="2464" spans="1:10" hidden="1" x14ac:dyDescent="0.3">
      <c r="A2464" s="3">
        <v>2463</v>
      </c>
      <c r="B2464" s="2">
        <v>45084</v>
      </c>
      <c r="C2464" s="3" t="s">
        <v>22</v>
      </c>
      <c r="D2464" s="3">
        <v>3</v>
      </c>
      <c r="E2464" s="4">
        <v>7</v>
      </c>
      <c r="F2464" t="s">
        <v>6</v>
      </c>
      <c r="G2464" t="str">
        <f>VLOOKUP(C2464,Аптека!A:C,2,)</f>
        <v>Пилюля</v>
      </c>
      <c r="H2464" t="str">
        <f>VLOOKUP(D2464,Препараты!A:G,2)</f>
        <v>Анальгин</v>
      </c>
      <c r="I2464">
        <f>VLOOKUP(D2464,Препараты!A:G,3)</f>
        <v>70</v>
      </c>
      <c r="J2464">
        <f t="shared" si="38"/>
        <v>490</v>
      </c>
    </row>
    <row r="2465" spans="1:10" hidden="1" x14ac:dyDescent="0.3">
      <c r="A2465" s="3">
        <v>2464</v>
      </c>
      <c r="B2465" s="2">
        <v>45084</v>
      </c>
      <c r="C2465" s="3" t="s">
        <v>22</v>
      </c>
      <c r="D2465" s="3">
        <v>4</v>
      </c>
      <c r="E2465" s="4">
        <v>2</v>
      </c>
      <c r="F2465" t="s">
        <v>6</v>
      </c>
      <c r="G2465" t="str">
        <f>VLOOKUP(C2465,Аптека!A:C,2,)</f>
        <v>Пилюля</v>
      </c>
      <c r="H2465" t="str">
        <f>VLOOKUP(D2465,Препараты!A:G,2)</f>
        <v>Анальгин</v>
      </c>
      <c r="I2465">
        <f>VLOOKUP(D2465,Препараты!A:G,3)</f>
        <v>105</v>
      </c>
      <c r="J2465">
        <f t="shared" si="38"/>
        <v>210</v>
      </c>
    </row>
    <row r="2466" spans="1:10" hidden="1" x14ac:dyDescent="0.3">
      <c r="A2466" s="3">
        <v>2465</v>
      </c>
      <c r="B2466" s="2">
        <v>45084</v>
      </c>
      <c r="C2466" s="3" t="s">
        <v>22</v>
      </c>
      <c r="D2466" s="3">
        <v>5</v>
      </c>
      <c r="E2466" s="4">
        <v>5</v>
      </c>
      <c r="F2466" t="s">
        <v>6</v>
      </c>
      <c r="G2466" t="str">
        <f>VLOOKUP(C2466,Аптека!A:C,2,)</f>
        <v>Пилюля</v>
      </c>
      <c r="H2466" t="str">
        <f>VLOOKUP(D2466,Препараты!A:G,2)</f>
        <v>Парацетамол</v>
      </c>
      <c r="I2466">
        <f>VLOOKUP(D2466,Препараты!A:G,3)</f>
        <v>40</v>
      </c>
      <c r="J2466">
        <f t="shared" si="38"/>
        <v>200</v>
      </c>
    </row>
    <row r="2467" spans="1:10" hidden="1" x14ac:dyDescent="0.3">
      <c r="A2467" s="3">
        <v>2466</v>
      </c>
      <c r="B2467" s="2">
        <v>45084</v>
      </c>
      <c r="C2467" s="3" t="s">
        <v>22</v>
      </c>
      <c r="D2467" s="3">
        <v>6</v>
      </c>
      <c r="E2467" s="4">
        <v>5</v>
      </c>
      <c r="F2467" t="s">
        <v>6</v>
      </c>
      <c r="G2467" t="str">
        <f>VLOOKUP(C2467,Аптека!A:C,2,)</f>
        <v>Пилюля</v>
      </c>
      <c r="H2467" t="str">
        <f>VLOOKUP(D2467,Препараты!A:G,2)</f>
        <v>Парацетамол</v>
      </c>
      <c r="I2467">
        <f>VLOOKUP(D2467,Препараты!A:G,3)</f>
        <v>50</v>
      </c>
      <c r="J2467">
        <f t="shared" si="38"/>
        <v>250</v>
      </c>
    </row>
    <row r="2468" spans="1:10" hidden="1" x14ac:dyDescent="0.3">
      <c r="A2468" s="3">
        <v>2467</v>
      </c>
      <c r="B2468" s="2">
        <v>45084</v>
      </c>
      <c r="C2468" s="3" t="s">
        <v>22</v>
      </c>
      <c r="D2468" s="3">
        <v>7</v>
      </c>
      <c r="E2468" s="4">
        <v>2</v>
      </c>
      <c r="F2468" t="s">
        <v>6</v>
      </c>
      <c r="G2468" t="str">
        <f>VLOOKUP(C2468,Аптека!A:C,2,)</f>
        <v>Пилюля</v>
      </c>
      <c r="H2468" t="str">
        <f>VLOOKUP(D2468,Препараты!A:G,2)</f>
        <v>Парацетамол</v>
      </c>
      <c r="I2468">
        <f>VLOOKUP(D2468,Препараты!A:G,3)</f>
        <v>60</v>
      </c>
      <c r="J2468">
        <f t="shared" si="38"/>
        <v>120</v>
      </c>
    </row>
    <row r="2469" spans="1:10" hidden="1" x14ac:dyDescent="0.3">
      <c r="A2469" s="3">
        <v>2468</v>
      </c>
      <c r="B2469" s="2">
        <v>45084</v>
      </c>
      <c r="C2469" s="3" t="s">
        <v>22</v>
      </c>
      <c r="D2469" s="3">
        <v>8</v>
      </c>
      <c r="E2469" s="4">
        <v>2</v>
      </c>
      <c r="F2469" t="s">
        <v>6</v>
      </c>
      <c r="G2469" t="str">
        <f>VLOOKUP(C2469,Аптека!A:C,2,)</f>
        <v>Пилюля</v>
      </c>
      <c r="H2469" t="str">
        <f>VLOOKUP(D2469,Препараты!A:G,2)</f>
        <v>Парацетамол</v>
      </c>
      <c r="I2469">
        <f>VLOOKUP(D2469,Препараты!A:G,3)</f>
        <v>150</v>
      </c>
      <c r="J2469">
        <f t="shared" si="38"/>
        <v>300</v>
      </c>
    </row>
    <row r="2470" spans="1:10" hidden="1" x14ac:dyDescent="0.3">
      <c r="A2470" s="3">
        <v>2469</v>
      </c>
      <c r="B2470" s="2">
        <v>45084</v>
      </c>
      <c r="C2470" s="3" t="s">
        <v>22</v>
      </c>
      <c r="D2470" s="3">
        <v>9</v>
      </c>
      <c r="E2470" s="4">
        <v>7</v>
      </c>
      <c r="F2470" t="s">
        <v>6</v>
      </c>
      <c r="G2470" t="str">
        <f>VLOOKUP(C2470,Аптека!A:C,2,)</f>
        <v>Пилюля</v>
      </c>
      <c r="H2470" t="str">
        <f>VLOOKUP(D2470,Препараты!A:G,2)</f>
        <v>Парацетамол</v>
      </c>
      <c r="I2470">
        <f>VLOOKUP(D2470,Препараты!A:G,3)</f>
        <v>70</v>
      </c>
      <c r="J2470">
        <f t="shared" si="38"/>
        <v>490</v>
      </c>
    </row>
    <row r="2471" spans="1:10" hidden="1" x14ac:dyDescent="0.3">
      <c r="A2471" s="3">
        <v>2470</v>
      </c>
      <c r="B2471" s="2">
        <v>45084</v>
      </c>
      <c r="C2471" s="3" t="s">
        <v>22</v>
      </c>
      <c r="D2471" s="3">
        <v>10</v>
      </c>
      <c r="E2471" s="4">
        <v>7</v>
      </c>
      <c r="F2471" t="s">
        <v>6</v>
      </c>
      <c r="G2471" t="str">
        <f>VLOOKUP(C2471,Аптека!A:C,2,)</f>
        <v>Пилюля</v>
      </c>
      <c r="H2471" t="str">
        <f>VLOOKUP(D2471,Препараты!A:G,2)</f>
        <v>Аспирин</v>
      </c>
      <c r="I2471">
        <f>VLOOKUP(D2471,Препараты!A:G,3)</f>
        <v>150</v>
      </c>
      <c r="J2471">
        <f t="shared" si="38"/>
        <v>1050</v>
      </c>
    </row>
    <row r="2472" spans="1:10" hidden="1" x14ac:dyDescent="0.3">
      <c r="A2472" s="3">
        <v>2471</v>
      </c>
      <c r="B2472" s="2">
        <v>45084</v>
      </c>
      <c r="C2472" s="3" t="s">
        <v>23</v>
      </c>
      <c r="D2472" s="3">
        <v>11</v>
      </c>
      <c r="E2472" s="4">
        <v>4</v>
      </c>
      <c r="F2472" t="s">
        <v>6</v>
      </c>
      <c r="G2472" t="str">
        <f>VLOOKUP(C2472,Аптека!A:C,2,)</f>
        <v>Здоровое поколение</v>
      </c>
      <c r="H2472" t="str">
        <f>VLOOKUP(D2472,Препараты!A:G,2)</f>
        <v>Аспирин</v>
      </c>
      <c r="I2472">
        <f>VLOOKUP(D2472,Препараты!A:G,3)</f>
        <v>230</v>
      </c>
      <c r="J2472">
        <f t="shared" si="38"/>
        <v>920</v>
      </c>
    </row>
    <row r="2473" spans="1:10" hidden="1" x14ac:dyDescent="0.3">
      <c r="A2473" s="3">
        <v>2472</v>
      </c>
      <c r="B2473" s="2">
        <v>45084</v>
      </c>
      <c r="C2473" s="3" t="s">
        <v>23</v>
      </c>
      <c r="D2473" s="3">
        <v>12</v>
      </c>
      <c r="E2473" s="4">
        <v>1</v>
      </c>
      <c r="F2473" t="s">
        <v>6</v>
      </c>
      <c r="G2473" t="str">
        <f>VLOOKUP(C2473,Аптека!A:C,2,)</f>
        <v>Здоровое поколение</v>
      </c>
      <c r="H2473" t="str">
        <f>VLOOKUP(D2473,Препараты!A:G,2)</f>
        <v>Аспирин</v>
      </c>
      <c r="I2473">
        <f>VLOOKUP(D2473,Препараты!A:G,3)</f>
        <v>1200</v>
      </c>
      <c r="J2473">
        <f t="shared" si="38"/>
        <v>1200</v>
      </c>
    </row>
    <row r="2474" spans="1:10" hidden="1" x14ac:dyDescent="0.3">
      <c r="A2474" s="3">
        <v>2473</v>
      </c>
      <c r="B2474" s="2">
        <v>45084</v>
      </c>
      <c r="C2474" s="3" t="s">
        <v>23</v>
      </c>
      <c r="D2474" s="3">
        <v>13</v>
      </c>
      <c r="E2474" s="4">
        <v>6</v>
      </c>
      <c r="F2474" t="s">
        <v>6</v>
      </c>
      <c r="G2474" t="str">
        <f>VLOOKUP(C2474,Аптека!A:C,2,)</f>
        <v>Здоровое поколение</v>
      </c>
      <c r="H2474" t="str">
        <f>VLOOKUP(D2474,Препараты!A:G,2)</f>
        <v>Супрастин</v>
      </c>
      <c r="I2474">
        <f>VLOOKUP(D2474,Препараты!A:G,3)</f>
        <v>130</v>
      </c>
      <c r="J2474">
        <f t="shared" si="38"/>
        <v>780</v>
      </c>
    </row>
    <row r="2475" spans="1:10" hidden="1" x14ac:dyDescent="0.3">
      <c r="A2475" s="3">
        <v>2474</v>
      </c>
      <c r="B2475" s="2">
        <v>45084</v>
      </c>
      <c r="C2475" s="3" t="s">
        <v>23</v>
      </c>
      <c r="D2475" s="3">
        <v>14</v>
      </c>
      <c r="E2475" s="4">
        <v>3</v>
      </c>
      <c r="F2475" t="s">
        <v>6</v>
      </c>
      <c r="G2475" t="str">
        <f>VLOOKUP(C2475,Аптека!A:C,2,)</f>
        <v>Здоровое поколение</v>
      </c>
      <c r="H2475" t="str">
        <f>VLOOKUP(D2475,Препараты!A:G,2)</f>
        <v>Супрастин</v>
      </c>
      <c r="I2475">
        <f>VLOOKUP(D2475,Препараты!A:G,3)</f>
        <v>250</v>
      </c>
      <c r="J2475">
        <f t="shared" si="38"/>
        <v>750</v>
      </c>
    </row>
    <row r="2476" spans="1:10" hidden="1" x14ac:dyDescent="0.3">
      <c r="A2476" s="3">
        <v>2475</v>
      </c>
      <c r="B2476" s="2">
        <v>45084</v>
      </c>
      <c r="C2476" s="3" t="s">
        <v>23</v>
      </c>
      <c r="D2476" s="3">
        <v>15</v>
      </c>
      <c r="E2476" s="4">
        <v>7</v>
      </c>
      <c r="F2476" t="s">
        <v>6</v>
      </c>
      <c r="G2476" t="str">
        <f>VLOOKUP(C2476,Аптека!A:C,2,)</f>
        <v>Здоровое поколение</v>
      </c>
      <c r="H2476" t="str">
        <f>VLOOKUP(D2476,Препараты!A:G,2)</f>
        <v>Супрастин</v>
      </c>
      <c r="I2476">
        <f>VLOOKUP(D2476,Препараты!A:G,3)</f>
        <v>150</v>
      </c>
      <c r="J2476">
        <f t="shared" si="38"/>
        <v>1050</v>
      </c>
    </row>
    <row r="2477" spans="1:10" hidden="1" x14ac:dyDescent="0.3">
      <c r="A2477" s="3">
        <v>2476</v>
      </c>
      <c r="B2477" s="2">
        <v>45084</v>
      </c>
      <c r="C2477" s="3" t="s">
        <v>23</v>
      </c>
      <c r="D2477" s="3">
        <v>16</v>
      </c>
      <c r="E2477" s="4">
        <v>5</v>
      </c>
      <c r="F2477" t="s">
        <v>6</v>
      </c>
      <c r="G2477" t="str">
        <f>VLOOKUP(C2477,Аптека!A:C,2,)</f>
        <v>Здоровое поколение</v>
      </c>
      <c r="H2477" t="str">
        <f>VLOOKUP(D2477,Препараты!A:G,2)</f>
        <v>Эриус</v>
      </c>
      <c r="I2477">
        <f>VLOOKUP(D2477,Препараты!A:G,3)</f>
        <v>710</v>
      </c>
      <c r="J2477">
        <f t="shared" si="38"/>
        <v>3550</v>
      </c>
    </row>
    <row r="2478" spans="1:10" hidden="1" x14ac:dyDescent="0.3">
      <c r="A2478" s="3">
        <v>2477</v>
      </c>
      <c r="B2478" s="2">
        <v>45084</v>
      </c>
      <c r="C2478" s="3" t="s">
        <v>23</v>
      </c>
      <c r="D2478" s="3">
        <v>17</v>
      </c>
      <c r="E2478" s="4">
        <v>7</v>
      </c>
      <c r="F2478" t="s">
        <v>6</v>
      </c>
      <c r="G2478" t="str">
        <f>VLOOKUP(C2478,Аптека!A:C,2,)</f>
        <v>Здоровое поколение</v>
      </c>
      <c r="H2478" t="str">
        <f>VLOOKUP(D2478,Препараты!A:G,2)</f>
        <v>Эриус</v>
      </c>
      <c r="I2478">
        <f>VLOOKUP(D2478,Препараты!A:G,3)</f>
        <v>1210</v>
      </c>
      <c r="J2478">
        <f t="shared" si="38"/>
        <v>8470</v>
      </c>
    </row>
    <row r="2479" spans="1:10" hidden="1" x14ac:dyDescent="0.3">
      <c r="A2479" s="3">
        <v>2478</v>
      </c>
      <c r="B2479" s="2">
        <v>45084</v>
      </c>
      <c r="C2479" s="3" t="s">
        <v>23</v>
      </c>
      <c r="D2479" s="3">
        <v>18</v>
      </c>
      <c r="E2479" s="4">
        <v>6</v>
      </c>
      <c r="F2479" t="s">
        <v>6</v>
      </c>
      <c r="G2479" t="str">
        <f>VLOOKUP(C2479,Аптека!A:C,2,)</f>
        <v>Здоровое поколение</v>
      </c>
      <c r="H2479" t="str">
        <f>VLOOKUP(D2479,Препараты!A:G,2)</f>
        <v>Кларитин</v>
      </c>
      <c r="I2479">
        <f>VLOOKUP(D2479,Препараты!A:G,3)</f>
        <v>150</v>
      </c>
      <c r="J2479">
        <f t="shared" si="38"/>
        <v>900</v>
      </c>
    </row>
    <row r="2480" spans="1:10" hidden="1" x14ac:dyDescent="0.3">
      <c r="A2480" s="3">
        <v>2479</v>
      </c>
      <c r="B2480" s="2">
        <v>45084</v>
      </c>
      <c r="C2480" s="3" t="s">
        <v>23</v>
      </c>
      <c r="D2480" s="3">
        <v>19</v>
      </c>
      <c r="E2480" s="4">
        <v>1</v>
      </c>
      <c r="F2480" t="s">
        <v>6</v>
      </c>
      <c r="G2480" t="str">
        <f>VLOOKUP(C2480,Аптека!A:C,2,)</f>
        <v>Здоровое поколение</v>
      </c>
      <c r="H2480" t="str">
        <f>VLOOKUP(D2480,Препараты!A:G,2)</f>
        <v>Кларитин</v>
      </c>
      <c r="I2480">
        <f>VLOOKUP(D2480,Препараты!A:G,3)</f>
        <v>300</v>
      </c>
      <c r="J2480">
        <f t="shared" si="38"/>
        <v>300</v>
      </c>
    </row>
    <row r="2481" spans="1:10" hidden="1" x14ac:dyDescent="0.3">
      <c r="A2481" s="3">
        <v>2480</v>
      </c>
      <c r="B2481" s="2">
        <v>45084</v>
      </c>
      <c r="C2481" s="3" t="s">
        <v>23</v>
      </c>
      <c r="D2481" s="3">
        <v>20</v>
      </c>
      <c r="E2481" s="4">
        <v>4</v>
      </c>
      <c r="F2481" t="s">
        <v>6</v>
      </c>
      <c r="G2481" t="str">
        <f>VLOOKUP(C2481,Аптека!A:C,2,)</f>
        <v>Здоровое поколение</v>
      </c>
      <c r="H2481" t="str">
        <f>VLOOKUP(D2481,Препараты!A:G,2)</f>
        <v>Зиртек</v>
      </c>
      <c r="I2481">
        <f>VLOOKUP(D2481,Препараты!A:G,3)</f>
        <v>240</v>
      </c>
      <c r="J2481">
        <f t="shared" si="38"/>
        <v>960</v>
      </c>
    </row>
    <row r="2482" spans="1:10" hidden="1" x14ac:dyDescent="0.3">
      <c r="A2482" s="3">
        <v>2481</v>
      </c>
      <c r="B2482" s="2">
        <v>45084</v>
      </c>
      <c r="C2482" s="3" t="s">
        <v>24</v>
      </c>
      <c r="D2482" s="3">
        <v>21</v>
      </c>
      <c r="E2482" s="4">
        <v>3</v>
      </c>
      <c r="F2482" t="s">
        <v>6</v>
      </c>
      <c r="G2482" t="str">
        <f>VLOOKUP(C2482,Аптека!A:C,2,)</f>
        <v>Здоровое поколение</v>
      </c>
      <c r="H2482" t="str">
        <f>VLOOKUP(D2482,Препараты!A:G,2)</f>
        <v>Зиртек</v>
      </c>
      <c r="I2482">
        <f>VLOOKUP(D2482,Препараты!A:G,3)</f>
        <v>100</v>
      </c>
      <c r="J2482">
        <f t="shared" si="38"/>
        <v>300</v>
      </c>
    </row>
    <row r="2483" spans="1:10" hidden="1" x14ac:dyDescent="0.3">
      <c r="A2483" s="3">
        <v>2482</v>
      </c>
      <c r="B2483" s="2">
        <v>45084</v>
      </c>
      <c r="C2483" s="3" t="s">
        <v>24</v>
      </c>
      <c r="D2483" s="3">
        <v>22</v>
      </c>
      <c r="E2483" s="4">
        <v>4</v>
      </c>
      <c r="F2483" t="s">
        <v>6</v>
      </c>
      <c r="G2483" t="str">
        <f>VLOOKUP(C2483,Аптека!A:C,2,)</f>
        <v>Здоровое поколение</v>
      </c>
      <c r="H2483" t="str">
        <f>VLOOKUP(D2483,Препараты!A:G,2)</f>
        <v>Зиртек</v>
      </c>
      <c r="I2483">
        <f>VLOOKUP(D2483,Препараты!A:G,3)</f>
        <v>130</v>
      </c>
      <c r="J2483">
        <f t="shared" si="38"/>
        <v>520</v>
      </c>
    </row>
    <row r="2484" spans="1:10" hidden="1" x14ac:dyDescent="0.3">
      <c r="A2484" s="3">
        <v>2483</v>
      </c>
      <c r="B2484" s="2">
        <v>45084</v>
      </c>
      <c r="C2484" s="3" t="s">
        <v>24</v>
      </c>
      <c r="D2484" s="3">
        <v>23</v>
      </c>
      <c r="E2484" s="4">
        <v>6</v>
      </c>
      <c r="F2484" t="s">
        <v>6</v>
      </c>
      <c r="G2484" t="str">
        <f>VLOOKUP(C2484,Аптека!A:C,2,)</f>
        <v>Здоровое поколение</v>
      </c>
      <c r="H2484" t="str">
        <f>VLOOKUP(D2484,Препараты!A:G,2)</f>
        <v>валокордин</v>
      </c>
      <c r="I2484">
        <f>VLOOKUP(D2484,Препараты!A:G,3)</f>
        <v>210</v>
      </c>
      <c r="J2484">
        <f t="shared" si="38"/>
        <v>1260</v>
      </c>
    </row>
    <row r="2485" spans="1:10" hidden="1" x14ac:dyDescent="0.3">
      <c r="A2485" s="3">
        <v>2484</v>
      </c>
      <c r="B2485" s="2">
        <v>45084</v>
      </c>
      <c r="C2485" s="3" t="s">
        <v>24</v>
      </c>
      <c r="D2485" s="3">
        <v>24</v>
      </c>
      <c r="E2485" s="4">
        <v>5</v>
      </c>
      <c r="F2485" t="s">
        <v>6</v>
      </c>
      <c r="G2485" t="str">
        <f>VLOOKUP(C2485,Аптека!A:C,2,)</f>
        <v>Здоровое поколение</v>
      </c>
      <c r="H2485" t="str">
        <f>VLOOKUP(D2485,Препараты!A:G,2)</f>
        <v>валокордин</v>
      </c>
      <c r="I2485">
        <f>VLOOKUP(D2485,Препараты!A:G,3)</f>
        <v>215</v>
      </c>
      <c r="J2485">
        <f t="shared" si="38"/>
        <v>1075</v>
      </c>
    </row>
    <row r="2486" spans="1:10" hidden="1" x14ac:dyDescent="0.3">
      <c r="A2486" s="3">
        <v>2485</v>
      </c>
      <c r="B2486" s="2">
        <v>45084</v>
      </c>
      <c r="C2486" s="3" t="s">
        <v>24</v>
      </c>
      <c r="D2486" s="3">
        <v>25</v>
      </c>
      <c r="E2486" s="4">
        <v>3</v>
      </c>
      <c r="F2486" t="s">
        <v>6</v>
      </c>
      <c r="G2486" t="str">
        <f>VLOOKUP(C2486,Аптека!A:C,2,)</f>
        <v>Здоровое поколение</v>
      </c>
      <c r="H2486" t="str">
        <f>VLOOKUP(D2486,Препараты!A:G,2)</f>
        <v>валокордин</v>
      </c>
      <c r="I2486">
        <f>VLOOKUP(D2486,Препараты!A:G,3)</f>
        <v>230</v>
      </c>
      <c r="J2486">
        <f t="shared" si="38"/>
        <v>690</v>
      </c>
    </row>
    <row r="2487" spans="1:10" hidden="1" x14ac:dyDescent="0.3">
      <c r="A2487" s="3">
        <v>2486</v>
      </c>
      <c r="B2487" s="2">
        <v>45084</v>
      </c>
      <c r="C2487" s="3" t="s">
        <v>24</v>
      </c>
      <c r="D2487" s="3">
        <v>26</v>
      </c>
      <c r="E2487" s="4">
        <v>6</v>
      </c>
      <c r="F2487" t="s">
        <v>6</v>
      </c>
      <c r="G2487" t="str">
        <f>VLOOKUP(C2487,Аптека!A:C,2,)</f>
        <v>Здоровое поколение</v>
      </c>
      <c r="H2487" t="str">
        <f>VLOOKUP(D2487,Препараты!A:G,2)</f>
        <v>валокордин</v>
      </c>
      <c r="I2487">
        <f>VLOOKUP(D2487,Препараты!A:G,3)</f>
        <v>205</v>
      </c>
      <c r="J2487">
        <f t="shared" si="38"/>
        <v>1230</v>
      </c>
    </row>
    <row r="2488" spans="1:10" hidden="1" x14ac:dyDescent="0.3">
      <c r="A2488" s="3">
        <v>2487</v>
      </c>
      <c r="B2488" s="2">
        <v>45084</v>
      </c>
      <c r="C2488" s="3" t="s">
        <v>24</v>
      </c>
      <c r="D2488" s="3">
        <v>27</v>
      </c>
      <c r="E2488" s="4">
        <v>6</v>
      </c>
      <c r="F2488" t="s">
        <v>6</v>
      </c>
      <c r="G2488" t="str">
        <f>VLOOKUP(C2488,Аптека!A:C,2,)</f>
        <v>Здоровое поколение</v>
      </c>
      <c r="H2488" t="str">
        <f>VLOOKUP(D2488,Препараты!A:G,2)</f>
        <v>корвалол</v>
      </c>
      <c r="I2488">
        <f>VLOOKUP(D2488,Препараты!A:G,3)</f>
        <v>150</v>
      </c>
      <c r="J2488">
        <f t="shared" si="38"/>
        <v>900</v>
      </c>
    </row>
    <row r="2489" spans="1:10" hidden="1" x14ac:dyDescent="0.3">
      <c r="A2489" s="3">
        <v>2488</v>
      </c>
      <c r="B2489" s="2">
        <v>45084</v>
      </c>
      <c r="C2489" s="3" t="s">
        <v>24</v>
      </c>
      <c r="D2489" s="3">
        <v>28</v>
      </c>
      <c r="E2489" s="4">
        <v>1</v>
      </c>
      <c r="F2489" t="s">
        <v>6</v>
      </c>
      <c r="G2489" t="str">
        <f>VLOOKUP(C2489,Аптека!A:C,2,)</f>
        <v>Здоровое поколение</v>
      </c>
      <c r="H2489" t="str">
        <f>VLOOKUP(D2489,Препараты!A:G,2)</f>
        <v>корвалол</v>
      </c>
      <c r="I2489">
        <f>VLOOKUP(D2489,Препараты!A:G,3)</f>
        <v>340</v>
      </c>
      <c r="J2489">
        <f t="shared" si="38"/>
        <v>340</v>
      </c>
    </row>
    <row r="2490" spans="1:10" hidden="1" x14ac:dyDescent="0.3">
      <c r="A2490" s="3">
        <v>2489</v>
      </c>
      <c r="B2490" s="2">
        <v>45084</v>
      </c>
      <c r="C2490" s="3" t="s">
        <v>24</v>
      </c>
      <c r="D2490" s="3">
        <v>29</v>
      </c>
      <c r="E2490" s="4">
        <v>1</v>
      </c>
      <c r="F2490" t="s">
        <v>6</v>
      </c>
      <c r="G2490" t="str">
        <f>VLOOKUP(C2490,Аптека!A:C,2,)</f>
        <v>Здоровое поколение</v>
      </c>
      <c r="H2490" t="str">
        <f>VLOOKUP(D2490,Препараты!A:G,2)</f>
        <v>корвалол</v>
      </c>
      <c r="I2490">
        <f>VLOOKUP(D2490,Препараты!A:G,3)</f>
        <v>400</v>
      </c>
      <c r="J2490">
        <f t="shared" si="38"/>
        <v>400</v>
      </c>
    </row>
    <row r="2491" spans="1:10" hidden="1" x14ac:dyDescent="0.3">
      <c r="A2491" s="3">
        <v>2490</v>
      </c>
      <c r="B2491" s="2">
        <v>45084</v>
      </c>
      <c r="C2491" s="3" t="s">
        <v>24</v>
      </c>
      <c r="D2491" s="3">
        <v>30</v>
      </c>
      <c r="E2491" s="4">
        <v>7</v>
      </c>
      <c r="F2491" t="s">
        <v>6</v>
      </c>
      <c r="G2491" t="str">
        <f>VLOOKUP(C2491,Аптека!A:C,2,)</f>
        <v>Здоровое поколение</v>
      </c>
      <c r="H2491" t="str">
        <f>VLOOKUP(D2491,Препараты!A:G,2)</f>
        <v>валериана</v>
      </c>
      <c r="I2491">
        <f>VLOOKUP(D2491,Препараты!A:G,3)</f>
        <v>200</v>
      </c>
      <c r="J2491">
        <f t="shared" si="38"/>
        <v>1400</v>
      </c>
    </row>
    <row r="2492" spans="1:10" hidden="1" x14ac:dyDescent="0.3">
      <c r="A2492" s="3">
        <v>2491</v>
      </c>
      <c r="B2492" s="2">
        <v>45084</v>
      </c>
      <c r="C2492" s="3" t="s">
        <v>25</v>
      </c>
      <c r="D2492" s="3">
        <v>31</v>
      </c>
      <c r="E2492" s="4">
        <v>2</v>
      </c>
      <c r="F2492" t="s">
        <v>6</v>
      </c>
      <c r="G2492" t="str">
        <f>VLOOKUP(C2492,Аптека!A:C,2,)</f>
        <v>ФармСтандарт</v>
      </c>
      <c r="H2492" t="str">
        <f>VLOOKUP(D2492,Препараты!A:G,2)</f>
        <v>валериана</v>
      </c>
      <c r="I2492">
        <f>VLOOKUP(D2492,Препараты!A:G,3)</f>
        <v>30</v>
      </c>
      <c r="J2492">
        <f t="shared" si="38"/>
        <v>60</v>
      </c>
    </row>
    <row r="2493" spans="1:10" hidden="1" x14ac:dyDescent="0.3">
      <c r="A2493" s="3">
        <v>2492</v>
      </c>
      <c r="B2493" s="2">
        <v>45084</v>
      </c>
      <c r="C2493" s="3" t="s">
        <v>25</v>
      </c>
      <c r="D2493" s="3">
        <v>32</v>
      </c>
      <c r="E2493" s="4">
        <v>7</v>
      </c>
      <c r="F2493" t="s">
        <v>6</v>
      </c>
      <c r="G2493" t="str">
        <f>VLOOKUP(C2493,Аптека!A:C,2,)</f>
        <v>ФармСтандарт</v>
      </c>
      <c r="H2493" t="str">
        <f>VLOOKUP(D2493,Препараты!A:G,2)</f>
        <v>валериана</v>
      </c>
      <c r="I2493">
        <f>VLOOKUP(D2493,Препараты!A:G,3)</f>
        <v>100</v>
      </c>
      <c r="J2493">
        <f t="shared" si="38"/>
        <v>700</v>
      </c>
    </row>
    <row r="2494" spans="1:10" hidden="1" x14ac:dyDescent="0.3">
      <c r="A2494" s="3">
        <v>2493</v>
      </c>
      <c r="B2494" s="2">
        <v>45084</v>
      </c>
      <c r="C2494" s="3" t="s">
        <v>25</v>
      </c>
      <c r="D2494" s="3">
        <v>33</v>
      </c>
      <c r="E2494" s="4">
        <v>1</v>
      </c>
      <c r="F2494" t="s">
        <v>6</v>
      </c>
      <c r="G2494" t="str">
        <f>VLOOKUP(C2494,Аптека!A:C,2,)</f>
        <v>ФармСтандарт</v>
      </c>
      <c r="H2494" t="str">
        <f>VLOOKUP(D2494,Препараты!A:G,2)</f>
        <v>валериана</v>
      </c>
      <c r="I2494">
        <f>VLOOKUP(D2494,Препараты!A:G,3)</f>
        <v>150</v>
      </c>
      <c r="J2494">
        <f t="shared" si="38"/>
        <v>150</v>
      </c>
    </row>
    <row r="2495" spans="1:10" hidden="1" x14ac:dyDescent="0.3">
      <c r="A2495" s="3">
        <v>2494</v>
      </c>
      <c r="B2495" s="2">
        <v>45084</v>
      </c>
      <c r="C2495" s="3" t="s">
        <v>25</v>
      </c>
      <c r="D2495" s="3">
        <v>34</v>
      </c>
      <c r="E2495" s="4">
        <v>2</v>
      </c>
      <c r="F2495" t="s">
        <v>6</v>
      </c>
      <c r="G2495" t="str">
        <f>VLOOKUP(C2495,Аптека!A:C,2,)</f>
        <v>ФармСтандарт</v>
      </c>
      <c r="H2495" t="str">
        <f>VLOOKUP(D2495,Препараты!A:G,2)</f>
        <v>пустырник</v>
      </c>
      <c r="I2495">
        <f>VLOOKUP(D2495,Препараты!A:G,3)</f>
        <v>60</v>
      </c>
      <c r="J2495">
        <f t="shared" si="38"/>
        <v>120</v>
      </c>
    </row>
    <row r="2496" spans="1:10" hidden="1" x14ac:dyDescent="0.3">
      <c r="A2496" s="3">
        <v>2495</v>
      </c>
      <c r="B2496" s="2">
        <v>45084</v>
      </c>
      <c r="C2496" s="3" t="s">
        <v>25</v>
      </c>
      <c r="D2496" s="3">
        <v>35</v>
      </c>
      <c r="E2496" s="4">
        <v>5</v>
      </c>
      <c r="F2496" t="s">
        <v>6</v>
      </c>
      <c r="G2496" t="str">
        <f>VLOOKUP(C2496,Аптека!A:C,2,)</f>
        <v>ФармСтандарт</v>
      </c>
      <c r="H2496" t="str">
        <f>VLOOKUP(D2496,Препараты!A:G,2)</f>
        <v>пустырник</v>
      </c>
      <c r="I2496">
        <f>VLOOKUP(D2496,Препараты!A:G,3)</f>
        <v>95</v>
      </c>
      <c r="J2496">
        <f t="shared" si="38"/>
        <v>475</v>
      </c>
    </row>
    <row r="2497" spans="1:10" hidden="1" x14ac:dyDescent="0.3">
      <c r="A2497" s="3">
        <v>2496</v>
      </c>
      <c r="B2497" s="2">
        <v>45084</v>
      </c>
      <c r="C2497" s="3" t="s">
        <v>25</v>
      </c>
      <c r="D2497" s="3">
        <v>36</v>
      </c>
      <c r="E2497" s="4">
        <v>4</v>
      </c>
      <c r="F2497" t="s">
        <v>6</v>
      </c>
      <c r="G2497" t="str">
        <f>VLOOKUP(C2497,Аптека!A:C,2,)</f>
        <v>ФармСтандарт</v>
      </c>
      <c r="H2497" t="str">
        <f>VLOOKUP(D2497,Препараты!A:G,2)</f>
        <v>мукалтин</v>
      </c>
      <c r="I2497">
        <f>VLOOKUP(D2497,Препараты!A:G,3)</f>
        <v>70</v>
      </c>
      <c r="J2497">
        <f t="shared" si="38"/>
        <v>280</v>
      </c>
    </row>
    <row r="2498" spans="1:10" hidden="1" x14ac:dyDescent="0.3">
      <c r="A2498" s="3">
        <v>2497</v>
      </c>
      <c r="B2498" s="2">
        <v>45084</v>
      </c>
      <c r="C2498" s="3" t="s">
        <v>25</v>
      </c>
      <c r="D2498" s="3">
        <v>37</v>
      </c>
      <c r="E2498" s="4">
        <v>4</v>
      </c>
      <c r="F2498" t="s">
        <v>6</v>
      </c>
      <c r="G2498" t="str">
        <f>VLOOKUP(C2498,Аптека!A:C,2,)</f>
        <v>ФармСтандарт</v>
      </c>
      <c r="H2498" t="str">
        <f>VLOOKUP(D2498,Препараты!A:G,2)</f>
        <v>мукалтин</v>
      </c>
      <c r="I2498">
        <f>VLOOKUP(D2498,Препараты!A:G,3)</f>
        <v>140</v>
      </c>
      <c r="J2498">
        <f t="shared" si="38"/>
        <v>560</v>
      </c>
    </row>
    <row r="2499" spans="1:10" hidden="1" x14ac:dyDescent="0.3">
      <c r="A2499" s="3">
        <v>2498</v>
      </c>
      <c r="B2499" s="2">
        <v>45084</v>
      </c>
      <c r="C2499" s="3" t="s">
        <v>25</v>
      </c>
      <c r="D2499" s="3">
        <v>38</v>
      </c>
      <c r="E2499" s="4">
        <v>3</v>
      </c>
      <c r="F2499" t="s">
        <v>6</v>
      </c>
      <c r="G2499" t="str">
        <f>VLOOKUP(C2499,Аптека!A:C,2,)</f>
        <v>ФармСтандарт</v>
      </c>
      <c r="H2499" t="str">
        <f>VLOOKUP(D2499,Препараты!A:G,2)</f>
        <v>бромгексин</v>
      </c>
      <c r="I2499">
        <f>VLOOKUP(D2499,Препараты!A:G,3)</f>
        <v>40</v>
      </c>
      <c r="J2499">
        <f t="shared" ref="J2499:J2562" si="39">I2499*E2499</f>
        <v>120</v>
      </c>
    </row>
    <row r="2500" spans="1:10" hidden="1" x14ac:dyDescent="0.3">
      <c r="A2500" s="3">
        <v>2499</v>
      </c>
      <c r="B2500" s="2">
        <v>45084</v>
      </c>
      <c r="C2500" s="3" t="s">
        <v>25</v>
      </c>
      <c r="D2500" s="3">
        <v>39</v>
      </c>
      <c r="E2500" s="4">
        <v>1</v>
      </c>
      <c r="F2500" t="s">
        <v>6</v>
      </c>
      <c r="G2500" t="str">
        <f>VLOOKUP(C2500,Аптека!A:C,2,)</f>
        <v>ФармСтандарт</v>
      </c>
      <c r="H2500" t="str">
        <f>VLOOKUP(D2500,Препараты!A:G,2)</f>
        <v>бромгексин</v>
      </c>
      <c r="I2500">
        <f>VLOOKUP(D2500,Препараты!A:G,3)</f>
        <v>90</v>
      </c>
      <c r="J2500">
        <f t="shared" si="39"/>
        <v>90</v>
      </c>
    </row>
    <row r="2501" spans="1:10" hidden="1" x14ac:dyDescent="0.3">
      <c r="A2501" s="3">
        <v>2500</v>
      </c>
      <c r="B2501" s="2">
        <v>45084</v>
      </c>
      <c r="C2501" s="3" t="s">
        <v>25</v>
      </c>
      <c r="D2501" s="3">
        <v>40</v>
      </c>
      <c r="E2501" s="4">
        <v>3</v>
      </c>
      <c r="F2501" t="s">
        <v>6</v>
      </c>
      <c r="G2501" t="str">
        <f>VLOOKUP(C2501,Аптека!A:C,2,)</f>
        <v>ФармСтандарт</v>
      </c>
      <c r="H2501" t="str">
        <f>VLOOKUP(D2501,Препараты!A:G,2)</f>
        <v>АЦЦ</v>
      </c>
      <c r="I2501">
        <f>VLOOKUP(D2501,Препараты!A:G,3)</f>
        <v>240</v>
      </c>
      <c r="J2501">
        <f t="shared" si="39"/>
        <v>720</v>
      </c>
    </row>
    <row r="2502" spans="1:10" hidden="1" x14ac:dyDescent="0.3">
      <c r="A2502" s="3">
        <v>2501</v>
      </c>
      <c r="B2502" s="2">
        <v>45084</v>
      </c>
      <c r="C2502" s="3" t="s">
        <v>26</v>
      </c>
      <c r="D2502" s="3">
        <v>41</v>
      </c>
      <c r="E2502" s="4">
        <v>7</v>
      </c>
      <c r="F2502" t="s">
        <v>6</v>
      </c>
      <c r="G2502" t="str">
        <f>VLOOKUP(C2502,Аптека!A:C,2,)</f>
        <v>Солнышко</v>
      </c>
      <c r="H2502" t="str">
        <f>VLOOKUP(D2502,Препараты!A:G,2)</f>
        <v>АЦЦ</v>
      </c>
      <c r="I2502">
        <f>VLOOKUP(D2502,Препараты!A:G,3)</f>
        <v>420</v>
      </c>
      <c r="J2502">
        <f t="shared" si="39"/>
        <v>2940</v>
      </c>
    </row>
    <row r="2503" spans="1:10" hidden="1" x14ac:dyDescent="0.3">
      <c r="A2503" s="3">
        <v>2502</v>
      </c>
      <c r="B2503" s="2">
        <v>45084</v>
      </c>
      <c r="C2503" s="3" t="s">
        <v>26</v>
      </c>
      <c r="D2503" s="3">
        <v>42</v>
      </c>
      <c r="E2503" s="4">
        <v>4</v>
      </c>
      <c r="F2503" t="s">
        <v>6</v>
      </c>
      <c r="G2503" t="str">
        <f>VLOOKUP(C2503,Аптека!A:C,2,)</f>
        <v>Солнышко</v>
      </c>
      <c r="H2503" t="str">
        <f>VLOOKUP(D2503,Препараты!A:G,2)</f>
        <v>уголь активированный</v>
      </c>
      <c r="I2503">
        <f>VLOOKUP(D2503,Препараты!A:G,3)</f>
        <v>20</v>
      </c>
      <c r="J2503">
        <f t="shared" si="39"/>
        <v>80</v>
      </c>
    </row>
    <row r="2504" spans="1:10" hidden="1" x14ac:dyDescent="0.3">
      <c r="A2504" s="3">
        <v>2503</v>
      </c>
      <c r="B2504" s="2">
        <v>45084</v>
      </c>
      <c r="C2504" s="3" t="s">
        <v>26</v>
      </c>
      <c r="D2504" s="3">
        <v>43</v>
      </c>
      <c r="E2504" s="4">
        <v>6</v>
      </c>
      <c r="F2504" t="s">
        <v>6</v>
      </c>
      <c r="G2504" t="str">
        <f>VLOOKUP(C2504,Аптека!A:C,2,)</f>
        <v>Солнышко</v>
      </c>
      <c r="H2504" t="str">
        <f>VLOOKUP(D2504,Препараты!A:G,2)</f>
        <v>уголь активированный</v>
      </c>
      <c r="I2504">
        <f>VLOOKUP(D2504,Препараты!A:G,3)</f>
        <v>40</v>
      </c>
      <c r="J2504">
        <f t="shared" si="39"/>
        <v>240</v>
      </c>
    </row>
    <row r="2505" spans="1:10" hidden="1" x14ac:dyDescent="0.3">
      <c r="A2505" s="3">
        <v>2504</v>
      </c>
      <c r="B2505" s="2">
        <v>45084</v>
      </c>
      <c r="C2505" s="3" t="s">
        <v>26</v>
      </c>
      <c r="D2505" s="3">
        <v>44</v>
      </c>
      <c r="E2505" s="4">
        <v>5</v>
      </c>
      <c r="F2505" t="s">
        <v>6</v>
      </c>
      <c r="G2505" t="str">
        <f>VLOOKUP(C2505,Аптека!A:C,2,)</f>
        <v>Солнышко</v>
      </c>
      <c r="H2505" t="str">
        <f>VLOOKUP(D2505,Препараты!A:G,2)</f>
        <v>уголь активированный</v>
      </c>
      <c r="I2505">
        <f>VLOOKUP(D2505,Препараты!A:G,3)</f>
        <v>70</v>
      </c>
      <c r="J2505">
        <f t="shared" si="39"/>
        <v>350</v>
      </c>
    </row>
    <row r="2506" spans="1:10" hidden="1" x14ac:dyDescent="0.3">
      <c r="A2506" s="3">
        <v>2505</v>
      </c>
      <c r="B2506" s="2">
        <v>45084</v>
      </c>
      <c r="C2506" s="3" t="s">
        <v>26</v>
      </c>
      <c r="D2506" s="3">
        <v>45</v>
      </c>
      <c r="E2506" s="4">
        <v>4</v>
      </c>
      <c r="F2506" t="s">
        <v>6</v>
      </c>
      <c r="G2506" t="str">
        <f>VLOOKUP(C2506,Аптека!A:C,2,)</f>
        <v>Солнышко</v>
      </c>
      <c r="H2506" t="str">
        <f>VLOOKUP(D2506,Препараты!A:G,2)</f>
        <v>фильтрум</v>
      </c>
      <c r="I2506">
        <f>VLOOKUP(D2506,Препараты!A:G,3)</f>
        <v>100</v>
      </c>
      <c r="J2506">
        <f t="shared" si="39"/>
        <v>400</v>
      </c>
    </row>
    <row r="2507" spans="1:10" hidden="1" x14ac:dyDescent="0.3">
      <c r="A2507" s="3">
        <v>2506</v>
      </c>
      <c r="B2507" s="2">
        <v>45084</v>
      </c>
      <c r="C2507" s="3" t="s">
        <v>26</v>
      </c>
      <c r="D2507" s="3">
        <v>46</v>
      </c>
      <c r="E2507" s="4">
        <v>2</v>
      </c>
      <c r="F2507" t="s">
        <v>6</v>
      </c>
      <c r="G2507" t="str">
        <f>VLOOKUP(C2507,Аптека!A:C,2,)</f>
        <v>Солнышко</v>
      </c>
      <c r="H2507" t="str">
        <f>VLOOKUP(D2507,Препараты!A:G,2)</f>
        <v>фильтрум</v>
      </c>
      <c r="I2507">
        <f>VLOOKUP(D2507,Препараты!A:G,3)</f>
        <v>170</v>
      </c>
      <c r="J2507">
        <f t="shared" si="39"/>
        <v>340</v>
      </c>
    </row>
    <row r="2508" spans="1:10" hidden="1" x14ac:dyDescent="0.3">
      <c r="A2508" s="3">
        <v>2507</v>
      </c>
      <c r="B2508" s="2">
        <v>45084</v>
      </c>
      <c r="C2508" s="3" t="s">
        <v>26</v>
      </c>
      <c r="D2508" s="3">
        <v>47</v>
      </c>
      <c r="E2508" s="4">
        <v>1</v>
      </c>
      <c r="F2508" t="s">
        <v>6</v>
      </c>
      <c r="G2508" t="str">
        <f>VLOOKUP(C2508,Аптека!A:C,2,)</f>
        <v>Солнышко</v>
      </c>
      <c r="H2508" t="str">
        <f>VLOOKUP(D2508,Препараты!A:G,2)</f>
        <v>фильтрум</v>
      </c>
      <c r="I2508">
        <f>VLOOKUP(D2508,Препараты!A:G,3)</f>
        <v>250</v>
      </c>
      <c r="J2508">
        <f t="shared" si="39"/>
        <v>250</v>
      </c>
    </row>
    <row r="2509" spans="1:10" hidden="1" x14ac:dyDescent="0.3">
      <c r="A2509" s="3">
        <v>2508</v>
      </c>
      <c r="B2509" s="2">
        <v>45084</v>
      </c>
      <c r="C2509" s="3" t="s">
        <v>26</v>
      </c>
      <c r="D2509" s="3">
        <v>48</v>
      </c>
      <c r="E2509" s="4">
        <v>1</v>
      </c>
      <c r="F2509" t="s">
        <v>6</v>
      </c>
      <c r="G2509" t="str">
        <f>VLOOKUP(C2509,Аптека!A:C,2,)</f>
        <v>Солнышко</v>
      </c>
      <c r="H2509" t="str">
        <f>VLOOKUP(D2509,Препараты!A:G,2)</f>
        <v>фильтрум</v>
      </c>
      <c r="I2509">
        <f>VLOOKUP(D2509,Препараты!A:G,3)</f>
        <v>500</v>
      </c>
      <c r="J2509">
        <f t="shared" si="39"/>
        <v>500</v>
      </c>
    </row>
    <row r="2510" spans="1:10" hidden="1" x14ac:dyDescent="0.3">
      <c r="A2510" s="3">
        <v>2509</v>
      </c>
      <c r="B2510" s="2">
        <v>45084</v>
      </c>
      <c r="C2510" s="3" t="s">
        <v>26</v>
      </c>
      <c r="D2510" s="3">
        <v>49</v>
      </c>
      <c r="E2510" s="4">
        <v>7</v>
      </c>
      <c r="F2510" t="s">
        <v>6</v>
      </c>
      <c r="G2510" t="str">
        <f>VLOOKUP(C2510,Аптека!A:C,2,)</f>
        <v>Солнышко</v>
      </c>
      <c r="H2510" t="str">
        <f>VLOOKUP(D2510,Препараты!A:G,2)</f>
        <v>кагоцел</v>
      </c>
      <c r="I2510">
        <f>VLOOKUP(D2510,Препараты!A:G,3)</f>
        <v>315</v>
      </c>
      <c r="J2510">
        <f t="shared" si="39"/>
        <v>2205</v>
      </c>
    </row>
    <row r="2511" spans="1:10" hidden="1" x14ac:dyDescent="0.3">
      <c r="A2511" s="3">
        <v>2510</v>
      </c>
      <c r="B2511" s="2">
        <v>45084</v>
      </c>
      <c r="C2511" s="3" t="s">
        <v>26</v>
      </c>
      <c r="D2511" s="3">
        <v>50</v>
      </c>
      <c r="E2511" s="4">
        <v>6</v>
      </c>
      <c r="F2511" t="s">
        <v>6</v>
      </c>
      <c r="G2511" t="str">
        <f>VLOOKUP(C2511,Аптека!A:C,2,)</f>
        <v>Солнышко</v>
      </c>
      <c r="H2511" t="str">
        <f>VLOOKUP(D2511,Препараты!A:G,2)</f>
        <v>кагоцел</v>
      </c>
      <c r="I2511">
        <f>VLOOKUP(D2511,Препараты!A:G,3)</f>
        <v>610</v>
      </c>
      <c r="J2511">
        <f t="shared" si="39"/>
        <v>3660</v>
      </c>
    </row>
    <row r="2512" spans="1:10" hidden="1" x14ac:dyDescent="0.3">
      <c r="A2512" s="3">
        <v>2511</v>
      </c>
      <c r="B2512" s="2">
        <v>45084</v>
      </c>
      <c r="C2512" s="3" t="s">
        <v>27</v>
      </c>
      <c r="D2512" s="3">
        <v>51</v>
      </c>
      <c r="E2512" s="4">
        <v>4</v>
      </c>
      <c r="F2512" t="s">
        <v>6</v>
      </c>
      <c r="G2512" t="str">
        <f>VLOOKUP(C2512,Аптека!A:C,2,)</f>
        <v>Пилюля</v>
      </c>
      <c r="H2512" t="str">
        <f>VLOOKUP(D2512,Препараты!A:G,2)</f>
        <v>ацикловир</v>
      </c>
      <c r="I2512">
        <f>VLOOKUP(D2512,Препараты!A:G,3)</f>
        <v>105</v>
      </c>
      <c r="J2512">
        <f t="shared" si="39"/>
        <v>420</v>
      </c>
    </row>
    <row r="2513" spans="1:10" hidden="1" x14ac:dyDescent="0.3">
      <c r="A2513" s="3">
        <v>2512</v>
      </c>
      <c r="B2513" s="2">
        <v>45084</v>
      </c>
      <c r="C2513" s="3" t="s">
        <v>27</v>
      </c>
      <c r="D2513" s="3">
        <v>52</v>
      </c>
      <c r="E2513" s="4">
        <v>7</v>
      </c>
      <c r="F2513" t="s">
        <v>6</v>
      </c>
      <c r="G2513" t="str">
        <f>VLOOKUP(C2513,Аптека!A:C,2,)</f>
        <v>Пилюля</v>
      </c>
      <c r="H2513" t="str">
        <f>VLOOKUP(D2513,Препараты!A:G,2)</f>
        <v>ацикловир</v>
      </c>
      <c r="I2513">
        <f>VLOOKUP(D2513,Препараты!A:G,3)</f>
        <v>160</v>
      </c>
      <c r="J2513">
        <f t="shared" si="39"/>
        <v>1120</v>
      </c>
    </row>
    <row r="2514" spans="1:10" hidden="1" x14ac:dyDescent="0.3">
      <c r="A2514" s="3">
        <v>2513</v>
      </c>
      <c r="B2514" s="2">
        <v>45084</v>
      </c>
      <c r="C2514" s="3" t="s">
        <v>27</v>
      </c>
      <c r="D2514" s="3">
        <v>53</v>
      </c>
      <c r="E2514" s="4">
        <v>1</v>
      </c>
      <c r="F2514" t="s">
        <v>6</v>
      </c>
      <c r="G2514" t="str">
        <f>VLOOKUP(C2514,Аптека!A:C,2,)</f>
        <v>Пилюля</v>
      </c>
      <c r="H2514" t="str">
        <f>VLOOKUP(D2514,Препараты!A:G,2)</f>
        <v>левомицетин</v>
      </c>
      <c r="I2514">
        <f>VLOOKUP(D2514,Препараты!A:G,3)</f>
        <v>90</v>
      </c>
      <c r="J2514">
        <f t="shared" si="39"/>
        <v>90</v>
      </c>
    </row>
    <row r="2515" spans="1:10" hidden="1" x14ac:dyDescent="0.3">
      <c r="A2515" s="3">
        <v>2514</v>
      </c>
      <c r="B2515" s="2">
        <v>45084</v>
      </c>
      <c r="C2515" s="3" t="s">
        <v>27</v>
      </c>
      <c r="D2515" s="3">
        <v>54</v>
      </c>
      <c r="E2515" s="4">
        <v>3</v>
      </c>
      <c r="F2515" t="s">
        <v>6</v>
      </c>
      <c r="G2515" t="str">
        <f>VLOOKUP(C2515,Аптека!A:C,2,)</f>
        <v>Пилюля</v>
      </c>
      <c r="H2515" t="str">
        <f>VLOOKUP(D2515,Препараты!A:G,2)</f>
        <v>левомицетин</v>
      </c>
      <c r="I2515">
        <f>VLOOKUP(D2515,Препараты!A:G,3)</f>
        <v>80</v>
      </c>
      <c r="J2515">
        <f t="shared" si="39"/>
        <v>240</v>
      </c>
    </row>
    <row r="2516" spans="1:10" hidden="1" x14ac:dyDescent="0.3">
      <c r="A2516" s="3">
        <v>2515</v>
      </c>
      <c r="B2516" s="2">
        <v>45084</v>
      </c>
      <c r="C2516" s="3" t="s">
        <v>27</v>
      </c>
      <c r="D2516" s="3">
        <v>55</v>
      </c>
      <c r="E2516" s="4">
        <v>5</v>
      </c>
      <c r="F2516" t="s">
        <v>6</v>
      </c>
      <c r="G2516" t="str">
        <f>VLOOKUP(C2516,Аптека!A:C,2,)</f>
        <v>Пилюля</v>
      </c>
      <c r="H2516" t="str">
        <f>VLOOKUP(D2516,Препараты!A:G,2)</f>
        <v>супракс</v>
      </c>
      <c r="I2516">
        <f>VLOOKUP(D2516,Препараты!A:G,3)</f>
        <v>1300</v>
      </c>
      <c r="J2516">
        <f t="shared" si="39"/>
        <v>6500</v>
      </c>
    </row>
    <row r="2517" spans="1:10" hidden="1" x14ac:dyDescent="0.3">
      <c r="A2517" s="3">
        <v>2516</v>
      </c>
      <c r="B2517" s="2">
        <v>45084</v>
      </c>
      <c r="C2517" s="3" t="s">
        <v>27</v>
      </c>
      <c r="D2517" s="3">
        <v>56</v>
      </c>
      <c r="E2517" s="4">
        <v>1</v>
      </c>
      <c r="F2517" t="s">
        <v>6</v>
      </c>
      <c r="G2517" t="str">
        <f>VLOOKUP(C2517,Аптека!A:C,2,)</f>
        <v>Пилюля</v>
      </c>
      <c r="H2517" t="str">
        <f>VLOOKUP(D2517,Препараты!A:G,2)</f>
        <v>супракс</v>
      </c>
      <c r="I2517">
        <f>VLOOKUP(D2517,Препараты!A:G,3)</f>
        <v>1550</v>
      </c>
      <c r="J2517">
        <f t="shared" si="39"/>
        <v>1550</v>
      </c>
    </row>
    <row r="2518" spans="1:10" hidden="1" x14ac:dyDescent="0.3">
      <c r="A2518" s="3">
        <v>2517</v>
      </c>
      <c r="B2518" s="2">
        <v>45084</v>
      </c>
      <c r="C2518" s="3" t="s">
        <v>27</v>
      </c>
      <c r="D2518" s="3">
        <v>57</v>
      </c>
      <c r="E2518" s="4">
        <v>4</v>
      </c>
      <c r="F2518" t="s">
        <v>6</v>
      </c>
      <c r="G2518" t="str">
        <f>VLOOKUP(C2518,Аптека!A:C,2,)</f>
        <v>Пилюля</v>
      </c>
      <c r="H2518" t="str">
        <f>VLOOKUP(D2518,Препараты!A:G,2)</f>
        <v>амоксиклав</v>
      </c>
      <c r="I2518">
        <f>VLOOKUP(D2518,Препараты!A:G,3)</f>
        <v>400</v>
      </c>
      <c r="J2518">
        <f t="shared" si="39"/>
        <v>1600</v>
      </c>
    </row>
    <row r="2519" spans="1:10" hidden="1" x14ac:dyDescent="0.3">
      <c r="A2519" s="3">
        <v>2518</v>
      </c>
      <c r="B2519" s="2">
        <v>45084</v>
      </c>
      <c r="C2519" s="3" t="s">
        <v>27</v>
      </c>
      <c r="D2519" s="3">
        <v>58</v>
      </c>
      <c r="E2519" s="4">
        <v>1</v>
      </c>
      <c r="F2519" t="s">
        <v>6</v>
      </c>
      <c r="G2519" t="str">
        <f>VLOOKUP(C2519,Аптека!A:C,2,)</f>
        <v>Пилюля</v>
      </c>
      <c r="H2519" t="str">
        <f>VLOOKUP(D2519,Препараты!A:G,2)</f>
        <v>амоксиклав</v>
      </c>
      <c r="I2519">
        <f>VLOOKUP(D2519,Препараты!A:G,3)</f>
        <v>610</v>
      </c>
      <c r="J2519">
        <f t="shared" si="39"/>
        <v>610</v>
      </c>
    </row>
    <row r="2520" spans="1:10" hidden="1" x14ac:dyDescent="0.3">
      <c r="A2520" s="3">
        <v>2519</v>
      </c>
      <c r="B2520" s="2">
        <v>45084</v>
      </c>
      <c r="C2520" s="3" t="s">
        <v>27</v>
      </c>
      <c r="D2520" s="3">
        <v>59</v>
      </c>
      <c r="E2520" s="4">
        <v>1</v>
      </c>
      <c r="F2520" t="s">
        <v>6</v>
      </c>
      <c r="G2520" t="str">
        <f>VLOOKUP(C2520,Аптека!A:C,2,)</f>
        <v>Пилюля</v>
      </c>
      <c r="H2520" t="str">
        <f>VLOOKUP(D2520,Препараты!A:G,2)</f>
        <v>сумамед</v>
      </c>
      <c r="I2520">
        <f>VLOOKUP(D2520,Препараты!A:G,3)</f>
        <v>200</v>
      </c>
      <c r="J2520">
        <f t="shared" si="39"/>
        <v>200</v>
      </c>
    </row>
    <row r="2521" spans="1:10" hidden="1" x14ac:dyDescent="0.3">
      <c r="A2521" s="3">
        <v>2520</v>
      </c>
      <c r="B2521" s="2">
        <v>45084</v>
      </c>
      <c r="C2521" s="3" t="s">
        <v>27</v>
      </c>
      <c r="D2521" s="3">
        <v>60</v>
      </c>
      <c r="E2521" s="4">
        <v>6</v>
      </c>
      <c r="F2521" t="s">
        <v>6</v>
      </c>
      <c r="G2521" t="str">
        <f>VLOOKUP(C2521,Аптека!A:C,2,)</f>
        <v>Пилюля</v>
      </c>
      <c r="H2521" t="str">
        <f>VLOOKUP(D2521,Препараты!A:G,2)</f>
        <v>сумамед</v>
      </c>
      <c r="I2521">
        <f>VLOOKUP(D2521,Препараты!A:G,3)</f>
        <v>420</v>
      </c>
      <c r="J2521">
        <f t="shared" si="39"/>
        <v>2520</v>
      </c>
    </row>
    <row r="2522" spans="1:10" hidden="1" x14ac:dyDescent="0.3">
      <c r="A2522" s="3">
        <v>2521</v>
      </c>
      <c r="B2522" s="2">
        <v>45084</v>
      </c>
      <c r="C2522" s="3" t="s">
        <v>28</v>
      </c>
      <c r="D2522" s="3">
        <v>1</v>
      </c>
      <c r="E2522" s="4">
        <v>1</v>
      </c>
      <c r="F2522" t="s">
        <v>6</v>
      </c>
      <c r="G2522" t="str">
        <f>VLOOKUP(C2522,Аптека!A:C,2,)</f>
        <v>Здоровое поколение</v>
      </c>
      <c r="H2522" t="str">
        <f>VLOOKUP(D2522,Препараты!A:G,2)</f>
        <v>Анальгин</v>
      </c>
      <c r="I2522">
        <f>VLOOKUP(D2522,Препараты!A:G,3)</f>
        <v>35</v>
      </c>
      <c r="J2522">
        <f t="shared" si="39"/>
        <v>35</v>
      </c>
    </row>
    <row r="2523" spans="1:10" hidden="1" x14ac:dyDescent="0.3">
      <c r="A2523" s="3">
        <v>2522</v>
      </c>
      <c r="B2523" s="2">
        <v>45084</v>
      </c>
      <c r="C2523" s="3" t="s">
        <v>28</v>
      </c>
      <c r="D2523" s="3">
        <v>2</v>
      </c>
      <c r="E2523" s="4">
        <v>4</v>
      </c>
      <c r="F2523" t="s">
        <v>6</v>
      </c>
      <c r="G2523" t="str">
        <f>VLOOKUP(C2523,Аптека!A:C,2,)</f>
        <v>Здоровое поколение</v>
      </c>
      <c r="H2523" t="str">
        <f>VLOOKUP(D2523,Препараты!A:G,2)</f>
        <v>Анальгин</v>
      </c>
      <c r="I2523">
        <f>VLOOKUP(D2523,Препараты!A:G,3)</f>
        <v>65</v>
      </c>
      <c r="J2523">
        <f t="shared" si="39"/>
        <v>260</v>
      </c>
    </row>
    <row r="2524" spans="1:10" hidden="1" x14ac:dyDescent="0.3">
      <c r="A2524" s="3">
        <v>2523</v>
      </c>
      <c r="B2524" s="2">
        <v>45084</v>
      </c>
      <c r="C2524" s="3" t="s">
        <v>28</v>
      </c>
      <c r="D2524" s="3">
        <v>3</v>
      </c>
      <c r="E2524" s="4">
        <v>6</v>
      </c>
      <c r="F2524" t="s">
        <v>6</v>
      </c>
      <c r="G2524" t="str">
        <f>VLOOKUP(C2524,Аптека!A:C,2,)</f>
        <v>Здоровое поколение</v>
      </c>
      <c r="H2524" t="str">
        <f>VLOOKUP(D2524,Препараты!A:G,2)</f>
        <v>Анальгин</v>
      </c>
      <c r="I2524">
        <f>VLOOKUP(D2524,Препараты!A:G,3)</f>
        <v>70</v>
      </c>
      <c r="J2524">
        <f t="shared" si="39"/>
        <v>420</v>
      </c>
    </row>
    <row r="2525" spans="1:10" hidden="1" x14ac:dyDescent="0.3">
      <c r="A2525" s="3">
        <v>2524</v>
      </c>
      <c r="B2525" s="2">
        <v>45084</v>
      </c>
      <c r="C2525" s="3" t="s">
        <v>28</v>
      </c>
      <c r="D2525" s="3">
        <v>4</v>
      </c>
      <c r="E2525" s="4">
        <v>7</v>
      </c>
      <c r="F2525" t="s">
        <v>6</v>
      </c>
      <c r="G2525" t="str">
        <f>VLOOKUP(C2525,Аптека!A:C,2,)</f>
        <v>Здоровое поколение</v>
      </c>
      <c r="H2525" t="str">
        <f>VLOOKUP(D2525,Препараты!A:G,2)</f>
        <v>Анальгин</v>
      </c>
      <c r="I2525">
        <f>VLOOKUP(D2525,Препараты!A:G,3)</f>
        <v>105</v>
      </c>
      <c r="J2525">
        <f t="shared" si="39"/>
        <v>735</v>
      </c>
    </row>
    <row r="2526" spans="1:10" hidden="1" x14ac:dyDescent="0.3">
      <c r="A2526" s="3">
        <v>2525</v>
      </c>
      <c r="B2526" s="2">
        <v>45084</v>
      </c>
      <c r="C2526" s="3" t="s">
        <v>28</v>
      </c>
      <c r="D2526" s="3">
        <v>5</v>
      </c>
      <c r="E2526" s="4">
        <v>5</v>
      </c>
      <c r="F2526" t="s">
        <v>6</v>
      </c>
      <c r="G2526" t="str">
        <f>VLOOKUP(C2526,Аптека!A:C,2,)</f>
        <v>Здоровое поколение</v>
      </c>
      <c r="H2526" t="str">
        <f>VLOOKUP(D2526,Препараты!A:G,2)</f>
        <v>Парацетамол</v>
      </c>
      <c r="I2526">
        <f>VLOOKUP(D2526,Препараты!A:G,3)</f>
        <v>40</v>
      </c>
      <c r="J2526">
        <f t="shared" si="39"/>
        <v>200</v>
      </c>
    </row>
    <row r="2527" spans="1:10" hidden="1" x14ac:dyDescent="0.3">
      <c r="A2527" s="3">
        <v>2526</v>
      </c>
      <c r="B2527" s="2">
        <v>45084</v>
      </c>
      <c r="C2527" s="3" t="s">
        <v>28</v>
      </c>
      <c r="D2527" s="3">
        <v>6</v>
      </c>
      <c r="E2527" s="4">
        <v>3</v>
      </c>
      <c r="F2527" t="s">
        <v>6</v>
      </c>
      <c r="G2527" t="str">
        <f>VLOOKUP(C2527,Аптека!A:C,2,)</f>
        <v>Здоровое поколение</v>
      </c>
      <c r="H2527" t="str">
        <f>VLOOKUP(D2527,Препараты!A:G,2)</f>
        <v>Парацетамол</v>
      </c>
      <c r="I2527">
        <f>VLOOKUP(D2527,Препараты!A:G,3)</f>
        <v>50</v>
      </c>
      <c r="J2527">
        <f t="shared" si="39"/>
        <v>150</v>
      </c>
    </row>
    <row r="2528" spans="1:10" hidden="1" x14ac:dyDescent="0.3">
      <c r="A2528" s="3">
        <v>2527</v>
      </c>
      <c r="B2528" s="2">
        <v>45084</v>
      </c>
      <c r="C2528" s="3" t="s">
        <v>28</v>
      </c>
      <c r="D2528" s="3">
        <v>7</v>
      </c>
      <c r="E2528" s="4">
        <v>5</v>
      </c>
      <c r="F2528" t="s">
        <v>6</v>
      </c>
      <c r="G2528" t="str">
        <f>VLOOKUP(C2528,Аптека!A:C,2,)</f>
        <v>Здоровое поколение</v>
      </c>
      <c r="H2528" t="str">
        <f>VLOOKUP(D2528,Препараты!A:G,2)</f>
        <v>Парацетамол</v>
      </c>
      <c r="I2528">
        <f>VLOOKUP(D2528,Препараты!A:G,3)</f>
        <v>60</v>
      </c>
      <c r="J2528">
        <f t="shared" si="39"/>
        <v>300</v>
      </c>
    </row>
    <row r="2529" spans="1:10" hidden="1" x14ac:dyDescent="0.3">
      <c r="A2529" s="3">
        <v>2528</v>
      </c>
      <c r="B2529" s="2">
        <v>45084</v>
      </c>
      <c r="C2529" s="3" t="s">
        <v>28</v>
      </c>
      <c r="D2529" s="3">
        <v>8</v>
      </c>
      <c r="E2529" s="4">
        <v>3</v>
      </c>
      <c r="F2529" t="s">
        <v>6</v>
      </c>
      <c r="G2529" t="str">
        <f>VLOOKUP(C2529,Аптека!A:C,2,)</f>
        <v>Здоровое поколение</v>
      </c>
      <c r="H2529" t="str">
        <f>VLOOKUP(D2529,Препараты!A:G,2)</f>
        <v>Парацетамол</v>
      </c>
      <c r="I2529">
        <f>VLOOKUP(D2529,Препараты!A:G,3)</f>
        <v>150</v>
      </c>
      <c r="J2529">
        <f t="shared" si="39"/>
        <v>450</v>
      </c>
    </row>
    <row r="2530" spans="1:10" hidden="1" x14ac:dyDescent="0.3">
      <c r="A2530" s="3">
        <v>2529</v>
      </c>
      <c r="B2530" s="2">
        <v>45084</v>
      </c>
      <c r="C2530" s="3" t="s">
        <v>28</v>
      </c>
      <c r="D2530" s="3">
        <v>9</v>
      </c>
      <c r="E2530" s="4">
        <v>5</v>
      </c>
      <c r="F2530" t="s">
        <v>6</v>
      </c>
      <c r="G2530" t="str">
        <f>VLOOKUP(C2530,Аптека!A:C,2,)</f>
        <v>Здоровое поколение</v>
      </c>
      <c r="H2530" t="str">
        <f>VLOOKUP(D2530,Препараты!A:G,2)</f>
        <v>Парацетамол</v>
      </c>
      <c r="I2530">
        <f>VLOOKUP(D2530,Препараты!A:G,3)</f>
        <v>70</v>
      </c>
      <c r="J2530">
        <f t="shared" si="39"/>
        <v>350</v>
      </c>
    </row>
    <row r="2531" spans="1:10" hidden="1" x14ac:dyDescent="0.3">
      <c r="A2531" s="3">
        <v>2530</v>
      </c>
      <c r="B2531" s="2">
        <v>45084</v>
      </c>
      <c r="C2531" s="3" t="s">
        <v>28</v>
      </c>
      <c r="D2531" s="3">
        <v>10</v>
      </c>
      <c r="E2531" s="4">
        <v>3</v>
      </c>
      <c r="F2531" t="s">
        <v>6</v>
      </c>
      <c r="G2531" t="str">
        <f>VLOOKUP(C2531,Аптека!A:C,2,)</f>
        <v>Здоровое поколение</v>
      </c>
      <c r="H2531" t="str">
        <f>VLOOKUP(D2531,Препараты!A:G,2)</f>
        <v>Аспирин</v>
      </c>
      <c r="I2531">
        <f>VLOOKUP(D2531,Препараты!A:G,3)</f>
        <v>150</v>
      </c>
      <c r="J2531">
        <f t="shared" si="39"/>
        <v>450</v>
      </c>
    </row>
    <row r="2532" spans="1:10" hidden="1" x14ac:dyDescent="0.3">
      <c r="A2532" s="3">
        <v>2531</v>
      </c>
      <c r="B2532" s="2">
        <v>45084</v>
      </c>
      <c r="C2532" s="3" t="s">
        <v>29</v>
      </c>
      <c r="D2532" s="3">
        <v>11</v>
      </c>
      <c r="E2532" s="4">
        <v>3</v>
      </c>
      <c r="F2532" t="s">
        <v>6</v>
      </c>
      <c r="G2532" t="str">
        <f>VLOOKUP(C2532,Аптека!A:C,2,)</f>
        <v>Пилюля</v>
      </c>
      <c r="H2532" t="str">
        <f>VLOOKUP(D2532,Препараты!A:G,2)</f>
        <v>Аспирин</v>
      </c>
      <c r="I2532">
        <f>VLOOKUP(D2532,Препараты!A:G,3)</f>
        <v>230</v>
      </c>
      <c r="J2532">
        <f t="shared" si="39"/>
        <v>690</v>
      </c>
    </row>
    <row r="2533" spans="1:10" hidden="1" x14ac:dyDescent="0.3">
      <c r="A2533" s="3">
        <v>2532</v>
      </c>
      <c r="B2533" s="2">
        <v>45084</v>
      </c>
      <c r="C2533" s="3" t="s">
        <v>29</v>
      </c>
      <c r="D2533" s="3">
        <v>12</v>
      </c>
      <c r="E2533" s="4">
        <v>4</v>
      </c>
      <c r="F2533" t="s">
        <v>6</v>
      </c>
      <c r="G2533" t="str">
        <f>VLOOKUP(C2533,Аптека!A:C,2,)</f>
        <v>Пилюля</v>
      </c>
      <c r="H2533" t="str">
        <f>VLOOKUP(D2533,Препараты!A:G,2)</f>
        <v>Аспирин</v>
      </c>
      <c r="I2533">
        <f>VLOOKUP(D2533,Препараты!A:G,3)</f>
        <v>1200</v>
      </c>
      <c r="J2533">
        <f t="shared" si="39"/>
        <v>4800</v>
      </c>
    </row>
    <row r="2534" spans="1:10" hidden="1" x14ac:dyDescent="0.3">
      <c r="A2534" s="3">
        <v>2533</v>
      </c>
      <c r="B2534" s="2">
        <v>45084</v>
      </c>
      <c r="C2534" s="3" t="s">
        <v>29</v>
      </c>
      <c r="D2534" s="3">
        <v>13</v>
      </c>
      <c r="E2534" s="4">
        <v>3</v>
      </c>
      <c r="F2534" t="s">
        <v>6</v>
      </c>
      <c r="G2534" t="str">
        <f>VLOOKUP(C2534,Аптека!A:C,2,)</f>
        <v>Пилюля</v>
      </c>
      <c r="H2534" t="str">
        <f>VLOOKUP(D2534,Препараты!A:G,2)</f>
        <v>Супрастин</v>
      </c>
      <c r="I2534">
        <f>VLOOKUP(D2534,Препараты!A:G,3)</f>
        <v>130</v>
      </c>
      <c r="J2534">
        <f t="shared" si="39"/>
        <v>390</v>
      </c>
    </row>
    <row r="2535" spans="1:10" hidden="1" x14ac:dyDescent="0.3">
      <c r="A2535" s="3">
        <v>2534</v>
      </c>
      <c r="B2535" s="2">
        <v>45084</v>
      </c>
      <c r="C2535" s="3" t="s">
        <v>29</v>
      </c>
      <c r="D2535" s="3">
        <v>14</v>
      </c>
      <c r="E2535" s="4">
        <v>1</v>
      </c>
      <c r="F2535" t="s">
        <v>6</v>
      </c>
      <c r="G2535" t="str">
        <f>VLOOKUP(C2535,Аптека!A:C,2,)</f>
        <v>Пилюля</v>
      </c>
      <c r="H2535" t="str">
        <f>VLOOKUP(D2535,Препараты!A:G,2)</f>
        <v>Супрастин</v>
      </c>
      <c r="I2535">
        <f>VLOOKUP(D2535,Препараты!A:G,3)</f>
        <v>250</v>
      </c>
      <c r="J2535">
        <f t="shared" si="39"/>
        <v>250</v>
      </c>
    </row>
    <row r="2536" spans="1:10" hidden="1" x14ac:dyDescent="0.3">
      <c r="A2536" s="3">
        <v>2535</v>
      </c>
      <c r="B2536" s="2">
        <v>45084</v>
      </c>
      <c r="C2536" s="3" t="s">
        <v>29</v>
      </c>
      <c r="D2536" s="3">
        <v>15</v>
      </c>
      <c r="E2536" s="4">
        <v>2</v>
      </c>
      <c r="F2536" t="s">
        <v>6</v>
      </c>
      <c r="G2536" t="str">
        <f>VLOOKUP(C2536,Аптека!A:C,2,)</f>
        <v>Пилюля</v>
      </c>
      <c r="H2536" t="str">
        <f>VLOOKUP(D2536,Препараты!A:G,2)</f>
        <v>Супрастин</v>
      </c>
      <c r="I2536">
        <f>VLOOKUP(D2536,Препараты!A:G,3)</f>
        <v>150</v>
      </c>
      <c r="J2536">
        <f t="shared" si="39"/>
        <v>300</v>
      </c>
    </row>
    <row r="2537" spans="1:10" hidden="1" x14ac:dyDescent="0.3">
      <c r="A2537" s="3">
        <v>2536</v>
      </c>
      <c r="B2537" s="2">
        <v>45084</v>
      </c>
      <c r="C2537" s="3" t="s">
        <v>29</v>
      </c>
      <c r="D2537" s="3">
        <v>16</v>
      </c>
      <c r="E2537" s="4">
        <v>3</v>
      </c>
      <c r="F2537" t="s">
        <v>6</v>
      </c>
      <c r="G2537" t="str">
        <f>VLOOKUP(C2537,Аптека!A:C,2,)</f>
        <v>Пилюля</v>
      </c>
      <c r="H2537" t="str">
        <f>VLOOKUP(D2537,Препараты!A:G,2)</f>
        <v>Эриус</v>
      </c>
      <c r="I2537">
        <f>VLOOKUP(D2537,Препараты!A:G,3)</f>
        <v>710</v>
      </c>
      <c r="J2537">
        <f t="shared" si="39"/>
        <v>2130</v>
      </c>
    </row>
    <row r="2538" spans="1:10" hidden="1" x14ac:dyDescent="0.3">
      <c r="A2538" s="3">
        <v>2537</v>
      </c>
      <c r="B2538" s="2">
        <v>45084</v>
      </c>
      <c r="C2538" s="3" t="s">
        <v>29</v>
      </c>
      <c r="D2538" s="3">
        <v>17</v>
      </c>
      <c r="E2538" s="4">
        <v>5</v>
      </c>
      <c r="F2538" t="s">
        <v>6</v>
      </c>
      <c r="G2538" t="str">
        <f>VLOOKUP(C2538,Аптека!A:C,2,)</f>
        <v>Пилюля</v>
      </c>
      <c r="H2538" t="str">
        <f>VLOOKUP(D2538,Препараты!A:G,2)</f>
        <v>Эриус</v>
      </c>
      <c r="I2538">
        <f>VLOOKUP(D2538,Препараты!A:G,3)</f>
        <v>1210</v>
      </c>
      <c r="J2538">
        <f t="shared" si="39"/>
        <v>6050</v>
      </c>
    </row>
    <row r="2539" spans="1:10" hidden="1" x14ac:dyDescent="0.3">
      <c r="A2539" s="3">
        <v>2538</v>
      </c>
      <c r="B2539" s="2">
        <v>45084</v>
      </c>
      <c r="C2539" s="3" t="s">
        <v>29</v>
      </c>
      <c r="D2539" s="3">
        <v>18</v>
      </c>
      <c r="E2539" s="4">
        <v>4</v>
      </c>
      <c r="F2539" t="s">
        <v>6</v>
      </c>
      <c r="G2539" t="str">
        <f>VLOOKUP(C2539,Аптека!A:C,2,)</f>
        <v>Пилюля</v>
      </c>
      <c r="H2539" t="str">
        <f>VLOOKUP(D2539,Препараты!A:G,2)</f>
        <v>Кларитин</v>
      </c>
      <c r="I2539">
        <f>VLOOKUP(D2539,Препараты!A:G,3)</f>
        <v>150</v>
      </c>
      <c r="J2539">
        <f t="shared" si="39"/>
        <v>600</v>
      </c>
    </row>
    <row r="2540" spans="1:10" hidden="1" x14ac:dyDescent="0.3">
      <c r="A2540" s="3">
        <v>2539</v>
      </c>
      <c r="B2540" s="2">
        <v>45084</v>
      </c>
      <c r="C2540" s="3" t="s">
        <v>29</v>
      </c>
      <c r="D2540" s="3">
        <v>19</v>
      </c>
      <c r="E2540" s="4">
        <v>2</v>
      </c>
      <c r="F2540" t="s">
        <v>6</v>
      </c>
      <c r="G2540" t="str">
        <f>VLOOKUP(C2540,Аптека!A:C,2,)</f>
        <v>Пилюля</v>
      </c>
      <c r="H2540" t="str">
        <f>VLOOKUP(D2540,Препараты!A:G,2)</f>
        <v>Кларитин</v>
      </c>
      <c r="I2540">
        <f>VLOOKUP(D2540,Препараты!A:G,3)</f>
        <v>300</v>
      </c>
      <c r="J2540">
        <f t="shared" si="39"/>
        <v>600</v>
      </c>
    </row>
    <row r="2541" spans="1:10" hidden="1" x14ac:dyDescent="0.3">
      <c r="A2541" s="3">
        <v>2540</v>
      </c>
      <c r="B2541" s="2">
        <v>45084</v>
      </c>
      <c r="C2541" s="3" t="s">
        <v>29</v>
      </c>
      <c r="D2541" s="3">
        <v>20</v>
      </c>
      <c r="E2541" s="4">
        <v>1</v>
      </c>
      <c r="F2541" t="s">
        <v>6</v>
      </c>
      <c r="G2541" t="str">
        <f>VLOOKUP(C2541,Аптека!A:C,2,)</f>
        <v>Пилюля</v>
      </c>
      <c r="H2541" t="str">
        <f>VLOOKUP(D2541,Препараты!A:G,2)</f>
        <v>Зиртек</v>
      </c>
      <c r="I2541">
        <f>VLOOKUP(D2541,Препараты!A:G,3)</f>
        <v>240</v>
      </c>
      <c r="J2541">
        <f t="shared" si="39"/>
        <v>240</v>
      </c>
    </row>
    <row r="2542" spans="1:10" hidden="1" x14ac:dyDescent="0.3">
      <c r="A2542" s="3">
        <v>2541</v>
      </c>
      <c r="B2542" s="2">
        <v>45084</v>
      </c>
      <c r="C2542" s="3" t="s">
        <v>30</v>
      </c>
      <c r="D2542" s="3">
        <v>21</v>
      </c>
      <c r="E2542" s="4">
        <v>4</v>
      </c>
      <c r="F2542" t="s">
        <v>6</v>
      </c>
      <c r="G2542" t="str">
        <f>VLOOKUP(C2542,Аптека!A:C,2,)</f>
        <v>ФармСтандарт</v>
      </c>
      <c r="H2542" t="str">
        <f>VLOOKUP(D2542,Препараты!A:G,2)</f>
        <v>Зиртек</v>
      </c>
      <c r="I2542">
        <f>VLOOKUP(D2542,Препараты!A:G,3)</f>
        <v>100</v>
      </c>
      <c r="J2542">
        <f t="shared" si="39"/>
        <v>400</v>
      </c>
    </row>
    <row r="2543" spans="1:10" hidden="1" x14ac:dyDescent="0.3">
      <c r="A2543" s="3">
        <v>2542</v>
      </c>
      <c r="B2543" s="2">
        <v>45084</v>
      </c>
      <c r="C2543" s="3" t="s">
        <v>30</v>
      </c>
      <c r="D2543" s="3">
        <v>22</v>
      </c>
      <c r="E2543" s="4">
        <v>2</v>
      </c>
      <c r="F2543" t="s">
        <v>6</v>
      </c>
      <c r="G2543" t="str">
        <f>VLOOKUP(C2543,Аптека!A:C,2,)</f>
        <v>ФармСтандарт</v>
      </c>
      <c r="H2543" t="str">
        <f>VLOOKUP(D2543,Препараты!A:G,2)</f>
        <v>Зиртек</v>
      </c>
      <c r="I2543">
        <f>VLOOKUP(D2543,Препараты!A:G,3)</f>
        <v>130</v>
      </c>
      <c r="J2543">
        <f t="shared" si="39"/>
        <v>260</v>
      </c>
    </row>
    <row r="2544" spans="1:10" hidden="1" x14ac:dyDescent="0.3">
      <c r="A2544" s="3">
        <v>2543</v>
      </c>
      <c r="B2544" s="2">
        <v>45084</v>
      </c>
      <c r="C2544" s="3" t="s">
        <v>30</v>
      </c>
      <c r="D2544" s="3">
        <v>23</v>
      </c>
      <c r="E2544" s="4">
        <v>1</v>
      </c>
      <c r="F2544" t="s">
        <v>6</v>
      </c>
      <c r="G2544" t="str">
        <f>VLOOKUP(C2544,Аптека!A:C,2,)</f>
        <v>ФармСтандарт</v>
      </c>
      <c r="H2544" t="str">
        <f>VLOOKUP(D2544,Препараты!A:G,2)</f>
        <v>валокордин</v>
      </c>
      <c r="I2544">
        <f>VLOOKUP(D2544,Препараты!A:G,3)</f>
        <v>210</v>
      </c>
      <c r="J2544">
        <f t="shared" si="39"/>
        <v>210</v>
      </c>
    </row>
    <row r="2545" spans="1:10" hidden="1" x14ac:dyDescent="0.3">
      <c r="A2545" s="3">
        <v>2544</v>
      </c>
      <c r="B2545" s="2">
        <v>45084</v>
      </c>
      <c r="C2545" s="3" t="s">
        <v>30</v>
      </c>
      <c r="D2545" s="3">
        <v>24</v>
      </c>
      <c r="E2545" s="4">
        <v>5</v>
      </c>
      <c r="F2545" t="s">
        <v>6</v>
      </c>
      <c r="G2545" t="str">
        <f>VLOOKUP(C2545,Аптека!A:C,2,)</f>
        <v>ФармСтандарт</v>
      </c>
      <c r="H2545" t="str">
        <f>VLOOKUP(D2545,Препараты!A:G,2)</f>
        <v>валокордин</v>
      </c>
      <c r="I2545">
        <f>VLOOKUP(D2545,Препараты!A:G,3)</f>
        <v>215</v>
      </c>
      <c r="J2545">
        <f t="shared" si="39"/>
        <v>1075</v>
      </c>
    </row>
    <row r="2546" spans="1:10" hidden="1" x14ac:dyDescent="0.3">
      <c r="A2546" s="3">
        <v>2545</v>
      </c>
      <c r="B2546" s="2">
        <v>45084</v>
      </c>
      <c r="C2546" s="3" t="s">
        <v>30</v>
      </c>
      <c r="D2546" s="3">
        <v>25</v>
      </c>
      <c r="E2546" s="4">
        <v>1</v>
      </c>
      <c r="F2546" t="s">
        <v>6</v>
      </c>
      <c r="G2546" t="str">
        <f>VLOOKUP(C2546,Аптека!A:C,2,)</f>
        <v>ФармСтандарт</v>
      </c>
      <c r="H2546" t="str">
        <f>VLOOKUP(D2546,Препараты!A:G,2)</f>
        <v>валокордин</v>
      </c>
      <c r="I2546">
        <f>VLOOKUP(D2546,Препараты!A:G,3)</f>
        <v>230</v>
      </c>
      <c r="J2546">
        <f t="shared" si="39"/>
        <v>230</v>
      </c>
    </row>
    <row r="2547" spans="1:10" hidden="1" x14ac:dyDescent="0.3">
      <c r="A2547" s="3">
        <v>2546</v>
      </c>
      <c r="B2547" s="2">
        <v>45084</v>
      </c>
      <c r="C2547" s="3" t="s">
        <v>30</v>
      </c>
      <c r="D2547" s="3">
        <v>26</v>
      </c>
      <c r="E2547" s="4">
        <v>1</v>
      </c>
      <c r="F2547" t="s">
        <v>6</v>
      </c>
      <c r="G2547" t="str">
        <f>VLOOKUP(C2547,Аптека!A:C,2,)</f>
        <v>ФармСтандарт</v>
      </c>
      <c r="H2547" t="str">
        <f>VLOOKUP(D2547,Препараты!A:G,2)</f>
        <v>валокордин</v>
      </c>
      <c r="I2547">
        <f>VLOOKUP(D2547,Препараты!A:G,3)</f>
        <v>205</v>
      </c>
      <c r="J2547">
        <f t="shared" si="39"/>
        <v>205</v>
      </c>
    </row>
    <row r="2548" spans="1:10" hidden="1" x14ac:dyDescent="0.3">
      <c r="A2548" s="3">
        <v>2547</v>
      </c>
      <c r="B2548" s="2">
        <v>45084</v>
      </c>
      <c r="C2548" s="3" t="s">
        <v>30</v>
      </c>
      <c r="D2548" s="3">
        <v>27</v>
      </c>
      <c r="E2548" s="4">
        <v>5</v>
      </c>
      <c r="F2548" t="s">
        <v>6</v>
      </c>
      <c r="G2548" t="str">
        <f>VLOOKUP(C2548,Аптека!A:C,2,)</f>
        <v>ФармСтандарт</v>
      </c>
      <c r="H2548" t="str">
        <f>VLOOKUP(D2548,Препараты!A:G,2)</f>
        <v>корвалол</v>
      </c>
      <c r="I2548">
        <f>VLOOKUP(D2548,Препараты!A:G,3)</f>
        <v>150</v>
      </c>
      <c r="J2548">
        <f t="shared" si="39"/>
        <v>750</v>
      </c>
    </row>
    <row r="2549" spans="1:10" hidden="1" x14ac:dyDescent="0.3">
      <c r="A2549" s="3">
        <v>2548</v>
      </c>
      <c r="B2549" s="2">
        <v>45084</v>
      </c>
      <c r="C2549" s="3" t="s">
        <v>30</v>
      </c>
      <c r="D2549" s="3">
        <v>28</v>
      </c>
      <c r="E2549" s="4">
        <v>7</v>
      </c>
      <c r="F2549" t="s">
        <v>6</v>
      </c>
      <c r="G2549" t="str">
        <f>VLOOKUP(C2549,Аптека!A:C,2,)</f>
        <v>ФармСтандарт</v>
      </c>
      <c r="H2549" t="str">
        <f>VLOOKUP(D2549,Препараты!A:G,2)</f>
        <v>корвалол</v>
      </c>
      <c r="I2549">
        <f>VLOOKUP(D2549,Препараты!A:G,3)</f>
        <v>340</v>
      </c>
      <c r="J2549">
        <f t="shared" si="39"/>
        <v>2380</v>
      </c>
    </row>
    <row r="2550" spans="1:10" hidden="1" x14ac:dyDescent="0.3">
      <c r="A2550" s="3">
        <v>2549</v>
      </c>
      <c r="B2550" s="2">
        <v>45084</v>
      </c>
      <c r="C2550" s="3" t="s">
        <v>30</v>
      </c>
      <c r="D2550" s="3">
        <v>29</v>
      </c>
      <c r="E2550" s="4">
        <v>6</v>
      </c>
      <c r="F2550" t="s">
        <v>6</v>
      </c>
      <c r="G2550" t="str">
        <f>VLOOKUP(C2550,Аптека!A:C,2,)</f>
        <v>ФармСтандарт</v>
      </c>
      <c r="H2550" t="str">
        <f>VLOOKUP(D2550,Препараты!A:G,2)</f>
        <v>корвалол</v>
      </c>
      <c r="I2550">
        <f>VLOOKUP(D2550,Препараты!A:G,3)</f>
        <v>400</v>
      </c>
      <c r="J2550">
        <f t="shared" si="39"/>
        <v>2400</v>
      </c>
    </row>
    <row r="2551" spans="1:10" hidden="1" x14ac:dyDescent="0.3">
      <c r="A2551" s="3">
        <v>2550</v>
      </c>
      <c r="B2551" s="2">
        <v>45084</v>
      </c>
      <c r="C2551" s="3" t="s">
        <v>30</v>
      </c>
      <c r="D2551" s="3">
        <v>30</v>
      </c>
      <c r="E2551" s="4">
        <v>3</v>
      </c>
      <c r="F2551" t="s">
        <v>6</v>
      </c>
      <c r="G2551" t="str">
        <f>VLOOKUP(C2551,Аптека!A:C,2,)</f>
        <v>ФармСтандарт</v>
      </c>
      <c r="H2551" t="str">
        <f>VLOOKUP(D2551,Препараты!A:G,2)</f>
        <v>валериана</v>
      </c>
      <c r="I2551">
        <f>VLOOKUP(D2551,Препараты!A:G,3)</f>
        <v>200</v>
      </c>
      <c r="J2551">
        <f t="shared" si="39"/>
        <v>600</v>
      </c>
    </row>
    <row r="2552" spans="1:10" hidden="1" x14ac:dyDescent="0.3">
      <c r="A2552" s="3">
        <v>2551</v>
      </c>
      <c r="B2552" s="2">
        <v>45084</v>
      </c>
      <c r="C2552" s="3" t="s">
        <v>31</v>
      </c>
      <c r="D2552" s="3">
        <v>31</v>
      </c>
      <c r="E2552" s="4">
        <v>7</v>
      </c>
      <c r="F2552" t="s">
        <v>6</v>
      </c>
      <c r="G2552" t="str">
        <f>VLOOKUP(C2552,Аптека!A:C,2,)</f>
        <v>Здоровое поколение</v>
      </c>
      <c r="H2552" t="str">
        <f>VLOOKUP(D2552,Препараты!A:G,2)</f>
        <v>валериана</v>
      </c>
      <c r="I2552">
        <f>VLOOKUP(D2552,Препараты!A:G,3)</f>
        <v>30</v>
      </c>
      <c r="J2552">
        <f t="shared" si="39"/>
        <v>210</v>
      </c>
    </row>
    <row r="2553" spans="1:10" hidden="1" x14ac:dyDescent="0.3">
      <c r="A2553" s="3">
        <v>2552</v>
      </c>
      <c r="B2553" s="2">
        <v>45084</v>
      </c>
      <c r="C2553" s="3" t="s">
        <v>31</v>
      </c>
      <c r="D2553" s="3">
        <v>32</v>
      </c>
      <c r="E2553" s="4">
        <v>3</v>
      </c>
      <c r="F2553" t="s">
        <v>6</v>
      </c>
      <c r="G2553" t="str">
        <f>VLOOKUP(C2553,Аптека!A:C,2,)</f>
        <v>Здоровое поколение</v>
      </c>
      <c r="H2553" t="str">
        <f>VLOOKUP(D2553,Препараты!A:G,2)</f>
        <v>валериана</v>
      </c>
      <c r="I2553">
        <f>VLOOKUP(D2553,Препараты!A:G,3)</f>
        <v>100</v>
      </c>
      <c r="J2553">
        <f t="shared" si="39"/>
        <v>300</v>
      </c>
    </row>
    <row r="2554" spans="1:10" hidden="1" x14ac:dyDescent="0.3">
      <c r="A2554" s="3">
        <v>2553</v>
      </c>
      <c r="B2554" s="2">
        <v>45084</v>
      </c>
      <c r="C2554" s="3" t="s">
        <v>31</v>
      </c>
      <c r="D2554" s="3">
        <v>33</v>
      </c>
      <c r="E2554" s="4">
        <v>1</v>
      </c>
      <c r="F2554" t="s">
        <v>6</v>
      </c>
      <c r="G2554" t="str">
        <f>VLOOKUP(C2554,Аптека!A:C,2,)</f>
        <v>Здоровое поколение</v>
      </c>
      <c r="H2554" t="str">
        <f>VLOOKUP(D2554,Препараты!A:G,2)</f>
        <v>валериана</v>
      </c>
      <c r="I2554">
        <f>VLOOKUP(D2554,Препараты!A:G,3)</f>
        <v>150</v>
      </c>
      <c r="J2554">
        <f t="shared" si="39"/>
        <v>150</v>
      </c>
    </row>
    <row r="2555" spans="1:10" x14ac:dyDescent="0.3">
      <c r="A2555" s="3">
        <v>2554</v>
      </c>
      <c r="B2555" s="2">
        <v>45084</v>
      </c>
      <c r="C2555" s="3" t="s">
        <v>31</v>
      </c>
      <c r="D2555" s="3">
        <v>34</v>
      </c>
      <c r="E2555" s="4">
        <v>1</v>
      </c>
      <c r="F2555" t="s">
        <v>6</v>
      </c>
      <c r="G2555" t="str">
        <f>VLOOKUP(C2555,Аптека!A:C,2,)</f>
        <v>Здоровое поколение</v>
      </c>
      <c r="H2555" t="str">
        <f>VLOOKUP(D2555,Препараты!A:G,2)</f>
        <v>пустырник</v>
      </c>
      <c r="I2555">
        <f>VLOOKUP(D2555,Препараты!A:G,3)</f>
        <v>60</v>
      </c>
      <c r="J2555">
        <f t="shared" si="39"/>
        <v>60</v>
      </c>
    </row>
    <row r="2556" spans="1:10" x14ac:dyDescent="0.3">
      <c r="A2556" s="3">
        <v>2555</v>
      </c>
      <c r="B2556" s="2">
        <v>45084</v>
      </c>
      <c r="C2556" s="3" t="s">
        <v>31</v>
      </c>
      <c r="D2556" s="3">
        <v>35</v>
      </c>
      <c r="E2556" s="4">
        <v>3</v>
      </c>
      <c r="F2556" t="s">
        <v>6</v>
      </c>
      <c r="G2556" t="str">
        <f>VLOOKUP(C2556,Аптека!A:C,2,)</f>
        <v>Здоровое поколение</v>
      </c>
      <c r="H2556" t="str">
        <f>VLOOKUP(D2556,Препараты!A:G,2)</f>
        <v>пустырник</v>
      </c>
      <c r="I2556">
        <f>VLOOKUP(D2556,Препараты!A:G,3)</f>
        <v>95</v>
      </c>
      <c r="J2556">
        <f t="shared" si="39"/>
        <v>285</v>
      </c>
    </row>
    <row r="2557" spans="1:10" hidden="1" x14ac:dyDescent="0.3">
      <c r="A2557" s="3">
        <v>2556</v>
      </c>
      <c r="B2557" s="2">
        <v>45084</v>
      </c>
      <c r="C2557" s="3" t="s">
        <v>31</v>
      </c>
      <c r="D2557" s="3">
        <v>36</v>
      </c>
      <c r="E2557" s="4">
        <v>6</v>
      </c>
      <c r="F2557" t="s">
        <v>6</v>
      </c>
      <c r="G2557" t="str">
        <f>VLOOKUP(C2557,Аптека!A:C,2,)</f>
        <v>Здоровое поколение</v>
      </c>
      <c r="H2557" t="str">
        <f>VLOOKUP(D2557,Препараты!A:G,2)</f>
        <v>мукалтин</v>
      </c>
      <c r="I2557">
        <f>VLOOKUP(D2557,Препараты!A:G,3)</f>
        <v>70</v>
      </c>
      <c r="J2557">
        <f t="shared" si="39"/>
        <v>420</v>
      </c>
    </row>
    <row r="2558" spans="1:10" hidden="1" x14ac:dyDescent="0.3">
      <c r="A2558" s="3">
        <v>2557</v>
      </c>
      <c r="B2558" s="2">
        <v>45084</v>
      </c>
      <c r="C2558" s="3" t="s">
        <v>31</v>
      </c>
      <c r="D2558" s="3">
        <v>37</v>
      </c>
      <c r="E2558" s="4">
        <v>6</v>
      </c>
      <c r="F2558" t="s">
        <v>6</v>
      </c>
      <c r="G2558" t="str">
        <f>VLOOKUP(C2558,Аптека!A:C,2,)</f>
        <v>Здоровое поколение</v>
      </c>
      <c r="H2558" t="str">
        <f>VLOOKUP(D2558,Препараты!A:G,2)</f>
        <v>мукалтин</v>
      </c>
      <c r="I2558">
        <f>VLOOKUP(D2558,Препараты!A:G,3)</f>
        <v>140</v>
      </c>
      <c r="J2558">
        <f t="shared" si="39"/>
        <v>840</v>
      </c>
    </row>
    <row r="2559" spans="1:10" hidden="1" x14ac:dyDescent="0.3">
      <c r="A2559" s="3">
        <v>2558</v>
      </c>
      <c r="B2559" s="2">
        <v>45084</v>
      </c>
      <c r="C2559" s="3" t="s">
        <v>31</v>
      </c>
      <c r="D2559" s="3">
        <v>38</v>
      </c>
      <c r="E2559" s="4">
        <v>2</v>
      </c>
      <c r="F2559" t="s">
        <v>6</v>
      </c>
      <c r="G2559" t="str">
        <f>VLOOKUP(C2559,Аптека!A:C,2,)</f>
        <v>Здоровое поколение</v>
      </c>
      <c r="H2559" t="str">
        <f>VLOOKUP(D2559,Препараты!A:G,2)</f>
        <v>бромгексин</v>
      </c>
      <c r="I2559">
        <f>VLOOKUP(D2559,Препараты!A:G,3)</f>
        <v>40</v>
      </c>
      <c r="J2559">
        <f t="shared" si="39"/>
        <v>80</v>
      </c>
    </row>
    <row r="2560" spans="1:10" hidden="1" x14ac:dyDescent="0.3">
      <c r="A2560" s="3">
        <v>2559</v>
      </c>
      <c r="B2560" s="2">
        <v>45084</v>
      </c>
      <c r="C2560" s="3" t="s">
        <v>31</v>
      </c>
      <c r="D2560" s="3">
        <v>39</v>
      </c>
      <c r="E2560" s="4">
        <v>6</v>
      </c>
      <c r="F2560" t="s">
        <v>6</v>
      </c>
      <c r="G2560" t="str">
        <f>VLOOKUP(C2560,Аптека!A:C,2,)</f>
        <v>Здоровое поколение</v>
      </c>
      <c r="H2560" t="str">
        <f>VLOOKUP(D2560,Препараты!A:G,2)</f>
        <v>бромгексин</v>
      </c>
      <c r="I2560">
        <f>VLOOKUP(D2560,Препараты!A:G,3)</f>
        <v>90</v>
      </c>
      <c r="J2560">
        <f t="shared" si="39"/>
        <v>540</v>
      </c>
    </row>
    <row r="2561" spans="1:10" hidden="1" x14ac:dyDescent="0.3">
      <c r="A2561" s="3">
        <v>2560</v>
      </c>
      <c r="B2561" s="2">
        <v>45084</v>
      </c>
      <c r="C2561" s="3" t="s">
        <v>31</v>
      </c>
      <c r="D2561" s="3">
        <v>40</v>
      </c>
      <c r="E2561" s="4">
        <v>7</v>
      </c>
      <c r="F2561" t="s">
        <v>6</v>
      </c>
      <c r="G2561" t="str">
        <f>VLOOKUP(C2561,Аптека!A:C,2,)</f>
        <v>Здоровое поколение</v>
      </c>
      <c r="H2561" t="str">
        <f>VLOOKUP(D2561,Препараты!A:G,2)</f>
        <v>АЦЦ</v>
      </c>
      <c r="I2561">
        <f>VLOOKUP(D2561,Препараты!A:G,3)</f>
        <v>240</v>
      </c>
      <c r="J2561">
        <f t="shared" si="39"/>
        <v>1680</v>
      </c>
    </row>
    <row r="2562" spans="1:10" hidden="1" x14ac:dyDescent="0.3">
      <c r="A2562" s="3">
        <v>2561</v>
      </c>
      <c r="B2562" s="2">
        <v>45084</v>
      </c>
      <c r="C2562" s="3" t="s">
        <v>32</v>
      </c>
      <c r="D2562" s="3">
        <v>41</v>
      </c>
      <c r="E2562" s="4">
        <v>4</v>
      </c>
      <c r="F2562" t="s">
        <v>6</v>
      </c>
      <c r="G2562" t="str">
        <f>VLOOKUP(C2562,Аптека!A:C,2,)</f>
        <v>Здоровое поколение</v>
      </c>
      <c r="H2562" t="str">
        <f>VLOOKUP(D2562,Препараты!A:G,2)</f>
        <v>АЦЦ</v>
      </c>
      <c r="I2562">
        <f>VLOOKUP(D2562,Препараты!A:G,3)</f>
        <v>420</v>
      </c>
      <c r="J2562">
        <f t="shared" si="39"/>
        <v>1680</v>
      </c>
    </row>
    <row r="2563" spans="1:10" hidden="1" x14ac:dyDescent="0.3">
      <c r="A2563" s="3">
        <v>2562</v>
      </c>
      <c r="B2563" s="2">
        <v>45084</v>
      </c>
      <c r="C2563" s="3" t="s">
        <v>32</v>
      </c>
      <c r="D2563" s="3">
        <v>42</v>
      </c>
      <c r="E2563" s="4">
        <v>4</v>
      </c>
      <c r="F2563" t="s">
        <v>6</v>
      </c>
      <c r="G2563" t="str">
        <f>VLOOKUP(C2563,Аптека!A:C,2,)</f>
        <v>Здоровое поколение</v>
      </c>
      <c r="H2563" t="str">
        <f>VLOOKUP(D2563,Препараты!A:G,2)</f>
        <v>уголь активированный</v>
      </c>
      <c r="I2563">
        <f>VLOOKUP(D2563,Препараты!A:G,3)</f>
        <v>20</v>
      </c>
      <c r="J2563">
        <f t="shared" ref="J2563:J2626" si="40">I2563*E2563</f>
        <v>80</v>
      </c>
    </row>
    <row r="2564" spans="1:10" hidden="1" x14ac:dyDescent="0.3">
      <c r="A2564" s="3">
        <v>2563</v>
      </c>
      <c r="B2564" s="2">
        <v>45084</v>
      </c>
      <c r="C2564" s="3" t="s">
        <v>32</v>
      </c>
      <c r="D2564" s="3">
        <v>43</v>
      </c>
      <c r="E2564" s="4">
        <v>5</v>
      </c>
      <c r="F2564" t="s">
        <v>6</v>
      </c>
      <c r="G2564" t="str">
        <f>VLOOKUP(C2564,Аптека!A:C,2,)</f>
        <v>Здоровое поколение</v>
      </c>
      <c r="H2564" t="str">
        <f>VLOOKUP(D2564,Препараты!A:G,2)</f>
        <v>уголь активированный</v>
      </c>
      <c r="I2564">
        <f>VLOOKUP(D2564,Препараты!A:G,3)</f>
        <v>40</v>
      </c>
      <c r="J2564">
        <f t="shared" si="40"/>
        <v>200</v>
      </c>
    </row>
    <row r="2565" spans="1:10" hidden="1" x14ac:dyDescent="0.3">
      <c r="A2565" s="3">
        <v>2564</v>
      </c>
      <c r="B2565" s="2">
        <v>45084</v>
      </c>
      <c r="C2565" s="3" t="s">
        <v>32</v>
      </c>
      <c r="D2565" s="3">
        <v>44</v>
      </c>
      <c r="E2565" s="4">
        <v>5</v>
      </c>
      <c r="F2565" t="s">
        <v>6</v>
      </c>
      <c r="G2565" t="str">
        <f>VLOOKUP(C2565,Аптека!A:C,2,)</f>
        <v>Здоровое поколение</v>
      </c>
      <c r="H2565" t="str">
        <f>VLOOKUP(D2565,Препараты!A:G,2)</f>
        <v>уголь активированный</v>
      </c>
      <c r="I2565">
        <f>VLOOKUP(D2565,Препараты!A:G,3)</f>
        <v>70</v>
      </c>
      <c r="J2565">
        <f t="shared" si="40"/>
        <v>350</v>
      </c>
    </row>
    <row r="2566" spans="1:10" hidden="1" x14ac:dyDescent="0.3">
      <c r="A2566" s="3">
        <v>2565</v>
      </c>
      <c r="B2566" s="2">
        <v>45084</v>
      </c>
      <c r="C2566" s="3" t="s">
        <v>32</v>
      </c>
      <c r="D2566" s="3">
        <v>45</v>
      </c>
      <c r="E2566" s="4">
        <v>2</v>
      </c>
      <c r="F2566" t="s">
        <v>6</v>
      </c>
      <c r="G2566" t="str">
        <f>VLOOKUP(C2566,Аптека!A:C,2,)</f>
        <v>Здоровое поколение</v>
      </c>
      <c r="H2566" t="str">
        <f>VLOOKUP(D2566,Препараты!A:G,2)</f>
        <v>фильтрум</v>
      </c>
      <c r="I2566">
        <f>VLOOKUP(D2566,Препараты!A:G,3)</f>
        <v>100</v>
      </c>
      <c r="J2566">
        <f t="shared" si="40"/>
        <v>200</v>
      </c>
    </row>
    <row r="2567" spans="1:10" hidden="1" x14ac:dyDescent="0.3">
      <c r="A2567" s="3">
        <v>2566</v>
      </c>
      <c r="B2567" s="2">
        <v>45084</v>
      </c>
      <c r="C2567" s="3" t="s">
        <v>32</v>
      </c>
      <c r="D2567" s="3">
        <v>46</v>
      </c>
      <c r="E2567" s="4">
        <v>2</v>
      </c>
      <c r="F2567" t="s">
        <v>6</v>
      </c>
      <c r="G2567" t="str">
        <f>VLOOKUP(C2567,Аптека!A:C,2,)</f>
        <v>Здоровое поколение</v>
      </c>
      <c r="H2567" t="str">
        <f>VLOOKUP(D2567,Препараты!A:G,2)</f>
        <v>фильтрум</v>
      </c>
      <c r="I2567">
        <f>VLOOKUP(D2567,Препараты!A:G,3)</f>
        <v>170</v>
      </c>
      <c r="J2567">
        <f t="shared" si="40"/>
        <v>340</v>
      </c>
    </row>
    <row r="2568" spans="1:10" hidden="1" x14ac:dyDescent="0.3">
      <c r="A2568" s="3">
        <v>2567</v>
      </c>
      <c r="B2568" s="2">
        <v>45084</v>
      </c>
      <c r="C2568" s="3" t="s">
        <v>32</v>
      </c>
      <c r="D2568" s="3">
        <v>47</v>
      </c>
      <c r="E2568" s="4">
        <v>2</v>
      </c>
      <c r="F2568" t="s">
        <v>6</v>
      </c>
      <c r="G2568" t="str">
        <f>VLOOKUP(C2568,Аптека!A:C,2,)</f>
        <v>Здоровое поколение</v>
      </c>
      <c r="H2568" t="str">
        <f>VLOOKUP(D2568,Препараты!A:G,2)</f>
        <v>фильтрум</v>
      </c>
      <c r="I2568">
        <f>VLOOKUP(D2568,Препараты!A:G,3)</f>
        <v>250</v>
      </c>
      <c r="J2568">
        <f t="shared" si="40"/>
        <v>500</v>
      </c>
    </row>
    <row r="2569" spans="1:10" hidden="1" x14ac:dyDescent="0.3">
      <c r="A2569" s="3">
        <v>2568</v>
      </c>
      <c r="B2569" s="2">
        <v>45084</v>
      </c>
      <c r="C2569" s="3" t="s">
        <v>32</v>
      </c>
      <c r="D2569" s="3">
        <v>48</v>
      </c>
      <c r="E2569" s="4">
        <v>5</v>
      </c>
      <c r="F2569" t="s">
        <v>6</v>
      </c>
      <c r="G2569" t="str">
        <f>VLOOKUP(C2569,Аптека!A:C,2,)</f>
        <v>Здоровое поколение</v>
      </c>
      <c r="H2569" t="str">
        <f>VLOOKUP(D2569,Препараты!A:G,2)</f>
        <v>фильтрум</v>
      </c>
      <c r="I2569">
        <f>VLOOKUP(D2569,Препараты!A:G,3)</f>
        <v>500</v>
      </c>
      <c r="J2569">
        <f t="shared" si="40"/>
        <v>2500</v>
      </c>
    </row>
    <row r="2570" spans="1:10" hidden="1" x14ac:dyDescent="0.3">
      <c r="A2570" s="3">
        <v>2569</v>
      </c>
      <c r="B2570" s="2">
        <v>45084</v>
      </c>
      <c r="C2570" s="3" t="s">
        <v>32</v>
      </c>
      <c r="D2570" s="3">
        <v>49</v>
      </c>
      <c r="E2570" s="4">
        <v>2</v>
      </c>
      <c r="F2570" t="s">
        <v>6</v>
      </c>
      <c r="G2570" t="str">
        <f>VLOOKUP(C2570,Аптека!A:C,2,)</f>
        <v>Здоровое поколение</v>
      </c>
      <c r="H2570" t="str">
        <f>VLOOKUP(D2570,Препараты!A:G,2)</f>
        <v>кагоцел</v>
      </c>
      <c r="I2570">
        <f>VLOOKUP(D2570,Препараты!A:G,3)</f>
        <v>315</v>
      </c>
      <c r="J2570">
        <f t="shared" si="40"/>
        <v>630</v>
      </c>
    </row>
    <row r="2571" spans="1:10" hidden="1" x14ac:dyDescent="0.3">
      <c r="A2571" s="3">
        <v>2570</v>
      </c>
      <c r="B2571" s="2">
        <v>45084</v>
      </c>
      <c r="C2571" s="3" t="s">
        <v>32</v>
      </c>
      <c r="D2571" s="3">
        <v>50</v>
      </c>
      <c r="E2571" s="4">
        <v>5</v>
      </c>
      <c r="F2571" t="s">
        <v>6</v>
      </c>
      <c r="G2571" t="str">
        <f>VLOOKUP(C2571,Аптека!A:C,2,)</f>
        <v>Здоровое поколение</v>
      </c>
      <c r="H2571" t="str">
        <f>VLOOKUP(D2571,Препараты!A:G,2)</f>
        <v>кагоцел</v>
      </c>
      <c r="I2571">
        <f>VLOOKUP(D2571,Препараты!A:G,3)</f>
        <v>610</v>
      </c>
      <c r="J2571">
        <f t="shared" si="40"/>
        <v>3050</v>
      </c>
    </row>
    <row r="2572" spans="1:10" hidden="1" x14ac:dyDescent="0.3">
      <c r="A2572" s="3">
        <v>2571</v>
      </c>
      <c r="B2572" s="2">
        <v>45084</v>
      </c>
      <c r="C2572" s="3" t="s">
        <v>33</v>
      </c>
      <c r="D2572" s="3">
        <v>51</v>
      </c>
      <c r="E2572" s="4">
        <v>5</v>
      </c>
      <c r="F2572" t="s">
        <v>6</v>
      </c>
      <c r="G2572" t="str">
        <f>VLOOKUP(C2572,Аптека!A:C,2,)</f>
        <v>Солнышко</v>
      </c>
      <c r="H2572" t="str">
        <f>VLOOKUP(D2572,Препараты!A:G,2)</f>
        <v>ацикловир</v>
      </c>
      <c r="I2572">
        <f>VLOOKUP(D2572,Препараты!A:G,3)</f>
        <v>105</v>
      </c>
      <c r="J2572">
        <f t="shared" si="40"/>
        <v>525</v>
      </c>
    </row>
    <row r="2573" spans="1:10" hidden="1" x14ac:dyDescent="0.3">
      <c r="A2573" s="3">
        <v>2572</v>
      </c>
      <c r="B2573" s="2">
        <v>45084</v>
      </c>
      <c r="C2573" s="3" t="s">
        <v>33</v>
      </c>
      <c r="D2573" s="3">
        <v>52</v>
      </c>
      <c r="E2573" s="4">
        <v>4</v>
      </c>
      <c r="F2573" t="s">
        <v>6</v>
      </c>
      <c r="G2573" t="str">
        <f>VLOOKUP(C2573,Аптека!A:C,2,)</f>
        <v>Солнышко</v>
      </c>
      <c r="H2573" t="str">
        <f>VLOOKUP(D2573,Препараты!A:G,2)</f>
        <v>ацикловир</v>
      </c>
      <c r="I2573">
        <f>VLOOKUP(D2573,Препараты!A:G,3)</f>
        <v>160</v>
      </c>
      <c r="J2573">
        <f t="shared" si="40"/>
        <v>640</v>
      </c>
    </row>
    <row r="2574" spans="1:10" hidden="1" x14ac:dyDescent="0.3">
      <c r="A2574" s="3">
        <v>2573</v>
      </c>
      <c r="B2574" s="2">
        <v>45084</v>
      </c>
      <c r="C2574" s="3" t="s">
        <v>33</v>
      </c>
      <c r="D2574" s="3">
        <v>53</v>
      </c>
      <c r="E2574" s="4">
        <v>5</v>
      </c>
      <c r="F2574" t="s">
        <v>6</v>
      </c>
      <c r="G2574" t="str">
        <f>VLOOKUP(C2574,Аптека!A:C,2,)</f>
        <v>Солнышко</v>
      </c>
      <c r="H2574" t="str">
        <f>VLOOKUP(D2574,Препараты!A:G,2)</f>
        <v>левомицетин</v>
      </c>
      <c r="I2574">
        <f>VLOOKUP(D2574,Препараты!A:G,3)</f>
        <v>90</v>
      </c>
      <c r="J2574">
        <f t="shared" si="40"/>
        <v>450</v>
      </c>
    </row>
    <row r="2575" spans="1:10" hidden="1" x14ac:dyDescent="0.3">
      <c r="A2575" s="3">
        <v>2574</v>
      </c>
      <c r="B2575" s="2">
        <v>45084</v>
      </c>
      <c r="C2575" s="3" t="s">
        <v>33</v>
      </c>
      <c r="D2575" s="3">
        <v>54</v>
      </c>
      <c r="E2575" s="4">
        <v>3</v>
      </c>
      <c r="F2575" t="s">
        <v>6</v>
      </c>
      <c r="G2575" t="str">
        <f>VLOOKUP(C2575,Аптека!A:C,2,)</f>
        <v>Солнышко</v>
      </c>
      <c r="H2575" t="str">
        <f>VLOOKUP(D2575,Препараты!A:G,2)</f>
        <v>левомицетин</v>
      </c>
      <c r="I2575">
        <f>VLOOKUP(D2575,Препараты!A:G,3)</f>
        <v>80</v>
      </c>
      <c r="J2575">
        <f t="shared" si="40"/>
        <v>240</v>
      </c>
    </row>
    <row r="2576" spans="1:10" hidden="1" x14ac:dyDescent="0.3">
      <c r="A2576" s="3">
        <v>2575</v>
      </c>
      <c r="B2576" s="2">
        <v>45084</v>
      </c>
      <c r="C2576" s="3" t="s">
        <v>33</v>
      </c>
      <c r="D2576" s="3">
        <v>55</v>
      </c>
      <c r="E2576" s="4">
        <v>5</v>
      </c>
      <c r="F2576" t="s">
        <v>6</v>
      </c>
      <c r="G2576" t="str">
        <f>VLOOKUP(C2576,Аптека!A:C,2,)</f>
        <v>Солнышко</v>
      </c>
      <c r="H2576" t="str">
        <f>VLOOKUP(D2576,Препараты!A:G,2)</f>
        <v>супракс</v>
      </c>
      <c r="I2576">
        <f>VLOOKUP(D2576,Препараты!A:G,3)</f>
        <v>1300</v>
      </c>
      <c r="J2576">
        <f t="shared" si="40"/>
        <v>6500</v>
      </c>
    </row>
    <row r="2577" spans="1:10" hidden="1" x14ac:dyDescent="0.3">
      <c r="A2577" s="3">
        <v>2576</v>
      </c>
      <c r="B2577" s="2">
        <v>45084</v>
      </c>
      <c r="C2577" s="3" t="s">
        <v>33</v>
      </c>
      <c r="D2577" s="3">
        <v>56</v>
      </c>
      <c r="E2577" s="4">
        <v>3</v>
      </c>
      <c r="F2577" t="s">
        <v>6</v>
      </c>
      <c r="G2577" t="str">
        <f>VLOOKUP(C2577,Аптека!A:C,2,)</f>
        <v>Солнышко</v>
      </c>
      <c r="H2577" t="str">
        <f>VLOOKUP(D2577,Препараты!A:G,2)</f>
        <v>супракс</v>
      </c>
      <c r="I2577">
        <f>VLOOKUP(D2577,Препараты!A:G,3)</f>
        <v>1550</v>
      </c>
      <c r="J2577">
        <f t="shared" si="40"/>
        <v>4650</v>
      </c>
    </row>
    <row r="2578" spans="1:10" hidden="1" x14ac:dyDescent="0.3">
      <c r="A2578" s="3">
        <v>2577</v>
      </c>
      <c r="B2578" s="2">
        <v>45084</v>
      </c>
      <c r="C2578" s="3" t="s">
        <v>33</v>
      </c>
      <c r="D2578" s="3">
        <v>57</v>
      </c>
      <c r="E2578" s="4">
        <v>7</v>
      </c>
      <c r="F2578" t="s">
        <v>6</v>
      </c>
      <c r="G2578" t="str">
        <f>VLOOKUP(C2578,Аптека!A:C,2,)</f>
        <v>Солнышко</v>
      </c>
      <c r="H2578" t="str">
        <f>VLOOKUP(D2578,Препараты!A:G,2)</f>
        <v>амоксиклав</v>
      </c>
      <c r="I2578">
        <f>VLOOKUP(D2578,Препараты!A:G,3)</f>
        <v>400</v>
      </c>
      <c r="J2578">
        <f t="shared" si="40"/>
        <v>2800</v>
      </c>
    </row>
    <row r="2579" spans="1:10" hidden="1" x14ac:dyDescent="0.3">
      <c r="A2579" s="3">
        <v>2578</v>
      </c>
      <c r="B2579" s="2">
        <v>45084</v>
      </c>
      <c r="C2579" s="3" t="s">
        <v>33</v>
      </c>
      <c r="D2579" s="3">
        <v>58</v>
      </c>
      <c r="E2579" s="4">
        <v>2</v>
      </c>
      <c r="F2579" t="s">
        <v>6</v>
      </c>
      <c r="G2579" t="str">
        <f>VLOOKUP(C2579,Аптека!A:C,2,)</f>
        <v>Солнышко</v>
      </c>
      <c r="H2579" t="str">
        <f>VLOOKUP(D2579,Препараты!A:G,2)</f>
        <v>амоксиклав</v>
      </c>
      <c r="I2579">
        <f>VLOOKUP(D2579,Препараты!A:G,3)</f>
        <v>610</v>
      </c>
      <c r="J2579">
        <f t="shared" si="40"/>
        <v>1220</v>
      </c>
    </row>
    <row r="2580" spans="1:10" hidden="1" x14ac:dyDescent="0.3">
      <c r="A2580" s="3">
        <v>2579</v>
      </c>
      <c r="B2580" s="2">
        <v>45084</v>
      </c>
      <c r="C2580" s="3" t="s">
        <v>33</v>
      </c>
      <c r="D2580" s="3">
        <v>59</v>
      </c>
      <c r="E2580" s="4">
        <v>1</v>
      </c>
      <c r="F2580" t="s">
        <v>6</v>
      </c>
      <c r="G2580" t="str">
        <f>VLOOKUP(C2580,Аптека!A:C,2,)</f>
        <v>Солнышко</v>
      </c>
      <c r="H2580" t="str">
        <f>VLOOKUP(D2580,Препараты!A:G,2)</f>
        <v>сумамед</v>
      </c>
      <c r="I2580">
        <f>VLOOKUP(D2580,Препараты!A:G,3)</f>
        <v>200</v>
      </c>
      <c r="J2580">
        <f t="shared" si="40"/>
        <v>200</v>
      </c>
    </row>
    <row r="2581" spans="1:10" hidden="1" x14ac:dyDescent="0.3">
      <c r="A2581" s="3">
        <v>2580</v>
      </c>
      <c r="B2581" s="2">
        <v>45084</v>
      </c>
      <c r="C2581" s="3" t="s">
        <v>33</v>
      </c>
      <c r="D2581" s="3">
        <v>60</v>
      </c>
      <c r="E2581" s="4">
        <v>6</v>
      </c>
      <c r="F2581" t="s">
        <v>6</v>
      </c>
      <c r="G2581" t="str">
        <f>VLOOKUP(C2581,Аптека!A:C,2,)</f>
        <v>Солнышко</v>
      </c>
      <c r="H2581" t="str">
        <f>VLOOKUP(D2581,Препараты!A:G,2)</f>
        <v>сумамед</v>
      </c>
      <c r="I2581">
        <f>VLOOKUP(D2581,Препараты!A:G,3)</f>
        <v>420</v>
      </c>
      <c r="J2581">
        <f t="shared" si="40"/>
        <v>2520</v>
      </c>
    </row>
    <row r="2582" spans="1:10" hidden="1" x14ac:dyDescent="0.3">
      <c r="A2582" s="3">
        <v>2581</v>
      </c>
      <c r="B2582" s="2">
        <v>45084</v>
      </c>
      <c r="C2582" s="3" t="s">
        <v>34</v>
      </c>
      <c r="D2582" s="3">
        <v>1</v>
      </c>
      <c r="E2582" s="4">
        <v>4</v>
      </c>
      <c r="F2582" t="s">
        <v>6</v>
      </c>
      <c r="G2582" t="str">
        <f>VLOOKUP(C2582,Аптека!A:C,2,)</f>
        <v>ФармСтандарт</v>
      </c>
      <c r="H2582" t="str">
        <f>VLOOKUP(D2582,Препараты!A:G,2)</f>
        <v>Анальгин</v>
      </c>
      <c r="I2582">
        <f>VLOOKUP(D2582,Препараты!A:G,3)</f>
        <v>35</v>
      </c>
      <c r="J2582">
        <f t="shared" si="40"/>
        <v>140</v>
      </c>
    </row>
    <row r="2583" spans="1:10" hidden="1" x14ac:dyDescent="0.3">
      <c r="A2583" s="3">
        <v>2582</v>
      </c>
      <c r="B2583" s="2">
        <v>45084</v>
      </c>
      <c r="C2583" s="3" t="s">
        <v>34</v>
      </c>
      <c r="D2583" s="3">
        <v>2</v>
      </c>
      <c r="E2583" s="4">
        <v>4</v>
      </c>
      <c r="F2583" t="s">
        <v>6</v>
      </c>
      <c r="G2583" t="str">
        <f>VLOOKUP(C2583,Аптека!A:C,2,)</f>
        <v>ФармСтандарт</v>
      </c>
      <c r="H2583" t="str">
        <f>VLOOKUP(D2583,Препараты!A:G,2)</f>
        <v>Анальгин</v>
      </c>
      <c r="I2583">
        <f>VLOOKUP(D2583,Препараты!A:G,3)</f>
        <v>65</v>
      </c>
      <c r="J2583">
        <f t="shared" si="40"/>
        <v>260</v>
      </c>
    </row>
    <row r="2584" spans="1:10" hidden="1" x14ac:dyDescent="0.3">
      <c r="A2584" s="3">
        <v>2583</v>
      </c>
      <c r="B2584" s="2">
        <v>45084</v>
      </c>
      <c r="C2584" s="3" t="s">
        <v>34</v>
      </c>
      <c r="D2584" s="3">
        <v>3</v>
      </c>
      <c r="E2584" s="4">
        <v>2</v>
      </c>
      <c r="F2584" t="s">
        <v>6</v>
      </c>
      <c r="G2584" t="str">
        <f>VLOOKUP(C2584,Аптека!A:C,2,)</f>
        <v>ФармСтандарт</v>
      </c>
      <c r="H2584" t="str">
        <f>VLOOKUP(D2584,Препараты!A:G,2)</f>
        <v>Анальгин</v>
      </c>
      <c r="I2584">
        <f>VLOOKUP(D2584,Препараты!A:G,3)</f>
        <v>70</v>
      </c>
      <c r="J2584">
        <f t="shared" si="40"/>
        <v>140</v>
      </c>
    </row>
    <row r="2585" spans="1:10" hidden="1" x14ac:dyDescent="0.3">
      <c r="A2585" s="3">
        <v>2584</v>
      </c>
      <c r="B2585" s="2">
        <v>45084</v>
      </c>
      <c r="C2585" s="3" t="s">
        <v>34</v>
      </c>
      <c r="D2585" s="3">
        <v>4</v>
      </c>
      <c r="E2585" s="4">
        <v>7</v>
      </c>
      <c r="F2585" t="s">
        <v>6</v>
      </c>
      <c r="G2585" t="str">
        <f>VLOOKUP(C2585,Аптека!A:C,2,)</f>
        <v>ФармСтандарт</v>
      </c>
      <c r="H2585" t="str">
        <f>VLOOKUP(D2585,Препараты!A:G,2)</f>
        <v>Анальгин</v>
      </c>
      <c r="I2585">
        <f>VLOOKUP(D2585,Препараты!A:G,3)</f>
        <v>105</v>
      </c>
      <c r="J2585">
        <f t="shared" si="40"/>
        <v>735</v>
      </c>
    </row>
    <row r="2586" spans="1:10" hidden="1" x14ac:dyDescent="0.3">
      <c r="A2586" s="3">
        <v>2585</v>
      </c>
      <c r="B2586" s="2">
        <v>45084</v>
      </c>
      <c r="C2586" s="3" t="s">
        <v>34</v>
      </c>
      <c r="D2586" s="3">
        <v>5</v>
      </c>
      <c r="E2586" s="4">
        <v>1</v>
      </c>
      <c r="F2586" t="s">
        <v>6</v>
      </c>
      <c r="G2586" t="str">
        <f>VLOOKUP(C2586,Аптека!A:C,2,)</f>
        <v>ФармСтандарт</v>
      </c>
      <c r="H2586" t="str">
        <f>VLOOKUP(D2586,Препараты!A:G,2)</f>
        <v>Парацетамол</v>
      </c>
      <c r="I2586">
        <f>VLOOKUP(D2586,Препараты!A:G,3)</f>
        <v>40</v>
      </c>
      <c r="J2586">
        <f t="shared" si="40"/>
        <v>40</v>
      </c>
    </row>
    <row r="2587" spans="1:10" hidden="1" x14ac:dyDescent="0.3">
      <c r="A2587" s="3">
        <v>2586</v>
      </c>
      <c r="B2587" s="2">
        <v>45084</v>
      </c>
      <c r="C2587" s="3" t="s">
        <v>34</v>
      </c>
      <c r="D2587" s="3">
        <v>6</v>
      </c>
      <c r="E2587" s="4">
        <v>7</v>
      </c>
      <c r="F2587" t="s">
        <v>6</v>
      </c>
      <c r="G2587" t="str">
        <f>VLOOKUP(C2587,Аптека!A:C,2,)</f>
        <v>ФармСтандарт</v>
      </c>
      <c r="H2587" t="str">
        <f>VLOOKUP(D2587,Препараты!A:G,2)</f>
        <v>Парацетамол</v>
      </c>
      <c r="I2587">
        <f>VLOOKUP(D2587,Препараты!A:G,3)</f>
        <v>50</v>
      </c>
      <c r="J2587">
        <f t="shared" si="40"/>
        <v>350</v>
      </c>
    </row>
    <row r="2588" spans="1:10" hidden="1" x14ac:dyDescent="0.3">
      <c r="A2588" s="3">
        <v>2587</v>
      </c>
      <c r="B2588" s="2">
        <v>45084</v>
      </c>
      <c r="C2588" s="3" t="s">
        <v>34</v>
      </c>
      <c r="D2588" s="3">
        <v>7</v>
      </c>
      <c r="E2588" s="4">
        <v>1</v>
      </c>
      <c r="F2588" t="s">
        <v>6</v>
      </c>
      <c r="G2588" t="str">
        <f>VLOOKUP(C2588,Аптека!A:C,2,)</f>
        <v>ФармСтандарт</v>
      </c>
      <c r="H2588" t="str">
        <f>VLOOKUP(D2588,Препараты!A:G,2)</f>
        <v>Парацетамол</v>
      </c>
      <c r="I2588">
        <f>VLOOKUP(D2588,Препараты!A:G,3)</f>
        <v>60</v>
      </c>
      <c r="J2588">
        <f t="shared" si="40"/>
        <v>60</v>
      </c>
    </row>
    <row r="2589" spans="1:10" hidden="1" x14ac:dyDescent="0.3">
      <c r="A2589" s="3">
        <v>2588</v>
      </c>
      <c r="B2589" s="2">
        <v>45084</v>
      </c>
      <c r="C2589" s="3" t="s">
        <v>34</v>
      </c>
      <c r="D2589" s="3">
        <v>8</v>
      </c>
      <c r="E2589" s="4">
        <v>4</v>
      </c>
      <c r="F2589" t="s">
        <v>6</v>
      </c>
      <c r="G2589" t="str">
        <f>VLOOKUP(C2589,Аптека!A:C,2,)</f>
        <v>ФармСтандарт</v>
      </c>
      <c r="H2589" t="str">
        <f>VLOOKUP(D2589,Препараты!A:G,2)</f>
        <v>Парацетамол</v>
      </c>
      <c r="I2589">
        <f>VLOOKUP(D2589,Препараты!A:G,3)</f>
        <v>150</v>
      </c>
      <c r="J2589">
        <f t="shared" si="40"/>
        <v>600</v>
      </c>
    </row>
    <row r="2590" spans="1:10" hidden="1" x14ac:dyDescent="0.3">
      <c r="A2590" s="3">
        <v>2589</v>
      </c>
      <c r="B2590" s="2">
        <v>45084</v>
      </c>
      <c r="C2590" s="3" t="s">
        <v>34</v>
      </c>
      <c r="D2590" s="3">
        <v>9</v>
      </c>
      <c r="E2590" s="4">
        <v>1</v>
      </c>
      <c r="F2590" t="s">
        <v>6</v>
      </c>
      <c r="G2590" t="str">
        <f>VLOOKUP(C2590,Аптека!A:C,2,)</f>
        <v>ФармСтандарт</v>
      </c>
      <c r="H2590" t="str">
        <f>VLOOKUP(D2590,Препараты!A:G,2)</f>
        <v>Парацетамол</v>
      </c>
      <c r="I2590">
        <f>VLOOKUP(D2590,Препараты!A:G,3)</f>
        <v>70</v>
      </c>
      <c r="J2590">
        <f t="shared" si="40"/>
        <v>70</v>
      </c>
    </row>
    <row r="2591" spans="1:10" hidden="1" x14ac:dyDescent="0.3">
      <c r="A2591" s="3">
        <v>2590</v>
      </c>
      <c r="B2591" s="2">
        <v>45084</v>
      </c>
      <c r="C2591" s="3" t="s">
        <v>34</v>
      </c>
      <c r="D2591" s="3">
        <v>10</v>
      </c>
      <c r="E2591" s="4">
        <v>7</v>
      </c>
      <c r="F2591" t="s">
        <v>6</v>
      </c>
      <c r="G2591" t="str">
        <f>VLOOKUP(C2591,Аптека!A:C,2,)</f>
        <v>ФармСтандарт</v>
      </c>
      <c r="H2591" t="str">
        <f>VLOOKUP(D2591,Препараты!A:G,2)</f>
        <v>Аспирин</v>
      </c>
      <c r="I2591">
        <f>VLOOKUP(D2591,Препараты!A:G,3)</f>
        <v>150</v>
      </c>
      <c r="J2591">
        <f t="shared" si="40"/>
        <v>1050</v>
      </c>
    </row>
    <row r="2592" spans="1:10" hidden="1" x14ac:dyDescent="0.3">
      <c r="A2592" s="3">
        <v>2591</v>
      </c>
      <c r="B2592" s="2">
        <v>45084</v>
      </c>
      <c r="C2592" s="3" t="s">
        <v>35</v>
      </c>
      <c r="D2592" s="3">
        <v>11</v>
      </c>
      <c r="E2592" s="4">
        <v>1</v>
      </c>
      <c r="F2592" t="s">
        <v>6</v>
      </c>
      <c r="G2592" t="str">
        <f>VLOOKUP(C2592,Аптека!A:C,2,)</f>
        <v>Здоровое поколение</v>
      </c>
      <c r="H2592" t="str">
        <f>VLOOKUP(D2592,Препараты!A:G,2)</f>
        <v>Аспирин</v>
      </c>
      <c r="I2592">
        <f>VLOOKUP(D2592,Препараты!A:G,3)</f>
        <v>230</v>
      </c>
      <c r="J2592">
        <f t="shared" si="40"/>
        <v>230</v>
      </c>
    </row>
    <row r="2593" spans="1:10" hidden="1" x14ac:dyDescent="0.3">
      <c r="A2593" s="3">
        <v>2592</v>
      </c>
      <c r="B2593" s="2">
        <v>45084</v>
      </c>
      <c r="C2593" s="3" t="s">
        <v>35</v>
      </c>
      <c r="D2593" s="3">
        <v>12</v>
      </c>
      <c r="E2593" s="4">
        <v>4</v>
      </c>
      <c r="F2593" t="s">
        <v>6</v>
      </c>
      <c r="G2593" t="str">
        <f>VLOOKUP(C2593,Аптека!A:C,2,)</f>
        <v>Здоровое поколение</v>
      </c>
      <c r="H2593" t="str">
        <f>VLOOKUP(D2593,Препараты!A:G,2)</f>
        <v>Аспирин</v>
      </c>
      <c r="I2593">
        <f>VLOOKUP(D2593,Препараты!A:G,3)</f>
        <v>1200</v>
      </c>
      <c r="J2593">
        <f t="shared" si="40"/>
        <v>4800</v>
      </c>
    </row>
    <row r="2594" spans="1:10" hidden="1" x14ac:dyDescent="0.3">
      <c r="A2594" s="3">
        <v>2593</v>
      </c>
      <c r="B2594" s="2">
        <v>45084</v>
      </c>
      <c r="C2594" s="3" t="s">
        <v>35</v>
      </c>
      <c r="D2594" s="3">
        <v>13</v>
      </c>
      <c r="E2594" s="4">
        <v>7</v>
      </c>
      <c r="F2594" t="s">
        <v>6</v>
      </c>
      <c r="G2594" t="str">
        <f>VLOOKUP(C2594,Аптека!A:C,2,)</f>
        <v>Здоровое поколение</v>
      </c>
      <c r="H2594" t="str">
        <f>VLOOKUP(D2594,Препараты!A:G,2)</f>
        <v>Супрастин</v>
      </c>
      <c r="I2594">
        <f>VLOOKUP(D2594,Препараты!A:G,3)</f>
        <v>130</v>
      </c>
      <c r="J2594">
        <f t="shared" si="40"/>
        <v>910</v>
      </c>
    </row>
    <row r="2595" spans="1:10" hidden="1" x14ac:dyDescent="0.3">
      <c r="A2595" s="3">
        <v>2594</v>
      </c>
      <c r="B2595" s="2">
        <v>45084</v>
      </c>
      <c r="C2595" s="3" t="s">
        <v>35</v>
      </c>
      <c r="D2595" s="3">
        <v>14</v>
      </c>
      <c r="E2595" s="4">
        <v>4</v>
      </c>
      <c r="F2595" t="s">
        <v>6</v>
      </c>
      <c r="G2595" t="str">
        <f>VLOOKUP(C2595,Аптека!A:C,2,)</f>
        <v>Здоровое поколение</v>
      </c>
      <c r="H2595" t="str">
        <f>VLOOKUP(D2595,Препараты!A:G,2)</f>
        <v>Супрастин</v>
      </c>
      <c r="I2595">
        <f>VLOOKUP(D2595,Препараты!A:G,3)</f>
        <v>250</v>
      </c>
      <c r="J2595">
        <f t="shared" si="40"/>
        <v>1000</v>
      </c>
    </row>
    <row r="2596" spans="1:10" hidden="1" x14ac:dyDescent="0.3">
      <c r="A2596" s="3">
        <v>2595</v>
      </c>
      <c r="B2596" s="2">
        <v>45084</v>
      </c>
      <c r="C2596" s="3" t="s">
        <v>35</v>
      </c>
      <c r="D2596" s="3">
        <v>15</v>
      </c>
      <c r="E2596" s="4">
        <v>1</v>
      </c>
      <c r="F2596" t="s">
        <v>6</v>
      </c>
      <c r="G2596" t="str">
        <f>VLOOKUP(C2596,Аптека!A:C,2,)</f>
        <v>Здоровое поколение</v>
      </c>
      <c r="H2596" t="str">
        <f>VLOOKUP(D2596,Препараты!A:G,2)</f>
        <v>Супрастин</v>
      </c>
      <c r="I2596">
        <f>VLOOKUP(D2596,Препараты!A:G,3)</f>
        <v>150</v>
      </c>
      <c r="J2596">
        <f t="shared" si="40"/>
        <v>150</v>
      </c>
    </row>
    <row r="2597" spans="1:10" hidden="1" x14ac:dyDescent="0.3">
      <c r="A2597" s="3">
        <v>2596</v>
      </c>
      <c r="B2597" s="2">
        <v>45084</v>
      </c>
      <c r="C2597" s="3" t="s">
        <v>35</v>
      </c>
      <c r="D2597" s="3">
        <v>16</v>
      </c>
      <c r="E2597" s="4">
        <v>6</v>
      </c>
      <c r="F2597" t="s">
        <v>6</v>
      </c>
      <c r="G2597" t="str">
        <f>VLOOKUP(C2597,Аптека!A:C,2,)</f>
        <v>Здоровое поколение</v>
      </c>
      <c r="H2597" t="str">
        <f>VLOOKUP(D2597,Препараты!A:G,2)</f>
        <v>Эриус</v>
      </c>
      <c r="I2597">
        <f>VLOOKUP(D2597,Препараты!A:G,3)</f>
        <v>710</v>
      </c>
      <c r="J2597">
        <f t="shared" si="40"/>
        <v>4260</v>
      </c>
    </row>
    <row r="2598" spans="1:10" hidden="1" x14ac:dyDescent="0.3">
      <c r="A2598" s="3">
        <v>2597</v>
      </c>
      <c r="B2598" s="2">
        <v>45084</v>
      </c>
      <c r="C2598" s="3" t="s">
        <v>35</v>
      </c>
      <c r="D2598" s="3">
        <v>17</v>
      </c>
      <c r="E2598" s="4">
        <v>6</v>
      </c>
      <c r="F2598" t="s">
        <v>6</v>
      </c>
      <c r="G2598" t="str">
        <f>VLOOKUP(C2598,Аптека!A:C,2,)</f>
        <v>Здоровое поколение</v>
      </c>
      <c r="H2598" t="str">
        <f>VLOOKUP(D2598,Препараты!A:G,2)</f>
        <v>Эриус</v>
      </c>
      <c r="I2598">
        <f>VLOOKUP(D2598,Препараты!A:G,3)</f>
        <v>1210</v>
      </c>
      <c r="J2598">
        <f t="shared" si="40"/>
        <v>7260</v>
      </c>
    </row>
    <row r="2599" spans="1:10" hidden="1" x14ac:dyDescent="0.3">
      <c r="A2599" s="3">
        <v>2598</v>
      </c>
      <c r="B2599" s="2">
        <v>45084</v>
      </c>
      <c r="C2599" s="3" t="s">
        <v>35</v>
      </c>
      <c r="D2599" s="3">
        <v>18</v>
      </c>
      <c r="E2599" s="4">
        <v>4</v>
      </c>
      <c r="F2599" t="s">
        <v>6</v>
      </c>
      <c r="G2599" t="str">
        <f>VLOOKUP(C2599,Аптека!A:C,2,)</f>
        <v>Здоровое поколение</v>
      </c>
      <c r="H2599" t="str">
        <f>VLOOKUP(D2599,Препараты!A:G,2)</f>
        <v>Кларитин</v>
      </c>
      <c r="I2599">
        <f>VLOOKUP(D2599,Препараты!A:G,3)</f>
        <v>150</v>
      </c>
      <c r="J2599">
        <f t="shared" si="40"/>
        <v>600</v>
      </c>
    </row>
    <row r="2600" spans="1:10" hidden="1" x14ac:dyDescent="0.3">
      <c r="A2600" s="3">
        <v>2599</v>
      </c>
      <c r="B2600" s="2">
        <v>45084</v>
      </c>
      <c r="C2600" s="3" t="s">
        <v>35</v>
      </c>
      <c r="D2600" s="3">
        <v>19</v>
      </c>
      <c r="E2600" s="4">
        <v>7</v>
      </c>
      <c r="F2600" t="s">
        <v>6</v>
      </c>
      <c r="G2600" t="str">
        <f>VLOOKUP(C2600,Аптека!A:C,2,)</f>
        <v>Здоровое поколение</v>
      </c>
      <c r="H2600" t="str">
        <f>VLOOKUP(D2600,Препараты!A:G,2)</f>
        <v>Кларитин</v>
      </c>
      <c r="I2600">
        <f>VLOOKUP(D2600,Препараты!A:G,3)</f>
        <v>300</v>
      </c>
      <c r="J2600">
        <f t="shared" si="40"/>
        <v>2100</v>
      </c>
    </row>
    <row r="2601" spans="1:10" hidden="1" x14ac:dyDescent="0.3">
      <c r="A2601" s="3">
        <v>2600</v>
      </c>
      <c r="B2601" s="2">
        <v>45084</v>
      </c>
      <c r="C2601" s="3" t="s">
        <v>35</v>
      </c>
      <c r="D2601" s="3">
        <v>20</v>
      </c>
      <c r="E2601" s="4">
        <v>7</v>
      </c>
      <c r="F2601" t="s">
        <v>6</v>
      </c>
      <c r="G2601" t="str">
        <f>VLOOKUP(C2601,Аптека!A:C,2,)</f>
        <v>Здоровое поколение</v>
      </c>
      <c r="H2601" t="str">
        <f>VLOOKUP(D2601,Препараты!A:G,2)</f>
        <v>Зиртек</v>
      </c>
      <c r="I2601">
        <f>VLOOKUP(D2601,Препараты!A:G,3)</f>
        <v>240</v>
      </c>
      <c r="J2601">
        <f t="shared" si="40"/>
        <v>1680</v>
      </c>
    </row>
    <row r="2602" spans="1:10" hidden="1" x14ac:dyDescent="0.3">
      <c r="A2602" s="3">
        <v>2601</v>
      </c>
      <c r="B2602" s="2">
        <v>45085</v>
      </c>
      <c r="C2602" s="3" t="s">
        <v>16</v>
      </c>
      <c r="D2602" s="3">
        <v>1</v>
      </c>
      <c r="E2602" s="4">
        <v>127</v>
      </c>
      <c r="F2602" t="s">
        <v>5</v>
      </c>
      <c r="G2602" t="str">
        <f>VLOOKUP(C2602,Аптека!A:C,2,)</f>
        <v>ФармСтандарт</v>
      </c>
      <c r="H2602" t="str">
        <f>VLOOKUP(D2602,Препараты!A:G,2)</f>
        <v>Анальгин</v>
      </c>
      <c r="I2602">
        <f>VLOOKUP(D2602,Препараты!A:G,3)</f>
        <v>35</v>
      </c>
      <c r="J2602">
        <f t="shared" si="40"/>
        <v>4445</v>
      </c>
    </row>
    <row r="2603" spans="1:10" hidden="1" x14ac:dyDescent="0.3">
      <c r="A2603" s="3">
        <v>2602</v>
      </c>
      <c r="B2603" s="2">
        <v>45085</v>
      </c>
      <c r="C2603" s="3" t="s">
        <v>16</v>
      </c>
      <c r="D2603" s="3">
        <v>2</v>
      </c>
      <c r="E2603" s="4">
        <v>173</v>
      </c>
      <c r="F2603" t="s">
        <v>5</v>
      </c>
      <c r="G2603" t="str">
        <f>VLOOKUP(C2603,Аптека!A:C,2,)</f>
        <v>ФармСтандарт</v>
      </c>
      <c r="H2603" t="str">
        <f>VLOOKUP(D2603,Препараты!A:G,2)</f>
        <v>Анальгин</v>
      </c>
      <c r="I2603">
        <f>VLOOKUP(D2603,Препараты!A:G,3)</f>
        <v>65</v>
      </c>
      <c r="J2603">
        <f t="shared" si="40"/>
        <v>11245</v>
      </c>
    </row>
    <row r="2604" spans="1:10" hidden="1" x14ac:dyDescent="0.3">
      <c r="A2604" s="3">
        <v>2603</v>
      </c>
      <c r="B2604" s="2">
        <v>45085</v>
      </c>
      <c r="C2604" s="3" t="s">
        <v>16</v>
      </c>
      <c r="D2604" s="3">
        <v>3</v>
      </c>
      <c r="E2604" s="4">
        <v>148</v>
      </c>
      <c r="F2604" t="s">
        <v>5</v>
      </c>
      <c r="G2604" t="str">
        <f>VLOOKUP(C2604,Аптека!A:C,2,)</f>
        <v>ФармСтандарт</v>
      </c>
      <c r="H2604" t="str">
        <f>VLOOKUP(D2604,Препараты!A:G,2)</f>
        <v>Анальгин</v>
      </c>
      <c r="I2604">
        <f>VLOOKUP(D2604,Препараты!A:G,3)</f>
        <v>70</v>
      </c>
      <c r="J2604">
        <f t="shared" si="40"/>
        <v>10360</v>
      </c>
    </row>
    <row r="2605" spans="1:10" hidden="1" x14ac:dyDescent="0.3">
      <c r="A2605" s="3">
        <v>2604</v>
      </c>
      <c r="B2605" s="2">
        <v>45085</v>
      </c>
      <c r="C2605" s="3" t="s">
        <v>16</v>
      </c>
      <c r="D2605" s="3">
        <v>4</v>
      </c>
      <c r="E2605" s="4">
        <v>111</v>
      </c>
      <c r="F2605" t="s">
        <v>5</v>
      </c>
      <c r="G2605" t="str">
        <f>VLOOKUP(C2605,Аптека!A:C,2,)</f>
        <v>ФармСтандарт</v>
      </c>
      <c r="H2605" t="str">
        <f>VLOOKUP(D2605,Препараты!A:G,2)</f>
        <v>Анальгин</v>
      </c>
      <c r="I2605">
        <f>VLOOKUP(D2605,Препараты!A:G,3)</f>
        <v>105</v>
      </c>
      <c r="J2605">
        <f t="shared" si="40"/>
        <v>11655</v>
      </c>
    </row>
    <row r="2606" spans="1:10" hidden="1" x14ac:dyDescent="0.3">
      <c r="A2606" s="3">
        <v>2605</v>
      </c>
      <c r="B2606" s="2">
        <v>45085</v>
      </c>
      <c r="C2606" s="3" t="s">
        <v>16</v>
      </c>
      <c r="D2606" s="3">
        <v>5</v>
      </c>
      <c r="E2606" s="4">
        <v>64</v>
      </c>
      <c r="F2606" t="s">
        <v>5</v>
      </c>
      <c r="G2606" t="str">
        <f>VLOOKUP(C2606,Аптека!A:C,2,)</f>
        <v>ФармСтандарт</v>
      </c>
      <c r="H2606" t="str">
        <f>VLOOKUP(D2606,Препараты!A:G,2)</f>
        <v>Парацетамол</v>
      </c>
      <c r="I2606">
        <f>VLOOKUP(D2606,Препараты!A:G,3)</f>
        <v>40</v>
      </c>
      <c r="J2606">
        <f t="shared" si="40"/>
        <v>2560</v>
      </c>
    </row>
    <row r="2607" spans="1:10" hidden="1" x14ac:dyDescent="0.3">
      <c r="A2607" s="3">
        <v>2606</v>
      </c>
      <c r="B2607" s="2">
        <v>45085</v>
      </c>
      <c r="C2607" s="3" t="s">
        <v>16</v>
      </c>
      <c r="D2607" s="3">
        <v>6</v>
      </c>
      <c r="E2607" s="4">
        <v>106</v>
      </c>
      <c r="F2607" t="s">
        <v>5</v>
      </c>
      <c r="G2607" t="str">
        <f>VLOOKUP(C2607,Аптека!A:C,2,)</f>
        <v>ФармСтандарт</v>
      </c>
      <c r="H2607" t="str">
        <f>VLOOKUP(D2607,Препараты!A:G,2)</f>
        <v>Парацетамол</v>
      </c>
      <c r="I2607">
        <f>VLOOKUP(D2607,Препараты!A:G,3)</f>
        <v>50</v>
      </c>
      <c r="J2607">
        <f t="shared" si="40"/>
        <v>5300</v>
      </c>
    </row>
    <row r="2608" spans="1:10" hidden="1" x14ac:dyDescent="0.3">
      <c r="A2608" s="3">
        <v>2607</v>
      </c>
      <c r="B2608" s="2">
        <v>45085</v>
      </c>
      <c r="C2608" s="3" t="s">
        <v>16</v>
      </c>
      <c r="D2608" s="3">
        <v>7</v>
      </c>
      <c r="E2608" s="4">
        <v>94</v>
      </c>
      <c r="F2608" t="s">
        <v>5</v>
      </c>
      <c r="G2608" t="str">
        <f>VLOOKUP(C2608,Аптека!A:C,2,)</f>
        <v>ФармСтандарт</v>
      </c>
      <c r="H2608" t="str">
        <f>VLOOKUP(D2608,Препараты!A:G,2)</f>
        <v>Парацетамол</v>
      </c>
      <c r="I2608">
        <f>VLOOKUP(D2608,Препараты!A:G,3)</f>
        <v>60</v>
      </c>
      <c r="J2608">
        <f t="shared" si="40"/>
        <v>5640</v>
      </c>
    </row>
    <row r="2609" spans="1:10" hidden="1" x14ac:dyDescent="0.3">
      <c r="A2609" s="3">
        <v>2608</v>
      </c>
      <c r="B2609" s="2">
        <v>45085</v>
      </c>
      <c r="C2609" s="3" t="s">
        <v>16</v>
      </c>
      <c r="D2609" s="3">
        <v>8</v>
      </c>
      <c r="E2609" s="4">
        <v>188</v>
      </c>
      <c r="F2609" t="s">
        <v>5</v>
      </c>
      <c r="G2609" t="str">
        <f>VLOOKUP(C2609,Аптека!A:C,2,)</f>
        <v>ФармСтандарт</v>
      </c>
      <c r="H2609" t="str">
        <f>VLOOKUP(D2609,Препараты!A:G,2)</f>
        <v>Парацетамол</v>
      </c>
      <c r="I2609">
        <f>VLOOKUP(D2609,Препараты!A:G,3)</f>
        <v>150</v>
      </c>
      <c r="J2609">
        <f t="shared" si="40"/>
        <v>28200</v>
      </c>
    </row>
    <row r="2610" spans="1:10" hidden="1" x14ac:dyDescent="0.3">
      <c r="A2610" s="3">
        <v>2609</v>
      </c>
      <c r="B2610" s="2">
        <v>45085</v>
      </c>
      <c r="C2610" s="3" t="s">
        <v>16</v>
      </c>
      <c r="D2610" s="3">
        <v>9</v>
      </c>
      <c r="E2610" s="4">
        <v>110</v>
      </c>
      <c r="F2610" t="s">
        <v>5</v>
      </c>
      <c r="G2610" t="str">
        <f>VLOOKUP(C2610,Аптека!A:C,2,)</f>
        <v>ФармСтандарт</v>
      </c>
      <c r="H2610" t="str">
        <f>VLOOKUP(D2610,Препараты!A:G,2)</f>
        <v>Парацетамол</v>
      </c>
      <c r="I2610">
        <f>VLOOKUP(D2610,Препараты!A:G,3)</f>
        <v>70</v>
      </c>
      <c r="J2610">
        <f t="shared" si="40"/>
        <v>7700</v>
      </c>
    </row>
    <row r="2611" spans="1:10" hidden="1" x14ac:dyDescent="0.3">
      <c r="A2611" s="3">
        <v>2610</v>
      </c>
      <c r="B2611" s="2">
        <v>45085</v>
      </c>
      <c r="C2611" s="3" t="s">
        <v>16</v>
      </c>
      <c r="D2611" s="3">
        <v>10</v>
      </c>
      <c r="E2611" s="4">
        <v>96</v>
      </c>
      <c r="F2611" t="s">
        <v>5</v>
      </c>
      <c r="G2611" t="str">
        <f>VLOOKUP(C2611,Аптека!A:C,2,)</f>
        <v>ФармСтандарт</v>
      </c>
      <c r="H2611" t="str">
        <f>VLOOKUP(D2611,Препараты!A:G,2)</f>
        <v>Аспирин</v>
      </c>
      <c r="I2611">
        <f>VLOOKUP(D2611,Препараты!A:G,3)</f>
        <v>150</v>
      </c>
      <c r="J2611">
        <f t="shared" si="40"/>
        <v>14400</v>
      </c>
    </row>
    <row r="2612" spans="1:10" hidden="1" x14ac:dyDescent="0.3">
      <c r="A2612" s="3">
        <v>2611</v>
      </c>
      <c r="B2612" s="2">
        <v>45085</v>
      </c>
      <c r="C2612" s="3" t="s">
        <v>16</v>
      </c>
      <c r="D2612" s="3">
        <v>11</v>
      </c>
      <c r="E2612" s="4">
        <v>183</v>
      </c>
      <c r="F2612" t="s">
        <v>5</v>
      </c>
      <c r="G2612" t="str">
        <f>VLOOKUP(C2612,Аптека!A:C,2,)</f>
        <v>ФармСтандарт</v>
      </c>
      <c r="H2612" t="str">
        <f>VLOOKUP(D2612,Препараты!A:G,2)</f>
        <v>Аспирин</v>
      </c>
      <c r="I2612">
        <f>VLOOKUP(D2612,Препараты!A:G,3)</f>
        <v>230</v>
      </c>
      <c r="J2612">
        <f t="shared" si="40"/>
        <v>42090</v>
      </c>
    </row>
    <row r="2613" spans="1:10" hidden="1" x14ac:dyDescent="0.3">
      <c r="A2613" s="3">
        <v>2612</v>
      </c>
      <c r="B2613" s="2">
        <v>45085</v>
      </c>
      <c r="C2613" s="3" t="s">
        <v>16</v>
      </c>
      <c r="D2613" s="3">
        <v>12</v>
      </c>
      <c r="E2613" s="4">
        <v>170</v>
      </c>
      <c r="F2613" t="s">
        <v>5</v>
      </c>
      <c r="G2613" t="str">
        <f>VLOOKUP(C2613,Аптека!A:C,2,)</f>
        <v>ФармСтандарт</v>
      </c>
      <c r="H2613" t="str">
        <f>VLOOKUP(D2613,Препараты!A:G,2)</f>
        <v>Аспирин</v>
      </c>
      <c r="I2613">
        <f>VLOOKUP(D2613,Препараты!A:G,3)</f>
        <v>1200</v>
      </c>
      <c r="J2613">
        <f t="shared" si="40"/>
        <v>204000</v>
      </c>
    </row>
    <row r="2614" spans="1:10" hidden="1" x14ac:dyDescent="0.3">
      <c r="A2614" s="3">
        <v>2613</v>
      </c>
      <c r="B2614" s="2">
        <v>45085</v>
      </c>
      <c r="C2614" s="3" t="s">
        <v>16</v>
      </c>
      <c r="D2614" s="3">
        <v>13</v>
      </c>
      <c r="E2614" s="4">
        <v>186</v>
      </c>
      <c r="F2614" t="s">
        <v>5</v>
      </c>
      <c r="G2614" t="str">
        <f>VLOOKUP(C2614,Аптека!A:C,2,)</f>
        <v>ФармСтандарт</v>
      </c>
      <c r="H2614" t="str">
        <f>VLOOKUP(D2614,Препараты!A:G,2)</f>
        <v>Супрастин</v>
      </c>
      <c r="I2614">
        <f>VLOOKUP(D2614,Препараты!A:G,3)</f>
        <v>130</v>
      </c>
      <c r="J2614">
        <f t="shared" si="40"/>
        <v>24180</v>
      </c>
    </row>
    <row r="2615" spans="1:10" hidden="1" x14ac:dyDescent="0.3">
      <c r="A2615" s="3">
        <v>2614</v>
      </c>
      <c r="B2615" s="2">
        <v>45085</v>
      </c>
      <c r="C2615" s="3" t="s">
        <v>16</v>
      </c>
      <c r="D2615" s="3">
        <v>14</v>
      </c>
      <c r="E2615" s="4">
        <v>98</v>
      </c>
      <c r="F2615" t="s">
        <v>5</v>
      </c>
      <c r="G2615" t="str">
        <f>VLOOKUP(C2615,Аптека!A:C,2,)</f>
        <v>ФармСтандарт</v>
      </c>
      <c r="H2615" t="str">
        <f>VLOOKUP(D2615,Препараты!A:G,2)</f>
        <v>Супрастин</v>
      </c>
      <c r="I2615">
        <f>VLOOKUP(D2615,Препараты!A:G,3)</f>
        <v>250</v>
      </c>
      <c r="J2615">
        <f t="shared" si="40"/>
        <v>24500</v>
      </c>
    </row>
    <row r="2616" spans="1:10" hidden="1" x14ac:dyDescent="0.3">
      <c r="A2616" s="3">
        <v>2615</v>
      </c>
      <c r="B2616" s="2">
        <v>45085</v>
      </c>
      <c r="C2616" s="3" t="s">
        <v>16</v>
      </c>
      <c r="D2616" s="3">
        <v>15</v>
      </c>
      <c r="E2616" s="4">
        <v>115</v>
      </c>
      <c r="F2616" t="s">
        <v>5</v>
      </c>
      <c r="G2616" t="str">
        <f>VLOOKUP(C2616,Аптека!A:C,2,)</f>
        <v>ФармСтандарт</v>
      </c>
      <c r="H2616" t="str">
        <f>VLOOKUP(D2616,Препараты!A:G,2)</f>
        <v>Супрастин</v>
      </c>
      <c r="I2616">
        <f>VLOOKUP(D2616,Препараты!A:G,3)</f>
        <v>150</v>
      </c>
      <c r="J2616">
        <f t="shared" si="40"/>
        <v>17250</v>
      </c>
    </row>
    <row r="2617" spans="1:10" hidden="1" x14ac:dyDescent="0.3">
      <c r="A2617" s="3">
        <v>2616</v>
      </c>
      <c r="B2617" s="2">
        <v>45085</v>
      </c>
      <c r="C2617" s="3" t="s">
        <v>16</v>
      </c>
      <c r="D2617" s="3">
        <v>16</v>
      </c>
      <c r="E2617" s="4">
        <v>125</v>
      </c>
      <c r="F2617" t="s">
        <v>5</v>
      </c>
      <c r="G2617" t="str">
        <f>VLOOKUP(C2617,Аптека!A:C,2,)</f>
        <v>ФармСтандарт</v>
      </c>
      <c r="H2617" t="str">
        <f>VLOOKUP(D2617,Препараты!A:G,2)</f>
        <v>Эриус</v>
      </c>
      <c r="I2617">
        <f>VLOOKUP(D2617,Препараты!A:G,3)</f>
        <v>710</v>
      </c>
      <c r="J2617">
        <f t="shared" si="40"/>
        <v>88750</v>
      </c>
    </row>
    <row r="2618" spans="1:10" hidden="1" x14ac:dyDescent="0.3">
      <c r="A2618" s="3">
        <v>2617</v>
      </c>
      <c r="B2618" s="2">
        <v>45085</v>
      </c>
      <c r="C2618" s="3" t="s">
        <v>16</v>
      </c>
      <c r="D2618" s="3">
        <v>17</v>
      </c>
      <c r="E2618" s="4">
        <v>175</v>
      </c>
      <c r="F2618" t="s">
        <v>5</v>
      </c>
      <c r="G2618" t="str">
        <f>VLOOKUP(C2618,Аптека!A:C,2,)</f>
        <v>ФармСтандарт</v>
      </c>
      <c r="H2618" t="str">
        <f>VLOOKUP(D2618,Препараты!A:G,2)</f>
        <v>Эриус</v>
      </c>
      <c r="I2618">
        <f>VLOOKUP(D2618,Препараты!A:G,3)</f>
        <v>1210</v>
      </c>
      <c r="J2618">
        <f t="shared" si="40"/>
        <v>211750</v>
      </c>
    </row>
    <row r="2619" spans="1:10" hidden="1" x14ac:dyDescent="0.3">
      <c r="A2619" s="3">
        <v>2618</v>
      </c>
      <c r="B2619" s="2">
        <v>45085</v>
      </c>
      <c r="C2619" s="3" t="s">
        <v>16</v>
      </c>
      <c r="D2619" s="3">
        <v>18</v>
      </c>
      <c r="E2619" s="4">
        <v>114</v>
      </c>
      <c r="F2619" t="s">
        <v>5</v>
      </c>
      <c r="G2619" t="str">
        <f>VLOOKUP(C2619,Аптека!A:C,2,)</f>
        <v>ФармСтандарт</v>
      </c>
      <c r="H2619" t="str">
        <f>VLOOKUP(D2619,Препараты!A:G,2)</f>
        <v>Кларитин</v>
      </c>
      <c r="I2619">
        <f>VLOOKUP(D2619,Препараты!A:G,3)</f>
        <v>150</v>
      </c>
      <c r="J2619">
        <f t="shared" si="40"/>
        <v>17100</v>
      </c>
    </row>
    <row r="2620" spans="1:10" hidden="1" x14ac:dyDescent="0.3">
      <c r="A2620" s="3">
        <v>2619</v>
      </c>
      <c r="B2620" s="2">
        <v>45085</v>
      </c>
      <c r="C2620" s="3" t="s">
        <v>16</v>
      </c>
      <c r="D2620" s="3">
        <v>19</v>
      </c>
      <c r="E2620" s="4">
        <v>52</v>
      </c>
      <c r="F2620" t="s">
        <v>5</v>
      </c>
      <c r="G2620" t="str">
        <f>VLOOKUP(C2620,Аптека!A:C,2,)</f>
        <v>ФармСтандарт</v>
      </c>
      <c r="H2620" t="str">
        <f>VLOOKUP(D2620,Препараты!A:G,2)</f>
        <v>Кларитин</v>
      </c>
      <c r="I2620">
        <f>VLOOKUP(D2620,Препараты!A:G,3)</f>
        <v>300</v>
      </c>
      <c r="J2620">
        <f t="shared" si="40"/>
        <v>15600</v>
      </c>
    </row>
    <row r="2621" spans="1:10" hidden="1" x14ac:dyDescent="0.3">
      <c r="A2621" s="3">
        <v>2620</v>
      </c>
      <c r="B2621" s="2">
        <v>45085</v>
      </c>
      <c r="C2621" s="3" t="s">
        <v>16</v>
      </c>
      <c r="D2621" s="3">
        <v>20</v>
      </c>
      <c r="E2621" s="4">
        <v>123</v>
      </c>
      <c r="F2621" t="s">
        <v>5</v>
      </c>
      <c r="G2621" t="str">
        <f>VLOOKUP(C2621,Аптека!A:C,2,)</f>
        <v>ФармСтандарт</v>
      </c>
      <c r="H2621" t="str">
        <f>VLOOKUP(D2621,Препараты!A:G,2)</f>
        <v>Зиртек</v>
      </c>
      <c r="I2621">
        <f>VLOOKUP(D2621,Препараты!A:G,3)</f>
        <v>240</v>
      </c>
      <c r="J2621">
        <f t="shared" si="40"/>
        <v>29520</v>
      </c>
    </row>
    <row r="2622" spans="1:10" hidden="1" x14ac:dyDescent="0.3">
      <c r="A2622" s="3">
        <v>2621</v>
      </c>
      <c r="B2622" s="2">
        <v>45085</v>
      </c>
      <c r="C2622" s="3" t="s">
        <v>16</v>
      </c>
      <c r="D2622" s="3">
        <v>21</v>
      </c>
      <c r="E2622" s="4">
        <v>84</v>
      </c>
      <c r="F2622" t="s">
        <v>5</v>
      </c>
      <c r="G2622" t="str">
        <f>VLOOKUP(C2622,Аптека!A:C,2,)</f>
        <v>ФармСтандарт</v>
      </c>
      <c r="H2622" t="str">
        <f>VLOOKUP(D2622,Препараты!A:G,2)</f>
        <v>Зиртек</v>
      </c>
      <c r="I2622">
        <f>VLOOKUP(D2622,Препараты!A:G,3)</f>
        <v>100</v>
      </c>
      <c r="J2622">
        <f t="shared" si="40"/>
        <v>8400</v>
      </c>
    </row>
    <row r="2623" spans="1:10" hidden="1" x14ac:dyDescent="0.3">
      <c r="A2623" s="3">
        <v>2622</v>
      </c>
      <c r="B2623" s="2">
        <v>45085</v>
      </c>
      <c r="C2623" s="3" t="s">
        <v>16</v>
      </c>
      <c r="D2623" s="3">
        <v>22</v>
      </c>
      <c r="E2623" s="4">
        <v>165</v>
      </c>
      <c r="F2623" t="s">
        <v>5</v>
      </c>
      <c r="G2623" t="str">
        <f>VLOOKUP(C2623,Аптека!A:C,2,)</f>
        <v>ФармСтандарт</v>
      </c>
      <c r="H2623" t="str">
        <f>VLOOKUP(D2623,Препараты!A:G,2)</f>
        <v>Зиртек</v>
      </c>
      <c r="I2623">
        <f>VLOOKUP(D2623,Препараты!A:G,3)</f>
        <v>130</v>
      </c>
      <c r="J2623">
        <f t="shared" si="40"/>
        <v>21450</v>
      </c>
    </row>
    <row r="2624" spans="1:10" hidden="1" x14ac:dyDescent="0.3">
      <c r="A2624" s="3">
        <v>2623</v>
      </c>
      <c r="B2624" s="2">
        <v>45085</v>
      </c>
      <c r="C2624" s="3" t="s">
        <v>16</v>
      </c>
      <c r="D2624" s="3">
        <v>23</v>
      </c>
      <c r="E2624" s="4">
        <v>79</v>
      </c>
      <c r="F2624" t="s">
        <v>5</v>
      </c>
      <c r="G2624" t="str">
        <f>VLOOKUP(C2624,Аптека!A:C,2,)</f>
        <v>ФармСтандарт</v>
      </c>
      <c r="H2624" t="str">
        <f>VLOOKUP(D2624,Препараты!A:G,2)</f>
        <v>валокордин</v>
      </c>
      <c r="I2624">
        <f>VLOOKUP(D2624,Препараты!A:G,3)</f>
        <v>210</v>
      </c>
      <c r="J2624">
        <f t="shared" si="40"/>
        <v>16590</v>
      </c>
    </row>
    <row r="2625" spans="1:10" hidden="1" x14ac:dyDescent="0.3">
      <c r="A2625" s="3">
        <v>2624</v>
      </c>
      <c r="B2625" s="2">
        <v>45085</v>
      </c>
      <c r="C2625" s="3" t="s">
        <v>16</v>
      </c>
      <c r="D2625" s="3">
        <v>24</v>
      </c>
      <c r="E2625" s="4">
        <v>147</v>
      </c>
      <c r="F2625" t="s">
        <v>5</v>
      </c>
      <c r="G2625" t="str">
        <f>VLOOKUP(C2625,Аптека!A:C,2,)</f>
        <v>ФармСтандарт</v>
      </c>
      <c r="H2625" t="str">
        <f>VLOOKUP(D2625,Препараты!A:G,2)</f>
        <v>валокордин</v>
      </c>
      <c r="I2625">
        <f>VLOOKUP(D2625,Препараты!A:G,3)</f>
        <v>215</v>
      </c>
      <c r="J2625">
        <f t="shared" si="40"/>
        <v>31605</v>
      </c>
    </row>
    <row r="2626" spans="1:10" hidden="1" x14ac:dyDescent="0.3">
      <c r="A2626" s="3">
        <v>2625</v>
      </c>
      <c r="B2626" s="2">
        <v>45085</v>
      </c>
      <c r="C2626" s="3" t="s">
        <v>16</v>
      </c>
      <c r="D2626" s="3">
        <v>25</v>
      </c>
      <c r="E2626" s="4">
        <v>124</v>
      </c>
      <c r="F2626" t="s">
        <v>5</v>
      </c>
      <c r="G2626" t="str">
        <f>VLOOKUP(C2626,Аптека!A:C,2,)</f>
        <v>ФармСтандарт</v>
      </c>
      <c r="H2626" t="str">
        <f>VLOOKUP(D2626,Препараты!A:G,2)</f>
        <v>валокордин</v>
      </c>
      <c r="I2626">
        <f>VLOOKUP(D2626,Препараты!A:G,3)</f>
        <v>230</v>
      </c>
      <c r="J2626">
        <f t="shared" si="40"/>
        <v>28520</v>
      </c>
    </row>
    <row r="2627" spans="1:10" hidden="1" x14ac:dyDescent="0.3">
      <c r="A2627" s="3">
        <v>2626</v>
      </c>
      <c r="B2627" s="2">
        <v>45085</v>
      </c>
      <c r="C2627" s="3" t="s">
        <v>16</v>
      </c>
      <c r="D2627" s="3">
        <v>26</v>
      </c>
      <c r="E2627" s="4">
        <v>152</v>
      </c>
      <c r="F2627" t="s">
        <v>5</v>
      </c>
      <c r="G2627" t="str">
        <f>VLOOKUP(C2627,Аптека!A:C,2,)</f>
        <v>ФармСтандарт</v>
      </c>
      <c r="H2627" t="str">
        <f>VLOOKUP(D2627,Препараты!A:G,2)</f>
        <v>валокордин</v>
      </c>
      <c r="I2627">
        <f>VLOOKUP(D2627,Препараты!A:G,3)</f>
        <v>205</v>
      </c>
      <c r="J2627">
        <f t="shared" ref="J2627:J2690" si="41">I2627*E2627</f>
        <v>31160</v>
      </c>
    </row>
    <row r="2628" spans="1:10" hidden="1" x14ac:dyDescent="0.3">
      <c r="A2628" s="3">
        <v>2627</v>
      </c>
      <c r="B2628" s="2">
        <v>45085</v>
      </c>
      <c r="C2628" s="3" t="s">
        <v>16</v>
      </c>
      <c r="D2628" s="3">
        <v>27</v>
      </c>
      <c r="E2628" s="4">
        <v>73</v>
      </c>
      <c r="F2628" t="s">
        <v>5</v>
      </c>
      <c r="G2628" t="str">
        <f>VLOOKUP(C2628,Аптека!A:C,2,)</f>
        <v>ФармСтандарт</v>
      </c>
      <c r="H2628" t="str">
        <f>VLOOKUP(D2628,Препараты!A:G,2)</f>
        <v>корвалол</v>
      </c>
      <c r="I2628">
        <f>VLOOKUP(D2628,Препараты!A:G,3)</f>
        <v>150</v>
      </c>
      <c r="J2628">
        <f t="shared" si="41"/>
        <v>10950</v>
      </c>
    </row>
    <row r="2629" spans="1:10" hidden="1" x14ac:dyDescent="0.3">
      <c r="A2629" s="3">
        <v>2628</v>
      </c>
      <c r="B2629" s="2">
        <v>45085</v>
      </c>
      <c r="C2629" s="3" t="s">
        <v>16</v>
      </c>
      <c r="D2629" s="3">
        <v>28</v>
      </c>
      <c r="E2629" s="4">
        <v>80</v>
      </c>
      <c r="F2629" t="s">
        <v>5</v>
      </c>
      <c r="G2629" t="str">
        <f>VLOOKUP(C2629,Аптека!A:C,2,)</f>
        <v>ФармСтандарт</v>
      </c>
      <c r="H2629" t="str">
        <f>VLOOKUP(D2629,Препараты!A:G,2)</f>
        <v>корвалол</v>
      </c>
      <c r="I2629">
        <f>VLOOKUP(D2629,Препараты!A:G,3)</f>
        <v>340</v>
      </c>
      <c r="J2629">
        <f t="shared" si="41"/>
        <v>27200</v>
      </c>
    </row>
    <row r="2630" spans="1:10" hidden="1" x14ac:dyDescent="0.3">
      <c r="A2630" s="3">
        <v>2629</v>
      </c>
      <c r="B2630" s="2">
        <v>45085</v>
      </c>
      <c r="C2630" s="3" t="s">
        <v>16</v>
      </c>
      <c r="D2630" s="3">
        <v>29</v>
      </c>
      <c r="E2630" s="4">
        <v>169</v>
      </c>
      <c r="F2630" t="s">
        <v>5</v>
      </c>
      <c r="G2630" t="str">
        <f>VLOOKUP(C2630,Аптека!A:C,2,)</f>
        <v>ФармСтандарт</v>
      </c>
      <c r="H2630" t="str">
        <f>VLOOKUP(D2630,Препараты!A:G,2)</f>
        <v>корвалол</v>
      </c>
      <c r="I2630">
        <f>VLOOKUP(D2630,Препараты!A:G,3)</f>
        <v>400</v>
      </c>
      <c r="J2630">
        <f t="shared" si="41"/>
        <v>67600</v>
      </c>
    </row>
    <row r="2631" spans="1:10" hidden="1" x14ac:dyDescent="0.3">
      <c r="A2631" s="3">
        <v>2630</v>
      </c>
      <c r="B2631" s="2">
        <v>45085</v>
      </c>
      <c r="C2631" s="3" t="s">
        <v>16</v>
      </c>
      <c r="D2631" s="3">
        <v>30</v>
      </c>
      <c r="E2631" s="4">
        <v>73</v>
      </c>
      <c r="F2631" t="s">
        <v>5</v>
      </c>
      <c r="G2631" t="str">
        <f>VLOOKUP(C2631,Аптека!A:C,2,)</f>
        <v>ФармСтандарт</v>
      </c>
      <c r="H2631" t="str">
        <f>VLOOKUP(D2631,Препараты!A:G,2)</f>
        <v>валериана</v>
      </c>
      <c r="I2631">
        <f>VLOOKUP(D2631,Препараты!A:G,3)</f>
        <v>200</v>
      </c>
      <c r="J2631">
        <f t="shared" si="41"/>
        <v>14600</v>
      </c>
    </row>
    <row r="2632" spans="1:10" hidden="1" x14ac:dyDescent="0.3">
      <c r="A2632" s="3">
        <v>2631</v>
      </c>
      <c r="B2632" s="2">
        <v>45085</v>
      </c>
      <c r="C2632" s="3" t="s">
        <v>16</v>
      </c>
      <c r="D2632" s="3">
        <v>31</v>
      </c>
      <c r="E2632" s="4">
        <v>197</v>
      </c>
      <c r="F2632" t="s">
        <v>5</v>
      </c>
      <c r="G2632" t="str">
        <f>VLOOKUP(C2632,Аптека!A:C,2,)</f>
        <v>ФармСтандарт</v>
      </c>
      <c r="H2632" t="str">
        <f>VLOOKUP(D2632,Препараты!A:G,2)</f>
        <v>валериана</v>
      </c>
      <c r="I2632">
        <f>VLOOKUP(D2632,Препараты!A:G,3)</f>
        <v>30</v>
      </c>
      <c r="J2632">
        <f t="shared" si="41"/>
        <v>5910</v>
      </c>
    </row>
    <row r="2633" spans="1:10" hidden="1" x14ac:dyDescent="0.3">
      <c r="A2633" s="3">
        <v>2632</v>
      </c>
      <c r="B2633" s="2">
        <v>45085</v>
      </c>
      <c r="C2633" s="3" t="s">
        <v>16</v>
      </c>
      <c r="D2633" s="3">
        <v>32</v>
      </c>
      <c r="E2633" s="4">
        <v>83</v>
      </c>
      <c r="F2633" t="s">
        <v>5</v>
      </c>
      <c r="G2633" t="str">
        <f>VLOOKUP(C2633,Аптека!A:C,2,)</f>
        <v>ФармСтандарт</v>
      </c>
      <c r="H2633" t="str">
        <f>VLOOKUP(D2633,Препараты!A:G,2)</f>
        <v>валериана</v>
      </c>
      <c r="I2633">
        <f>VLOOKUP(D2633,Препараты!A:G,3)</f>
        <v>100</v>
      </c>
      <c r="J2633">
        <f t="shared" si="41"/>
        <v>8300</v>
      </c>
    </row>
    <row r="2634" spans="1:10" hidden="1" x14ac:dyDescent="0.3">
      <c r="A2634" s="3">
        <v>2633</v>
      </c>
      <c r="B2634" s="2">
        <v>45085</v>
      </c>
      <c r="C2634" s="3" t="s">
        <v>16</v>
      </c>
      <c r="D2634" s="3">
        <v>33</v>
      </c>
      <c r="E2634" s="4">
        <v>54</v>
      </c>
      <c r="F2634" t="s">
        <v>5</v>
      </c>
      <c r="G2634" t="str">
        <f>VLOOKUP(C2634,Аптека!A:C,2,)</f>
        <v>ФармСтандарт</v>
      </c>
      <c r="H2634" t="str">
        <f>VLOOKUP(D2634,Препараты!A:G,2)</f>
        <v>валериана</v>
      </c>
      <c r="I2634">
        <f>VLOOKUP(D2634,Препараты!A:G,3)</f>
        <v>150</v>
      </c>
      <c r="J2634">
        <f t="shared" si="41"/>
        <v>8100</v>
      </c>
    </row>
    <row r="2635" spans="1:10" hidden="1" x14ac:dyDescent="0.3">
      <c r="A2635" s="3">
        <v>2634</v>
      </c>
      <c r="B2635" s="2">
        <v>45085</v>
      </c>
      <c r="C2635" s="3" t="s">
        <v>16</v>
      </c>
      <c r="D2635" s="3">
        <v>34</v>
      </c>
      <c r="E2635" s="4">
        <v>101</v>
      </c>
      <c r="F2635" t="s">
        <v>5</v>
      </c>
      <c r="G2635" t="str">
        <f>VLOOKUP(C2635,Аптека!A:C,2,)</f>
        <v>ФармСтандарт</v>
      </c>
      <c r="H2635" t="str">
        <f>VLOOKUP(D2635,Препараты!A:G,2)</f>
        <v>пустырник</v>
      </c>
      <c r="I2635">
        <f>VLOOKUP(D2635,Препараты!A:G,3)</f>
        <v>60</v>
      </c>
      <c r="J2635">
        <f t="shared" si="41"/>
        <v>6060</v>
      </c>
    </row>
    <row r="2636" spans="1:10" hidden="1" x14ac:dyDescent="0.3">
      <c r="A2636" s="3">
        <v>2635</v>
      </c>
      <c r="B2636" s="2">
        <v>45085</v>
      </c>
      <c r="C2636" s="3" t="s">
        <v>16</v>
      </c>
      <c r="D2636" s="3">
        <v>35</v>
      </c>
      <c r="E2636" s="4">
        <v>108</v>
      </c>
      <c r="F2636" t="s">
        <v>5</v>
      </c>
      <c r="G2636" t="str">
        <f>VLOOKUP(C2636,Аптека!A:C,2,)</f>
        <v>ФармСтандарт</v>
      </c>
      <c r="H2636" t="str">
        <f>VLOOKUP(D2636,Препараты!A:G,2)</f>
        <v>пустырник</v>
      </c>
      <c r="I2636">
        <f>VLOOKUP(D2636,Препараты!A:G,3)</f>
        <v>95</v>
      </c>
      <c r="J2636">
        <f t="shared" si="41"/>
        <v>10260</v>
      </c>
    </row>
    <row r="2637" spans="1:10" hidden="1" x14ac:dyDescent="0.3">
      <c r="A2637" s="3">
        <v>2636</v>
      </c>
      <c r="B2637" s="2">
        <v>45085</v>
      </c>
      <c r="C2637" s="3" t="s">
        <v>16</v>
      </c>
      <c r="D2637" s="3">
        <v>36</v>
      </c>
      <c r="E2637" s="4">
        <v>64</v>
      </c>
      <c r="F2637" t="s">
        <v>5</v>
      </c>
      <c r="G2637" t="str">
        <f>VLOOKUP(C2637,Аптека!A:C,2,)</f>
        <v>ФармСтандарт</v>
      </c>
      <c r="H2637" t="str">
        <f>VLOOKUP(D2637,Препараты!A:G,2)</f>
        <v>мукалтин</v>
      </c>
      <c r="I2637">
        <f>VLOOKUP(D2637,Препараты!A:G,3)</f>
        <v>70</v>
      </c>
      <c r="J2637">
        <f t="shared" si="41"/>
        <v>4480</v>
      </c>
    </row>
    <row r="2638" spans="1:10" hidden="1" x14ac:dyDescent="0.3">
      <c r="A2638" s="3">
        <v>2637</v>
      </c>
      <c r="B2638" s="2">
        <v>45085</v>
      </c>
      <c r="C2638" s="3" t="s">
        <v>16</v>
      </c>
      <c r="D2638" s="3">
        <v>37</v>
      </c>
      <c r="E2638" s="4">
        <v>120</v>
      </c>
      <c r="F2638" t="s">
        <v>5</v>
      </c>
      <c r="G2638" t="str">
        <f>VLOOKUP(C2638,Аптека!A:C,2,)</f>
        <v>ФармСтандарт</v>
      </c>
      <c r="H2638" t="str">
        <f>VLOOKUP(D2638,Препараты!A:G,2)</f>
        <v>мукалтин</v>
      </c>
      <c r="I2638">
        <f>VLOOKUP(D2638,Препараты!A:G,3)</f>
        <v>140</v>
      </c>
      <c r="J2638">
        <f t="shared" si="41"/>
        <v>16800</v>
      </c>
    </row>
    <row r="2639" spans="1:10" hidden="1" x14ac:dyDescent="0.3">
      <c r="A2639" s="3">
        <v>2638</v>
      </c>
      <c r="B2639" s="2">
        <v>45085</v>
      </c>
      <c r="C2639" s="3" t="s">
        <v>16</v>
      </c>
      <c r="D2639" s="3">
        <v>38</v>
      </c>
      <c r="E2639" s="4">
        <v>172</v>
      </c>
      <c r="F2639" t="s">
        <v>5</v>
      </c>
      <c r="G2639" t="str">
        <f>VLOOKUP(C2639,Аптека!A:C,2,)</f>
        <v>ФармСтандарт</v>
      </c>
      <c r="H2639" t="str">
        <f>VLOOKUP(D2639,Препараты!A:G,2)</f>
        <v>бромгексин</v>
      </c>
      <c r="I2639">
        <f>VLOOKUP(D2639,Препараты!A:G,3)</f>
        <v>40</v>
      </c>
      <c r="J2639">
        <f t="shared" si="41"/>
        <v>6880</v>
      </c>
    </row>
    <row r="2640" spans="1:10" hidden="1" x14ac:dyDescent="0.3">
      <c r="A2640" s="3">
        <v>2639</v>
      </c>
      <c r="B2640" s="2">
        <v>45085</v>
      </c>
      <c r="C2640" s="3" t="s">
        <v>16</v>
      </c>
      <c r="D2640" s="3">
        <v>39</v>
      </c>
      <c r="E2640" s="4">
        <v>197</v>
      </c>
      <c r="F2640" t="s">
        <v>5</v>
      </c>
      <c r="G2640" t="str">
        <f>VLOOKUP(C2640,Аптека!A:C,2,)</f>
        <v>ФармСтандарт</v>
      </c>
      <c r="H2640" t="str">
        <f>VLOOKUP(D2640,Препараты!A:G,2)</f>
        <v>бромгексин</v>
      </c>
      <c r="I2640">
        <f>VLOOKUP(D2640,Препараты!A:G,3)</f>
        <v>90</v>
      </c>
      <c r="J2640">
        <f t="shared" si="41"/>
        <v>17730</v>
      </c>
    </row>
    <row r="2641" spans="1:10" hidden="1" x14ac:dyDescent="0.3">
      <c r="A2641" s="3">
        <v>2640</v>
      </c>
      <c r="B2641" s="2">
        <v>45085</v>
      </c>
      <c r="C2641" s="3" t="s">
        <v>16</v>
      </c>
      <c r="D2641" s="3">
        <v>40</v>
      </c>
      <c r="E2641" s="4">
        <v>108</v>
      </c>
      <c r="F2641" t="s">
        <v>5</v>
      </c>
      <c r="G2641" t="str">
        <f>VLOOKUP(C2641,Аптека!A:C,2,)</f>
        <v>ФармСтандарт</v>
      </c>
      <c r="H2641" t="str">
        <f>VLOOKUP(D2641,Препараты!A:G,2)</f>
        <v>АЦЦ</v>
      </c>
      <c r="I2641">
        <f>VLOOKUP(D2641,Препараты!A:G,3)</f>
        <v>240</v>
      </c>
      <c r="J2641">
        <f t="shared" si="41"/>
        <v>25920</v>
      </c>
    </row>
    <row r="2642" spans="1:10" hidden="1" x14ac:dyDescent="0.3">
      <c r="A2642" s="3">
        <v>2641</v>
      </c>
      <c r="B2642" s="2">
        <v>45085</v>
      </c>
      <c r="C2642" s="3" t="s">
        <v>16</v>
      </c>
      <c r="D2642" s="3">
        <v>41</v>
      </c>
      <c r="E2642" s="4">
        <v>134</v>
      </c>
      <c r="F2642" t="s">
        <v>5</v>
      </c>
      <c r="G2642" t="str">
        <f>VLOOKUP(C2642,Аптека!A:C,2,)</f>
        <v>ФармСтандарт</v>
      </c>
      <c r="H2642" t="str">
        <f>VLOOKUP(D2642,Препараты!A:G,2)</f>
        <v>АЦЦ</v>
      </c>
      <c r="I2642">
        <f>VLOOKUP(D2642,Препараты!A:G,3)</f>
        <v>420</v>
      </c>
      <c r="J2642">
        <f t="shared" si="41"/>
        <v>56280</v>
      </c>
    </row>
    <row r="2643" spans="1:10" hidden="1" x14ac:dyDescent="0.3">
      <c r="A2643" s="3">
        <v>2642</v>
      </c>
      <c r="B2643" s="2">
        <v>45085</v>
      </c>
      <c r="C2643" s="3" t="s">
        <v>16</v>
      </c>
      <c r="D2643" s="3">
        <v>42</v>
      </c>
      <c r="E2643" s="4">
        <v>192</v>
      </c>
      <c r="F2643" t="s">
        <v>5</v>
      </c>
      <c r="G2643" t="str">
        <f>VLOOKUP(C2643,Аптека!A:C,2,)</f>
        <v>ФармСтандарт</v>
      </c>
      <c r="H2643" t="str">
        <f>VLOOKUP(D2643,Препараты!A:G,2)</f>
        <v>уголь активированный</v>
      </c>
      <c r="I2643">
        <f>VLOOKUP(D2643,Препараты!A:G,3)</f>
        <v>20</v>
      </c>
      <c r="J2643">
        <f t="shared" si="41"/>
        <v>3840</v>
      </c>
    </row>
    <row r="2644" spans="1:10" hidden="1" x14ac:dyDescent="0.3">
      <c r="A2644" s="3">
        <v>2643</v>
      </c>
      <c r="B2644" s="2">
        <v>45085</v>
      </c>
      <c r="C2644" s="3" t="s">
        <v>16</v>
      </c>
      <c r="D2644" s="3">
        <v>43</v>
      </c>
      <c r="E2644" s="4">
        <v>185</v>
      </c>
      <c r="F2644" t="s">
        <v>5</v>
      </c>
      <c r="G2644" t="str">
        <f>VLOOKUP(C2644,Аптека!A:C,2,)</f>
        <v>ФармСтандарт</v>
      </c>
      <c r="H2644" t="str">
        <f>VLOOKUP(D2644,Препараты!A:G,2)</f>
        <v>уголь активированный</v>
      </c>
      <c r="I2644">
        <f>VLOOKUP(D2644,Препараты!A:G,3)</f>
        <v>40</v>
      </c>
      <c r="J2644">
        <f t="shared" si="41"/>
        <v>7400</v>
      </c>
    </row>
    <row r="2645" spans="1:10" hidden="1" x14ac:dyDescent="0.3">
      <c r="A2645" s="3">
        <v>2644</v>
      </c>
      <c r="B2645" s="2">
        <v>45085</v>
      </c>
      <c r="C2645" s="3" t="s">
        <v>16</v>
      </c>
      <c r="D2645" s="3">
        <v>44</v>
      </c>
      <c r="E2645" s="4">
        <v>91</v>
      </c>
      <c r="F2645" t="s">
        <v>5</v>
      </c>
      <c r="G2645" t="str">
        <f>VLOOKUP(C2645,Аптека!A:C,2,)</f>
        <v>ФармСтандарт</v>
      </c>
      <c r="H2645" t="str">
        <f>VLOOKUP(D2645,Препараты!A:G,2)</f>
        <v>уголь активированный</v>
      </c>
      <c r="I2645">
        <f>VLOOKUP(D2645,Препараты!A:G,3)</f>
        <v>70</v>
      </c>
      <c r="J2645">
        <f t="shared" si="41"/>
        <v>6370</v>
      </c>
    </row>
    <row r="2646" spans="1:10" hidden="1" x14ac:dyDescent="0.3">
      <c r="A2646" s="3">
        <v>2645</v>
      </c>
      <c r="B2646" s="2">
        <v>45085</v>
      </c>
      <c r="C2646" s="3" t="s">
        <v>16</v>
      </c>
      <c r="D2646" s="3">
        <v>45</v>
      </c>
      <c r="E2646" s="4">
        <v>176</v>
      </c>
      <c r="F2646" t="s">
        <v>5</v>
      </c>
      <c r="G2646" t="str">
        <f>VLOOKUP(C2646,Аптека!A:C,2,)</f>
        <v>ФармСтандарт</v>
      </c>
      <c r="H2646" t="str">
        <f>VLOOKUP(D2646,Препараты!A:G,2)</f>
        <v>фильтрум</v>
      </c>
      <c r="I2646">
        <f>VLOOKUP(D2646,Препараты!A:G,3)</f>
        <v>100</v>
      </c>
      <c r="J2646">
        <f t="shared" si="41"/>
        <v>17600</v>
      </c>
    </row>
    <row r="2647" spans="1:10" hidden="1" x14ac:dyDescent="0.3">
      <c r="A2647" s="3">
        <v>2646</v>
      </c>
      <c r="B2647" s="2">
        <v>45085</v>
      </c>
      <c r="C2647" s="3" t="s">
        <v>16</v>
      </c>
      <c r="D2647" s="3">
        <v>46</v>
      </c>
      <c r="E2647" s="4">
        <v>111</v>
      </c>
      <c r="F2647" t="s">
        <v>5</v>
      </c>
      <c r="G2647" t="str">
        <f>VLOOKUP(C2647,Аптека!A:C,2,)</f>
        <v>ФармСтандарт</v>
      </c>
      <c r="H2647" t="str">
        <f>VLOOKUP(D2647,Препараты!A:G,2)</f>
        <v>фильтрум</v>
      </c>
      <c r="I2647">
        <f>VLOOKUP(D2647,Препараты!A:G,3)</f>
        <v>170</v>
      </c>
      <c r="J2647">
        <f t="shared" si="41"/>
        <v>18870</v>
      </c>
    </row>
    <row r="2648" spans="1:10" hidden="1" x14ac:dyDescent="0.3">
      <c r="A2648" s="3">
        <v>2647</v>
      </c>
      <c r="B2648" s="2">
        <v>45085</v>
      </c>
      <c r="C2648" s="3" t="s">
        <v>16</v>
      </c>
      <c r="D2648" s="3">
        <v>47</v>
      </c>
      <c r="E2648" s="4">
        <v>118</v>
      </c>
      <c r="F2648" t="s">
        <v>5</v>
      </c>
      <c r="G2648" t="str">
        <f>VLOOKUP(C2648,Аптека!A:C,2,)</f>
        <v>ФармСтандарт</v>
      </c>
      <c r="H2648" t="str">
        <f>VLOOKUP(D2648,Препараты!A:G,2)</f>
        <v>фильтрум</v>
      </c>
      <c r="I2648">
        <f>VLOOKUP(D2648,Препараты!A:G,3)</f>
        <v>250</v>
      </c>
      <c r="J2648">
        <f t="shared" si="41"/>
        <v>29500</v>
      </c>
    </row>
    <row r="2649" spans="1:10" hidden="1" x14ac:dyDescent="0.3">
      <c r="A2649" s="3">
        <v>2648</v>
      </c>
      <c r="B2649" s="2">
        <v>45085</v>
      </c>
      <c r="C2649" s="3" t="s">
        <v>16</v>
      </c>
      <c r="D2649" s="3">
        <v>48</v>
      </c>
      <c r="E2649" s="4">
        <v>71</v>
      </c>
      <c r="F2649" t="s">
        <v>5</v>
      </c>
      <c r="G2649" t="str">
        <f>VLOOKUP(C2649,Аптека!A:C,2,)</f>
        <v>ФармСтандарт</v>
      </c>
      <c r="H2649" t="str">
        <f>VLOOKUP(D2649,Препараты!A:G,2)</f>
        <v>фильтрум</v>
      </c>
      <c r="I2649">
        <f>VLOOKUP(D2649,Препараты!A:G,3)</f>
        <v>500</v>
      </c>
      <c r="J2649">
        <f t="shared" si="41"/>
        <v>35500</v>
      </c>
    </row>
    <row r="2650" spans="1:10" hidden="1" x14ac:dyDescent="0.3">
      <c r="A2650" s="3">
        <v>2649</v>
      </c>
      <c r="B2650" s="2">
        <v>45085</v>
      </c>
      <c r="C2650" s="3" t="s">
        <v>16</v>
      </c>
      <c r="D2650" s="3">
        <v>49</v>
      </c>
      <c r="E2650" s="4">
        <v>60</v>
      </c>
      <c r="F2650" t="s">
        <v>5</v>
      </c>
      <c r="G2650" t="str">
        <f>VLOOKUP(C2650,Аптека!A:C,2,)</f>
        <v>ФармСтандарт</v>
      </c>
      <c r="H2650" t="str">
        <f>VLOOKUP(D2650,Препараты!A:G,2)</f>
        <v>кагоцел</v>
      </c>
      <c r="I2650">
        <f>VLOOKUP(D2650,Препараты!A:G,3)</f>
        <v>315</v>
      </c>
      <c r="J2650">
        <f t="shared" si="41"/>
        <v>18900</v>
      </c>
    </row>
    <row r="2651" spans="1:10" hidden="1" x14ac:dyDescent="0.3">
      <c r="A2651" s="3">
        <v>2650</v>
      </c>
      <c r="B2651" s="2">
        <v>45085</v>
      </c>
      <c r="C2651" s="3" t="s">
        <v>16</v>
      </c>
      <c r="D2651" s="3">
        <v>50</v>
      </c>
      <c r="E2651" s="4">
        <v>69</v>
      </c>
      <c r="F2651" t="s">
        <v>5</v>
      </c>
      <c r="G2651" t="str">
        <f>VLOOKUP(C2651,Аптека!A:C,2,)</f>
        <v>ФармСтандарт</v>
      </c>
      <c r="H2651" t="str">
        <f>VLOOKUP(D2651,Препараты!A:G,2)</f>
        <v>кагоцел</v>
      </c>
      <c r="I2651">
        <f>VLOOKUP(D2651,Препараты!A:G,3)</f>
        <v>610</v>
      </c>
      <c r="J2651">
        <f t="shared" si="41"/>
        <v>42090</v>
      </c>
    </row>
    <row r="2652" spans="1:10" hidden="1" x14ac:dyDescent="0.3">
      <c r="A2652" s="3">
        <v>2651</v>
      </c>
      <c r="B2652" s="2">
        <v>45085</v>
      </c>
      <c r="C2652" s="3" t="s">
        <v>16</v>
      </c>
      <c r="D2652" s="3">
        <v>51</v>
      </c>
      <c r="E2652" s="4">
        <v>166</v>
      </c>
      <c r="F2652" t="s">
        <v>5</v>
      </c>
      <c r="G2652" t="str">
        <f>VLOOKUP(C2652,Аптека!A:C,2,)</f>
        <v>ФармСтандарт</v>
      </c>
      <c r="H2652" t="str">
        <f>VLOOKUP(D2652,Препараты!A:G,2)</f>
        <v>ацикловир</v>
      </c>
      <c r="I2652">
        <f>VLOOKUP(D2652,Препараты!A:G,3)</f>
        <v>105</v>
      </c>
      <c r="J2652">
        <f t="shared" si="41"/>
        <v>17430</v>
      </c>
    </row>
    <row r="2653" spans="1:10" hidden="1" x14ac:dyDescent="0.3">
      <c r="A2653" s="3">
        <v>2652</v>
      </c>
      <c r="B2653" s="2">
        <v>45085</v>
      </c>
      <c r="C2653" s="3" t="s">
        <v>16</v>
      </c>
      <c r="D2653" s="3">
        <v>52</v>
      </c>
      <c r="E2653" s="4">
        <v>88</v>
      </c>
      <c r="F2653" t="s">
        <v>5</v>
      </c>
      <c r="G2653" t="str">
        <f>VLOOKUP(C2653,Аптека!A:C,2,)</f>
        <v>ФармСтандарт</v>
      </c>
      <c r="H2653" t="str">
        <f>VLOOKUP(D2653,Препараты!A:G,2)</f>
        <v>ацикловир</v>
      </c>
      <c r="I2653">
        <f>VLOOKUP(D2653,Препараты!A:G,3)</f>
        <v>160</v>
      </c>
      <c r="J2653">
        <f t="shared" si="41"/>
        <v>14080</v>
      </c>
    </row>
    <row r="2654" spans="1:10" hidden="1" x14ac:dyDescent="0.3">
      <c r="A2654" s="3">
        <v>2653</v>
      </c>
      <c r="B2654" s="2">
        <v>45085</v>
      </c>
      <c r="C2654" s="3" t="s">
        <v>16</v>
      </c>
      <c r="D2654" s="3">
        <v>53</v>
      </c>
      <c r="E2654" s="4">
        <v>102</v>
      </c>
      <c r="F2654" t="s">
        <v>5</v>
      </c>
      <c r="G2654" t="str">
        <f>VLOOKUP(C2654,Аптека!A:C,2,)</f>
        <v>ФармСтандарт</v>
      </c>
      <c r="H2654" t="str">
        <f>VLOOKUP(D2654,Препараты!A:G,2)</f>
        <v>левомицетин</v>
      </c>
      <c r="I2654">
        <f>VLOOKUP(D2654,Препараты!A:G,3)</f>
        <v>90</v>
      </c>
      <c r="J2654">
        <f t="shared" si="41"/>
        <v>9180</v>
      </c>
    </row>
    <row r="2655" spans="1:10" hidden="1" x14ac:dyDescent="0.3">
      <c r="A2655" s="3">
        <v>2654</v>
      </c>
      <c r="B2655" s="2">
        <v>45085</v>
      </c>
      <c r="C2655" s="3" t="s">
        <v>16</v>
      </c>
      <c r="D2655" s="3">
        <v>54</v>
      </c>
      <c r="E2655" s="4">
        <v>172</v>
      </c>
      <c r="F2655" t="s">
        <v>5</v>
      </c>
      <c r="G2655" t="str">
        <f>VLOOKUP(C2655,Аптека!A:C,2,)</f>
        <v>ФармСтандарт</v>
      </c>
      <c r="H2655" t="str">
        <f>VLOOKUP(D2655,Препараты!A:G,2)</f>
        <v>левомицетин</v>
      </c>
      <c r="I2655">
        <f>VLOOKUP(D2655,Препараты!A:G,3)</f>
        <v>80</v>
      </c>
      <c r="J2655">
        <f t="shared" si="41"/>
        <v>13760</v>
      </c>
    </row>
    <row r="2656" spans="1:10" hidden="1" x14ac:dyDescent="0.3">
      <c r="A2656" s="3">
        <v>2655</v>
      </c>
      <c r="B2656" s="2">
        <v>45085</v>
      </c>
      <c r="C2656" s="3" t="s">
        <v>16</v>
      </c>
      <c r="D2656" s="3">
        <v>55</v>
      </c>
      <c r="E2656" s="4">
        <v>100</v>
      </c>
      <c r="F2656" t="s">
        <v>5</v>
      </c>
      <c r="G2656" t="str">
        <f>VLOOKUP(C2656,Аптека!A:C,2,)</f>
        <v>ФармСтандарт</v>
      </c>
      <c r="H2656" t="str">
        <f>VLOOKUP(D2656,Препараты!A:G,2)</f>
        <v>супракс</v>
      </c>
      <c r="I2656">
        <f>VLOOKUP(D2656,Препараты!A:G,3)</f>
        <v>1300</v>
      </c>
      <c r="J2656">
        <f t="shared" si="41"/>
        <v>130000</v>
      </c>
    </row>
    <row r="2657" spans="1:10" hidden="1" x14ac:dyDescent="0.3">
      <c r="A2657" s="3">
        <v>2656</v>
      </c>
      <c r="B2657" s="2">
        <v>45085</v>
      </c>
      <c r="C2657" s="3" t="s">
        <v>16</v>
      </c>
      <c r="D2657" s="3">
        <v>56</v>
      </c>
      <c r="E2657" s="4">
        <v>132</v>
      </c>
      <c r="F2657" t="s">
        <v>5</v>
      </c>
      <c r="G2657" t="str">
        <f>VLOOKUP(C2657,Аптека!A:C,2,)</f>
        <v>ФармСтандарт</v>
      </c>
      <c r="H2657" t="str">
        <f>VLOOKUP(D2657,Препараты!A:G,2)</f>
        <v>супракс</v>
      </c>
      <c r="I2657">
        <f>VLOOKUP(D2657,Препараты!A:G,3)</f>
        <v>1550</v>
      </c>
      <c r="J2657">
        <f t="shared" si="41"/>
        <v>204600</v>
      </c>
    </row>
    <row r="2658" spans="1:10" hidden="1" x14ac:dyDescent="0.3">
      <c r="A2658" s="3">
        <v>2657</v>
      </c>
      <c r="B2658" s="2">
        <v>45085</v>
      </c>
      <c r="C2658" s="3" t="s">
        <v>16</v>
      </c>
      <c r="D2658" s="3">
        <v>57</v>
      </c>
      <c r="E2658" s="4">
        <v>141</v>
      </c>
      <c r="F2658" t="s">
        <v>5</v>
      </c>
      <c r="G2658" t="str">
        <f>VLOOKUP(C2658,Аптека!A:C,2,)</f>
        <v>ФармСтандарт</v>
      </c>
      <c r="H2658" t="str">
        <f>VLOOKUP(D2658,Препараты!A:G,2)</f>
        <v>амоксиклав</v>
      </c>
      <c r="I2658">
        <f>VLOOKUP(D2658,Препараты!A:G,3)</f>
        <v>400</v>
      </c>
      <c r="J2658">
        <f t="shared" si="41"/>
        <v>56400</v>
      </c>
    </row>
    <row r="2659" spans="1:10" hidden="1" x14ac:dyDescent="0.3">
      <c r="A2659" s="3">
        <v>2658</v>
      </c>
      <c r="B2659" s="2">
        <v>45085</v>
      </c>
      <c r="C2659" s="3" t="s">
        <v>16</v>
      </c>
      <c r="D2659" s="3">
        <v>58</v>
      </c>
      <c r="E2659" s="4">
        <v>60</v>
      </c>
      <c r="F2659" t="s">
        <v>5</v>
      </c>
      <c r="G2659" t="str">
        <f>VLOOKUP(C2659,Аптека!A:C,2,)</f>
        <v>ФармСтандарт</v>
      </c>
      <c r="H2659" t="str">
        <f>VLOOKUP(D2659,Препараты!A:G,2)</f>
        <v>амоксиклав</v>
      </c>
      <c r="I2659">
        <f>VLOOKUP(D2659,Препараты!A:G,3)</f>
        <v>610</v>
      </c>
      <c r="J2659">
        <f t="shared" si="41"/>
        <v>36600</v>
      </c>
    </row>
    <row r="2660" spans="1:10" hidden="1" x14ac:dyDescent="0.3">
      <c r="A2660" s="3">
        <v>2659</v>
      </c>
      <c r="B2660" s="2">
        <v>45085</v>
      </c>
      <c r="C2660" s="3" t="s">
        <v>16</v>
      </c>
      <c r="D2660" s="3">
        <v>59</v>
      </c>
      <c r="E2660" s="4">
        <v>77</v>
      </c>
      <c r="F2660" t="s">
        <v>5</v>
      </c>
      <c r="G2660" t="str">
        <f>VLOOKUP(C2660,Аптека!A:C,2,)</f>
        <v>ФармСтандарт</v>
      </c>
      <c r="H2660" t="str">
        <f>VLOOKUP(D2660,Препараты!A:G,2)</f>
        <v>сумамед</v>
      </c>
      <c r="I2660">
        <f>VLOOKUP(D2660,Препараты!A:G,3)</f>
        <v>200</v>
      </c>
      <c r="J2660">
        <f t="shared" si="41"/>
        <v>15400</v>
      </c>
    </row>
    <row r="2661" spans="1:10" hidden="1" x14ac:dyDescent="0.3">
      <c r="A2661" s="3">
        <v>2660</v>
      </c>
      <c r="B2661" s="2">
        <v>45085</v>
      </c>
      <c r="C2661" s="3" t="s">
        <v>16</v>
      </c>
      <c r="D2661" s="3">
        <v>60</v>
      </c>
      <c r="E2661" s="4">
        <v>181</v>
      </c>
      <c r="F2661" t="s">
        <v>5</v>
      </c>
      <c r="G2661" t="str">
        <f>VLOOKUP(C2661,Аптека!A:C,2,)</f>
        <v>ФармСтандарт</v>
      </c>
      <c r="H2661" t="str">
        <f>VLOOKUP(D2661,Препараты!A:G,2)</f>
        <v>сумамед</v>
      </c>
      <c r="I2661">
        <f>VLOOKUP(D2661,Препараты!A:G,3)</f>
        <v>420</v>
      </c>
      <c r="J2661">
        <f t="shared" si="41"/>
        <v>76020</v>
      </c>
    </row>
    <row r="2662" spans="1:10" hidden="1" x14ac:dyDescent="0.3">
      <c r="A2662" s="3">
        <v>2661</v>
      </c>
      <c r="B2662" s="2">
        <v>45085</v>
      </c>
      <c r="C2662" s="3" t="s">
        <v>17</v>
      </c>
      <c r="D2662" s="3">
        <v>1</v>
      </c>
      <c r="E2662" s="4">
        <v>76</v>
      </c>
      <c r="F2662" t="s">
        <v>5</v>
      </c>
      <c r="G2662" t="str">
        <f>VLOOKUP(C2662,Аптека!A:C,2,)</f>
        <v>Здоровое поколение</v>
      </c>
      <c r="H2662" t="str">
        <f>VLOOKUP(D2662,Препараты!A:G,2)</f>
        <v>Анальгин</v>
      </c>
      <c r="I2662">
        <f>VLOOKUP(D2662,Препараты!A:G,3)</f>
        <v>35</v>
      </c>
      <c r="J2662">
        <f t="shared" si="41"/>
        <v>2660</v>
      </c>
    </row>
    <row r="2663" spans="1:10" hidden="1" x14ac:dyDescent="0.3">
      <c r="A2663" s="3">
        <v>2662</v>
      </c>
      <c r="B2663" s="2">
        <v>45085</v>
      </c>
      <c r="C2663" s="3" t="s">
        <v>17</v>
      </c>
      <c r="D2663" s="3">
        <v>2</v>
      </c>
      <c r="E2663" s="4">
        <v>75</v>
      </c>
      <c r="F2663" t="s">
        <v>5</v>
      </c>
      <c r="G2663" t="str">
        <f>VLOOKUP(C2663,Аптека!A:C,2,)</f>
        <v>Здоровое поколение</v>
      </c>
      <c r="H2663" t="str">
        <f>VLOOKUP(D2663,Препараты!A:G,2)</f>
        <v>Анальгин</v>
      </c>
      <c r="I2663">
        <f>VLOOKUP(D2663,Препараты!A:G,3)</f>
        <v>65</v>
      </c>
      <c r="J2663">
        <f t="shared" si="41"/>
        <v>4875</v>
      </c>
    </row>
    <row r="2664" spans="1:10" hidden="1" x14ac:dyDescent="0.3">
      <c r="A2664" s="3">
        <v>2663</v>
      </c>
      <c r="B2664" s="2">
        <v>45085</v>
      </c>
      <c r="C2664" s="3" t="s">
        <v>17</v>
      </c>
      <c r="D2664" s="3">
        <v>3</v>
      </c>
      <c r="E2664" s="4">
        <v>115</v>
      </c>
      <c r="F2664" t="s">
        <v>5</v>
      </c>
      <c r="G2664" t="str">
        <f>VLOOKUP(C2664,Аптека!A:C,2,)</f>
        <v>Здоровое поколение</v>
      </c>
      <c r="H2664" t="str">
        <f>VLOOKUP(D2664,Препараты!A:G,2)</f>
        <v>Анальгин</v>
      </c>
      <c r="I2664">
        <f>VLOOKUP(D2664,Препараты!A:G,3)</f>
        <v>70</v>
      </c>
      <c r="J2664">
        <f t="shared" si="41"/>
        <v>8050</v>
      </c>
    </row>
    <row r="2665" spans="1:10" hidden="1" x14ac:dyDescent="0.3">
      <c r="A2665" s="3">
        <v>2664</v>
      </c>
      <c r="B2665" s="2">
        <v>45085</v>
      </c>
      <c r="C2665" s="3" t="s">
        <v>17</v>
      </c>
      <c r="D2665" s="3">
        <v>4</v>
      </c>
      <c r="E2665" s="4">
        <v>92</v>
      </c>
      <c r="F2665" t="s">
        <v>5</v>
      </c>
      <c r="G2665" t="str">
        <f>VLOOKUP(C2665,Аптека!A:C,2,)</f>
        <v>Здоровое поколение</v>
      </c>
      <c r="H2665" t="str">
        <f>VLOOKUP(D2665,Препараты!A:G,2)</f>
        <v>Анальгин</v>
      </c>
      <c r="I2665">
        <f>VLOOKUP(D2665,Препараты!A:G,3)</f>
        <v>105</v>
      </c>
      <c r="J2665">
        <f t="shared" si="41"/>
        <v>9660</v>
      </c>
    </row>
    <row r="2666" spans="1:10" hidden="1" x14ac:dyDescent="0.3">
      <c r="A2666" s="3">
        <v>2665</v>
      </c>
      <c r="B2666" s="2">
        <v>45085</v>
      </c>
      <c r="C2666" s="3" t="s">
        <v>17</v>
      </c>
      <c r="D2666" s="3">
        <v>5</v>
      </c>
      <c r="E2666" s="4">
        <v>140</v>
      </c>
      <c r="F2666" t="s">
        <v>5</v>
      </c>
      <c r="G2666" t="str">
        <f>VLOOKUP(C2666,Аптека!A:C,2,)</f>
        <v>Здоровое поколение</v>
      </c>
      <c r="H2666" t="str">
        <f>VLOOKUP(D2666,Препараты!A:G,2)</f>
        <v>Парацетамол</v>
      </c>
      <c r="I2666">
        <f>VLOOKUP(D2666,Препараты!A:G,3)</f>
        <v>40</v>
      </c>
      <c r="J2666">
        <f t="shared" si="41"/>
        <v>5600</v>
      </c>
    </row>
    <row r="2667" spans="1:10" hidden="1" x14ac:dyDescent="0.3">
      <c r="A2667" s="3">
        <v>2666</v>
      </c>
      <c r="B2667" s="2">
        <v>45085</v>
      </c>
      <c r="C2667" s="3" t="s">
        <v>17</v>
      </c>
      <c r="D2667" s="3">
        <v>6</v>
      </c>
      <c r="E2667" s="4">
        <v>168</v>
      </c>
      <c r="F2667" t="s">
        <v>5</v>
      </c>
      <c r="G2667" t="str">
        <f>VLOOKUP(C2667,Аптека!A:C,2,)</f>
        <v>Здоровое поколение</v>
      </c>
      <c r="H2667" t="str">
        <f>VLOOKUP(D2667,Препараты!A:G,2)</f>
        <v>Парацетамол</v>
      </c>
      <c r="I2667">
        <f>VLOOKUP(D2667,Препараты!A:G,3)</f>
        <v>50</v>
      </c>
      <c r="J2667">
        <f t="shared" si="41"/>
        <v>8400</v>
      </c>
    </row>
    <row r="2668" spans="1:10" hidden="1" x14ac:dyDescent="0.3">
      <c r="A2668" s="3">
        <v>2667</v>
      </c>
      <c r="B2668" s="2">
        <v>45085</v>
      </c>
      <c r="C2668" s="3" t="s">
        <v>17</v>
      </c>
      <c r="D2668" s="3">
        <v>7</v>
      </c>
      <c r="E2668" s="4">
        <v>149</v>
      </c>
      <c r="F2668" t="s">
        <v>5</v>
      </c>
      <c r="G2668" t="str">
        <f>VLOOKUP(C2668,Аптека!A:C,2,)</f>
        <v>Здоровое поколение</v>
      </c>
      <c r="H2668" t="str">
        <f>VLOOKUP(D2668,Препараты!A:G,2)</f>
        <v>Парацетамол</v>
      </c>
      <c r="I2668">
        <f>VLOOKUP(D2668,Препараты!A:G,3)</f>
        <v>60</v>
      </c>
      <c r="J2668">
        <f t="shared" si="41"/>
        <v>8940</v>
      </c>
    </row>
    <row r="2669" spans="1:10" hidden="1" x14ac:dyDescent="0.3">
      <c r="A2669" s="3">
        <v>2668</v>
      </c>
      <c r="B2669" s="2">
        <v>45085</v>
      </c>
      <c r="C2669" s="3" t="s">
        <v>17</v>
      </c>
      <c r="D2669" s="3">
        <v>8</v>
      </c>
      <c r="E2669" s="4">
        <v>165</v>
      </c>
      <c r="F2669" t="s">
        <v>5</v>
      </c>
      <c r="G2669" t="str">
        <f>VLOOKUP(C2669,Аптека!A:C,2,)</f>
        <v>Здоровое поколение</v>
      </c>
      <c r="H2669" t="str">
        <f>VLOOKUP(D2669,Препараты!A:G,2)</f>
        <v>Парацетамол</v>
      </c>
      <c r="I2669">
        <f>VLOOKUP(D2669,Препараты!A:G,3)</f>
        <v>150</v>
      </c>
      <c r="J2669">
        <f t="shared" si="41"/>
        <v>24750</v>
      </c>
    </row>
    <row r="2670" spans="1:10" hidden="1" x14ac:dyDescent="0.3">
      <c r="A2670" s="3">
        <v>2669</v>
      </c>
      <c r="B2670" s="2">
        <v>45085</v>
      </c>
      <c r="C2670" s="3" t="s">
        <v>17</v>
      </c>
      <c r="D2670" s="3">
        <v>9</v>
      </c>
      <c r="E2670" s="4">
        <v>98</v>
      </c>
      <c r="F2670" t="s">
        <v>5</v>
      </c>
      <c r="G2670" t="str">
        <f>VLOOKUP(C2670,Аптека!A:C,2,)</f>
        <v>Здоровое поколение</v>
      </c>
      <c r="H2670" t="str">
        <f>VLOOKUP(D2670,Препараты!A:G,2)</f>
        <v>Парацетамол</v>
      </c>
      <c r="I2670">
        <f>VLOOKUP(D2670,Препараты!A:G,3)</f>
        <v>70</v>
      </c>
      <c r="J2670">
        <f t="shared" si="41"/>
        <v>6860</v>
      </c>
    </row>
    <row r="2671" spans="1:10" hidden="1" x14ac:dyDescent="0.3">
      <c r="A2671" s="3">
        <v>2670</v>
      </c>
      <c r="B2671" s="2">
        <v>45085</v>
      </c>
      <c r="C2671" s="3" t="s">
        <v>17</v>
      </c>
      <c r="D2671" s="3">
        <v>10</v>
      </c>
      <c r="E2671" s="4">
        <v>147</v>
      </c>
      <c r="F2671" t="s">
        <v>5</v>
      </c>
      <c r="G2671" t="str">
        <f>VLOOKUP(C2671,Аптека!A:C,2,)</f>
        <v>Здоровое поколение</v>
      </c>
      <c r="H2671" t="str">
        <f>VLOOKUP(D2671,Препараты!A:G,2)</f>
        <v>Аспирин</v>
      </c>
      <c r="I2671">
        <f>VLOOKUP(D2671,Препараты!A:G,3)</f>
        <v>150</v>
      </c>
      <c r="J2671">
        <f t="shared" si="41"/>
        <v>22050</v>
      </c>
    </row>
    <row r="2672" spans="1:10" hidden="1" x14ac:dyDescent="0.3">
      <c r="A2672" s="3">
        <v>2671</v>
      </c>
      <c r="B2672" s="2">
        <v>45085</v>
      </c>
      <c r="C2672" s="3" t="s">
        <v>17</v>
      </c>
      <c r="D2672" s="3">
        <v>11</v>
      </c>
      <c r="E2672" s="4">
        <v>117</v>
      </c>
      <c r="F2672" t="s">
        <v>5</v>
      </c>
      <c r="G2672" t="str">
        <f>VLOOKUP(C2672,Аптека!A:C,2,)</f>
        <v>Здоровое поколение</v>
      </c>
      <c r="H2672" t="str">
        <f>VLOOKUP(D2672,Препараты!A:G,2)</f>
        <v>Аспирин</v>
      </c>
      <c r="I2672">
        <f>VLOOKUP(D2672,Препараты!A:G,3)</f>
        <v>230</v>
      </c>
      <c r="J2672">
        <f t="shared" si="41"/>
        <v>26910</v>
      </c>
    </row>
    <row r="2673" spans="1:10" hidden="1" x14ac:dyDescent="0.3">
      <c r="A2673" s="3">
        <v>2672</v>
      </c>
      <c r="B2673" s="2">
        <v>45085</v>
      </c>
      <c r="C2673" s="3" t="s">
        <v>17</v>
      </c>
      <c r="D2673" s="3">
        <v>12</v>
      </c>
      <c r="E2673" s="4">
        <v>72</v>
      </c>
      <c r="F2673" t="s">
        <v>5</v>
      </c>
      <c r="G2673" t="str">
        <f>VLOOKUP(C2673,Аптека!A:C,2,)</f>
        <v>Здоровое поколение</v>
      </c>
      <c r="H2673" t="str">
        <f>VLOOKUP(D2673,Препараты!A:G,2)</f>
        <v>Аспирин</v>
      </c>
      <c r="I2673">
        <f>VLOOKUP(D2673,Препараты!A:G,3)</f>
        <v>1200</v>
      </c>
      <c r="J2673">
        <f t="shared" si="41"/>
        <v>86400</v>
      </c>
    </row>
    <row r="2674" spans="1:10" hidden="1" x14ac:dyDescent="0.3">
      <c r="A2674" s="3">
        <v>2673</v>
      </c>
      <c r="B2674" s="2">
        <v>45085</v>
      </c>
      <c r="C2674" s="3" t="s">
        <v>17</v>
      </c>
      <c r="D2674" s="3">
        <v>13</v>
      </c>
      <c r="E2674" s="4">
        <v>158</v>
      </c>
      <c r="F2674" t="s">
        <v>5</v>
      </c>
      <c r="G2674" t="str">
        <f>VLOOKUP(C2674,Аптека!A:C,2,)</f>
        <v>Здоровое поколение</v>
      </c>
      <c r="H2674" t="str">
        <f>VLOOKUP(D2674,Препараты!A:G,2)</f>
        <v>Супрастин</v>
      </c>
      <c r="I2674">
        <f>VLOOKUP(D2674,Препараты!A:G,3)</f>
        <v>130</v>
      </c>
      <c r="J2674">
        <f t="shared" si="41"/>
        <v>20540</v>
      </c>
    </row>
    <row r="2675" spans="1:10" hidden="1" x14ac:dyDescent="0.3">
      <c r="A2675" s="3">
        <v>2674</v>
      </c>
      <c r="B2675" s="2">
        <v>45085</v>
      </c>
      <c r="C2675" s="3" t="s">
        <v>17</v>
      </c>
      <c r="D2675" s="3">
        <v>14</v>
      </c>
      <c r="E2675" s="4">
        <v>104</v>
      </c>
      <c r="F2675" t="s">
        <v>5</v>
      </c>
      <c r="G2675" t="str">
        <f>VLOOKUP(C2675,Аптека!A:C,2,)</f>
        <v>Здоровое поколение</v>
      </c>
      <c r="H2675" t="str">
        <f>VLOOKUP(D2675,Препараты!A:G,2)</f>
        <v>Супрастин</v>
      </c>
      <c r="I2675">
        <f>VLOOKUP(D2675,Препараты!A:G,3)</f>
        <v>250</v>
      </c>
      <c r="J2675">
        <f t="shared" si="41"/>
        <v>26000</v>
      </c>
    </row>
    <row r="2676" spans="1:10" hidden="1" x14ac:dyDescent="0.3">
      <c r="A2676" s="3">
        <v>2675</v>
      </c>
      <c r="B2676" s="2">
        <v>45085</v>
      </c>
      <c r="C2676" s="3" t="s">
        <v>17</v>
      </c>
      <c r="D2676" s="3">
        <v>15</v>
      </c>
      <c r="E2676" s="4">
        <v>172</v>
      </c>
      <c r="F2676" t="s">
        <v>5</v>
      </c>
      <c r="G2676" t="str">
        <f>VLOOKUP(C2676,Аптека!A:C,2,)</f>
        <v>Здоровое поколение</v>
      </c>
      <c r="H2676" t="str">
        <f>VLOOKUP(D2676,Препараты!A:G,2)</f>
        <v>Супрастин</v>
      </c>
      <c r="I2676">
        <f>VLOOKUP(D2676,Препараты!A:G,3)</f>
        <v>150</v>
      </c>
      <c r="J2676">
        <f t="shared" si="41"/>
        <v>25800</v>
      </c>
    </row>
    <row r="2677" spans="1:10" hidden="1" x14ac:dyDescent="0.3">
      <c r="A2677" s="3">
        <v>2676</v>
      </c>
      <c r="B2677" s="2">
        <v>45085</v>
      </c>
      <c r="C2677" s="3" t="s">
        <v>17</v>
      </c>
      <c r="D2677" s="3">
        <v>16</v>
      </c>
      <c r="E2677" s="4">
        <v>61</v>
      </c>
      <c r="F2677" t="s">
        <v>5</v>
      </c>
      <c r="G2677" t="str">
        <f>VLOOKUP(C2677,Аптека!A:C,2,)</f>
        <v>Здоровое поколение</v>
      </c>
      <c r="H2677" t="str">
        <f>VLOOKUP(D2677,Препараты!A:G,2)</f>
        <v>Эриус</v>
      </c>
      <c r="I2677">
        <f>VLOOKUP(D2677,Препараты!A:G,3)</f>
        <v>710</v>
      </c>
      <c r="J2677">
        <f t="shared" si="41"/>
        <v>43310</v>
      </c>
    </row>
    <row r="2678" spans="1:10" hidden="1" x14ac:dyDescent="0.3">
      <c r="A2678" s="3">
        <v>2677</v>
      </c>
      <c r="B2678" s="2">
        <v>45085</v>
      </c>
      <c r="C2678" s="3" t="s">
        <v>17</v>
      </c>
      <c r="D2678" s="3">
        <v>17</v>
      </c>
      <c r="E2678" s="4">
        <v>127</v>
      </c>
      <c r="F2678" t="s">
        <v>5</v>
      </c>
      <c r="G2678" t="str">
        <f>VLOOKUP(C2678,Аптека!A:C,2,)</f>
        <v>Здоровое поколение</v>
      </c>
      <c r="H2678" t="str">
        <f>VLOOKUP(D2678,Препараты!A:G,2)</f>
        <v>Эриус</v>
      </c>
      <c r="I2678">
        <f>VLOOKUP(D2678,Препараты!A:G,3)</f>
        <v>1210</v>
      </c>
      <c r="J2678">
        <f t="shared" si="41"/>
        <v>153670</v>
      </c>
    </row>
    <row r="2679" spans="1:10" hidden="1" x14ac:dyDescent="0.3">
      <c r="A2679" s="3">
        <v>2678</v>
      </c>
      <c r="B2679" s="2">
        <v>45085</v>
      </c>
      <c r="C2679" s="3" t="s">
        <v>17</v>
      </c>
      <c r="D2679" s="3">
        <v>18</v>
      </c>
      <c r="E2679" s="4">
        <v>179</v>
      </c>
      <c r="F2679" t="s">
        <v>5</v>
      </c>
      <c r="G2679" t="str">
        <f>VLOOKUP(C2679,Аптека!A:C,2,)</f>
        <v>Здоровое поколение</v>
      </c>
      <c r="H2679" t="str">
        <f>VLOOKUP(D2679,Препараты!A:G,2)</f>
        <v>Кларитин</v>
      </c>
      <c r="I2679">
        <f>VLOOKUP(D2679,Препараты!A:G,3)</f>
        <v>150</v>
      </c>
      <c r="J2679">
        <f t="shared" si="41"/>
        <v>26850</v>
      </c>
    </row>
    <row r="2680" spans="1:10" hidden="1" x14ac:dyDescent="0.3">
      <c r="A2680" s="3">
        <v>2679</v>
      </c>
      <c r="B2680" s="2">
        <v>45085</v>
      </c>
      <c r="C2680" s="3" t="s">
        <v>17</v>
      </c>
      <c r="D2680" s="3">
        <v>19</v>
      </c>
      <c r="E2680" s="4">
        <v>91</v>
      </c>
      <c r="F2680" t="s">
        <v>5</v>
      </c>
      <c r="G2680" t="str">
        <f>VLOOKUP(C2680,Аптека!A:C,2,)</f>
        <v>Здоровое поколение</v>
      </c>
      <c r="H2680" t="str">
        <f>VLOOKUP(D2680,Препараты!A:G,2)</f>
        <v>Кларитин</v>
      </c>
      <c r="I2680">
        <f>VLOOKUP(D2680,Препараты!A:G,3)</f>
        <v>300</v>
      </c>
      <c r="J2680">
        <f t="shared" si="41"/>
        <v>27300</v>
      </c>
    </row>
    <row r="2681" spans="1:10" hidden="1" x14ac:dyDescent="0.3">
      <c r="A2681" s="3">
        <v>2680</v>
      </c>
      <c r="B2681" s="2">
        <v>45085</v>
      </c>
      <c r="C2681" s="3" t="s">
        <v>17</v>
      </c>
      <c r="D2681" s="3">
        <v>20</v>
      </c>
      <c r="E2681" s="4">
        <v>139</v>
      </c>
      <c r="F2681" t="s">
        <v>5</v>
      </c>
      <c r="G2681" t="str">
        <f>VLOOKUP(C2681,Аптека!A:C,2,)</f>
        <v>Здоровое поколение</v>
      </c>
      <c r="H2681" t="str">
        <f>VLOOKUP(D2681,Препараты!A:G,2)</f>
        <v>Зиртек</v>
      </c>
      <c r="I2681">
        <f>VLOOKUP(D2681,Препараты!A:G,3)</f>
        <v>240</v>
      </c>
      <c r="J2681">
        <f t="shared" si="41"/>
        <v>33360</v>
      </c>
    </row>
    <row r="2682" spans="1:10" hidden="1" x14ac:dyDescent="0.3">
      <c r="A2682" s="3">
        <v>2681</v>
      </c>
      <c r="B2682" s="2">
        <v>45085</v>
      </c>
      <c r="C2682" s="3" t="s">
        <v>17</v>
      </c>
      <c r="D2682" s="3">
        <v>21</v>
      </c>
      <c r="E2682" s="4">
        <v>193</v>
      </c>
      <c r="F2682" t="s">
        <v>5</v>
      </c>
      <c r="G2682" t="str">
        <f>VLOOKUP(C2682,Аптека!A:C,2,)</f>
        <v>Здоровое поколение</v>
      </c>
      <c r="H2682" t="str">
        <f>VLOOKUP(D2682,Препараты!A:G,2)</f>
        <v>Зиртек</v>
      </c>
      <c r="I2682">
        <f>VLOOKUP(D2682,Препараты!A:G,3)</f>
        <v>100</v>
      </c>
      <c r="J2682">
        <f t="shared" si="41"/>
        <v>19300</v>
      </c>
    </row>
    <row r="2683" spans="1:10" hidden="1" x14ac:dyDescent="0.3">
      <c r="A2683" s="3">
        <v>2682</v>
      </c>
      <c r="B2683" s="2">
        <v>45085</v>
      </c>
      <c r="C2683" s="3" t="s">
        <v>17</v>
      </c>
      <c r="D2683" s="3">
        <v>22</v>
      </c>
      <c r="E2683" s="4">
        <v>50</v>
      </c>
      <c r="F2683" t="s">
        <v>5</v>
      </c>
      <c r="G2683" t="str">
        <f>VLOOKUP(C2683,Аптека!A:C,2,)</f>
        <v>Здоровое поколение</v>
      </c>
      <c r="H2683" t="str">
        <f>VLOOKUP(D2683,Препараты!A:G,2)</f>
        <v>Зиртек</v>
      </c>
      <c r="I2683">
        <f>VLOOKUP(D2683,Препараты!A:G,3)</f>
        <v>130</v>
      </c>
      <c r="J2683">
        <f t="shared" si="41"/>
        <v>6500</v>
      </c>
    </row>
    <row r="2684" spans="1:10" hidden="1" x14ac:dyDescent="0.3">
      <c r="A2684" s="3">
        <v>2683</v>
      </c>
      <c r="B2684" s="2">
        <v>45085</v>
      </c>
      <c r="C2684" s="3" t="s">
        <v>17</v>
      </c>
      <c r="D2684" s="3">
        <v>23</v>
      </c>
      <c r="E2684" s="4">
        <v>115</v>
      </c>
      <c r="F2684" t="s">
        <v>5</v>
      </c>
      <c r="G2684" t="str">
        <f>VLOOKUP(C2684,Аптека!A:C,2,)</f>
        <v>Здоровое поколение</v>
      </c>
      <c r="H2684" t="str">
        <f>VLOOKUP(D2684,Препараты!A:G,2)</f>
        <v>валокордин</v>
      </c>
      <c r="I2684">
        <f>VLOOKUP(D2684,Препараты!A:G,3)</f>
        <v>210</v>
      </c>
      <c r="J2684">
        <f t="shared" si="41"/>
        <v>24150</v>
      </c>
    </row>
    <row r="2685" spans="1:10" hidden="1" x14ac:dyDescent="0.3">
      <c r="A2685" s="3">
        <v>2684</v>
      </c>
      <c r="B2685" s="2">
        <v>45085</v>
      </c>
      <c r="C2685" s="3" t="s">
        <v>17</v>
      </c>
      <c r="D2685" s="3">
        <v>24</v>
      </c>
      <c r="E2685" s="4">
        <v>182</v>
      </c>
      <c r="F2685" t="s">
        <v>5</v>
      </c>
      <c r="G2685" t="str">
        <f>VLOOKUP(C2685,Аптека!A:C,2,)</f>
        <v>Здоровое поколение</v>
      </c>
      <c r="H2685" t="str">
        <f>VLOOKUP(D2685,Препараты!A:G,2)</f>
        <v>валокордин</v>
      </c>
      <c r="I2685">
        <f>VLOOKUP(D2685,Препараты!A:G,3)</f>
        <v>215</v>
      </c>
      <c r="J2685">
        <f t="shared" si="41"/>
        <v>39130</v>
      </c>
    </row>
    <row r="2686" spans="1:10" hidden="1" x14ac:dyDescent="0.3">
      <c r="A2686" s="3">
        <v>2685</v>
      </c>
      <c r="B2686" s="2">
        <v>45085</v>
      </c>
      <c r="C2686" s="3" t="s">
        <v>17</v>
      </c>
      <c r="D2686" s="3">
        <v>25</v>
      </c>
      <c r="E2686" s="4">
        <v>139</v>
      </c>
      <c r="F2686" t="s">
        <v>5</v>
      </c>
      <c r="G2686" t="str">
        <f>VLOOKUP(C2686,Аптека!A:C,2,)</f>
        <v>Здоровое поколение</v>
      </c>
      <c r="H2686" t="str">
        <f>VLOOKUP(D2686,Препараты!A:G,2)</f>
        <v>валокордин</v>
      </c>
      <c r="I2686">
        <f>VLOOKUP(D2686,Препараты!A:G,3)</f>
        <v>230</v>
      </c>
      <c r="J2686">
        <f t="shared" si="41"/>
        <v>31970</v>
      </c>
    </row>
    <row r="2687" spans="1:10" hidden="1" x14ac:dyDescent="0.3">
      <c r="A2687" s="3">
        <v>2686</v>
      </c>
      <c r="B2687" s="2">
        <v>45085</v>
      </c>
      <c r="C2687" s="3" t="s">
        <v>17</v>
      </c>
      <c r="D2687" s="3">
        <v>26</v>
      </c>
      <c r="E2687" s="4">
        <v>151</v>
      </c>
      <c r="F2687" t="s">
        <v>5</v>
      </c>
      <c r="G2687" t="str">
        <f>VLOOKUP(C2687,Аптека!A:C,2,)</f>
        <v>Здоровое поколение</v>
      </c>
      <c r="H2687" t="str">
        <f>VLOOKUP(D2687,Препараты!A:G,2)</f>
        <v>валокордин</v>
      </c>
      <c r="I2687">
        <f>VLOOKUP(D2687,Препараты!A:G,3)</f>
        <v>205</v>
      </c>
      <c r="J2687">
        <f t="shared" si="41"/>
        <v>30955</v>
      </c>
    </row>
    <row r="2688" spans="1:10" hidden="1" x14ac:dyDescent="0.3">
      <c r="A2688" s="3">
        <v>2687</v>
      </c>
      <c r="B2688" s="2">
        <v>45085</v>
      </c>
      <c r="C2688" s="3" t="s">
        <v>17</v>
      </c>
      <c r="D2688" s="3">
        <v>27</v>
      </c>
      <c r="E2688" s="4">
        <v>181</v>
      </c>
      <c r="F2688" t="s">
        <v>5</v>
      </c>
      <c r="G2688" t="str">
        <f>VLOOKUP(C2688,Аптека!A:C,2,)</f>
        <v>Здоровое поколение</v>
      </c>
      <c r="H2688" t="str">
        <f>VLOOKUP(D2688,Препараты!A:G,2)</f>
        <v>корвалол</v>
      </c>
      <c r="I2688">
        <f>VLOOKUP(D2688,Препараты!A:G,3)</f>
        <v>150</v>
      </c>
      <c r="J2688">
        <f t="shared" si="41"/>
        <v>27150</v>
      </c>
    </row>
    <row r="2689" spans="1:10" hidden="1" x14ac:dyDescent="0.3">
      <c r="A2689" s="3">
        <v>2688</v>
      </c>
      <c r="B2689" s="2">
        <v>45085</v>
      </c>
      <c r="C2689" s="3" t="s">
        <v>17</v>
      </c>
      <c r="D2689" s="3">
        <v>28</v>
      </c>
      <c r="E2689" s="4">
        <v>126</v>
      </c>
      <c r="F2689" t="s">
        <v>5</v>
      </c>
      <c r="G2689" t="str">
        <f>VLOOKUP(C2689,Аптека!A:C,2,)</f>
        <v>Здоровое поколение</v>
      </c>
      <c r="H2689" t="str">
        <f>VLOOKUP(D2689,Препараты!A:G,2)</f>
        <v>корвалол</v>
      </c>
      <c r="I2689">
        <f>VLOOKUP(D2689,Препараты!A:G,3)</f>
        <v>340</v>
      </c>
      <c r="J2689">
        <f t="shared" si="41"/>
        <v>42840</v>
      </c>
    </row>
    <row r="2690" spans="1:10" hidden="1" x14ac:dyDescent="0.3">
      <c r="A2690" s="3">
        <v>2689</v>
      </c>
      <c r="B2690" s="2">
        <v>45085</v>
      </c>
      <c r="C2690" s="3" t="s">
        <v>17</v>
      </c>
      <c r="D2690" s="3">
        <v>29</v>
      </c>
      <c r="E2690" s="4">
        <v>96</v>
      </c>
      <c r="F2690" t="s">
        <v>5</v>
      </c>
      <c r="G2690" t="str">
        <f>VLOOKUP(C2690,Аптека!A:C,2,)</f>
        <v>Здоровое поколение</v>
      </c>
      <c r="H2690" t="str">
        <f>VLOOKUP(D2690,Препараты!A:G,2)</f>
        <v>корвалол</v>
      </c>
      <c r="I2690">
        <f>VLOOKUP(D2690,Препараты!A:G,3)</f>
        <v>400</v>
      </c>
      <c r="J2690">
        <f t="shared" si="41"/>
        <v>38400</v>
      </c>
    </row>
    <row r="2691" spans="1:10" hidden="1" x14ac:dyDescent="0.3">
      <c r="A2691" s="3">
        <v>2690</v>
      </c>
      <c r="B2691" s="2">
        <v>45085</v>
      </c>
      <c r="C2691" s="3" t="s">
        <v>17</v>
      </c>
      <c r="D2691" s="3">
        <v>30</v>
      </c>
      <c r="E2691" s="4">
        <v>106</v>
      </c>
      <c r="F2691" t="s">
        <v>5</v>
      </c>
      <c r="G2691" t="str">
        <f>VLOOKUP(C2691,Аптека!A:C,2,)</f>
        <v>Здоровое поколение</v>
      </c>
      <c r="H2691" t="str">
        <f>VLOOKUP(D2691,Препараты!A:G,2)</f>
        <v>валериана</v>
      </c>
      <c r="I2691">
        <f>VLOOKUP(D2691,Препараты!A:G,3)</f>
        <v>200</v>
      </c>
      <c r="J2691">
        <f t="shared" ref="J2691:J2754" si="42">I2691*E2691</f>
        <v>21200</v>
      </c>
    </row>
    <row r="2692" spans="1:10" hidden="1" x14ac:dyDescent="0.3">
      <c r="A2692" s="3">
        <v>2691</v>
      </c>
      <c r="B2692" s="2">
        <v>45085</v>
      </c>
      <c r="C2692" s="3" t="s">
        <v>17</v>
      </c>
      <c r="D2692" s="3">
        <v>31</v>
      </c>
      <c r="E2692" s="4">
        <v>70</v>
      </c>
      <c r="F2692" t="s">
        <v>5</v>
      </c>
      <c r="G2692" t="str">
        <f>VLOOKUP(C2692,Аптека!A:C,2,)</f>
        <v>Здоровое поколение</v>
      </c>
      <c r="H2692" t="str">
        <f>VLOOKUP(D2692,Препараты!A:G,2)</f>
        <v>валериана</v>
      </c>
      <c r="I2692">
        <f>VLOOKUP(D2692,Препараты!A:G,3)</f>
        <v>30</v>
      </c>
      <c r="J2692">
        <f t="shared" si="42"/>
        <v>2100</v>
      </c>
    </row>
    <row r="2693" spans="1:10" hidden="1" x14ac:dyDescent="0.3">
      <c r="A2693" s="3">
        <v>2692</v>
      </c>
      <c r="B2693" s="2">
        <v>45085</v>
      </c>
      <c r="C2693" s="3" t="s">
        <v>17</v>
      </c>
      <c r="D2693" s="3">
        <v>32</v>
      </c>
      <c r="E2693" s="4">
        <v>197</v>
      </c>
      <c r="F2693" t="s">
        <v>5</v>
      </c>
      <c r="G2693" t="str">
        <f>VLOOKUP(C2693,Аптека!A:C,2,)</f>
        <v>Здоровое поколение</v>
      </c>
      <c r="H2693" t="str">
        <f>VLOOKUP(D2693,Препараты!A:G,2)</f>
        <v>валериана</v>
      </c>
      <c r="I2693">
        <f>VLOOKUP(D2693,Препараты!A:G,3)</f>
        <v>100</v>
      </c>
      <c r="J2693">
        <f t="shared" si="42"/>
        <v>19700</v>
      </c>
    </row>
    <row r="2694" spans="1:10" hidden="1" x14ac:dyDescent="0.3">
      <c r="A2694" s="3">
        <v>2693</v>
      </c>
      <c r="B2694" s="2">
        <v>45085</v>
      </c>
      <c r="C2694" s="3" t="s">
        <v>17</v>
      </c>
      <c r="D2694" s="3">
        <v>33</v>
      </c>
      <c r="E2694" s="4">
        <v>197</v>
      </c>
      <c r="F2694" t="s">
        <v>5</v>
      </c>
      <c r="G2694" t="str">
        <f>VLOOKUP(C2694,Аптека!A:C,2,)</f>
        <v>Здоровое поколение</v>
      </c>
      <c r="H2694" t="str">
        <f>VLOOKUP(D2694,Препараты!A:G,2)</f>
        <v>валериана</v>
      </c>
      <c r="I2694">
        <f>VLOOKUP(D2694,Препараты!A:G,3)</f>
        <v>150</v>
      </c>
      <c r="J2694">
        <f t="shared" si="42"/>
        <v>29550</v>
      </c>
    </row>
    <row r="2695" spans="1:10" hidden="1" x14ac:dyDescent="0.3">
      <c r="A2695" s="3">
        <v>2694</v>
      </c>
      <c r="B2695" s="2">
        <v>45085</v>
      </c>
      <c r="C2695" s="3" t="s">
        <v>17</v>
      </c>
      <c r="D2695" s="3">
        <v>34</v>
      </c>
      <c r="E2695" s="4">
        <v>175</v>
      </c>
      <c r="F2695" t="s">
        <v>5</v>
      </c>
      <c r="G2695" t="str">
        <f>VLOOKUP(C2695,Аптека!A:C,2,)</f>
        <v>Здоровое поколение</v>
      </c>
      <c r="H2695" t="str">
        <f>VLOOKUP(D2695,Препараты!A:G,2)</f>
        <v>пустырник</v>
      </c>
      <c r="I2695">
        <f>VLOOKUP(D2695,Препараты!A:G,3)</f>
        <v>60</v>
      </c>
      <c r="J2695">
        <f t="shared" si="42"/>
        <v>10500</v>
      </c>
    </row>
    <row r="2696" spans="1:10" hidden="1" x14ac:dyDescent="0.3">
      <c r="A2696" s="3">
        <v>2695</v>
      </c>
      <c r="B2696" s="2">
        <v>45085</v>
      </c>
      <c r="C2696" s="3" t="s">
        <v>17</v>
      </c>
      <c r="D2696" s="3">
        <v>35</v>
      </c>
      <c r="E2696" s="4">
        <v>199</v>
      </c>
      <c r="F2696" t="s">
        <v>5</v>
      </c>
      <c r="G2696" t="str">
        <f>VLOOKUP(C2696,Аптека!A:C,2,)</f>
        <v>Здоровое поколение</v>
      </c>
      <c r="H2696" t="str">
        <f>VLOOKUP(D2696,Препараты!A:G,2)</f>
        <v>пустырник</v>
      </c>
      <c r="I2696">
        <f>VLOOKUP(D2696,Препараты!A:G,3)</f>
        <v>95</v>
      </c>
      <c r="J2696">
        <f t="shared" si="42"/>
        <v>18905</v>
      </c>
    </row>
    <row r="2697" spans="1:10" hidden="1" x14ac:dyDescent="0.3">
      <c r="A2697" s="3">
        <v>2696</v>
      </c>
      <c r="B2697" s="2">
        <v>45085</v>
      </c>
      <c r="C2697" s="3" t="s">
        <v>17</v>
      </c>
      <c r="D2697" s="3">
        <v>36</v>
      </c>
      <c r="E2697" s="4">
        <v>154</v>
      </c>
      <c r="F2697" t="s">
        <v>5</v>
      </c>
      <c r="G2697" t="str">
        <f>VLOOKUP(C2697,Аптека!A:C,2,)</f>
        <v>Здоровое поколение</v>
      </c>
      <c r="H2697" t="str">
        <f>VLOOKUP(D2697,Препараты!A:G,2)</f>
        <v>мукалтин</v>
      </c>
      <c r="I2697">
        <f>VLOOKUP(D2697,Препараты!A:G,3)</f>
        <v>70</v>
      </c>
      <c r="J2697">
        <f t="shared" si="42"/>
        <v>10780</v>
      </c>
    </row>
    <row r="2698" spans="1:10" hidden="1" x14ac:dyDescent="0.3">
      <c r="A2698" s="3">
        <v>2697</v>
      </c>
      <c r="B2698" s="2">
        <v>45085</v>
      </c>
      <c r="C2698" s="3" t="s">
        <v>17</v>
      </c>
      <c r="D2698" s="3">
        <v>37</v>
      </c>
      <c r="E2698" s="4">
        <v>175</v>
      </c>
      <c r="F2698" t="s">
        <v>5</v>
      </c>
      <c r="G2698" t="str">
        <f>VLOOKUP(C2698,Аптека!A:C,2,)</f>
        <v>Здоровое поколение</v>
      </c>
      <c r="H2698" t="str">
        <f>VLOOKUP(D2698,Препараты!A:G,2)</f>
        <v>мукалтин</v>
      </c>
      <c r="I2698">
        <f>VLOOKUP(D2698,Препараты!A:G,3)</f>
        <v>140</v>
      </c>
      <c r="J2698">
        <f t="shared" si="42"/>
        <v>24500</v>
      </c>
    </row>
    <row r="2699" spans="1:10" hidden="1" x14ac:dyDescent="0.3">
      <c r="A2699" s="3">
        <v>2698</v>
      </c>
      <c r="B2699" s="2">
        <v>45085</v>
      </c>
      <c r="C2699" s="3" t="s">
        <v>17</v>
      </c>
      <c r="D2699" s="3">
        <v>38</v>
      </c>
      <c r="E2699" s="4">
        <v>198</v>
      </c>
      <c r="F2699" t="s">
        <v>5</v>
      </c>
      <c r="G2699" t="str">
        <f>VLOOKUP(C2699,Аптека!A:C,2,)</f>
        <v>Здоровое поколение</v>
      </c>
      <c r="H2699" t="str">
        <f>VLOOKUP(D2699,Препараты!A:G,2)</f>
        <v>бромгексин</v>
      </c>
      <c r="I2699">
        <f>VLOOKUP(D2699,Препараты!A:G,3)</f>
        <v>40</v>
      </c>
      <c r="J2699">
        <f t="shared" si="42"/>
        <v>7920</v>
      </c>
    </row>
    <row r="2700" spans="1:10" hidden="1" x14ac:dyDescent="0.3">
      <c r="A2700" s="3">
        <v>2699</v>
      </c>
      <c r="B2700" s="2">
        <v>45085</v>
      </c>
      <c r="C2700" s="3" t="s">
        <v>17</v>
      </c>
      <c r="D2700" s="3">
        <v>39</v>
      </c>
      <c r="E2700" s="4">
        <v>66</v>
      </c>
      <c r="F2700" t="s">
        <v>5</v>
      </c>
      <c r="G2700" t="str">
        <f>VLOOKUP(C2700,Аптека!A:C,2,)</f>
        <v>Здоровое поколение</v>
      </c>
      <c r="H2700" t="str">
        <f>VLOOKUP(D2700,Препараты!A:G,2)</f>
        <v>бромгексин</v>
      </c>
      <c r="I2700">
        <f>VLOOKUP(D2700,Препараты!A:G,3)</f>
        <v>90</v>
      </c>
      <c r="J2700">
        <f t="shared" si="42"/>
        <v>5940</v>
      </c>
    </row>
    <row r="2701" spans="1:10" hidden="1" x14ac:dyDescent="0.3">
      <c r="A2701" s="3">
        <v>2700</v>
      </c>
      <c r="B2701" s="2">
        <v>45085</v>
      </c>
      <c r="C2701" s="3" t="s">
        <v>17</v>
      </c>
      <c r="D2701" s="3">
        <v>40</v>
      </c>
      <c r="E2701" s="4">
        <v>127</v>
      </c>
      <c r="F2701" t="s">
        <v>5</v>
      </c>
      <c r="G2701" t="str">
        <f>VLOOKUP(C2701,Аптека!A:C,2,)</f>
        <v>Здоровое поколение</v>
      </c>
      <c r="H2701" t="str">
        <f>VLOOKUP(D2701,Препараты!A:G,2)</f>
        <v>АЦЦ</v>
      </c>
      <c r="I2701">
        <f>VLOOKUP(D2701,Препараты!A:G,3)</f>
        <v>240</v>
      </c>
      <c r="J2701">
        <f t="shared" si="42"/>
        <v>30480</v>
      </c>
    </row>
    <row r="2702" spans="1:10" hidden="1" x14ac:dyDescent="0.3">
      <c r="A2702" s="3">
        <v>2701</v>
      </c>
      <c r="B2702" s="2">
        <v>45085</v>
      </c>
      <c r="C2702" s="3" t="s">
        <v>17</v>
      </c>
      <c r="D2702" s="3">
        <v>41</v>
      </c>
      <c r="E2702" s="4">
        <v>118</v>
      </c>
      <c r="F2702" t="s">
        <v>5</v>
      </c>
      <c r="G2702" t="str">
        <f>VLOOKUP(C2702,Аптека!A:C,2,)</f>
        <v>Здоровое поколение</v>
      </c>
      <c r="H2702" t="str">
        <f>VLOOKUP(D2702,Препараты!A:G,2)</f>
        <v>АЦЦ</v>
      </c>
      <c r="I2702">
        <f>VLOOKUP(D2702,Препараты!A:G,3)</f>
        <v>420</v>
      </c>
      <c r="J2702">
        <f t="shared" si="42"/>
        <v>49560</v>
      </c>
    </row>
    <row r="2703" spans="1:10" hidden="1" x14ac:dyDescent="0.3">
      <c r="A2703" s="3">
        <v>2702</v>
      </c>
      <c r="B2703" s="2">
        <v>45085</v>
      </c>
      <c r="C2703" s="3" t="s">
        <v>17</v>
      </c>
      <c r="D2703" s="3">
        <v>42</v>
      </c>
      <c r="E2703" s="4">
        <v>140</v>
      </c>
      <c r="F2703" t="s">
        <v>5</v>
      </c>
      <c r="G2703" t="str">
        <f>VLOOKUP(C2703,Аптека!A:C,2,)</f>
        <v>Здоровое поколение</v>
      </c>
      <c r="H2703" t="str">
        <f>VLOOKUP(D2703,Препараты!A:G,2)</f>
        <v>уголь активированный</v>
      </c>
      <c r="I2703">
        <f>VLOOKUP(D2703,Препараты!A:G,3)</f>
        <v>20</v>
      </c>
      <c r="J2703">
        <f t="shared" si="42"/>
        <v>2800</v>
      </c>
    </row>
    <row r="2704" spans="1:10" hidden="1" x14ac:dyDescent="0.3">
      <c r="A2704" s="3">
        <v>2703</v>
      </c>
      <c r="B2704" s="2">
        <v>45085</v>
      </c>
      <c r="C2704" s="3" t="s">
        <v>17</v>
      </c>
      <c r="D2704" s="3">
        <v>43</v>
      </c>
      <c r="E2704" s="4">
        <v>143</v>
      </c>
      <c r="F2704" t="s">
        <v>5</v>
      </c>
      <c r="G2704" t="str">
        <f>VLOOKUP(C2704,Аптека!A:C,2,)</f>
        <v>Здоровое поколение</v>
      </c>
      <c r="H2704" t="str">
        <f>VLOOKUP(D2704,Препараты!A:G,2)</f>
        <v>уголь активированный</v>
      </c>
      <c r="I2704">
        <f>VLOOKUP(D2704,Препараты!A:G,3)</f>
        <v>40</v>
      </c>
      <c r="J2704">
        <f t="shared" si="42"/>
        <v>5720</v>
      </c>
    </row>
    <row r="2705" spans="1:10" hidden="1" x14ac:dyDescent="0.3">
      <c r="A2705" s="3">
        <v>2704</v>
      </c>
      <c r="B2705" s="2">
        <v>45085</v>
      </c>
      <c r="C2705" s="3" t="s">
        <v>17</v>
      </c>
      <c r="D2705" s="3">
        <v>44</v>
      </c>
      <c r="E2705" s="4">
        <v>146</v>
      </c>
      <c r="F2705" t="s">
        <v>5</v>
      </c>
      <c r="G2705" t="str">
        <f>VLOOKUP(C2705,Аптека!A:C,2,)</f>
        <v>Здоровое поколение</v>
      </c>
      <c r="H2705" t="str">
        <f>VLOOKUP(D2705,Препараты!A:G,2)</f>
        <v>уголь активированный</v>
      </c>
      <c r="I2705">
        <f>VLOOKUP(D2705,Препараты!A:G,3)</f>
        <v>70</v>
      </c>
      <c r="J2705">
        <f t="shared" si="42"/>
        <v>10220</v>
      </c>
    </row>
    <row r="2706" spans="1:10" hidden="1" x14ac:dyDescent="0.3">
      <c r="A2706" s="3">
        <v>2705</v>
      </c>
      <c r="B2706" s="2">
        <v>45085</v>
      </c>
      <c r="C2706" s="3" t="s">
        <v>17</v>
      </c>
      <c r="D2706" s="3">
        <v>45</v>
      </c>
      <c r="E2706" s="4">
        <v>67</v>
      </c>
      <c r="F2706" t="s">
        <v>5</v>
      </c>
      <c r="G2706" t="str">
        <f>VLOOKUP(C2706,Аптека!A:C,2,)</f>
        <v>Здоровое поколение</v>
      </c>
      <c r="H2706" t="str">
        <f>VLOOKUP(D2706,Препараты!A:G,2)</f>
        <v>фильтрум</v>
      </c>
      <c r="I2706">
        <f>VLOOKUP(D2706,Препараты!A:G,3)</f>
        <v>100</v>
      </c>
      <c r="J2706">
        <f t="shared" si="42"/>
        <v>6700</v>
      </c>
    </row>
    <row r="2707" spans="1:10" hidden="1" x14ac:dyDescent="0.3">
      <c r="A2707" s="3">
        <v>2706</v>
      </c>
      <c r="B2707" s="2">
        <v>45085</v>
      </c>
      <c r="C2707" s="3" t="s">
        <v>17</v>
      </c>
      <c r="D2707" s="3">
        <v>46</v>
      </c>
      <c r="E2707" s="4">
        <v>81</v>
      </c>
      <c r="F2707" t="s">
        <v>5</v>
      </c>
      <c r="G2707" t="str">
        <f>VLOOKUP(C2707,Аптека!A:C,2,)</f>
        <v>Здоровое поколение</v>
      </c>
      <c r="H2707" t="str">
        <f>VLOOKUP(D2707,Препараты!A:G,2)</f>
        <v>фильтрум</v>
      </c>
      <c r="I2707">
        <f>VLOOKUP(D2707,Препараты!A:G,3)</f>
        <v>170</v>
      </c>
      <c r="J2707">
        <f t="shared" si="42"/>
        <v>13770</v>
      </c>
    </row>
    <row r="2708" spans="1:10" hidden="1" x14ac:dyDescent="0.3">
      <c r="A2708" s="3">
        <v>2707</v>
      </c>
      <c r="B2708" s="2">
        <v>45085</v>
      </c>
      <c r="C2708" s="3" t="s">
        <v>17</v>
      </c>
      <c r="D2708" s="3">
        <v>47</v>
      </c>
      <c r="E2708" s="4">
        <v>52</v>
      </c>
      <c r="F2708" t="s">
        <v>5</v>
      </c>
      <c r="G2708" t="str">
        <f>VLOOKUP(C2708,Аптека!A:C,2,)</f>
        <v>Здоровое поколение</v>
      </c>
      <c r="H2708" t="str">
        <f>VLOOKUP(D2708,Препараты!A:G,2)</f>
        <v>фильтрум</v>
      </c>
      <c r="I2708">
        <f>VLOOKUP(D2708,Препараты!A:G,3)</f>
        <v>250</v>
      </c>
      <c r="J2708">
        <f t="shared" si="42"/>
        <v>13000</v>
      </c>
    </row>
    <row r="2709" spans="1:10" hidden="1" x14ac:dyDescent="0.3">
      <c r="A2709" s="3">
        <v>2708</v>
      </c>
      <c r="B2709" s="2">
        <v>45085</v>
      </c>
      <c r="C2709" s="3" t="s">
        <v>17</v>
      </c>
      <c r="D2709" s="3">
        <v>48</v>
      </c>
      <c r="E2709" s="4">
        <v>64</v>
      </c>
      <c r="F2709" t="s">
        <v>5</v>
      </c>
      <c r="G2709" t="str">
        <f>VLOOKUP(C2709,Аптека!A:C,2,)</f>
        <v>Здоровое поколение</v>
      </c>
      <c r="H2709" t="str">
        <f>VLOOKUP(D2709,Препараты!A:G,2)</f>
        <v>фильтрум</v>
      </c>
      <c r="I2709">
        <f>VLOOKUP(D2709,Препараты!A:G,3)</f>
        <v>500</v>
      </c>
      <c r="J2709">
        <f t="shared" si="42"/>
        <v>32000</v>
      </c>
    </row>
    <row r="2710" spans="1:10" hidden="1" x14ac:dyDescent="0.3">
      <c r="A2710" s="3">
        <v>2709</v>
      </c>
      <c r="B2710" s="2">
        <v>45085</v>
      </c>
      <c r="C2710" s="3" t="s">
        <v>17</v>
      </c>
      <c r="D2710" s="3">
        <v>49</v>
      </c>
      <c r="E2710" s="4">
        <v>161</v>
      </c>
      <c r="F2710" t="s">
        <v>5</v>
      </c>
      <c r="G2710" t="str">
        <f>VLOOKUP(C2710,Аптека!A:C,2,)</f>
        <v>Здоровое поколение</v>
      </c>
      <c r="H2710" t="str">
        <f>VLOOKUP(D2710,Препараты!A:G,2)</f>
        <v>кагоцел</v>
      </c>
      <c r="I2710">
        <f>VLOOKUP(D2710,Препараты!A:G,3)</f>
        <v>315</v>
      </c>
      <c r="J2710">
        <f t="shared" si="42"/>
        <v>50715</v>
      </c>
    </row>
    <row r="2711" spans="1:10" hidden="1" x14ac:dyDescent="0.3">
      <c r="A2711" s="3">
        <v>2710</v>
      </c>
      <c r="B2711" s="2">
        <v>45085</v>
      </c>
      <c r="C2711" s="3" t="s">
        <v>17</v>
      </c>
      <c r="D2711" s="3">
        <v>50</v>
      </c>
      <c r="E2711" s="4">
        <v>199</v>
      </c>
      <c r="F2711" t="s">
        <v>5</v>
      </c>
      <c r="G2711" t="str">
        <f>VLOOKUP(C2711,Аптека!A:C,2,)</f>
        <v>Здоровое поколение</v>
      </c>
      <c r="H2711" t="str">
        <f>VLOOKUP(D2711,Препараты!A:G,2)</f>
        <v>кагоцел</v>
      </c>
      <c r="I2711">
        <f>VLOOKUP(D2711,Препараты!A:G,3)</f>
        <v>610</v>
      </c>
      <c r="J2711">
        <f t="shared" si="42"/>
        <v>121390</v>
      </c>
    </row>
    <row r="2712" spans="1:10" hidden="1" x14ac:dyDescent="0.3">
      <c r="A2712" s="3">
        <v>2711</v>
      </c>
      <c r="B2712" s="2">
        <v>45085</v>
      </c>
      <c r="C2712" s="3" t="s">
        <v>17</v>
      </c>
      <c r="D2712" s="3">
        <v>51</v>
      </c>
      <c r="E2712" s="4">
        <v>60</v>
      </c>
      <c r="F2712" t="s">
        <v>5</v>
      </c>
      <c r="G2712" t="str">
        <f>VLOOKUP(C2712,Аптека!A:C,2,)</f>
        <v>Здоровое поколение</v>
      </c>
      <c r="H2712" t="str">
        <f>VLOOKUP(D2712,Препараты!A:G,2)</f>
        <v>ацикловир</v>
      </c>
      <c r="I2712">
        <f>VLOOKUP(D2712,Препараты!A:G,3)</f>
        <v>105</v>
      </c>
      <c r="J2712">
        <f t="shared" si="42"/>
        <v>6300</v>
      </c>
    </row>
    <row r="2713" spans="1:10" hidden="1" x14ac:dyDescent="0.3">
      <c r="A2713" s="3">
        <v>2712</v>
      </c>
      <c r="B2713" s="2">
        <v>45085</v>
      </c>
      <c r="C2713" s="3" t="s">
        <v>17</v>
      </c>
      <c r="D2713" s="3">
        <v>52</v>
      </c>
      <c r="E2713" s="4">
        <v>98</v>
      </c>
      <c r="F2713" t="s">
        <v>5</v>
      </c>
      <c r="G2713" t="str">
        <f>VLOOKUP(C2713,Аптека!A:C,2,)</f>
        <v>Здоровое поколение</v>
      </c>
      <c r="H2713" t="str">
        <f>VLOOKUP(D2713,Препараты!A:G,2)</f>
        <v>ацикловир</v>
      </c>
      <c r="I2713">
        <f>VLOOKUP(D2713,Препараты!A:G,3)</f>
        <v>160</v>
      </c>
      <c r="J2713">
        <f t="shared" si="42"/>
        <v>15680</v>
      </c>
    </row>
    <row r="2714" spans="1:10" hidden="1" x14ac:dyDescent="0.3">
      <c r="A2714" s="3">
        <v>2713</v>
      </c>
      <c r="B2714" s="2">
        <v>45085</v>
      </c>
      <c r="C2714" s="3" t="s">
        <v>17</v>
      </c>
      <c r="D2714" s="3">
        <v>53</v>
      </c>
      <c r="E2714" s="4">
        <v>176</v>
      </c>
      <c r="F2714" t="s">
        <v>5</v>
      </c>
      <c r="G2714" t="str">
        <f>VLOOKUP(C2714,Аптека!A:C,2,)</f>
        <v>Здоровое поколение</v>
      </c>
      <c r="H2714" t="str">
        <f>VLOOKUP(D2714,Препараты!A:G,2)</f>
        <v>левомицетин</v>
      </c>
      <c r="I2714">
        <f>VLOOKUP(D2714,Препараты!A:G,3)</f>
        <v>90</v>
      </c>
      <c r="J2714">
        <f t="shared" si="42"/>
        <v>15840</v>
      </c>
    </row>
    <row r="2715" spans="1:10" hidden="1" x14ac:dyDescent="0.3">
      <c r="A2715" s="3">
        <v>2714</v>
      </c>
      <c r="B2715" s="2">
        <v>45085</v>
      </c>
      <c r="C2715" s="3" t="s">
        <v>17</v>
      </c>
      <c r="D2715" s="3">
        <v>54</v>
      </c>
      <c r="E2715" s="4">
        <v>167</v>
      </c>
      <c r="F2715" t="s">
        <v>5</v>
      </c>
      <c r="G2715" t="str">
        <f>VLOOKUP(C2715,Аптека!A:C,2,)</f>
        <v>Здоровое поколение</v>
      </c>
      <c r="H2715" t="str">
        <f>VLOOKUP(D2715,Препараты!A:G,2)</f>
        <v>левомицетин</v>
      </c>
      <c r="I2715">
        <f>VLOOKUP(D2715,Препараты!A:G,3)</f>
        <v>80</v>
      </c>
      <c r="J2715">
        <f t="shared" si="42"/>
        <v>13360</v>
      </c>
    </row>
    <row r="2716" spans="1:10" hidden="1" x14ac:dyDescent="0.3">
      <c r="A2716" s="3">
        <v>2715</v>
      </c>
      <c r="B2716" s="2">
        <v>45085</v>
      </c>
      <c r="C2716" s="3" t="s">
        <v>17</v>
      </c>
      <c r="D2716" s="3">
        <v>55</v>
      </c>
      <c r="E2716" s="4">
        <v>190</v>
      </c>
      <c r="F2716" t="s">
        <v>5</v>
      </c>
      <c r="G2716" t="str">
        <f>VLOOKUP(C2716,Аптека!A:C,2,)</f>
        <v>Здоровое поколение</v>
      </c>
      <c r="H2716" t="str">
        <f>VLOOKUP(D2716,Препараты!A:G,2)</f>
        <v>супракс</v>
      </c>
      <c r="I2716">
        <f>VLOOKUP(D2716,Препараты!A:G,3)</f>
        <v>1300</v>
      </c>
      <c r="J2716">
        <f t="shared" si="42"/>
        <v>247000</v>
      </c>
    </row>
    <row r="2717" spans="1:10" hidden="1" x14ac:dyDescent="0.3">
      <c r="A2717" s="3">
        <v>2716</v>
      </c>
      <c r="B2717" s="2">
        <v>45085</v>
      </c>
      <c r="C2717" s="3" t="s">
        <v>17</v>
      </c>
      <c r="D2717" s="3">
        <v>56</v>
      </c>
      <c r="E2717" s="4">
        <v>96</v>
      </c>
      <c r="F2717" t="s">
        <v>5</v>
      </c>
      <c r="G2717" t="str">
        <f>VLOOKUP(C2717,Аптека!A:C,2,)</f>
        <v>Здоровое поколение</v>
      </c>
      <c r="H2717" t="str">
        <f>VLOOKUP(D2717,Препараты!A:G,2)</f>
        <v>супракс</v>
      </c>
      <c r="I2717">
        <f>VLOOKUP(D2717,Препараты!A:G,3)</f>
        <v>1550</v>
      </c>
      <c r="J2717">
        <f t="shared" si="42"/>
        <v>148800</v>
      </c>
    </row>
    <row r="2718" spans="1:10" hidden="1" x14ac:dyDescent="0.3">
      <c r="A2718" s="3">
        <v>2717</v>
      </c>
      <c r="B2718" s="2">
        <v>45085</v>
      </c>
      <c r="C2718" s="3" t="s">
        <v>17</v>
      </c>
      <c r="D2718" s="3">
        <v>57</v>
      </c>
      <c r="E2718" s="4">
        <v>192</v>
      </c>
      <c r="F2718" t="s">
        <v>5</v>
      </c>
      <c r="G2718" t="str">
        <f>VLOOKUP(C2718,Аптека!A:C,2,)</f>
        <v>Здоровое поколение</v>
      </c>
      <c r="H2718" t="str">
        <f>VLOOKUP(D2718,Препараты!A:G,2)</f>
        <v>амоксиклав</v>
      </c>
      <c r="I2718">
        <f>VLOOKUP(D2718,Препараты!A:G,3)</f>
        <v>400</v>
      </c>
      <c r="J2718">
        <f t="shared" si="42"/>
        <v>76800</v>
      </c>
    </row>
    <row r="2719" spans="1:10" hidden="1" x14ac:dyDescent="0.3">
      <c r="A2719" s="3">
        <v>2718</v>
      </c>
      <c r="B2719" s="2">
        <v>45085</v>
      </c>
      <c r="C2719" s="3" t="s">
        <v>17</v>
      </c>
      <c r="D2719" s="3">
        <v>58</v>
      </c>
      <c r="E2719" s="4">
        <v>176</v>
      </c>
      <c r="F2719" t="s">
        <v>5</v>
      </c>
      <c r="G2719" t="str">
        <f>VLOOKUP(C2719,Аптека!A:C,2,)</f>
        <v>Здоровое поколение</v>
      </c>
      <c r="H2719" t="str">
        <f>VLOOKUP(D2719,Препараты!A:G,2)</f>
        <v>амоксиклав</v>
      </c>
      <c r="I2719">
        <f>VLOOKUP(D2719,Препараты!A:G,3)</f>
        <v>610</v>
      </c>
      <c r="J2719">
        <f t="shared" si="42"/>
        <v>107360</v>
      </c>
    </row>
    <row r="2720" spans="1:10" hidden="1" x14ac:dyDescent="0.3">
      <c r="A2720" s="3">
        <v>2719</v>
      </c>
      <c r="B2720" s="2">
        <v>45085</v>
      </c>
      <c r="C2720" s="3" t="s">
        <v>17</v>
      </c>
      <c r="D2720" s="3">
        <v>59</v>
      </c>
      <c r="E2720" s="4">
        <v>75</v>
      </c>
      <c r="F2720" t="s">
        <v>5</v>
      </c>
      <c r="G2720" t="str">
        <f>VLOOKUP(C2720,Аптека!A:C,2,)</f>
        <v>Здоровое поколение</v>
      </c>
      <c r="H2720" t="str">
        <f>VLOOKUP(D2720,Препараты!A:G,2)</f>
        <v>сумамед</v>
      </c>
      <c r="I2720">
        <f>VLOOKUP(D2720,Препараты!A:G,3)</f>
        <v>200</v>
      </c>
      <c r="J2720">
        <f t="shared" si="42"/>
        <v>15000</v>
      </c>
    </row>
    <row r="2721" spans="1:10" hidden="1" x14ac:dyDescent="0.3">
      <c r="A2721" s="3">
        <v>2720</v>
      </c>
      <c r="B2721" s="2">
        <v>45085</v>
      </c>
      <c r="C2721" s="3" t="s">
        <v>17</v>
      </c>
      <c r="D2721" s="3">
        <v>60</v>
      </c>
      <c r="E2721" s="4">
        <v>66</v>
      </c>
      <c r="F2721" t="s">
        <v>5</v>
      </c>
      <c r="G2721" t="str">
        <f>VLOOKUP(C2721,Аптека!A:C,2,)</f>
        <v>Здоровое поколение</v>
      </c>
      <c r="H2721" t="str">
        <f>VLOOKUP(D2721,Препараты!A:G,2)</f>
        <v>сумамед</v>
      </c>
      <c r="I2721">
        <f>VLOOKUP(D2721,Препараты!A:G,3)</f>
        <v>420</v>
      </c>
      <c r="J2721">
        <f t="shared" si="42"/>
        <v>27720</v>
      </c>
    </row>
    <row r="2722" spans="1:10" hidden="1" x14ac:dyDescent="0.3">
      <c r="A2722" s="3">
        <v>2721</v>
      </c>
      <c r="B2722" s="2">
        <v>45085</v>
      </c>
      <c r="C2722" s="3" t="s">
        <v>18</v>
      </c>
      <c r="D2722" s="3">
        <v>1</v>
      </c>
      <c r="E2722" s="4">
        <v>175</v>
      </c>
      <c r="F2722" t="s">
        <v>5</v>
      </c>
      <c r="G2722" t="str">
        <f>VLOOKUP(C2722,Аптека!A:C,2,)</f>
        <v>Солнышко</v>
      </c>
      <c r="H2722" t="str">
        <f>VLOOKUP(D2722,Препараты!A:G,2)</f>
        <v>Анальгин</v>
      </c>
      <c r="I2722">
        <f>VLOOKUP(D2722,Препараты!A:G,3)</f>
        <v>35</v>
      </c>
      <c r="J2722">
        <f t="shared" si="42"/>
        <v>6125</v>
      </c>
    </row>
    <row r="2723" spans="1:10" hidden="1" x14ac:dyDescent="0.3">
      <c r="A2723" s="3">
        <v>2722</v>
      </c>
      <c r="B2723" s="2">
        <v>45085</v>
      </c>
      <c r="C2723" s="3" t="s">
        <v>18</v>
      </c>
      <c r="D2723" s="3">
        <v>2</v>
      </c>
      <c r="E2723" s="4">
        <v>64</v>
      </c>
      <c r="F2723" t="s">
        <v>5</v>
      </c>
      <c r="G2723" t="str">
        <f>VLOOKUP(C2723,Аптека!A:C,2,)</f>
        <v>Солнышко</v>
      </c>
      <c r="H2723" t="str">
        <f>VLOOKUP(D2723,Препараты!A:G,2)</f>
        <v>Анальгин</v>
      </c>
      <c r="I2723">
        <f>VLOOKUP(D2723,Препараты!A:G,3)</f>
        <v>65</v>
      </c>
      <c r="J2723">
        <f t="shared" si="42"/>
        <v>4160</v>
      </c>
    </row>
    <row r="2724" spans="1:10" hidden="1" x14ac:dyDescent="0.3">
      <c r="A2724" s="3">
        <v>2723</v>
      </c>
      <c r="B2724" s="2">
        <v>45085</v>
      </c>
      <c r="C2724" s="3" t="s">
        <v>18</v>
      </c>
      <c r="D2724" s="3">
        <v>3</v>
      </c>
      <c r="E2724" s="4">
        <v>122</v>
      </c>
      <c r="F2724" t="s">
        <v>5</v>
      </c>
      <c r="G2724" t="str">
        <f>VLOOKUP(C2724,Аптека!A:C,2,)</f>
        <v>Солнышко</v>
      </c>
      <c r="H2724" t="str">
        <f>VLOOKUP(D2724,Препараты!A:G,2)</f>
        <v>Анальгин</v>
      </c>
      <c r="I2724">
        <f>VLOOKUP(D2724,Препараты!A:G,3)</f>
        <v>70</v>
      </c>
      <c r="J2724">
        <f t="shared" si="42"/>
        <v>8540</v>
      </c>
    </row>
    <row r="2725" spans="1:10" hidden="1" x14ac:dyDescent="0.3">
      <c r="A2725" s="3">
        <v>2724</v>
      </c>
      <c r="B2725" s="2">
        <v>45085</v>
      </c>
      <c r="C2725" s="3" t="s">
        <v>18</v>
      </c>
      <c r="D2725" s="3">
        <v>4</v>
      </c>
      <c r="E2725" s="4">
        <v>171</v>
      </c>
      <c r="F2725" t="s">
        <v>5</v>
      </c>
      <c r="G2725" t="str">
        <f>VLOOKUP(C2725,Аптека!A:C,2,)</f>
        <v>Солнышко</v>
      </c>
      <c r="H2725" t="str">
        <f>VLOOKUP(D2725,Препараты!A:G,2)</f>
        <v>Анальгин</v>
      </c>
      <c r="I2725">
        <f>VLOOKUP(D2725,Препараты!A:G,3)</f>
        <v>105</v>
      </c>
      <c r="J2725">
        <f t="shared" si="42"/>
        <v>17955</v>
      </c>
    </row>
    <row r="2726" spans="1:10" hidden="1" x14ac:dyDescent="0.3">
      <c r="A2726" s="3">
        <v>2725</v>
      </c>
      <c r="B2726" s="2">
        <v>45085</v>
      </c>
      <c r="C2726" s="3" t="s">
        <v>18</v>
      </c>
      <c r="D2726" s="3">
        <v>5</v>
      </c>
      <c r="E2726" s="4">
        <v>150</v>
      </c>
      <c r="F2726" t="s">
        <v>5</v>
      </c>
      <c r="G2726" t="str">
        <f>VLOOKUP(C2726,Аптека!A:C,2,)</f>
        <v>Солнышко</v>
      </c>
      <c r="H2726" t="str">
        <f>VLOOKUP(D2726,Препараты!A:G,2)</f>
        <v>Парацетамол</v>
      </c>
      <c r="I2726">
        <f>VLOOKUP(D2726,Препараты!A:G,3)</f>
        <v>40</v>
      </c>
      <c r="J2726">
        <f t="shared" si="42"/>
        <v>6000</v>
      </c>
    </row>
    <row r="2727" spans="1:10" hidden="1" x14ac:dyDescent="0.3">
      <c r="A2727" s="3">
        <v>2726</v>
      </c>
      <c r="B2727" s="2">
        <v>45085</v>
      </c>
      <c r="C2727" s="3" t="s">
        <v>18</v>
      </c>
      <c r="D2727" s="3">
        <v>6</v>
      </c>
      <c r="E2727" s="4">
        <v>82</v>
      </c>
      <c r="F2727" t="s">
        <v>5</v>
      </c>
      <c r="G2727" t="str">
        <f>VLOOKUP(C2727,Аптека!A:C,2,)</f>
        <v>Солнышко</v>
      </c>
      <c r="H2727" t="str">
        <f>VLOOKUP(D2727,Препараты!A:G,2)</f>
        <v>Парацетамол</v>
      </c>
      <c r="I2727">
        <f>VLOOKUP(D2727,Препараты!A:G,3)</f>
        <v>50</v>
      </c>
      <c r="J2727">
        <f t="shared" si="42"/>
        <v>4100</v>
      </c>
    </row>
    <row r="2728" spans="1:10" hidden="1" x14ac:dyDescent="0.3">
      <c r="A2728" s="3">
        <v>2727</v>
      </c>
      <c r="B2728" s="2">
        <v>45085</v>
      </c>
      <c r="C2728" s="3" t="s">
        <v>18</v>
      </c>
      <c r="D2728" s="3">
        <v>7</v>
      </c>
      <c r="E2728" s="4">
        <v>134</v>
      </c>
      <c r="F2728" t="s">
        <v>5</v>
      </c>
      <c r="G2728" t="str">
        <f>VLOOKUP(C2728,Аптека!A:C,2,)</f>
        <v>Солнышко</v>
      </c>
      <c r="H2728" t="str">
        <f>VLOOKUP(D2728,Препараты!A:G,2)</f>
        <v>Парацетамол</v>
      </c>
      <c r="I2728">
        <f>VLOOKUP(D2728,Препараты!A:G,3)</f>
        <v>60</v>
      </c>
      <c r="J2728">
        <f t="shared" si="42"/>
        <v>8040</v>
      </c>
    </row>
    <row r="2729" spans="1:10" hidden="1" x14ac:dyDescent="0.3">
      <c r="A2729" s="3">
        <v>2728</v>
      </c>
      <c r="B2729" s="2">
        <v>45085</v>
      </c>
      <c r="C2729" s="3" t="s">
        <v>18</v>
      </c>
      <c r="D2729" s="3">
        <v>8</v>
      </c>
      <c r="E2729" s="4">
        <v>164</v>
      </c>
      <c r="F2729" t="s">
        <v>5</v>
      </c>
      <c r="G2729" t="str">
        <f>VLOOKUP(C2729,Аптека!A:C,2,)</f>
        <v>Солнышко</v>
      </c>
      <c r="H2729" t="str">
        <f>VLOOKUP(D2729,Препараты!A:G,2)</f>
        <v>Парацетамол</v>
      </c>
      <c r="I2729">
        <f>VLOOKUP(D2729,Препараты!A:G,3)</f>
        <v>150</v>
      </c>
      <c r="J2729">
        <f t="shared" si="42"/>
        <v>24600</v>
      </c>
    </row>
    <row r="2730" spans="1:10" hidden="1" x14ac:dyDescent="0.3">
      <c r="A2730" s="3">
        <v>2729</v>
      </c>
      <c r="B2730" s="2">
        <v>45085</v>
      </c>
      <c r="C2730" s="3" t="s">
        <v>18</v>
      </c>
      <c r="D2730" s="3">
        <v>9</v>
      </c>
      <c r="E2730" s="4">
        <v>188</v>
      </c>
      <c r="F2730" t="s">
        <v>5</v>
      </c>
      <c r="G2730" t="str">
        <f>VLOOKUP(C2730,Аптека!A:C,2,)</f>
        <v>Солнышко</v>
      </c>
      <c r="H2730" t="str">
        <f>VLOOKUP(D2730,Препараты!A:G,2)</f>
        <v>Парацетамол</v>
      </c>
      <c r="I2730">
        <f>VLOOKUP(D2730,Препараты!A:G,3)</f>
        <v>70</v>
      </c>
      <c r="J2730">
        <f t="shared" si="42"/>
        <v>13160</v>
      </c>
    </row>
    <row r="2731" spans="1:10" hidden="1" x14ac:dyDescent="0.3">
      <c r="A2731" s="3">
        <v>2730</v>
      </c>
      <c r="B2731" s="2">
        <v>45085</v>
      </c>
      <c r="C2731" s="3" t="s">
        <v>18</v>
      </c>
      <c r="D2731" s="3">
        <v>10</v>
      </c>
      <c r="E2731" s="4">
        <v>65</v>
      </c>
      <c r="F2731" t="s">
        <v>5</v>
      </c>
      <c r="G2731" t="str">
        <f>VLOOKUP(C2731,Аптека!A:C,2,)</f>
        <v>Солнышко</v>
      </c>
      <c r="H2731" t="str">
        <f>VLOOKUP(D2731,Препараты!A:G,2)</f>
        <v>Аспирин</v>
      </c>
      <c r="I2731">
        <f>VLOOKUP(D2731,Препараты!A:G,3)</f>
        <v>150</v>
      </c>
      <c r="J2731">
        <f t="shared" si="42"/>
        <v>9750</v>
      </c>
    </row>
    <row r="2732" spans="1:10" hidden="1" x14ac:dyDescent="0.3">
      <c r="A2732" s="3">
        <v>2731</v>
      </c>
      <c r="B2732" s="2">
        <v>45085</v>
      </c>
      <c r="C2732" s="3" t="s">
        <v>18</v>
      </c>
      <c r="D2732" s="3">
        <v>11</v>
      </c>
      <c r="E2732" s="4">
        <v>158</v>
      </c>
      <c r="F2732" t="s">
        <v>5</v>
      </c>
      <c r="G2732" t="str">
        <f>VLOOKUP(C2732,Аптека!A:C,2,)</f>
        <v>Солнышко</v>
      </c>
      <c r="H2732" t="str">
        <f>VLOOKUP(D2732,Препараты!A:G,2)</f>
        <v>Аспирин</v>
      </c>
      <c r="I2732">
        <f>VLOOKUP(D2732,Препараты!A:G,3)</f>
        <v>230</v>
      </c>
      <c r="J2732">
        <f t="shared" si="42"/>
        <v>36340</v>
      </c>
    </row>
    <row r="2733" spans="1:10" hidden="1" x14ac:dyDescent="0.3">
      <c r="A2733" s="3">
        <v>2732</v>
      </c>
      <c r="B2733" s="2">
        <v>45085</v>
      </c>
      <c r="C2733" s="3" t="s">
        <v>18</v>
      </c>
      <c r="D2733" s="3">
        <v>12</v>
      </c>
      <c r="E2733" s="4">
        <v>50</v>
      </c>
      <c r="F2733" t="s">
        <v>5</v>
      </c>
      <c r="G2733" t="str">
        <f>VLOOKUP(C2733,Аптека!A:C,2,)</f>
        <v>Солнышко</v>
      </c>
      <c r="H2733" t="str">
        <f>VLOOKUP(D2733,Препараты!A:G,2)</f>
        <v>Аспирин</v>
      </c>
      <c r="I2733">
        <f>VLOOKUP(D2733,Препараты!A:G,3)</f>
        <v>1200</v>
      </c>
      <c r="J2733">
        <f t="shared" si="42"/>
        <v>60000</v>
      </c>
    </row>
    <row r="2734" spans="1:10" hidden="1" x14ac:dyDescent="0.3">
      <c r="A2734" s="3">
        <v>2733</v>
      </c>
      <c r="B2734" s="2">
        <v>45085</v>
      </c>
      <c r="C2734" s="3" t="s">
        <v>18</v>
      </c>
      <c r="D2734" s="3">
        <v>13</v>
      </c>
      <c r="E2734" s="4">
        <v>123</v>
      </c>
      <c r="F2734" t="s">
        <v>5</v>
      </c>
      <c r="G2734" t="str">
        <f>VLOOKUP(C2734,Аптека!A:C,2,)</f>
        <v>Солнышко</v>
      </c>
      <c r="H2734" t="str">
        <f>VLOOKUP(D2734,Препараты!A:G,2)</f>
        <v>Супрастин</v>
      </c>
      <c r="I2734">
        <f>VLOOKUP(D2734,Препараты!A:G,3)</f>
        <v>130</v>
      </c>
      <c r="J2734">
        <f t="shared" si="42"/>
        <v>15990</v>
      </c>
    </row>
    <row r="2735" spans="1:10" hidden="1" x14ac:dyDescent="0.3">
      <c r="A2735" s="3">
        <v>2734</v>
      </c>
      <c r="B2735" s="2">
        <v>45085</v>
      </c>
      <c r="C2735" s="3" t="s">
        <v>18</v>
      </c>
      <c r="D2735" s="3">
        <v>14</v>
      </c>
      <c r="E2735" s="4">
        <v>130</v>
      </c>
      <c r="F2735" t="s">
        <v>5</v>
      </c>
      <c r="G2735" t="str">
        <f>VLOOKUP(C2735,Аптека!A:C,2,)</f>
        <v>Солнышко</v>
      </c>
      <c r="H2735" t="str">
        <f>VLOOKUP(D2735,Препараты!A:G,2)</f>
        <v>Супрастин</v>
      </c>
      <c r="I2735">
        <f>VLOOKUP(D2735,Препараты!A:G,3)</f>
        <v>250</v>
      </c>
      <c r="J2735">
        <f t="shared" si="42"/>
        <v>32500</v>
      </c>
    </row>
    <row r="2736" spans="1:10" hidden="1" x14ac:dyDescent="0.3">
      <c r="A2736" s="3">
        <v>2735</v>
      </c>
      <c r="B2736" s="2">
        <v>45085</v>
      </c>
      <c r="C2736" s="3" t="s">
        <v>18</v>
      </c>
      <c r="D2736" s="3">
        <v>15</v>
      </c>
      <c r="E2736" s="4">
        <v>72</v>
      </c>
      <c r="F2736" t="s">
        <v>5</v>
      </c>
      <c r="G2736" t="str">
        <f>VLOOKUP(C2736,Аптека!A:C,2,)</f>
        <v>Солнышко</v>
      </c>
      <c r="H2736" t="str">
        <f>VLOOKUP(D2736,Препараты!A:G,2)</f>
        <v>Супрастин</v>
      </c>
      <c r="I2736">
        <f>VLOOKUP(D2736,Препараты!A:G,3)</f>
        <v>150</v>
      </c>
      <c r="J2736">
        <f t="shared" si="42"/>
        <v>10800</v>
      </c>
    </row>
    <row r="2737" spans="1:10" hidden="1" x14ac:dyDescent="0.3">
      <c r="A2737" s="3">
        <v>2736</v>
      </c>
      <c r="B2737" s="2">
        <v>45085</v>
      </c>
      <c r="C2737" s="3" t="s">
        <v>18</v>
      </c>
      <c r="D2737" s="3">
        <v>16</v>
      </c>
      <c r="E2737" s="4">
        <v>58</v>
      </c>
      <c r="F2737" t="s">
        <v>5</v>
      </c>
      <c r="G2737" t="str">
        <f>VLOOKUP(C2737,Аптека!A:C,2,)</f>
        <v>Солнышко</v>
      </c>
      <c r="H2737" t="str">
        <f>VLOOKUP(D2737,Препараты!A:G,2)</f>
        <v>Эриус</v>
      </c>
      <c r="I2737">
        <f>VLOOKUP(D2737,Препараты!A:G,3)</f>
        <v>710</v>
      </c>
      <c r="J2737">
        <f t="shared" si="42"/>
        <v>41180</v>
      </c>
    </row>
    <row r="2738" spans="1:10" hidden="1" x14ac:dyDescent="0.3">
      <c r="A2738" s="3">
        <v>2737</v>
      </c>
      <c r="B2738" s="2">
        <v>45085</v>
      </c>
      <c r="C2738" s="3" t="s">
        <v>18</v>
      </c>
      <c r="D2738" s="3">
        <v>17</v>
      </c>
      <c r="E2738" s="4">
        <v>128</v>
      </c>
      <c r="F2738" t="s">
        <v>5</v>
      </c>
      <c r="G2738" t="str">
        <f>VLOOKUP(C2738,Аптека!A:C,2,)</f>
        <v>Солнышко</v>
      </c>
      <c r="H2738" t="str">
        <f>VLOOKUP(D2738,Препараты!A:G,2)</f>
        <v>Эриус</v>
      </c>
      <c r="I2738">
        <f>VLOOKUP(D2738,Препараты!A:G,3)</f>
        <v>1210</v>
      </c>
      <c r="J2738">
        <f t="shared" si="42"/>
        <v>154880</v>
      </c>
    </row>
    <row r="2739" spans="1:10" hidden="1" x14ac:dyDescent="0.3">
      <c r="A2739" s="3">
        <v>2738</v>
      </c>
      <c r="B2739" s="2">
        <v>45085</v>
      </c>
      <c r="C2739" s="3" t="s">
        <v>18</v>
      </c>
      <c r="D2739" s="3">
        <v>18</v>
      </c>
      <c r="E2739" s="4">
        <v>53</v>
      </c>
      <c r="F2739" t="s">
        <v>5</v>
      </c>
      <c r="G2739" t="str">
        <f>VLOOKUP(C2739,Аптека!A:C,2,)</f>
        <v>Солнышко</v>
      </c>
      <c r="H2739" t="str">
        <f>VLOOKUP(D2739,Препараты!A:G,2)</f>
        <v>Кларитин</v>
      </c>
      <c r="I2739">
        <f>VLOOKUP(D2739,Препараты!A:G,3)</f>
        <v>150</v>
      </c>
      <c r="J2739">
        <f t="shared" si="42"/>
        <v>7950</v>
      </c>
    </row>
    <row r="2740" spans="1:10" hidden="1" x14ac:dyDescent="0.3">
      <c r="A2740" s="3">
        <v>2739</v>
      </c>
      <c r="B2740" s="2">
        <v>45085</v>
      </c>
      <c r="C2740" s="3" t="s">
        <v>18</v>
      </c>
      <c r="D2740" s="3">
        <v>19</v>
      </c>
      <c r="E2740" s="4">
        <v>155</v>
      </c>
      <c r="F2740" t="s">
        <v>5</v>
      </c>
      <c r="G2740" t="str">
        <f>VLOOKUP(C2740,Аптека!A:C,2,)</f>
        <v>Солнышко</v>
      </c>
      <c r="H2740" t="str">
        <f>VLOOKUP(D2740,Препараты!A:G,2)</f>
        <v>Кларитин</v>
      </c>
      <c r="I2740">
        <f>VLOOKUP(D2740,Препараты!A:G,3)</f>
        <v>300</v>
      </c>
      <c r="J2740">
        <f t="shared" si="42"/>
        <v>46500</v>
      </c>
    </row>
    <row r="2741" spans="1:10" hidden="1" x14ac:dyDescent="0.3">
      <c r="A2741" s="3">
        <v>2740</v>
      </c>
      <c r="B2741" s="2">
        <v>45085</v>
      </c>
      <c r="C2741" s="3" t="s">
        <v>18</v>
      </c>
      <c r="D2741" s="3">
        <v>20</v>
      </c>
      <c r="E2741" s="4">
        <v>79</v>
      </c>
      <c r="F2741" t="s">
        <v>5</v>
      </c>
      <c r="G2741" t="str">
        <f>VLOOKUP(C2741,Аптека!A:C,2,)</f>
        <v>Солнышко</v>
      </c>
      <c r="H2741" t="str">
        <f>VLOOKUP(D2741,Препараты!A:G,2)</f>
        <v>Зиртек</v>
      </c>
      <c r="I2741">
        <f>VLOOKUP(D2741,Препараты!A:G,3)</f>
        <v>240</v>
      </c>
      <c r="J2741">
        <f t="shared" si="42"/>
        <v>18960</v>
      </c>
    </row>
    <row r="2742" spans="1:10" hidden="1" x14ac:dyDescent="0.3">
      <c r="A2742" s="3">
        <v>2741</v>
      </c>
      <c r="B2742" s="2">
        <v>45085</v>
      </c>
      <c r="C2742" s="3" t="s">
        <v>18</v>
      </c>
      <c r="D2742" s="3">
        <v>21</v>
      </c>
      <c r="E2742" s="4">
        <v>117</v>
      </c>
      <c r="F2742" t="s">
        <v>5</v>
      </c>
      <c r="G2742" t="str">
        <f>VLOOKUP(C2742,Аптека!A:C,2,)</f>
        <v>Солнышко</v>
      </c>
      <c r="H2742" t="str">
        <f>VLOOKUP(D2742,Препараты!A:G,2)</f>
        <v>Зиртек</v>
      </c>
      <c r="I2742">
        <f>VLOOKUP(D2742,Препараты!A:G,3)</f>
        <v>100</v>
      </c>
      <c r="J2742">
        <f t="shared" si="42"/>
        <v>11700</v>
      </c>
    </row>
    <row r="2743" spans="1:10" hidden="1" x14ac:dyDescent="0.3">
      <c r="A2743" s="3">
        <v>2742</v>
      </c>
      <c r="B2743" s="2">
        <v>45085</v>
      </c>
      <c r="C2743" s="3" t="s">
        <v>18</v>
      </c>
      <c r="D2743" s="3">
        <v>22</v>
      </c>
      <c r="E2743" s="4">
        <v>54</v>
      </c>
      <c r="F2743" t="s">
        <v>5</v>
      </c>
      <c r="G2743" t="str">
        <f>VLOOKUP(C2743,Аптека!A:C,2,)</f>
        <v>Солнышко</v>
      </c>
      <c r="H2743" t="str">
        <f>VLOOKUP(D2743,Препараты!A:G,2)</f>
        <v>Зиртек</v>
      </c>
      <c r="I2743">
        <f>VLOOKUP(D2743,Препараты!A:G,3)</f>
        <v>130</v>
      </c>
      <c r="J2743">
        <f t="shared" si="42"/>
        <v>7020</v>
      </c>
    </row>
    <row r="2744" spans="1:10" hidden="1" x14ac:dyDescent="0.3">
      <c r="A2744" s="3">
        <v>2743</v>
      </c>
      <c r="B2744" s="2">
        <v>45085</v>
      </c>
      <c r="C2744" s="3" t="s">
        <v>18</v>
      </c>
      <c r="D2744" s="3">
        <v>23</v>
      </c>
      <c r="E2744" s="4">
        <v>113</v>
      </c>
      <c r="F2744" t="s">
        <v>5</v>
      </c>
      <c r="G2744" t="str">
        <f>VLOOKUP(C2744,Аптека!A:C,2,)</f>
        <v>Солнышко</v>
      </c>
      <c r="H2744" t="str">
        <f>VLOOKUP(D2744,Препараты!A:G,2)</f>
        <v>валокордин</v>
      </c>
      <c r="I2744">
        <f>VLOOKUP(D2744,Препараты!A:G,3)</f>
        <v>210</v>
      </c>
      <c r="J2744">
        <f t="shared" si="42"/>
        <v>23730</v>
      </c>
    </row>
    <row r="2745" spans="1:10" hidden="1" x14ac:dyDescent="0.3">
      <c r="A2745" s="3">
        <v>2744</v>
      </c>
      <c r="B2745" s="2">
        <v>45085</v>
      </c>
      <c r="C2745" s="3" t="s">
        <v>18</v>
      </c>
      <c r="D2745" s="3">
        <v>24</v>
      </c>
      <c r="E2745" s="4">
        <v>188</v>
      </c>
      <c r="F2745" t="s">
        <v>5</v>
      </c>
      <c r="G2745" t="str">
        <f>VLOOKUP(C2745,Аптека!A:C,2,)</f>
        <v>Солнышко</v>
      </c>
      <c r="H2745" t="str">
        <f>VLOOKUP(D2745,Препараты!A:G,2)</f>
        <v>валокордин</v>
      </c>
      <c r="I2745">
        <f>VLOOKUP(D2745,Препараты!A:G,3)</f>
        <v>215</v>
      </c>
      <c r="J2745">
        <f t="shared" si="42"/>
        <v>40420</v>
      </c>
    </row>
    <row r="2746" spans="1:10" hidden="1" x14ac:dyDescent="0.3">
      <c r="A2746" s="3">
        <v>2745</v>
      </c>
      <c r="B2746" s="2">
        <v>45085</v>
      </c>
      <c r="C2746" s="3" t="s">
        <v>18</v>
      </c>
      <c r="D2746" s="3">
        <v>25</v>
      </c>
      <c r="E2746" s="4">
        <v>66</v>
      </c>
      <c r="F2746" t="s">
        <v>5</v>
      </c>
      <c r="G2746" t="str">
        <f>VLOOKUP(C2746,Аптека!A:C,2,)</f>
        <v>Солнышко</v>
      </c>
      <c r="H2746" t="str">
        <f>VLOOKUP(D2746,Препараты!A:G,2)</f>
        <v>валокордин</v>
      </c>
      <c r="I2746">
        <f>VLOOKUP(D2746,Препараты!A:G,3)</f>
        <v>230</v>
      </c>
      <c r="J2746">
        <f t="shared" si="42"/>
        <v>15180</v>
      </c>
    </row>
    <row r="2747" spans="1:10" hidden="1" x14ac:dyDescent="0.3">
      <c r="A2747" s="3">
        <v>2746</v>
      </c>
      <c r="B2747" s="2">
        <v>45085</v>
      </c>
      <c r="C2747" s="3" t="s">
        <v>18</v>
      </c>
      <c r="D2747" s="3">
        <v>26</v>
      </c>
      <c r="E2747" s="4">
        <v>73</v>
      </c>
      <c r="F2747" t="s">
        <v>5</v>
      </c>
      <c r="G2747" t="str">
        <f>VLOOKUP(C2747,Аптека!A:C,2,)</f>
        <v>Солнышко</v>
      </c>
      <c r="H2747" t="str">
        <f>VLOOKUP(D2747,Препараты!A:G,2)</f>
        <v>валокордин</v>
      </c>
      <c r="I2747">
        <f>VLOOKUP(D2747,Препараты!A:G,3)</f>
        <v>205</v>
      </c>
      <c r="J2747">
        <f t="shared" si="42"/>
        <v>14965</v>
      </c>
    </row>
    <row r="2748" spans="1:10" hidden="1" x14ac:dyDescent="0.3">
      <c r="A2748" s="3">
        <v>2747</v>
      </c>
      <c r="B2748" s="2">
        <v>45085</v>
      </c>
      <c r="C2748" s="3" t="s">
        <v>18</v>
      </c>
      <c r="D2748" s="3">
        <v>27</v>
      </c>
      <c r="E2748" s="4">
        <v>96</v>
      </c>
      <c r="F2748" t="s">
        <v>5</v>
      </c>
      <c r="G2748" t="str">
        <f>VLOOKUP(C2748,Аптека!A:C,2,)</f>
        <v>Солнышко</v>
      </c>
      <c r="H2748" t="str">
        <f>VLOOKUP(D2748,Препараты!A:G,2)</f>
        <v>корвалол</v>
      </c>
      <c r="I2748">
        <f>VLOOKUP(D2748,Препараты!A:G,3)</f>
        <v>150</v>
      </c>
      <c r="J2748">
        <f t="shared" si="42"/>
        <v>14400</v>
      </c>
    </row>
    <row r="2749" spans="1:10" hidden="1" x14ac:dyDescent="0.3">
      <c r="A2749" s="3">
        <v>2748</v>
      </c>
      <c r="B2749" s="2">
        <v>45085</v>
      </c>
      <c r="C2749" s="3" t="s">
        <v>18</v>
      </c>
      <c r="D2749" s="3">
        <v>28</v>
      </c>
      <c r="E2749" s="4">
        <v>110</v>
      </c>
      <c r="F2749" t="s">
        <v>5</v>
      </c>
      <c r="G2749" t="str">
        <f>VLOOKUP(C2749,Аптека!A:C,2,)</f>
        <v>Солнышко</v>
      </c>
      <c r="H2749" t="str">
        <f>VLOOKUP(D2749,Препараты!A:G,2)</f>
        <v>корвалол</v>
      </c>
      <c r="I2749">
        <f>VLOOKUP(D2749,Препараты!A:G,3)</f>
        <v>340</v>
      </c>
      <c r="J2749">
        <f t="shared" si="42"/>
        <v>37400</v>
      </c>
    </row>
    <row r="2750" spans="1:10" hidden="1" x14ac:dyDescent="0.3">
      <c r="A2750" s="3">
        <v>2749</v>
      </c>
      <c r="B2750" s="2">
        <v>45085</v>
      </c>
      <c r="C2750" s="3" t="s">
        <v>18</v>
      </c>
      <c r="D2750" s="3">
        <v>29</v>
      </c>
      <c r="E2750" s="4">
        <v>108</v>
      </c>
      <c r="F2750" t="s">
        <v>5</v>
      </c>
      <c r="G2750" t="str">
        <f>VLOOKUP(C2750,Аптека!A:C,2,)</f>
        <v>Солнышко</v>
      </c>
      <c r="H2750" t="str">
        <f>VLOOKUP(D2750,Препараты!A:G,2)</f>
        <v>корвалол</v>
      </c>
      <c r="I2750">
        <f>VLOOKUP(D2750,Препараты!A:G,3)</f>
        <v>400</v>
      </c>
      <c r="J2750">
        <f t="shared" si="42"/>
        <v>43200</v>
      </c>
    </row>
    <row r="2751" spans="1:10" hidden="1" x14ac:dyDescent="0.3">
      <c r="A2751" s="3">
        <v>2750</v>
      </c>
      <c r="B2751" s="2">
        <v>45085</v>
      </c>
      <c r="C2751" s="3" t="s">
        <v>18</v>
      </c>
      <c r="D2751" s="3">
        <v>30</v>
      </c>
      <c r="E2751" s="4">
        <v>164</v>
      </c>
      <c r="F2751" t="s">
        <v>5</v>
      </c>
      <c r="G2751" t="str">
        <f>VLOOKUP(C2751,Аптека!A:C,2,)</f>
        <v>Солнышко</v>
      </c>
      <c r="H2751" t="str">
        <f>VLOOKUP(D2751,Препараты!A:G,2)</f>
        <v>валериана</v>
      </c>
      <c r="I2751">
        <f>VLOOKUP(D2751,Препараты!A:G,3)</f>
        <v>200</v>
      </c>
      <c r="J2751">
        <f t="shared" si="42"/>
        <v>32800</v>
      </c>
    </row>
    <row r="2752" spans="1:10" hidden="1" x14ac:dyDescent="0.3">
      <c r="A2752" s="3">
        <v>2751</v>
      </c>
      <c r="B2752" s="2">
        <v>45085</v>
      </c>
      <c r="C2752" s="3" t="s">
        <v>18</v>
      </c>
      <c r="D2752" s="3">
        <v>31</v>
      </c>
      <c r="E2752" s="4">
        <v>137</v>
      </c>
      <c r="F2752" t="s">
        <v>5</v>
      </c>
      <c r="G2752" t="str">
        <f>VLOOKUP(C2752,Аптека!A:C,2,)</f>
        <v>Солнышко</v>
      </c>
      <c r="H2752" t="str">
        <f>VLOOKUP(D2752,Препараты!A:G,2)</f>
        <v>валериана</v>
      </c>
      <c r="I2752">
        <f>VLOOKUP(D2752,Препараты!A:G,3)</f>
        <v>30</v>
      </c>
      <c r="J2752">
        <f t="shared" si="42"/>
        <v>4110</v>
      </c>
    </row>
    <row r="2753" spans="1:10" hidden="1" x14ac:dyDescent="0.3">
      <c r="A2753" s="3">
        <v>2752</v>
      </c>
      <c r="B2753" s="2">
        <v>45085</v>
      </c>
      <c r="C2753" s="3" t="s">
        <v>18</v>
      </c>
      <c r="D2753" s="3">
        <v>32</v>
      </c>
      <c r="E2753" s="4">
        <v>70</v>
      </c>
      <c r="F2753" t="s">
        <v>5</v>
      </c>
      <c r="G2753" t="str">
        <f>VLOOKUP(C2753,Аптека!A:C,2,)</f>
        <v>Солнышко</v>
      </c>
      <c r="H2753" t="str">
        <f>VLOOKUP(D2753,Препараты!A:G,2)</f>
        <v>валериана</v>
      </c>
      <c r="I2753">
        <f>VLOOKUP(D2753,Препараты!A:G,3)</f>
        <v>100</v>
      </c>
      <c r="J2753">
        <f t="shared" si="42"/>
        <v>7000</v>
      </c>
    </row>
    <row r="2754" spans="1:10" hidden="1" x14ac:dyDescent="0.3">
      <c r="A2754" s="3">
        <v>2753</v>
      </c>
      <c r="B2754" s="2">
        <v>45085</v>
      </c>
      <c r="C2754" s="3" t="s">
        <v>18</v>
      </c>
      <c r="D2754" s="3">
        <v>33</v>
      </c>
      <c r="E2754" s="4">
        <v>51</v>
      </c>
      <c r="F2754" t="s">
        <v>5</v>
      </c>
      <c r="G2754" t="str">
        <f>VLOOKUP(C2754,Аптека!A:C,2,)</f>
        <v>Солнышко</v>
      </c>
      <c r="H2754" t="str">
        <f>VLOOKUP(D2754,Препараты!A:G,2)</f>
        <v>валериана</v>
      </c>
      <c r="I2754">
        <f>VLOOKUP(D2754,Препараты!A:G,3)</f>
        <v>150</v>
      </c>
      <c r="J2754">
        <f t="shared" si="42"/>
        <v>7650</v>
      </c>
    </row>
    <row r="2755" spans="1:10" hidden="1" x14ac:dyDescent="0.3">
      <c r="A2755" s="3">
        <v>2754</v>
      </c>
      <c r="B2755" s="2">
        <v>45085</v>
      </c>
      <c r="C2755" s="3" t="s">
        <v>18</v>
      </c>
      <c r="D2755" s="3">
        <v>34</v>
      </c>
      <c r="E2755" s="4">
        <v>64</v>
      </c>
      <c r="F2755" t="s">
        <v>5</v>
      </c>
      <c r="G2755" t="str">
        <f>VLOOKUP(C2755,Аптека!A:C,2,)</f>
        <v>Солнышко</v>
      </c>
      <c r="H2755" t="str">
        <f>VLOOKUP(D2755,Препараты!A:G,2)</f>
        <v>пустырник</v>
      </c>
      <c r="I2755">
        <f>VLOOKUP(D2755,Препараты!A:G,3)</f>
        <v>60</v>
      </c>
      <c r="J2755">
        <f t="shared" ref="J2755:J2818" si="43">I2755*E2755</f>
        <v>3840</v>
      </c>
    </row>
    <row r="2756" spans="1:10" hidden="1" x14ac:dyDescent="0.3">
      <c r="A2756" s="3">
        <v>2755</v>
      </c>
      <c r="B2756" s="2">
        <v>45085</v>
      </c>
      <c r="C2756" s="3" t="s">
        <v>18</v>
      </c>
      <c r="D2756" s="3">
        <v>35</v>
      </c>
      <c r="E2756" s="4">
        <v>55</v>
      </c>
      <c r="F2756" t="s">
        <v>5</v>
      </c>
      <c r="G2756" t="str">
        <f>VLOOKUP(C2756,Аптека!A:C,2,)</f>
        <v>Солнышко</v>
      </c>
      <c r="H2756" t="str">
        <f>VLOOKUP(D2756,Препараты!A:G,2)</f>
        <v>пустырник</v>
      </c>
      <c r="I2756">
        <f>VLOOKUP(D2756,Препараты!A:G,3)</f>
        <v>95</v>
      </c>
      <c r="J2756">
        <f t="shared" si="43"/>
        <v>5225</v>
      </c>
    </row>
    <row r="2757" spans="1:10" hidden="1" x14ac:dyDescent="0.3">
      <c r="A2757" s="3">
        <v>2756</v>
      </c>
      <c r="B2757" s="2">
        <v>45085</v>
      </c>
      <c r="C2757" s="3" t="s">
        <v>18</v>
      </c>
      <c r="D2757" s="3">
        <v>36</v>
      </c>
      <c r="E2757" s="4">
        <v>86</v>
      </c>
      <c r="F2757" t="s">
        <v>5</v>
      </c>
      <c r="G2757" t="str">
        <f>VLOOKUP(C2757,Аптека!A:C,2,)</f>
        <v>Солнышко</v>
      </c>
      <c r="H2757" t="str">
        <f>VLOOKUP(D2757,Препараты!A:G,2)</f>
        <v>мукалтин</v>
      </c>
      <c r="I2757">
        <f>VLOOKUP(D2757,Препараты!A:G,3)</f>
        <v>70</v>
      </c>
      <c r="J2757">
        <f t="shared" si="43"/>
        <v>6020</v>
      </c>
    </row>
    <row r="2758" spans="1:10" hidden="1" x14ac:dyDescent="0.3">
      <c r="A2758" s="3">
        <v>2757</v>
      </c>
      <c r="B2758" s="2">
        <v>45085</v>
      </c>
      <c r="C2758" s="3" t="s">
        <v>18</v>
      </c>
      <c r="D2758" s="3">
        <v>37</v>
      </c>
      <c r="E2758" s="4">
        <v>128</v>
      </c>
      <c r="F2758" t="s">
        <v>5</v>
      </c>
      <c r="G2758" t="str">
        <f>VLOOKUP(C2758,Аптека!A:C,2,)</f>
        <v>Солнышко</v>
      </c>
      <c r="H2758" t="str">
        <f>VLOOKUP(D2758,Препараты!A:G,2)</f>
        <v>мукалтин</v>
      </c>
      <c r="I2758">
        <f>VLOOKUP(D2758,Препараты!A:G,3)</f>
        <v>140</v>
      </c>
      <c r="J2758">
        <f t="shared" si="43"/>
        <v>17920</v>
      </c>
    </row>
    <row r="2759" spans="1:10" hidden="1" x14ac:dyDescent="0.3">
      <c r="A2759" s="3">
        <v>2758</v>
      </c>
      <c r="B2759" s="2">
        <v>45085</v>
      </c>
      <c r="C2759" s="3" t="s">
        <v>18</v>
      </c>
      <c r="D2759" s="3">
        <v>38</v>
      </c>
      <c r="E2759" s="4">
        <v>149</v>
      </c>
      <c r="F2759" t="s">
        <v>5</v>
      </c>
      <c r="G2759" t="str">
        <f>VLOOKUP(C2759,Аптека!A:C,2,)</f>
        <v>Солнышко</v>
      </c>
      <c r="H2759" t="str">
        <f>VLOOKUP(D2759,Препараты!A:G,2)</f>
        <v>бромгексин</v>
      </c>
      <c r="I2759">
        <f>VLOOKUP(D2759,Препараты!A:G,3)</f>
        <v>40</v>
      </c>
      <c r="J2759">
        <f t="shared" si="43"/>
        <v>5960</v>
      </c>
    </row>
    <row r="2760" spans="1:10" hidden="1" x14ac:dyDescent="0.3">
      <c r="A2760" s="3">
        <v>2759</v>
      </c>
      <c r="B2760" s="2">
        <v>45085</v>
      </c>
      <c r="C2760" s="3" t="s">
        <v>18</v>
      </c>
      <c r="D2760" s="3">
        <v>39</v>
      </c>
      <c r="E2760" s="4">
        <v>178</v>
      </c>
      <c r="F2760" t="s">
        <v>5</v>
      </c>
      <c r="G2760" t="str">
        <f>VLOOKUP(C2760,Аптека!A:C,2,)</f>
        <v>Солнышко</v>
      </c>
      <c r="H2760" t="str">
        <f>VLOOKUP(D2760,Препараты!A:G,2)</f>
        <v>бромгексин</v>
      </c>
      <c r="I2760">
        <f>VLOOKUP(D2760,Препараты!A:G,3)</f>
        <v>90</v>
      </c>
      <c r="J2760">
        <f t="shared" si="43"/>
        <v>16020</v>
      </c>
    </row>
    <row r="2761" spans="1:10" hidden="1" x14ac:dyDescent="0.3">
      <c r="A2761" s="3">
        <v>2760</v>
      </c>
      <c r="B2761" s="2">
        <v>45085</v>
      </c>
      <c r="C2761" s="3" t="s">
        <v>18</v>
      </c>
      <c r="D2761" s="3">
        <v>40</v>
      </c>
      <c r="E2761" s="4">
        <v>53</v>
      </c>
      <c r="F2761" t="s">
        <v>5</v>
      </c>
      <c r="G2761" t="str">
        <f>VLOOKUP(C2761,Аптека!A:C,2,)</f>
        <v>Солнышко</v>
      </c>
      <c r="H2761" t="str">
        <f>VLOOKUP(D2761,Препараты!A:G,2)</f>
        <v>АЦЦ</v>
      </c>
      <c r="I2761">
        <f>VLOOKUP(D2761,Препараты!A:G,3)</f>
        <v>240</v>
      </c>
      <c r="J2761">
        <f t="shared" si="43"/>
        <v>12720</v>
      </c>
    </row>
    <row r="2762" spans="1:10" hidden="1" x14ac:dyDescent="0.3">
      <c r="A2762" s="3">
        <v>2761</v>
      </c>
      <c r="B2762" s="2">
        <v>45085</v>
      </c>
      <c r="C2762" s="3" t="s">
        <v>18</v>
      </c>
      <c r="D2762" s="3">
        <v>41</v>
      </c>
      <c r="E2762" s="4">
        <v>128</v>
      </c>
      <c r="F2762" t="s">
        <v>5</v>
      </c>
      <c r="G2762" t="str">
        <f>VLOOKUP(C2762,Аптека!A:C,2,)</f>
        <v>Солнышко</v>
      </c>
      <c r="H2762" t="str">
        <f>VLOOKUP(D2762,Препараты!A:G,2)</f>
        <v>АЦЦ</v>
      </c>
      <c r="I2762">
        <f>VLOOKUP(D2762,Препараты!A:G,3)</f>
        <v>420</v>
      </c>
      <c r="J2762">
        <f t="shared" si="43"/>
        <v>53760</v>
      </c>
    </row>
    <row r="2763" spans="1:10" hidden="1" x14ac:dyDescent="0.3">
      <c r="A2763" s="3">
        <v>2762</v>
      </c>
      <c r="B2763" s="2">
        <v>45085</v>
      </c>
      <c r="C2763" s="3" t="s">
        <v>18</v>
      </c>
      <c r="D2763" s="3">
        <v>42</v>
      </c>
      <c r="E2763" s="4">
        <v>54</v>
      </c>
      <c r="F2763" t="s">
        <v>5</v>
      </c>
      <c r="G2763" t="str">
        <f>VLOOKUP(C2763,Аптека!A:C,2,)</f>
        <v>Солнышко</v>
      </c>
      <c r="H2763" t="str">
        <f>VLOOKUP(D2763,Препараты!A:G,2)</f>
        <v>уголь активированный</v>
      </c>
      <c r="I2763">
        <f>VLOOKUP(D2763,Препараты!A:G,3)</f>
        <v>20</v>
      </c>
      <c r="J2763">
        <f t="shared" si="43"/>
        <v>1080</v>
      </c>
    </row>
    <row r="2764" spans="1:10" hidden="1" x14ac:dyDescent="0.3">
      <c r="A2764" s="3">
        <v>2763</v>
      </c>
      <c r="B2764" s="2">
        <v>45085</v>
      </c>
      <c r="C2764" s="3" t="s">
        <v>18</v>
      </c>
      <c r="D2764" s="3">
        <v>43</v>
      </c>
      <c r="E2764" s="4">
        <v>160</v>
      </c>
      <c r="F2764" t="s">
        <v>5</v>
      </c>
      <c r="G2764" t="str">
        <f>VLOOKUP(C2764,Аптека!A:C,2,)</f>
        <v>Солнышко</v>
      </c>
      <c r="H2764" t="str">
        <f>VLOOKUP(D2764,Препараты!A:G,2)</f>
        <v>уголь активированный</v>
      </c>
      <c r="I2764">
        <f>VLOOKUP(D2764,Препараты!A:G,3)</f>
        <v>40</v>
      </c>
      <c r="J2764">
        <f t="shared" si="43"/>
        <v>6400</v>
      </c>
    </row>
    <row r="2765" spans="1:10" hidden="1" x14ac:dyDescent="0.3">
      <c r="A2765" s="3">
        <v>2764</v>
      </c>
      <c r="B2765" s="2">
        <v>45085</v>
      </c>
      <c r="C2765" s="3" t="s">
        <v>18</v>
      </c>
      <c r="D2765" s="3">
        <v>44</v>
      </c>
      <c r="E2765" s="4">
        <v>99</v>
      </c>
      <c r="F2765" t="s">
        <v>5</v>
      </c>
      <c r="G2765" t="str">
        <f>VLOOKUP(C2765,Аптека!A:C,2,)</f>
        <v>Солнышко</v>
      </c>
      <c r="H2765" t="str">
        <f>VLOOKUP(D2765,Препараты!A:G,2)</f>
        <v>уголь активированный</v>
      </c>
      <c r="I2765">
        <f>VLOOKUP(D2765,Препараты!A:G,3)</f>
        <v>70</v>
      </c>
      <c r="J2765">
        <f t="shared" si="43"/>
        <v>6930</v>
      </c>
    </row>
    <row r="2766" spans="1:10" hidden="1" x14ac:dyDescent="0.3">
      <c r="A2766" s="3">
        <v>2765</v>
      </c>
      <c r="B2766" s="2">
        <v>45085</v>
      </c>
      <c r="C2766" s="3" t="s">
        <v>18</v>
      </c>
      <c r="D2766" s="3">
        <v>45</v>
      </c>
      <c r="E2766" s="4">
        <v>108</v>
      </c>
      <c r="F2766" t="s">
        <v>5</v>
      </c>
      <c r="G2766" t="str">
        <f>VLOOKUP(C2766,Аптека!A:C,2,)</f>
        <v>Солнышко</v>
      </c>
      <c r="H2766" t="str">
        <f>VLOOKUP(D2766,Препараты!A:G,2)</f>
        <v>фильтрум</v>
      </c>
      <c r="I2766">
        <f>VLOOKUP(D2766,Препараты!A:G,3)</f>
        <v>100</v>
      </c>
      <c r="J2766">
        <f t="shared" si="43"/>
        <v>10800</v>
      </c>
    </row>
    <row r="2767" spans="1:10" hidden="1" x14ac:dyDescent="0.3">
      <c r="A2767" s="3">
        <v>2766</v>
      </c>
      <c r="B2767" s="2">
        <v>45085</v>
      </c>
      <c r="C2767" s="3" t="s">
        <v>18</v>
      </c>
      <c r="D2767" s="3">
        <v>46</v>
      </c>
      <c r="E2767" s="4">
        <v>66</v>
      </c>
      <c r="F2767" t="s">
        <v>5</v>
      </c>
      <c r="G2767" t="str">
        <f>VLOOKUP(C2767,Аптека!A:C,2,)</f>
        <v>Солнышко</v>
      </c>
      <c r="H2767" t="str">
        <f>VLOOKUP(D2767,Препараты!A:G,2)</f>
        <v>фильтрум</v>
      </c>
      <c r="I2767">
        <f>VLOOKUP(D2767,Препараты!A:G,3)</f>
        <v>170</v>
      </c>
      <c r="J2767">
        <f t="shared" si="43"/>
        <v>11220</v>
      </c>
    </row>
    <row r="2768" spans="1:10" hidden="1" x14ac:dyDescent="0.3">
      <c r="A2768" s="3">
        <v>2767</v>
      </c>
      <c r="B2768" s="2">
        <v>45085</v>
      </c>
      <c r="C2768" s="3" t="s">
        <v>18</v>
      </c>
      <c r="D2768" s="3">
        <v>47</v>
      </c>
      <c r="E2768" s="4">
        <v>124</v>
      </c>
      <c r="F2768" t="s">
        <v>5</v>
      </c>
      <c r="G2768" t="str">
        <f>VLOOKUP(C2768,Аптека!A:C,2,)</f>
        <v>Солнышко</v>
      </c>
      <c r="H2768" t="str">
        <f>VLOOKUP(D2768,Препараты!A:G,2)</f>
        <v>фильтрум</v>
      </c>
      <c r="I2768">
        <f>VLOOKUP(D2768,Препараты!A:G,3)</f>
        <v>250</v>
      </c>
      <c r="J2768">
        <f t="shared" si="43"/>
        <v>31000</v>
      </c>
    </row>
    <row r="2769" spans="1:10" hidden="1" x14ac:dyDescent="0.3">
      <c r="A2769" s="3">
        <v>2768</v>
      </c>
      <c r="B2769" s="2">
        <v>45085</v>
      </c>
      <c r="C2769" s="3" t="s">
        <v>18</v>
      </c>
      <c r="D2769" s="3">
        <v>48</v>
      </c>
      <c r="E2769" s="4">
        <v>114</v>
      </c>
      <c r="F2769" t="s">
        <v>5</v>
      </c>
      <c r="G2769" t="str">
        <f>VLOOKUP(C2769,Аптека!A:C,2,)</f>
        <v>Солнышко</v>
      </c>
      <c r="H2769" t="str">
        <f>VLOOKUP(D2769,Препараты!A:G,2)</f>
        <v>фильтрум</v>
      </c>
      <c r="I2769">
        <f>VLOOKUP(D2769,Препараты!A:G,3)</f>
        <v>500</v>
      </c>
      <c r="J2769">
        <f t="shared" si="43"/>
        <v>57000</v>
      </c>
    </row>
    <row r="2770" spans="1:10" hidden="1" x14ac:dyDescent="0.3">
      <c r="A2770" s="3">
        <v>2769</v>
      </c>
      <c r="B2770" s="2">
        <v>45085</v>
      </c>
      <c r="C2770" s="3" t="s">
        <v>18</v>
      </c>
      <c r="D2770" s="3">
        <v>49</v>
      </c>
      <c r="E2770" s="4">
        <v>136</v>
      </c>
      <c r="F2770" t="s">
        <v>5</v>
      </c>
      <c r="G2770" t="str">
        <f>VLOOKUP(C2770,Аптека!A:C,2,)</f>
        <v>Солнышко</v>
      </c>
      <c r="H2770" t="str">
        <f>VLOOKUP(D2770,Препараты!A:G,2)</f>
        <v>кагоцел</v>
      </c>
      <c r="I2770">
        <f>VLOOKUP(D2770,Препараты!A:G,3)</f>
        <v>315</v>
      </c>
      <c r="J2770">
        <f t="shared" si="43"/>
        <v>42840</v>
      </c>
    </row>
    <row r="2771" spans="1:10" hidden="1" x14ac:dyDescent="0.3">
      <c r="A2771" s="3">
        <v>2770</v>
      </c>
      <c r="B2771" s="2">
        <v>45085</v>
      </c>
      <c r="C2771" s="3" t="s">
        <v>18</v>
      </c>
      <c r="D2771" s="3">
        <v>50</v>
      </c>
      <c r="E2771" s="4">
        <v>118</v>
      </c>
      <c r="F2771" t="s">
        <v>5</v>
      </c>
      <c r="G2771" t="str">
        <f>VLOOKUP(C2771,Аптека!A:C,2,)</f>
        <v>Солнышко</v>
      </c>
      <c r="H2771" t="str">
        <f>VLOOKUP(D2771,Препараты!A:G,2)</f>
        <v>кагоцел</v>
      </c>
      <c r="I2771">
        <f>VLOOKUP(D2771,Препараты!A:G,3)</f>
        <v>610</v>
      </c>
      <c r="J2771">
        <f t="shared" si="43"/>
        <v>71980</v>
      </c>
    </row>
    <row r="2772" spans="1:10" hidden="1" x14ac:dyDescent="0.3">
      <c r="A2772" s="3">
        <v>2771</v>
      </c>
      <c r="B2772" s="2">
        <v>45085</v>
      </c>
      <c r="C2772" s="3" t="s">
        <v>18</v>
      </c>
      <c r="D2772" s="3">
        <v>51</v>
      </c>
      <c r="E2772" s="4">
        <v>64</v>
      </c>
      <c r="F2772" t="s">
        <v>5</v>
      </c>
      <c r="G2772" t="str">
        <f>VLOOKUP(C2772,Аптека!A:C,2,)</f>
        <v>Солнышко</v>
      </c>
      <c r="H2772" t="str">
        <f>VLOOKUP(D2772,Препараты!A:G,2)</f>
        <v>ацикловир</v>
      </c>
      <c r="I2772">
        <f>VLOOKUP(D2772,Препараты!A:G,3)</f>
        <v>105</v>
      </c>
      <c r="J2772">
        <f t="shared" si="43"/>
        <v>6720</v>
      </c>
    </row>
    <row r="2773" spans="1:10" hidden="1" x14ac:dyDescent="0.3">
      <c r="A2773" s="3">
        <v>2772</v>
      </c>
      <c r="B2773" s="2">
        <v>45085</v>
      </c>
      <c r="C2773" s="3" t="s">
        <v>18</v>
      </c>
      <c r="D2773" s="3">
        <v>52</v>
      </c>
      <c r="E2773" s="4">
        <v>183</v>
      </c>
      <c r="F2773" t="s">
        <v>5</v>
      </c>
      <c r="G2773" t="str">
        <f>VLOOKUP(C2773,Аптека!A:C,2,)</f>
        <v>Солнышко</v>
      </c>
      <c r="H2773" t="str">
        <f>VLOOKUP(D2773,Препараты!A:G,2)</f>
        <v>ацикловир</v>
      </c>
      <c r="I2773">
        <f>VLOOKUP(D2773,Препараты!A:G,3)</f>
        <v>160</v>
      </c>
      <c r="J2773">
        <f t="shared" si="43"/>
        <v>29280</v>
      </c>
    </row>
    <row r="2774" spans="1:10" hidden="1" x14ac:dyDescent="0.3">
      <c r="A2774" s="3">
        <v>2773</v>
      </c>
      <c r="B2774" s="2">
        <v>45085</v>
      </c>
      <c r="C2774" s="3" t="s">
        <v>18</v>
      </c>
      <c r="D2774" s="3">
        <v>53</v>
      </c>
      <c r="E2774" s="4">
        <v>177</v>
      </c>
      <c r="F2774" t="s">
        <v>5</v>
      </c>
      <c r="G2774" t="str">
        <f>VLOOKUP(C2774,Аптека!A:C,2,)</f>
        <v>Солнышко</v>
      </c>
      <c r="H2774" t="str">
        <f>VLOOKUP(D2774,Препараты!A:G,2)</f>
        <v>левомицетин</v>
      </c>
      <c r="I2774">
        <f>VLOOKUP(D2774,Препараты!A:G,3)</f>
        <v>90</v>
      </c>
      <c r="J2774">
        <f t="shared" si="43"/>
        <v>15930</v>
      </c>
    </row>
    <row r="2775" spans="1:10" hidden="1" x14ac:dyDescent="0.3">
      <c r="A2775" s="3">
        <v>2774</v>
      </c>
      <c r="B2775" s="2">
        <v>45085</v>
      </c>
      <c r="C2775" s="3" t="s">
        <v>18</v>
      </c>
      <c r="D2775" s="3">
        <v>54</v>
      </c>
      <c r="E2775" s="4">
        <v>117</v>
      </c>
      <c r="F2775" t="s">
        <v>5</v>
      </c>
      <c r="G2775" t="str">
        <f>VLOOKUP(C2775,Аптека!A:C,2,)</f>
        <v>Солнышко</v>
      </c>
      <c r="H2775" t="str">
        <f>VLOOKUP(D2775,Препараты!A:G,2)</f>
        <v>левомицетин</v>
      </c>
      <c r="I2775">
        <f>VLOOKUP(D2775,Препараты!A:G,3)</f>
        <v>80</v>
      </c>
      <c r="J2775">
        <f t="shared" si="43"/>
        <v>9360</v>
      </c>
    </row>
    <row r="2776" spans="1:10" hidden="1" x14ac:dyDescent="0.3">
      <c r="A2776" s="3">
        <v>2775</v>
      </c>
      <c r="B2776" s="2">
        <v>45085</v>
      </c>
      <c r="C2776" s="3" t="s">
        <v>18</v>
      </c>
      <c r="D2776" s="3">
        <v>55</v>
      </c>
      <c r="E2776" s="4">
        <v>164</v>
      </c>
      <c r="F2776" t="s">
        <v>5</v>
      </c>
      <c r="G2776" t="str">
        <f>VLOOKUP(C2776,Аптека!A:C,2,)</f>
        <v>Солнышко</v>
      </c>
      <c r="H2776" t="str">
        <f>VLOOKUP(D2776,Препараты!A:G,2)</f>
        <v>супракс</v>
      </c>
      <c r="I2776">
        <f>VLOOKUP(D2776,Препараты!A:G,3)</f>
        <v>1300</v>
      </c>
      <c r="J2776">
        <f t="shared" si="43"/>
        <v>213200</v>
      </c>
    </row>
    <row r="2777" spans="1:10" hidden="1" x14ac:dyDescent="0.3">
      <c r="A2777" s="3">
        <v>2776</v>
      </c>
      <c r="B2777" s="2">
        <v>45085</v>
      </c>
      <c r="C2777" s="3" t="s">
        <v>18</v>
      </c>
      <c r="D2777" s="3">
        <v>56</v>
      </c>
      <c r="E2777" s="4">
        <v>146</v>
      </c>
      <c r="F2777" t="s">
        <v>5</v>
      </c>
      <c r="G2777" t="str">
        <f>VLOOKUP(C2777,Аптека!A:C,2,)</f>
        <v>Солнышко</v>
      </c>
      <c r="H2777" t="str">
        <f>VLOOKUP(D2777,Препараты!A:G,2)</f>
        <v>супракс</v>
      </c>
      <c r="I2777">
        <f>VLOOKUP(D2777,Препараты!A:G,3)</f>
        <v>1550</v>
      </c>
      <c r="J2777">
        <f t="shared" si="43"/>
        <v>226300</v>
      </c>
    </row>
    <row r="2778" spans="1:10" hidden="1" x14ac:dyDescent="0.3">
      <c r="A2778" s="3">
        <v>2777</v>
      </c>
      <c r="B2778" s="2">
        <v>45085</v>
      </c>
      <c r="C2778" s="3" t="s">
        <v>18</v>
      </c>
      <c r="D2778" s="3">
        <v>57</v>
      </c>
      <c r="E2778" s="4">
        <v>140</v>
      </c>
      <c r="F2778" t="s">
        <v>5</v>
      </c>
      <c r="G2778" t="str">
        <f>VLOOKUP(C2778,Аптека!A:C,2,)</f>
        <v>Солнышко</v>
      </c>
      <c r="H2778" t="str">
        <f>VLOOKUP(D2778,Препараты!A:G,2)</f>
        <v>амоксиклав</v>
      </c>
      <c r="I2778">
        <f>VLOOKUP(D2778,Препараты!A:G,3)</f>
        <v>400</v>
      </c>
      <c r="J2778">
        <f t="shared" si="43"/>
        <v>56000</v>
      </c>
    </row>
    <row r="2779" spans="1:10" hidden="1" x14ac:dyDescent="0.3">
      <c r="A2779" s="3">
        <v>2778</v>
      </c>
      <c r="B2779" s="2">
        <v>45085</v>
      </c>
      <c r="C2779" s="3" t="s">
        <v>18</v>
      </c>
      <c r="D2779" s="3">
        <v>58</v>
      </c>
      <c r="E2779" s="4">
        <v>184</v>
      </c>
      <c r="F2779" t="s">
        <v>5</v>
      </c>
      <c r="G2779" t="str">
        <f>VLOOKUP(C2779,Аптека!A:C,2,)</f>
        <v>Солнышко</v>
      </c>
      <c r="H2779" t="str">
        <f>VLOOKUP(D2779,Препараты!A:G,2)</f>
        <v>амоксиклав</v>
      </c>
      <c r="I2779">
        <f>VLOOKUP(D2779,Препараты!A:G,3)</f>
        <v>610</v>
      </c>
      <c r="J2779">
        <f t="shared" si="43"/>
        <v>112240</v>
      </c>
    </row>
    <row r="2780" spans="1:10" hidden="1" x14ac:dyDescent="0.3">
      <c r="A2780" s="3">
        <v>2779</v>
      </c>
      <c r="B2780" s="2">
        <v>45085</v>
      </c>
      <c r="C2780" s="3" t="s">
        <v>18</v>
      </c>
      <c r="D2780" s="3">
        <v>59</v>
      </c>
      <c r="E2780" s="4">
        <v>166</v>
      </c>
      <c r="F2780" t="s">
        <v>5</v>
      </c>
      <c r="G2780" t="str">
        <f>VLOOKUP(C2780,Аптека!A:C,2,)</f>
        <v>Солнышко</v>
      </c>
      <c r="H2780" t="str">
        <f>VLOOKUP(D2780,Препараты!A:G,2)</f>
        <v>сумамед</v>
      </c>
      <c r="I2780">
        <f>VLOOKUP(D2780,Препараты!A:G,3)</f>
        <v>200</v>
      </c>
      <c r="J2780">
        <f t="shared" si="43"/>
        <v>33200</v>
      </c>
    </row>
    <row r="2781" spans="1:10" hidden="1" x14ac:dyDescent="0.3">
      <c r="A2781" s="3">
        <v>2780</v>
      </c>
      <c r="B2781" s="2">
        <v>45085</v>
      </c>
      <c r="C2781" s="3" t="s">
        <v>18</v>
      </c>
      <c r="D2781" s="3">
        <v>60</v>
      </c>
      <c r="E2781" s="4">
        <v>178</v>
      </c>
      <c r="F2781" t="s">
        <v>5</v>
      </c>
      <c r="G2781" t="str">
        <f>VLOOKUP(C2781,Аптека!A:C,2,)</f>
        <v>Солнышко</v>
      </c>
      <c r="H2781" t="str">
        <f>VLOOKUP(D2781,Препараты!A:G,2)</f>
        <v>сумамед</v>
      </c>
      <c r="I2781">
        <f>VLOOKUP(D2781,Препараты!A:G,3)</f>
        <v>420</v>
      </c>
      <c r="J2781">
        <f t="shared" si="43"/>
        <v>74760</v>
      </c>
    </row>
    <row r="2782" spans="1:10" hidden="1" x14ac:dyDescent="0.3">
      <c r="A2782" s="3">
        <v>2781</v>
      </c>
      <c r="B2782" s="2">
        <v>45085</v>
      </c>
      <c r="C2782" s="3" t="s">
        <v>19</v>
      </c>
      <c r="D2782" s="3">
        <v>1</v>
      </c>
      <c r="E2782" s="4">
        <v>178</v>
      </c>
      <c r="F2782" t="s">
        <v>5</v>
      </c>
      <c r="G2782" t="str">
        <f>VLOOKUP(C2782,Аптека!A:C,2,)</f>
        <v>Здоровое поколение</v>
      </c>
      <c r="H2782" t="str">
        <f>VLOOKUP(D2782,Препараты!A:G,2)</f>
        <v>Анальгин</v>
      </c>
      <c r="I2782">
        <f>VLOOKUP(D2782,Препараты!A:G,3)</f>
        <v>35</v>
      </c>
      <c r="J2782">
        <f t="shared" si="43"/>
        <v>6230</v>
      </c>
    </row>
    <row r="2783" spans="1:10" hidden="1" x14ac:dyDescent="0.3">
      <c r="A2783" s="3">
        <v>2782</v>
      </c>
      <c r="B2783" s="2">
        <v>45085</v>
      </c>
      <c r="C2783" s="3" t="s">
        <v>19</v>
      </c>
      <c r="D2783" s="3">
        <v>2</v>
      </c>
      <c r="E2783" s="4">
        <v>141</v>
      </c>
      <c r="F2783" t="s">
        <v>5</v>
      </c>
      <c r="G2783" t="str">
        <f>VLOOKUP(C2783,Аптека!A:C,2,)</f>
        <v>Здоровое поколение</v>
      </c>
      <c r="H2783" t="str">
        <f>VLOOKUP(D2783,Препараты!A:G,2)</f>
        <v>Анальгин</v>
      </c>
      <c r="I2783">
        <f>VLOOKUP(D2783,Препараты!A:G,3)</f>
        <v>65</v>
      </c>
      <c r="J2783">
        <f t="shared" si="43"/>
        <v>9165</v>
      </c>
    </row>
    <row r="2784" spans="1:10" hidden="1" x14ac:dyDescent="0.3">
      <c r="A2784" s="3">
        <v>2783</v>
      </c>
      <c r="B2784" s="2">
        <v>45085</v>
      </c>
      <c r="C2784" s="3" t="s">
        <v>19</v>
      </c>
      <c r="D2784" s="3">
        <v>3</v>
      </c>
      <c r="E2784" s="4">
        <v>120</v>
      </c>
      <c r="F2784" t="s">
        <v>5</v>
      </c>
      <c r="G2784" t="str">
        <f>VLOOKUP(C2784,Аптека!A:C,2,)</f>
        <v>Здоровое поколение</v>
      </c>
      <c r="H2784" t="str">
        <f>VLOOKUP(D2784,Препараты!A:G,2)</f>
        <v>Анальгин</v>
      </c>
      <c r="I2784">
        <f>VLOOKUP(D2784,Препараты!A:G,3)</f>
        <v>70</v>
      </c>
      <c r="J2784">
        <f t="shared" si="43"/>
        <v>8400</v>
      </c>
    </row>
    <row r="2785" spans="1:10" hidden="1" x14ac:dyDescent="0.3">
      <c r="A2785" s="3">
        <v>2784</v>
      </c>
      <c r="B2785" s="2">
        <v>45085</v>
      </c>
      <c r="C2785" s="3" t="s">
        <v>19</v>
      </c>
      <c r="D2785" s="3">
        <v>4</v>
      </c>
      <c r="E2785" s="4">
        <v>148</v>
      </c>
      <c r="F2785" t="s">
        <v>5</v>
      </c>
      <c r="G2785" t="str">
        <f>VLOOKUP(C2785,Аптека!A:C,2,)</f>
        <v>Здоровое поколение</v>
      </c>
      <c r="H2785" t="str">
        <f>VLOOKUP(D2785,Препараты!A:G,2)</f>
        <v>Анальгин</v>
      </c>
      <c r="I2785">
        <f>VLOOKUP(D2785,Препараты!A:G,3)</f>
        <v>105</v>
      </c>
      <c r="J2785">
        <f t="shared" si="43"/>
        <v>15540</v>
      </c>
    </row>
    <row r="2786" spans="1:10" hidden="1" x14ac:dyDescent="0.3">
      <c r="A2786" s="3">
        <v>2785</v>
      </c>
      <c r="B2786" s="2">
        <v>45085</v>
      </c>
      <c r="C2786" s="3" t="s">
        <v>19</v>
      </c>
      <c r="D2786" s="3">
        <v>5</v>
      </c>
      <c r="E2786" s="4">
        <v>83</v>
      </c>
      <c r="F2786" t="s">
        <v>5</v>
      </c>
      <c r="G2786" t="str">
        <f>VLOOKUP(C2786,Аптека!A:C,2,)</f>
        <v>Здоровое поколение</v>
      </c>
      <c r="H2786" t="str">
        <f>VLOOKUP(D2786,Препараты!A:G,2)</f>
        <v>Парацетамол</v>
      </c>
      <c r="I2786">
        <f>VLOOKUP(D2786,Препараты!A:G,3)</f>
        <v>40</v>
      </c>
      <c r="J2786">
        <f t="shared" si="43"/>
        <v>3320</v>
      </c>
    </row>
    <row r="2787" spans="1:10" hidden="1" x14ac:dyDescent="0.3">
      <c r="A2787" s="3">
        <v>2786</v>
      </c>
      <c r="B2787" s="2">
        <v>45085</v>
      </c>
      <c r="C2787" s="3" t="s">
        <v>19</v>
      </c>
      <c r="D2787" s="3">
        <v>6</v>
      </c>
      <c r="E2787" s="4">
        <v>160</v>
      </c>
      <c r="F2787" t="s">
        <v>5</v>
      </c>
      <c r="G2787" t="str">
        <f>VLOOKUP(C2787,Аптека!A:C,2,)</f>
        <v>Здоровое поколение</v>
      </c>
      <c r="H2787" t="str">
        <f>VLOOKUP(D2787,Препараты!A:G,2)</f>
        <v>Парацетамол</v>
      </c>
      <c r="I2787">
        <f>VLOOKUP(D2787,Препараты!A:G,3)</f>
        <v>50</v>
      </c>
      <c r="J2787">
        <f t="shared" si="43"/>
        <v>8000</v>
      </c>
    </row>
    <row r="2788" spans="1:10" hidden="1" x14ac:dyDescent="0.3">
      <c r="A2788" s="3">
        <v>2787</v>
      </c>
      <c r="B2788" s="2">
        <v>45085</v>
      </c>
      <c r="C2788" s="3" t="s">
        <v>19</v>
      </c>
      <c r="D2788" s="3">
        <v>7</v>
      </c>
      <c r="E2788" s="4">
        <v>184</v>
      </c>
      <c r="F2788" t="s">
        <v>5</v>
      </c>
      <c r="G2788" t="str">
        <f>VLOOKUP(C2788,Аптека!A:C,2,)</f>
        <v>Здоровое поколение</v>
      </c>
      <c r="H2788" t="str">
        <f>VLOOKUP(D2788,Препараты!A:G,2)</f>
        <v>Парацетамол</v>
      </c>
      <c r="I2788">
        <f>VLOOKUP(D2788,Препараты!A:G,3)</f>
        <v>60</v>
      </c>
      <c r="J2788">
        <f t="shared" si="43"/>
        <v>11040</v>
      </c>
    </row>
    <row r="2789" spans="1:10" hidden="1" x14ac:dyDescent="0.3">
      <c r="A2789" s="3">
        <v>2788</v>
      </c>
      <c r="B2789" s="2">
        <v>45085</v>
      </c>
      <c r="C2789" s="3" t="s">
        <v>19</v>
      </c>
      <c r="D2789" s="3">
        <v>8</v>
      </c>
      <c r="E2789" s="4">
        <v>60</v>
      </c>
      <c r="F2789" t="s">
        <v>5</v>
      </c>
      <c r="G2789" t="str">
        <f>VLOOKUP(C2789,Аптека!A:C,2,)</f>
        <v>Здоровое поколение</v>
      </c>
      <c r="H2789" t="str">
        <f>VLOOKUP(D2789,Препараты!A:G,2)</f>
        <v>Парацетамол</v>
      </c>
      <c r="I2789">
        <f>VLOOKUP(D2789,Препараты!A:G,3)</f>
        <v>150</v>
      </c>
      <c r="J2789">
        <f t="shared" si="43"/>
        <v>9000</v>
      </c>
    </row>
    <row r="2790" spans="1:10" hidden="1" x14ac:dyDescent="0.3">
      <c r="A2790" s="3">
        <v>2789</v>
      </c>
      <c r="B2790" s="2">
        <v>45085</v>
      </c>
      <c r="C2790" s="3" t="s">
        <v>19</v>
      </c>
      <c r="D2790" s="3">
        <v>9</v>
      </c>
      <c r="E2790" s="4">
        <v>174</v>
      </c>
      <c r="F2790" t="s">
        <v>5</v>
      </c>
      <c r="G2790" t="str">
        <f>VLOOKUP(C2790,Аптека!A:C,2,)</f>
        <v>Здоровое поколение</v>
      </c>
      <c r="H2790" t="str">
        <f>VLOOKUP(D2790,Препараты!A:G,2)</f>
        <v>Парацетамол</v>
      </c>
      <c r="I2790">
        <f>VLOOKUP(D2790,Препараты!A:G,3)</f>
        <v>70</v>
      </c>
      <c r="J2790">
        <f t="shared" si="43"/>
        <v>12180</v>
      </c>
    </row>
    <row r="2791" spans="1:10" hidden="1" x14ac:dyDescent="0.3">
      <c r="A2791" s="3">
        <v>2790</v>
      </c>
      <c r="B2791" s="2">
        <v>45085</v>
      </c>
      <c r="C2791" s="3" t="s">
        <v>19</v>
      </c>
      <c r="D2791" s="3">
        <v>10</v>
      </c>
      <c r="E2791" s="4">
        <v>85</v>
      </c>
      <c r="F2791" t="s">
        <v>5</v>
      </c>
      <c r="G2791" t="str">
        <f>VLOOKUP(C2791,Аптека!A:C,2,)</f>
        <v>Здоровое поколение</v>
      </c>
      <c r="H2791" t="str">
        <f>VLOOKUP(D2791,Препараты!A:G,2)</f>
        <v>Аспирин</v>
      </c>
      <c r="I2791">
        <f>VLOOKUP(D2791,Препараты!A:G,3)</f>
        <v>150</v>
      </c>
      <c r="J2791">
        <f t="shared" si="43"/>
        <v>12750</v>
      </c>
    </row>
    <row r="2792" spans="1:10" hidden="1" x14ac:dyDescent="0.3">
      <c r="A2792" s="3">
        <v>2791</v>
      </c>
      <c r="B2792" s="2">
        <v>45085</v>
      </c>
      <c r="C2792" s="3" t="s">
        <v>19</v>
      </c>
      <c r="D2792" s="3">
        <v>11</v>
      </c>
      <c r="E2792" s="4">
        <v>76</v>
      </c>
      <c r="F2792" t="s">
        <v>5</v>
      </c>
      <c r="G2792" t="str">
        <f>VLOOKUP(C2792,Аптека!A:C,2,)</f>
        <v>Здоровое поколение</v>
      </c>
      <c r="H2792" t="str">
        <f>VLOOKUP(D2792,Препараты!A:G,2)</f>
        <v>Аспирин</v>
      </c>
      <c r="I2792">
        <f>VLOOKUP(D2792,Препараты!A:G,3)</f>
        <v>230</v>
      </c>
      <c r="J2792">
        <f t="shared" si="43"/>
        <v>17480</v>
      </c>
    </row>
    <row r="2793" spans="1:10" hidden="1" x14ac:dyDescent="0.3">
      <c r="A2793" s="3">
        <v>2792</v>
      </c>
      <c r="B2793" s="2">
        <v>45085</v>
      </c>
      <c r="C2793" s="3" t="s">
        <v>19</v>
      </c>
      <c r="D2793" s="3">
        <v>12</v>
      </c>
      <c r="E2793" s="4">
        <v>77</v>
      </c>
      <c r="F2793" t="s">
        <v>5</v>
      </c>
      <c r="G2793" t="str">
        <f>VLOOKUP(C2793,Аптека!A:C,2,)</f>
        <v>Здоровое поколение</v>
      </c>
      <c r="H2793" t="str">
        <f>VLOOKUP(D2793,Препараты!A:G,2)</f>
        <v>Аспирин</v>
      </c>
      <c r="I2793">
        <f>VLOOKUP(D2793,Препараты!A:G,3)</f>
        <v>1200</v>
      </c>
      <c r="J2793">
        <f t="shared" si="43"/>
        <v>92400</v>
      </c>
    </row>
    <row r="2794" spans="1:10" hidden="1" x14ac:dyDescent="0.3">
      <c r="A2794" s="3">
        <v>2793</v>
      </c>
      <c r="B2794" s="2">
        <v>45085</v>
      </c>
      <c r="C2794" s="3" t="s">
        <v>19</v>
      </c>
      <c r="D2794" s="3">
        <v>13</v>
      </c>
      <c r="E2794" s="4">
        <v>163</v>
      </c>
      <c r="F2794" t="s">
        <v>5</v>
      </c>
      <c r="G2794" t="str">
        <f>VLOOKUP(C2794,Аптека!A:C,2,)</f>
        <v>Здоровое поколение</v>
      </c>
      <c r="H2794" t="str">
        <f>VLOOKUP(D2794,Препараты!A:G,2)</f>
        <v>Супрастин</v>
      </c>
      <c r="I2794">
        <f>VLOOKUP(D2794,Препараты!A:G,3)</f>
        <v>130</v>
      </c>
      <c r="J2794">
        <f t="shared" si="43"/>
        <v>21190</v>
      </c>
    </row>
    <row r="2795" spans="1:10" hidden="1" x14ac:dyDescent="0.3">
      <c r="A2795" s="3">
        <v>2794</v>
      </c>
      <c r="B2795" s="2">
        <v>45085</v>
      </c>
      <c r="C2795" s="3" t="s">
        <v>19</v>
      </c>
      <c r="D2795" s="3">
        <v>14</v>
      </c>
      <c r="E2795" s="4">
        <v>188</v>
      </c>
      <c r="F2795" t="s">
        <v>5</v>
      </c>
      <c r="G2795" t="str">
        <f>VLOOKUP(C2795,Аптека!A:C,2,)</f>
        <v>Здоровое поколение</v>
      </c>
      <c r="H2795" t="str">
        <f>VLOOKUP(D2795,Препараты!A:G,2)</f>
        <v>Супрастин</v>
      </c>
      <c r="I2795">
        <f>VLOOKUP(D2795,Препараты!A:G,3)</f>
        <v>250</v>
      </c>
      <c r="J2795">
        <f t="shared" si="43"/>
        <v>47000</v>
      </c>
    </row>
    <row r="2796" spans="1:10" hidden="1" x14ac:dyDescent="0.3">
      <c r="A2796" s="3">
        <v>2795</v>
      </c>
      <c r="B2796" s="2">
        <v>45085</v>
      </c>
      <c r="C2796" s="3" t="s">
        <v>19</v>
      </c>
      <c r="D2796" s="3">
        <v>15</v>
      </c>
      <c r="E2796" s="4">
        <v>126</v>
      </c>
      <c r="F2796" t="s">
        <v>5</v>
      </c>
      <c r="G2796" t="str">
        <f>VLOOKUP(C2796,Аптека!A:C,2,)</f>
        <v>Здоровое поколение</v>
      </c>
      <c r="H2796" t="str">
        <f>VLOOKUP(D2796,Препараты!A:G,2)</f>
        <v>Супрастин</v>
      </c>
      <c r="I2796">
        <f>VLOOKUP(D2796,Препараты!A:G,3)</f>
        <v>150</v>
      </c>
      <c r="J2796">
        <f t="shared" si="43"/>
        <v>18900</v>
      </c>
    </row>
    <row r="2797" spans="1:10" hidden="1" x14ac:dyDescent="0.3">
      <c r="A2797" s="3">
        <v>2796</v>
      </c>
      <c r="B2797" s="2">
        <v>45085</v>
      </c>
      <c r="C2797" s="3" t="s">
        <v>19</v>
      </c>
      <c r="D2797" s="3">
        <v>16</v>
      </c>
      <c r="E2797" s="4">
        <v>94</v>
      </c>
      <c r="F2797" t="s">
        <v>5</v>
      </c>
      <c r="G2797" t="str">
        <f>VLOOKUP(C2797,Аптека!A:C,2,)</f>
        <v>Здоровое поколение</v>
      </c>
      <c r="H2797" t="str">
        <f>VLOOKUP(D2797,Препараты!A:G,2)</f>
        <v>Эриус</v>
      </c>
      <c r="I2797">
        <f>VLOOKUP(D2797,Препараты!A:G,3)</f>
        <v>710</v>
      </c>
      <c r="J2797">
        <f t="shared" si="43"/>
        <v>66740</v>
      </c>
    </row>
    <row r="2798" spans="1:10" hidden="1" x14ac:dyDescent="0.3">
      <c r="A2798" s="3">
        <v>2797</v>
      </c>
      <c r="B2798" s="2">
        <v>45085</v>
      </c>
      <c r="C2798" s="3" t="s">
        <v>19</v>
      </c>
      <c r="D2798" s="3">
        <v>17</v>
      </c>
      <c r="E2798" s="4">
        <v>67</v>
      </c>
      <c r="F2798" t="s">
        <v>5</v>
      </c>
      <c r="G2798" t="str">
        <f>VLOOKUP(C2798,Аптека!A:C,2,)</f>
        <v>Здоровое поколение</v>
      </c>
      <c r="H2798" t="str">
        <f>VLOOKUP(D2798,Препараты!A:G,2)</f>
        <v>Эриус</v>
      </c>
      <c r="I2798">
        <f>VLOOKUP(D2798,Препараты!A:G,3)</f>
        <v>1210</v>
      </c>
      <c r="J2798">
        <f t="shared" si="43"/>
        <v>81070</v>
      </c>
    </row>
    <row r="2799" spans="1:10" hidden="1" x14ac:dyDescent="0.3">
      <c r="A2799" s="3">
        <v>2798</v>
      </c>
      <c r="B2799" s="2">
        <v>45085</v>
      </c>
      <c r="C2799" s="3" t="s">
        <v>19</v>
      </c>
      <c r="D2799" s="3">
        <v>18</v>
      </c>
      <c r="E2799" s="4">
        <v>152</v>
      </c>
      <c r="F2799" t="s">
        <v>5</v>
      </c>
      <c r="G2799" t="str">
        <f>VLOOKUP(C2799,Аптека!A:C,2,)</f>
        <v>Здоровое поколение</v>
      </c>
      <c r="H2799" t="str">
        <f>VLOOKUP(D2799,Препараты!A:G,2)</f>
        <v>Кларитин</v>
      </c>
      <c r="I2799">
        <f>VLOOKUP(D2799,Препараты!A:G,3)</f>
        <v>150</v>
      </c>
      <c r="J2799">
        <f t="shared" si="43"/>
        <v>22800</v>
      </c>
    </row>
    <row r="2800" spans="1:10" hidden="1" x14ac:dyDescent="0.3">
      <c r="A2800" s="3">
        <v>2799</v>
      </c>
      <c r="B2800" s="2">
        <v>45085</v>
      </c>
      <c r="C2800" s="3" t="s">
        <v>19</v>
      </c>
      <c r="D2800" s="3">
        <v>19</v>
      </c>
      <c r="E2800" s="4">
        <v>139</v>
      </c>
      <c r="F2800" t="s">
        <v>5</v>
      </c>
      <c r="G2800" t="str">
        <f>VLOOKUP(C2800,Аптека!A:C,2,)</f>
        <v>Здоровое поколение</v>
      </c>
      <c r="H2800" t="str">
        <f>VLOOKUP(D2800,Препараты!A:G,2)</f>
        <v>Кларитин</v>
      </c>
      <c r="I2800">
        <f>VLOOKUP(D2800,Препараты!A:G,3)</f>
        <v>300</v>
      </c>
      <c r="J2800">
        <f t="shared" si="43"/>
        <v>41700</v>
      </c>
    </row>
    <row r="2801" spans="1:10" hidden="1" x14ac:dyDescent="0.3">
      <c r="A2801" s="3">
        <v>2800</v>
      </c>
      <c r="B2801" s="2">
        <v>45085</v>
      </c>
      <c r="C2801" s="3" t="s">
        <v>19</v>
      </c>
      <c r="D2801" s="3">
        <v>20</v>
      </c>
      <c r="E2801" s="4">
        <v>194</v>
      </c>
      <c r="F2801" t="s">
        <v>5</v>
      </c>
      <c r="G2801" t="str">
        <f>VLOOKUP(C2801,Аптека!A:C,2,)</f>
        <v>Здоровое поколение</v>
      </c>
      <c r="H2801" t="str">
        <f>VLOOKUP(D2801,Препараты!A:G,2)</f>
        <v>Зиртек</v>
      </c>
      <c r="I2801">
        <f>VLOOKUP(D2801,Препараты!A:G,3)</f>
        <v>240</v>
      </c>
      <c r="J2801">
        <f t="shared" si="43"/>
        <v>46560</v>
      </c>
    </row>
    <row r="2802" spans="1:10" hidden="1" x14ac:dyDescent="0.3">
      <c r="A2802" s="3">
        <v>2801</v>
      </c>
      <c r="B2802" s="2">
        <v>45085</v>
      </c>
      <c r="C2802" s="3" t="s">
        <v>19</v>
      </c>
      <c r="D2802" s="3">
        <v>21</v>
      </c>
      <c r="E2802" s="4">
        <v>176</v>
      </c>
      <c r="F2802" t="s">
        <v>5</v>
      </c>
      <c r="G2802" t="str">
        <f>VLOOKUP(C2802,Аптека!A:C,2,)</f>
        <v>Здоровое поколение</v>
      </c>
      <c r="H2802" t="str">
        <f>VLOOKUP(D2802,Препараты!A:G,2)</f>
        <v>Зиртек</v>
      </c>
      <c r="I2802">
        <f>VLOOKUP(D2802,Препараты!A:G,3)</f>
        <v>100</v>
      </c>
      <c r="J2802">
        <f t="shared" si="43"/>
        <v>17600</v>
      </c>
    </row>
    <row r="2803" spans="1:10" hidden="1" x14ac:dyDescent="0.3">
      <c r="A2803" s="3">
        <v>2802</v>
      </c>
      <c r="B2803" s="2">
        <v>45085</v>
      </c>
      <c r="C2803" s="3" t="s">
        <v>19</v>
      </c>
      <c r="D2803" s="3">
        <v>22</v>
      </c>
      <c r="E2803" s="4">
        <v>110</v>
      </c>
      <c r="F2803" t="s">
        <v>5</v>
      </c>
      <c r="G2803" t="str">
        <f>VLOOKUP(C2803,Аптека!A:C,2,)</f>
        <v>Здоровое поколение</v>
      </c>
      <c r="H2803" t="str">
        <f>VLOOKUP(D2803,Препараты!A:G,2)</f>
        <v>Зиртек</v>
      </c>
      <c r="I2803">
        <f>VLOOKUP(D2803,Препараты!A:G,3)</f>
        <v>130</v>
      </c>
      <c r="J2803">
        <f t="shared" si="43"/>
        <v>14300</v>
      </c>
    </row>
    <row r="2804" spans="1:10" hidden="1" x14ac:dyDescent="0.3">
      <c r="A2804" s="3">
        <v>2803</v>
      </c>
      <c r="B2804" s="2">
        <v>45085</v>
      </c>
      <c r="C2804" s="3" t="s">
        <v>19</v>
      </c>
      <c r="D2804" s="3">
        <v>23</v>
      </c>
      <c r="E2804" s="4">
        <v>71</v>
      </c>
      <c r="F2804" t="s">
        <v>5</v>
      </c>
      <c r="G2804" t="str">
        <f>VLOOKUP(C2804,Аптека!A:C,2,)</f>
        <v>Здоровое поколение</v>
      </c>
      <c r="H2804" t="str">
        <f>VLOOKUP(D2804,Препараты!A:G,2)</f>
        <v>валокордин</v>
      </c>
      <c r="I2804">
        <f>VLOOKUP(D2804,Препараты!A:G,3)</f>
        <v>210</v>
      </c>
      <c r="J2804">
        <f t="shared" si="43"/>
        <v>14910</v>
      </c>
    </row>
    <row r="2805" spans="1:10" hidden="1" x14ac:dyDescent="0.3">
      <c r="A2805" s="3">
        <v>2804</v>
      </c>
      <c r="B2805" s="2">
        <v>45085</v>
      </c>
      <c r="C2805" s="3" t="s">
        <v>19</v>
      </c>
      <c r="D2805" s="3">
        <v>24</v>
      </c>
      <c r="E2805" s="4">
        <v>84</v>
      </c>
      <c r="F2805" t="s">
        <v>5</v>
      </c>
      <c r="G2805" t="str">
        <f>VLOOKUP(C2805,Аптека!A:C,2,)</f>
        <v>Здоровое поколение</v>
      </c>
      <c r="H2805" t="str">
        <f>VLOOKUP(D2805,Препараты!A:G,2)</f>
        <v>валокордин</v>
      </c>
      <c r="I2805">
        <f>VLOOKUP(D2805,Препараты!A:G,3)</f>
        <v>215</v>
      </c>
      <c r="J2805">
        <f t="shared" si="43"/>
        <v>18060</v>
      </c>
    </row>
    <row r="2806" spans="1:10" hidden="1" x14ac:dyDescent="0.3">
      <c r="A2806" s="3">
        <v>2805</v>
      </c>
      <c r="B2806" s="2">
        <v>45085</v>
      </c>
      <c r="C2806" s="3" t="s">
        <v>19</v>
      </c>
      <c r="D2806" s="3">
        <v>25</v>
      </c>
      <c r="E2806" s="4">
        <v>120</v>
      </c>
      <c r="F2806" t="s">
        <v>5</v>
      </c>
      <c r="G2806" t="str">
        <f>VLOOKUP(C2806,Аптека!A:C,2,)</f>
        <v>Здоровое поколение</v>
      </c>
      <c r="H2806" t="str">
        <f>VLOOKUP(D2806,Препараты!A:G,2)</f>
        <v>валокордин</v>
      </c>
      <c r="I2806">
        <f>VLOOKUP(D2806,Препараты!A:G,3)</f>
        <v>230</v>
      </c>
      <c r="J2806">
        <f t="shared" si="43"/>
        <v>27600</v>
      </c>
    </row>
    <row r="2807" spans="1:10" hidden="1" x14ac:dyDescent="0.3">
      <c r="A2807" s="3">
        <v>2806</v>
      </c>
      <c r="B2807" s="2">
        <v>45085</v>
      </c>
      <c r="C2807" s="3" t="s">
        <v>19</v>
      </c>
      <c r="D2807" s="3">
        <v>26</v>
      </c>
      <c r="E2807" s="4">
        <v>186</v>
      </c>
      <c r="F2807" t="s">
        <v>5</v>
      </c>
      <c r="G2807" t="str">
        <f>VLOOKUP(C2807,Аптека!A:C,2,)</f>
        <v>Здоровое поколение</v>
      </c>
      <c r="H2807" t="str">
        <f>VLOOKUP(D2807,Препараты!A:G,2)</f>
        <v>валокордин</v>
      </c>
      <c r="I2807">
        <f>VLOOKUP(D2807,Препараты!A:G,3)</f>
        <v>205</v>
      </c>
      <c r="J2807">
        <f t="shared" si="43"/>
        <v>38130</v>
      </c>
    </row>
    <row r="2808" spans="1:10" hidden="1" x14ac:dyDescent="0.3">
      <c r="A2808" s="3">
        <v>2807</v>
      </c>
      <c r="B2808" s="2">
        <v>45085</v>
      </c>
      <c r="C2808" s="3" t="s">
        <v>19</v>
      </c>
      <c r="D2808" s="3">
        <v>27</v>
      </c>
      <c r="E2808" s="4">
        <v>102</v>
      </c>
      <c r="F2808" t="s">
        <v>5</v>
      </c>
      <c r="G2808" t="str">
        <f>VLOOKUP(C2808,Аптека!A:C,2,)</f>
        <v>Здоровое поколение</v>
      </c>
      <c r="H2808" t="str">
        <f>VLOOKUP(D2808,Препараты!A:G,2)</f>
        <v>корвалол</v>
      </c>
      <c r="I2808">
        <f>VLOOKUP(D2808,Препараты!A:G,3)</f>
        <v>150</v>
      </c>
      <c r="J2808">
        <f t="shared" si="43"/>
        <v>15300</v>
      </c>
    </row>
    <row r="2809" spans="1:10" hidden="1" x14ac:dyDescent="0.3">
      <c r="A2809" s="3">
        <v>2808</v>
      </c>
      <c r="B2809" s="2">
        <v>45085</v>
      </c>
      <c r="C2809" s="3" t="s">
        <v>19</v>
      </c>
      <c r="D2809" s="3">
        <v>28</v>
      </c>
      <c r="E2809" s="4">
        <v>92</v>
      </c>
      <c r="F2809" t="s">
        <v>5</v>
      </c>
      <c r="G2809" t="str">
        <f>VLOOKUP(C2809,Аптека!A:C,2,)</f>
        <v>Здоровое поколение</v>
      </c>
      <c r="H2809" t="str">
        <f>VLOOKUP(D2809,Препараты!A:G,2)</f>
        <v>корвалол</v>
      </c>
      <c r="I2809">
        <f>VLOOKUP(D2809,Препараты!A:G,3)</f>
        <v>340</v>
      </c>
      <c r="J2809">
        <f t="shared" si="43"/>
        <v>31280</v>
      </c>
    </row>
    <row r="2810" spans="1:10" hidden="1" x14ac:dyDescent="0.3">
      <c r="A2810" s="3">
        <v>2809</v>
      </c>
      <c r="B2810" s="2">
        <v>45085</v>
      </c>
      <c r="C2810" s="3" t="s">
        <v>19</v>
      </c>
      <c r="D2810" s="3">
        <v>29</v>
      </c>
      <c r="E2810" s="4">
        <v>140</v>
      </c>
      <c r="F2810" t="s">
        <v>5</v>
      </c>
      <c r="G2810" t="str">
        <f>VLOOKUP(C2810,Аптека!A:C,2,)</f>
        <v>Здоровое поколение</v>
      </c>
      <c r="H2810" t="str">
        <f>VLOOKUP(D2810,Препараты!A:G,2)</f>
        <v>корвалол</v>
      </c>
      <c r="I2810">
        <f>VLOOKUP(D2810,Препараты!A:G,3)</f>
        <v>400</v>
      </c>
      <c r="J2810">
        <f t="shared" si="43"/>
        <v>56000</v>
      </c>
    </row>
    <row r="2811" spans="1:10" hidden="1" x14ac:dyDescent="0.3">
      <c r="A2811" s="3">
        <v>2810</v>
      </c>
      <c r="B2811" s="2">
        <v>45085</v>
      </c>
      <c r="C2811" s="3" t="s">
        <v>19</v>
      </c>
      <c r="D2811" s="3">
        <v>30</v>
      </c>
      <c r="E2811" s="4">
        <v>200</v>
      </c>
      <c r="F2811" t="s">
        <v>5</v>
      </c>
      <c r="G2811" t="str">
        <f>VLOOKUP(C2811,Аптека!A:C,2,)</f>
        <v>Здоровое поколение</v>
      </c>
      <c r="H2811" t="str">
        <f>VLOOKUP(D2811,Препараты!A:G,2)</f>
        <v>валериана</v>
      </c>
      <c r="I2811">
        <f>VLOOKUP(D2811,Препараты!A:G,3)</f>
        <v>200</v>
      </c>
      <c r="J2811">
        <f t="shared" si="43"/>
        <v>40000</v>
      </c>
    </row>
    <row r="2812" spans="1:10" hidden="1" x14ac:dyDescent="0.3">
      <c r="A2812" s="3">
        <v>2811</v>
      </c>
      <c r="B2812" s="2">
        <v>45085</v>
      </c>
      <c r="C2812" s="3" t="s">
        <v>19</v>
      </c>
      <c r="D2812" s="3">
        <v>31</v>
      </c>
      <c r="E2812" s="4">
        <v>70</v>
      </c>
      <c r="F2812" t="s">
        <v>5</v>
      </c>
      <c r="G2812" t="str">
        <f>VLOOKUP(C2812,Аптека!A:C,2,)</f>
        <v>Здоровое поколение</v>
      </c>
      <c r="H2812" t="str">
        <f>VLOOKUP(D2812,Препараты!A:G,2)</f>
        <v>валериана</v>
      </c>
      <c r="I2812">
        <f>VLOOKUP(D2812,Препараты!A:G,3)</f>
        <v>30</v>
      </c>
      <c r="J2812">
        <f t="shared" si="43"/>
        <v>2100</v>
      </c>
    </row>
    <row r="2813" spans="1:10" hidden="1" x14ac:dyDescent="0.3">
      <c r="A2813" s="3">
        <v>2812</v>
      </c>
      <c r="B2813" s="2">
        <v>45085</v>
      </c>
      <c r="C2813" s="3" t="s">
        <v>19</v>
      </c>
      <c r="D2813" s="3">
        <v>32</v>
      </c>
      <c r="E2813" s="4">
        <v>177</v>
      </c>
      <c r="F2813" t="s">
        <v>5</v>
      </c>
      <c r="G2813" t="str">
        <f>VLOOKUP(C2813,Аптека!A:C,2,)</f>
        <v>Здоровое поколение</v>
      </c>
      <c r="H2813" t="str">
        <f>VLOOKUP(D2813,Препараты!A:G,2)</f>
        <v>валериана</v>
      </c>
      <c r="I2813">
        <f>VLOOKUP(D2813,Препараты!A:G,3)</f>
        <v>100</v>
      </c>
      <c r="J2813">
        <f t="shared" si="43"/>
        <v>17700</v>
      </c>
    </row>
    <row r="2814" spans="1:10" hidden="1" x14ac:dyDescent="0.3">
      <c r="A2814" s="3">
        <v>2813</v>
      </c>
      <c r="B2814" s="2">
        <v>45085</v>
      </c>
      <c r="C2814" s="3" t="s">
        <v>19</v>
      </c>
      <c r="D2814" s="3">
        <v>33</v>
      </c>
      <c r="E2814" s="4">
        <v>199</v>
      </c>
      <c r="F2814" t="s">
        <v>5</v>
      </c>
      <c r="G2814" t="str">
        <f>VLOOKUP(C2814,Аптека!A:C,2,)</f>
        <v>Здоровое поколение</v>
      </c>
      <c r="H2814" t="str">
        <f>VLOOKUP(D2814,Препараты!A:G,2)</f>
        <v>валериана</v>
      </c>
      <c r="I2814">
        <f>VLOOKUP(D2814,Препараты!A:G,3)</f>
        <v>150</v>
      </c>
      <c r="J2814">
        <f t="shared" si="43"/>
        <v>29850</v>
      </c>
    </row>
    <row r="2815" spans="1:10" hidden="1" x14ac:dyDescent="0.3">
      <c r="A2815" s="3">
        <v>2814</v>
      </c>
      <c r="B2815" s="2">
        <v>45085</v>
      </c>
      <c r="C2815" s="3" t="s">
        <v>19</v>
      </c>
      <c r="D2815" s="3">
        <v>34</v>
      </c>
      <c r="E2815" s="4">
        <v>114</v>
      </c>
      <c r="F2815" t="s">
        <v>5</v>
      </c>
      <c r="G2815" t="str">
        <f>VLOOKUP(C2815,Аптека!A:C,2,)</f>
        <v>Здоровое поколение</v>
      </c>
      <c r="H2815" t="str">
        <f>VLOOKUP(D2815,Препараты!A:G,2)</f>
        <v>пустырник</v>
      </c>
      <c r="I2815">
        <f>VLOOKUP(D2815,Препараты!A:G,3)</f>
        <v>60</v>
      </c>
      <c r="J2815">
        <f t="shared" si="43"/>
        <v>6840</v>
      </c>
    </row>
    <row r="2816" spans="1:10" hidden="1" x14ac:dyDescent="0.3">
      <c r="A2816" s="3">
        <v>2815</v>
      </c>
      <c r="B2816" s="2">
        <v>45085</v>
      </c>
      <c r="C2816" s="3" t="s">
        <v>19</v>
      </c>
      <c r="D2816" s="3">
        <v>35</v>
      </c>
      <c r="E2816" s="4">
        <v>77</v>
      </c>
      <c r="F2816" t="s">
        <v>5</v>
      </c>
      <c r="G2816" t="str">
        <f>VLOOKUP(C2816,Аптека!A:C,2,)</f>
        <v>Здоровое поколение</v>
      </c>
      <c r="H2816" t="str">
        <f>VLOOKUP(D2816,Препараты!A:G,2)</f>
        <v>пустырник</v>
      </c>
      <c r="I2816">
        <f>VLOOKUP(D2816,Препараты!A:G,3)</f>
        <v>95</v>
      </c>
      <c r="J2816">
        <f t="shared" si="43"/>
        <v>7315</v>
      </c>
    </row>
    <row r="2817" spans="1:10" hidden="1" x14ac:dyDescent="0.3">
      <c r="A2817" s="3">
        <v>2816</v>
      </c>
      <c r="B2817" s="2">
        <v>45085</v>
      </c>
      <c r="C2817" s="3" t="s">
        <v>19</v>
      </c>
      <c r="D2817" s="3">
        <v>36</v>
      </c>
      <c r="E2817" s="4">
        <v>147</v>
      </c>
      <c r="F2817" t="s">
        <v>5</v>
      </c>
      <c r="G2817" t="str">
        <f>VLOOKUP(C2817,Аптека!A:C,2,)</f>
        <v>Здоровое поколение</v>
      </c>
      <c r="H2817" t="str">
        <f>VLOOKUP(D2817,Препараты!A:G,2)</f>
        <v>мукалтин</v>
      </c>
      <c r="I2817">
        <f>VLOOKUP(D2817,Препараты!A:G,3)</f>
        <v>70</v>
      </c>
      <c r="J2817">
        <f t="shared" si="43"/>
        <v>10290</v>
      </c>
    </row>
    <row r="2818" spans="1:10" hidden="1" x14ac:dyDescent="0.3">
      <c r="A2818" s="3">
        <v>2817</v>
      </c>
      <c r="B2818" s="2">
        <v>45085</v>
      </c>
      <c r="C2818" s="3" t="s">
        <v>19</v>
      </c>
      <c r="D2818" s="3">
        <v>37</v>
      </c>
      <c r="E2818" s="4">
        <v>151</v>
      </c>
      <c r="F2818" t="s">
        <v>5</v>
      </c>
      <c r="G2818" t="str">
        <f>VLOOKUP(C2818,Аптека!A:C,2,)</f>
        <v>Здоровое поколение</v>
      </c>
      <c r="H2818" t="str">
        <f>VLOOKUP(D2818,Препараты!A:G,2)</f>
        <v>мукалтин</v>
      </c>
      <c r="I2818">
        <f>VLOOKUP(D2818,Препараты!A:G,3)</f>
        <v>140</v>
      </c>
      <c r="J2818">
        <f t="shared" si="43"/>
        <v>21140</v>
      </c>
    </row>
    <row r="2819" spans="1:10" hidden="1" x14ac:dyDescent="0.3">
      <c r="A2819" s="3">
        <v>2818</v>
      </c>
      <c r="B2819" s="2">
        <v>45085</v>
      </c>
      <c r="C2819" s="3" t="s">
        <v>19</v>
      </c>
      <c r="D2819" s="3">
        <v>38</v>
      </c>
      <c r="E2819" s="4">
        <v>174</v>
      </c>
      <c r="F2819" t="s">
        <v>5</v>
      </c>
      <c r="G2819" t="str">
        <f>VLOOKUP(C2819,Аптека!A:C,2,)</f>
        <v>Здоровое поколение</v>
      </c>
      <c r="H2819" t="str">
        <f>VLOOKUP(D2819,Препараты!A:G,2)</f>
        <v>бромгексин</v>
      </c>
      <c r="I2819">
        <f>VLOOKUP(D2819,Препараты!A:G,3)</f>
        <v>40</v>
      </c>
      <c r="J2819">
        <f t="shared" ref="J2819:J2882" si="44">I2819*E2819</f>
        <v>6960</v>
      </c>
    </row>
    <row r="2820" spans="1:10" hidden="1" x14ac:dyDescent="0.3">
      <c r="A2820" s="3">
        <v>2819</v>
      </c>
      <c r="B2820" s="2">
        <v>45085</v>
      </c>
      <c r="C2820" s="3" t="s">
        <v>19</v>
      </c>
      <c r="D2820" s="3">
        <v>39</v>
      </c>
      <c r="E2820" s="4">
        <v>172</v>
      </c>
      <c r="F2820" t="s">
        <v>5</v>
      </c>
      <c r="G2820" t="str">
        <f>VLOOKUP(C2820,Аптека!A:C,2,)</f>
        <v>Здоровое поколение</v>
      </c>
      <c r="H2820" t="str">
        <f>VLOOKUP(D2820,Препараты!A:G,2)</f>
        <v>бромгексин</v>
      </c>
      <c r="I2820">
        <f>VLOOKUP(D2820,Препараты!A:G,3)</f>
        <v>90</v>
      </c>
      <c r="J2820">
        <f t="shared" si="44"/>
        <v>15480</v>
      </c>
    </row>
    <row r="2821" spans="1:10" hidden="1" x14ac:dyDescent="0.3">
      <c r="A2821" s="3">
        <v>2820</v>
      </c>
      <c r="B2821" s="2">
        <v>45085</v>
      </c>
      <c r="C2821" s="3" t="s">
        <v>19</v>
      </c>
      <c r="D2821" s="3">
        <v>40</v>
      </c>
      <c r="E2821" s="4">
        <v>192</v>
      </c>
      <c r="F2821" t="s">
        <v>5</v>
      </c>
      <c r="G2821" t="str">
        <f>VLOOKUP(C2821,Аптека!A:C,2,)</f>
        <v>Здоровое поколение</v>
      </c>
      <c r="H2821" t="str">
        <f>VLOOKUP(D2821,Препараты!A:G,2)</f>
        <v>АЦЦ</v>
      </c>
      <c r="I2821">
        <f>VLOOKUP(D2821,Препараты!A:G,3)</f>
        <v>240</v>
      </c>
      <c r="J2821">
        <f t="shared" si="44"/>
        <v>46080</v>
      </c>
    </row>
    <row r="2822" spans="1:10" hidden="1" x14ac:dyDescent="0.3">
      <c r="A2822" s="3">
        <v>2821</v>
      </c>
      <c r="B2822" s="2">
        <v>45085</v>
      </c>
      <c r="C2822" s="3" t="s">
        <v>19</v>
      </c>
      <c r="D2822" s="3">
        <v>41</v>
      </c>
      <c r="E2822" s="4">
        <v>105</v>
      </c>
      <c r="F2822" t="s">
        <v>5</v>
      </c>
      <c r="G2822" t="str">
        <f>VLOOKUP(C2822,Аптека!A:C,2,)</f>
        <v>Здоровое поколение</v>
      </c>
      <c r="H2822" t="str">
        <f>VLOOKUP(D2822,Препараты!A:G,2)</f>
        <v>АЦЦ</v>
      </c>
      <c r="I2822">
        <f>VLOOKUP(D2822,Препараты!A:G,3)</f>
        <v>420</v>
      </c>
      <c r="J2822">
        <f t="shared" si="44"/>
        <v>44100</v>
      </c>
    </row>
    <row r="2823" spans="1:10" hidden="1" x14ac:dyDescent="0.3">
      <c r="A2823" s="3">
        <v>2822</v>
      </c>
      <c r="B2823" s="2">
        <v>45085</v>
      </c>
      <c r="C2823" s="3" t="s">
        <v>19</v>
      </c>
      <c r="D2823" s="3">
        <v>42</v>
      </c>
      <c r="E2823" s="4">
        <v>99</v>
      </c>
      <c r="F2823" t="s">
        <v>5</v>
      </c>
      <c r="G2823" t="str">
        <f>VLOOKUP(C2823,Аптека!A:C,2,)</f>
        <v>Здоровое поколение</v>
      </c>
      <c r="H2823" t="str">
        <f>VLOOKUP(D2823,Препараты!A:G,2)</f>
        <v>уголь активированный</v>
      </c>
      <c r="I2823">
        <f>VLOOKUP(D2823,Препараты!A:G,3)</f>
        <v>20</v>
      </c>
      <c r="J2823">
        <f t="shared" si="44"/>
        <v>1980</v>
      </c>
    </row>
    <row r="2824" spans="1:10" hidden="1" x14ac:dyDescent="0.3">
      <c r="A2824" s="3">
        <v>2823</v>
      </c>
      <c r="B2824" s="2">
        <v>45085</v>
      </c>
      <c r="C2824" s="3" t="s">
        <v>19</v>
      </c>
      <c r="D2824" s="3">
        <v>43</v>
      </c>
      <c r="E2824" s="4">
        <v>172</v>
      </c>
      <c r="F2824" t="s">
        <v>5</v>
      </c>
      <c r="G2824" t="str">
        <f>VLOOKUP(C2824,Аптека!A:C,2,)</f>
        <v>Здоровое поколение</v>
      </c>
      <c r="H2824" t="str">
        <f>VLOOKUP(D2824,Препараты!A:G,2)</f>
        <v>уголь активированный</v>
      </c>
      <c r="I2824">
        <f>VLOOKUP(D2824,Препараты!A:G,3)</f>
        <v>40</v>
      </c>
      <c r="J2824">
        <f t="shared" si="44"/>
        <v>6880</v>
      </c>
    </row>
    <row r="2825" spans="1:10" hidden="1" x14ac:dyDescent="0.3">
      <c r="A2825" s="3">
        <v>2824</v>
      </c>
      <c r="B2825" s="2">
        <v>45085</v>
      </c>
      <c r="C2825" s="3" t="s">
        <v>19</v>
      </c>
      <c r="D2825" s="3">
        <v>44</v>
      </c>
      <c r="E2825" s="4">
        <v>130</v>
      </c>
      <c r="F2825" t="s">
        <v>5</v>
      </c>
      <c r="G2825" t="str">
        <f>VLOOKUP(C2825,Аптека!A:C,2,)</f>
        <v>Здоровое поколение</v>
      </c>
      <c r="H2825" t="str">
        <f>VLOOKUP(D2825,Препараты!A:G,2)</f>
        <v>уголь активированный</v>
      </c>
      <c r="I2825">
        <f>VLOOKUP(D2825,Препараты!A:G,3)</f>
        <v>70</v>
      </c>
      <c r="J2825">
        <f t="shared" si="44"/>
        <v>9100</v>
      </c>
    </row>
    <row r="2826" spans="1:10" hidden="1" x14ac:dyDescent="0.3">
      <c r="A2826" s="3">
        <v>2825</v>
      </c>
      <c r="B2826" s="2">
        <v>45085</v>
      </c>
      <c r="C2826" s="3" t="s">
        <v>19</v>
      </c>
      <c r="D2826" s="3">
        <v>45</v>
      </c>
      <c r="E2826" s="4">
        <v>160</v>
      </c>
      <c r="F2826" t="s">
        <v>5</v>
      </c>
      <c r="G2826" t="str">
        <f>VLOOKUP(C2826,Аптека!A:C,2,)</f>
        <v>Здоровое поколение</v>
      </c>
      <c r="H2826" t="str">
        <f>VLOOKUP(D2826,Препараты!A:G,2)</f>
        <v>фильтрум</v>
      </c>
      <c r="I2826">
        <f>VLOOKUP(D2826,Препараты!A:G,3)</f>
        <v>100</v>
      </c>
      <c r="J2826">
        <f t="shared" si="44"/>
        <v>16000</v>
      </c>
    </row>
    <row r="2827" spans="1:10" hidden="1" x14ac:dyDescent="0.3">
      <c r="A2827" s="3">
        <v>2826</v>
      </c>
      <c r="B2827" s="2">
        <v>45085</v>
      </c>
      <c r="C2827" s="3" t="s">
        <v>19</v>
      </c>
      <c r="D2827" s="3">
        <v>46</v>
      </c>
      <c r="E2827" s="4">
        <v>193</v>
      </c>
      <c r="F2827" t="s">
        <v>5</v>
      </c>
      <c r="G2827" t="str">
        <f>VLOOKUP(C2827,Аптека!A:C,2,)</f>
        <v>Здоровое поколение</v>
      </c>
      <c r="H2827" t="str">
        <f>VLOOKUP(D2827,Препараты!A:G,2)</f>
        <v>фильтрум</v>
      </c>
      <c r="I2827">
        <f>VLOOKUP(D2827,Препараты!A:G,3)</f>
        <v>170</v>
      </c>
      <c r="J2827">
        <f t="shared" si="44"/>
        <v>32810</v>
      </c>
    </row>
    <row r="2828" spans="1:10" hidden="1" x14ac:dyDescent="0.3">
      <c r="A2828" s="3">
        <v>2827</v>
      </c>
      <c r="B2828" s="2">
        <v>45085</v>
      </c>
      <c r="C2828" s="3" t="s">
        <v>19</v>
      </c>
      <c r="D2828" s="3">
        <v>47</v>
      </c>
      <c r="E2828" s="4">
        <v>173</v>
      </c>
      <c r="F2828" t="s">
        <v>5</v>
      </c>
      <c r="G2828" t="str">
        <f>VLOOKUP(C2828,Аптека!A:C,2,)</f>
        <v>Здоровое поколение</v>
      </c>
      <c r="H2828" t="str">
        <f>VLOOKUP(D2828,Препараты!A:G,2)</f>
        <v>фильтрум</v>
      </c>
      <c r="I2828">
        <f>VLOOKUP(D2828,Препараты!A:G,3)</f>
        <v>250</v>
      </c>
      <c r="J2828">
        <f t="shared" si="44"/>
        <v>43250</v>
      </c>
    </row>
    <row r="2829" spans="1:10" hidden="1" x14ac:dyDescent="0.3">
      <c r="A2829" s="3">
        <v>2828</v>
      </c>
      <c r="B2829" s="2">
        <v>45085</v>
      </c>
      <c r="C2829" s="3" t="s">
        <v>19</v>
      </c>
      <c r="D2829" s="3">
        <v>48</v>
      </c>
      <c r="E2829" s="4">
        <v>76</v>
      </c>
      <c r="F2829" t="s">
        <v>5</v>
      </c>
      <c r="G2829" t="str">
        <f>VLOOKUP(C2829,Аптека!A:C,2,)</f>
        <v>Здоровое поколение</v>
      </c>
      <c r="H2829" t="str">
        <f>VLOOKUP(D2829,Препараты!A:G,2)</f>
        <v>фильтрум</v>
      </c>
      <c r="I2829">
        <f>VLOOKUP(D2829,Препараты!A:G,3)</f>
        <v>500</v>
      </c>
      <c r="J2829">
        <f t="shared" si="44"/>
        <v>38000</v>
      </c>
    </row>
    <row r="2830" spans="1:10" hidden="1" x14ac:dyDescent="0.3">
      <c r="A2830" s="3">
        <v>2829</v>
      </c>
      <c r="B2830" s="2">
        <v>45085</v>
      </c>
      <c r="C2830" s="3" t="s">
        <v>19</v>
      </c>
      <c r="D2830" s="3">
        <v>49</v>
      </c>
      <c r="E2830" s="4">
        <v>113</v>
      </c>
      <c r="F2830" t="s">
        <v>5</v>
      </c>
      <c r="G2830" t="str">
        <f>VLOOKUP(C2830,Аптека!A:C,2,)</f>
        <v>Здоровое поколение</v>
      </c>
      <c r="H2830" t="str">
        <f>VLOOKUP(D2830,Препараты!A:G,2)</f>
        <v>кагоцел</v>
      </c>
      <c r="I2830">
        <f>VLOOKUP(D2830,Препараты!A:G,3)</f>
        <v>315</v>
      </c>
      <c r="J2830">
        <f t="shared" si="44"/>
        <v>35595</v>
      </c>
    </row>
    <row r="2831" spans="1:10" hidden="1" x14ac:dyDescent="0.3">
      <c r="A2831" s="3">
        <v>2830</v>
      </c>
      <c r="B2831" s="2">
        <v>45085</v>
      </c>
      <c r="C2831" s="3" t="s">
        <v>19</v>
      </c>
      <c r="D2831" s="3">
        <v>50</v>
      </c>
      <c r="E2831" s="4">
        <v>149</v>
      </c>
      <c r="F2831" t="s">
        <v>5</v>
      </c>
      <c r="G2831" t="str">
        <f>VLOOKUP(C2831,Аптека!A:C,2,)</f>
        <v>Здоровое поколение</v>
      </c>
      <c r="H2831" t="str">
        <f>VLOOKUP(D2831,Препараты!A:G,2)</f>
        <v>кагоцел</v>
      </c>
      <c r="I2831">
        <f>VLOOKUP(D2831,Препараты!A:G,3)</f>
        <v>610</v>
      </c>
      <c r="J2831">
        <f t="shared" si="44"/>
        <v>90890</v>
      </c>
    </row>
    <row r="2832" spans="1:10" hidden="1" x14ac:dyDescent="0.3">
      <c r="A2832" s="3">
        <v>2831</v>
      </c>
      <c r="B2832" s="2">
        <v>45085</v>
      </c>
      <c r="C2832" s="3" t="s">
        <v>19</v>
      </c>
      <c r="D2832" s="3">
        <v>51</v>
      </c>
      <c r="E2832" s="4">
        <v>70</v>
      </c>
      <c r="F2832" t="s">
        <v>5</v>
      </c>
      <c r="G2832" t="str">
        <f>VLOOKUP(C2832,Аптека!A:C,2,)</f>
        <v>Здоровое поколение</v>
      </c>
      <c r="H2832" t="str">
        <f>VLOOKUP(D2832,Препараты!A:G,2)</f>
        <v>ацикловир</v>
      </c>
      <c r="I2832">
        <f>VLOOKUP(D2832,Препараты!A:G,3)</f>
        <v>105</v>
      </c>
      <c r="J2832">
        <f t="shared" si="44"/>
        <v>7350</v>
      </c>
    </row>
    <row r="2833" spans="1:10" hidden="1" x14ac:dyDescent="0.3">
      <c r="A2833" s="3">
        <v>2832</v>
      </c>
      <c r="B2833" s="2">
        <v>45085</v>
      </c>
      <c r="C2833" s="3" t="s">
        <v>19</v>
      </c>
      <c r="D2833" s="3">
        <v>52</v>
      </c>
      <c r="E2833" s="4">
        <v>186</v>
      </c>
      <c r="F2833" t="s">
        <v>5</v>
      </c>
      <c r="G2833" t="str">
        <f>VLOOKUP(C2833,Аптека!A:C,2,)</f>
        <v>Здоровое поколение</v>
      </c>
      <c r="H2833" t="str">
        <f>VLOOKUP(D2833,Препараты!A:G,2)</f>
        <v>ацикловир</v>
      </c>
      <c r="I2833">
        <f>VLOOKUP(D2833,Препараты!A:G,3)</f>
        <v>160</v>
      </c>
      <c r="J2833">
        <f t="shared" si="44"/>
        <v>29760</v>
      </c>
    </row>
    <row r="2834" spans="1:10" hidden="1" x14ac:dyDescent="0.3">
      <c r="A2834" s="3">
        <v>2833</v>
      </c>
      <c r="B2834" s="2">
        <v>45085</v>
      </c>
      <c r="C2834" s="3" t="s">
        <v>19</v>
      </c>
      <c r="D2834" s="3">
        <v>53</v>
      </c>
      <c r="E2834" s="4">
        <v>173</v>
      </c>
      <c r="F2834" t="s">
        <v>5</v>
      </c>
      <c r="G2834" t="str">
        <f>VLOOKUP(C2834,Аптека!A:C,2,)</f>
        <v>Здоровое поколение</v>
      </c>
      <c r="H2834" t="str">
        <f>VLOOKUP(D2834,Препараты!A:G,2)</f>
        <v>левомицетин</v>
      </c>
      <c r="I2834">
        <f>VLOOKUP(D2834,Препараты!A:G,3)</f>
        <v>90</v>
      </c>
      <c r="J2834">
        <f t="shared" si="44"/>
        <v>15570</v>
      </c>
    </row>
    <row r="2835" spans="1:10" hidden="1" x14ac:dyDescent="0.3">
      <c r="A2835" s="3">
        <v>2834</v>
      </c>
      <c r="B2835" s="2">
        <v>45085</v>
      </c>
      <c r="C2835" s="3" t="s">
        <v>19</v>
      </c>
      <c r="D2835" s="3">
        <v>54</v>
      </c>
      <c r="E2835" s="4">
        <v>173</v>
      </c>
      <c r="F2835" t="s">
        <v>5</v>
      </c>
      <c r="G2835" t="str">
        <f>VLOOKUP(C2835,Аптека!A:C,2,)</f>
        <v>Здоровое поколение</v>
      </c>
      <c r="H2835" t="str">
        <f>VLOOKUP(D2835,Препараты!A:G,2)</f>
        <v>левомицетин</v>
      </c>
      <c r="I2835">
        <f>VLOOKUP(D2835,Препараты!A:G,3)</f>
        <v>80</v>
      </c>
      <c r="J2835">
        <f t="shared" si="44"/>
        <v>13840</v>
      </c>
    </row>
    <row r="2836" spans="1:10" hidden="1" x14ac:dyDescent="0.3">
      <c r="A2836" s="3">
        <v>2835</v>
      </c>
      <c r="B2836" s="2">
        <v>45085</v>
      </c>
      <c r="C2836" s="3" t="s">
        <v>19</v>
      </c>
      <c r="D2836" s="3">
        <v>55</v>
      </c>
      <c r="E2836" s="4">
        <v>131</v>
      </c>
      <c r="F2836" t="s">
        <v>5</v>
      </c>
      <c r="G2836" t="str">
        <f>VLOOKUP(C2836,Аптека!A:C,2,)</f>
        <v>Здоровое поколение</v>
      </c>
      <c r="H2836" t="str">
        <f>VLOOKUP(D2836,Препараты!A:G,2)</f>
        <v>супракс</v>
      </c>
      <c r="I2836">
        <f>VLOOKUP(D2836,Препараты!A:G,3)</f>
        <v>1300</v>
      </c>
      <c r="J2836">
        <f t="shared" si="44"/>
        <v>170300</v>
      </c>
    </row>
    <row r="2837" spans="1:10" hidden="1" x14ac:dyDescent="0.3">
      <c r="A2837" s="3">
        <v>2836</v>
      </c>
      <c r="B2837" s="2">
        <v>45085</v>
      </c>
      <c r="C2837" s="3" t="s">
        <v>19</v>
      </c>
      <c r="D2837" s="3">
        <v>56</v>
      </c>
      <c r="E2837" s="4">
        <v>145</v>
      </c>
      <c r="F2837" t="s">
        <v>5</v>
      </c>
      <c r="G2837" t="str">
        <f>VLOOKUP(C2837,Аптека!A:C,2,)</f>
        <v>Здоровое поколение</v>
      </c>
      <c r="H2837" t="str">
        <f>VLOOKUP(D2837,Препараты!A:G,2)</f>
        <v>супракс</v>
      </c>
      <c r="I2837">
        <f>VLOOKUP(D2837,Препараты!A:G,3)</f>
        <v>1550</v>
      </c>
      <c r="J2837">
        <f t="shared" si="44"/>
        <v>224750</v>
      </c>
    </row>
    <row r="2838" spans="1:10" hidden="1" x14ac:dyDescent="0.3">
      <c r="A2838" s="3">
        <v>2837</v>
      </c>
      <c r="B2838" s="2">
        <v>45085</v>
      </c>
      <c r="C2838" s="3" t="s">
        <v>19</v>
      </c>
      <c r="D2838" s="3">
        <v>57</v>
      </c>
      <c r="E2838" s="4">
        <v>71</v>
      </c>
      <c r="F2838" t="s">
        <v>5</v>
      </c>
      <c r="G2838" t="str">
        <f>VLOOKUP(C2838,Аптека!A:C,2,)</f>
        <v>Здоровое поколение</v>
      </c>
      <c r="H2838" t="str">
        <f>VLOOKUP(D2838,Препараты!A:G,2)</f>
        <v>амоксиклав</v>
      </c>
      <c r="I2838">
        <f>VLOOKUP(D2838,Препараты!A:G,3)</f>
        <v>400</v>
      </c>
      <c r="J2838">
        <f t="shared" si="44"/>
        <v>28400</v>
      </c>
    </row>
    <row r="2839" spans="1:10" hidden="1" x14ac:dyDescent="0.3">
      <c r="A2839" s="3">
        <v>2838</v>
      </c>
      <c r="B2839" s="2">
        <v>45085</v>
      </c>
      <c r="C2839" s="3" t="s">
        <v>19</v>
      </c>
      <c r="D2839" s="3">
        <v>58</v>
      </c>
      <c r="E2839" s="4">
        <v>74</v>
      </c>
      <c r="F2839" t="s">
        <v>5</v>
      </c>
      <c r="G2839" t="str">
        <f>VLOOKUP(C2839,Аптека!A:C,2,)</f>
        <v>Здоровое поколение</v>
      </c>
      <c r="H2839" t="str">
        <f>VLOOKUP(D2839,Препараты!A:G,2)</f>
        <v>амоксиклав</v>
      </c>
      <c r="I2839">
        <f>VLOOKUP(D2839,Препараты!A:G,3)</f>
        <v>610</v>
      </c>
      <c r="J2839">
        <f t="shared" si="44"/>
        <v>45140</v>
      </c>
    </row>
    <row r="2840" spans="1:10" hidden="1" x14ac:dyDescent="0.3">
      <c r="A2840" s="3">
        <v>2839</v>
      </c>
      <c r="B2840" s="2">
        <v>45085</v>
      </c>
      <c r="C2840" s="3" t="s">
        <v>19</v>
      </c>
      <c r="D2840" s="3">
        <v>59</v>
      </c>
      <c r="E2840" s="4">
        <v>83</v>
      </c>
      <c r="F2840" t="s">
        <v>5</v>
      </c>
      <c r="G2840" t="str">
        <f>VLOOKUP(C2840,Аптека!A:C,2,)</f>
        <v>Здоровое поколение</v>
      </c>
      <c r="H2840" t="str">
        <f>VLOOKUP(D2840,Препараты!A:G,2)</f>
        <v>сумамед</v>
      </c>
      <c r="I2840">
        <f>VLOOKUP(D2840,Препараты!A:G,3)</f>
        <v>200</v>
      </c>
      <c r="J2840">
        <f t="shared" si="44"/>
        <v>16600</v>
      </c>
    </row>
    <row r="2841" spans="1:10" hidden="1" x14ac:dyDescent="0.3">
      <c r="A2841" s="3">
        <v>2840</v>
      </c>
      <c r="B2841" s="2">
        <v>45085</v>
      </c>
      <c r="C2841" s="3" t="s">
        <v>19</v>
      </c>
      <c r="D2841" s="3">
        <v>60</v>
      </c>
      <c r="E2841" s="4">
        <v>82</v>
      </c>
      <c r="F2841" t="s">
        <v>5</v>
      </c>
      <c r="G2841" t="str">
        <f>VLOOKUP(C2841,Аптека!A:C,2,)</f>
        <v>Здоровое поколение</v>
      </c>
      <c r="H2841" t="str">
        <f>VLOOKUP(D2841,Препараты!A:G,2)</f>
        <v>сумамед</v>
      </c>
      <c r="I2841">
        <f>VLOOKUP(D2841,Препараты!A:G,3)</f>
        <v>420</v>
      </c>
      <c r="J2841">
        <f t="shared" si="44"/>
        <v>34440</v>
      </c>
    </row>
    <row r="2842" spans="1:10" hidden="1" x14ac:dyDescent="0.3">
      <c r="A2842" s="3">
        <v>2841</v>
      </c>
      <c r="B2842" s="2">
        <v>45085</v>
      </c>
      <c r="C2842" s="3" t="s">
        <v>20</v>
      </c>
      <c r="D2842" s="3">
        <v>1</v>
      </c>
      <c r="E2842" s="4">
        <v>149</v>
      </c>
      <c r="F2842" t="s">
        <v>5</v>
      </c>
      <c r="G2842" t="str">
        <f>VLOOKUP(C2842,Аптека!A:C,2,)</f>
        <v>ФармСтандарт</v>
      </c>
      <c r="H2842" t="str">
        <f>VLOOKUP(D2842,Препараты!A:G,2)</f>
        <v>Анальгин</v>
      </c>
      <c r="I2842">
        <f>VLOOKUP(D2842,Препараты!A:G,3)</f>
        <v>35</v>
      </c>
      <c r="J2842">
        <f t="shared" si="44"/>
        <v>5215</v>
      </c>
    </row>
    <row r="2843" spans="1:10" hidden="1" x14ac:dyDescent="0.3">
      <c r="A2843" s="3">
        <v>2842</v>
      </c>
      <c r="B2843" s="2">
        <v>45085</v>
      </c>
      <c r="C2843" s="3" t="s">
        <v>20</v>
      </c>
      <c r="D2843" s="3">
        <v>2</v>
      </c>
      <c r="E2843" s="4">
        <v>190</v>
      </c>
      <c r="F2843" t="s">
        <v>5</v>
      </c>
      <c r="G2843" t="str">
        <f>VLOOKUP(C2843,Аптека!A:C,2,)</f>
        <v>ФармСтандарт</v>
      </c>
      <c r="H2843" t="str">
        <f>VLOOKUP(D2843,Препараты!A:G,2)</f>
        <v>Анальгин</v>
      </c>
      <c r="I2843">
        <f>VLOOKUP(D2843,Препараты!A:G,3)</f>
        <v>65</v>
      </c>
      <c r="J2843">
        <f t="shared" si="44"/>
        <v>12350</v>
      </c>
    </row>
    <row r="2844" spans="1:10" hidden="1" x14ac:dyDescent="0.3">
      <c r="A2844" s="3">
        <v>2843</v>
      </c>
      <c r="B2844" s="2">
        <v>45085</v>
      </c>
      <c r="C2844" s="3" t="s">
        <v>20</v>
      </c>
      <c r="D2844" s="3">
        <v>3</v>
      </c>
      <c r="E2844" s="4">
        <v>77</v>
      </c>
      <c r="F2844" t="s">
        <v>5</v>
      </c>
      <c r="G2844" t="str">
        <f>VLOOKUP(C2844,Аптека!A:C,2,)</f>
        <v>ФармСтандарт</v>
      </c>
      <c r="H2844" t="str">
        <f>VLOOKUP(D2844,Препараты!A:G,2)</f>
        <v>Анальгин</v>
      </c>
      <c r="I2844">
        <f>VLOOKUP(D2844,Препараты!A:G,3)</f>
        <v>70</v>
      </c>
      <c r="J2844">
        <f t="shared" si="44"/>
        <v>5390</v>
      </c>
    </row>
    <row r="2845" spans="1:10" hidden="1" x14ac:dyDescent="0.3">
      <c r="A2845" s="3">
        <v>2844</v>
      </c>
      <c r="B2845" s="2">
        <v>45085</v>
      </c>
      <c r="C2845" s="3" t="s">
        <v>20</v>
      </c>
      <c r="D2845" s="3">
        <v>4</v>
      </c>
      <c r="E2845" s="4">
        <v>58</v>
      </c>
      <c r="F2845" t="s">
        <v>5</v>
      </c>
      <c r="G2845" t="str">
        <f>VLOOKUP(C2845,Аптека!A:C,2,)</f>
        <v>ФармСтандарт</v>
      </c>
      <c r="H2845" t="str">
        <f>VLOOKUP(D2845,Препараты!A:G,2)</f>
        <v>Анальгин</v>
      </c>
      <c r="I2845">
        <f>VLOOKUP(D2845,Препараты!A:G,3)</f>
        <v>105</v>
      </c>
      <c r="J2845">
        <f t="shared" si="44"/>
        <v>6090</v>
      </c>
    </row>
    <row r="2846" spans="1:10" hidden="1" x14ac:dyDescent="0.3">
      <c r="A2846" s="3">
        <v>2845</v>
      </c>
      <c r="B2846" s="2">
        <v>45085</v>
      </c>
      <c r="C2846" s="3" t="s">
        <v>20</v>
      </c>
      <c r="D2846" s="3">
        <v>5</v>
      </c>
      <c r="E2846" s="4">
        <v>81</v>
      </c>
      <c r="F2846" t="s">
        <v>5</v>
      </c>
      <c r="G2846" t="str">
        <f>VLOOKUP(C2846,Аптека!A:C,2,)</f>
        <v>ФармСтандарт</v>
      </c>
      <c r="H2846" t="str">
        <f>VLOOKUP(D2846,Препараты!A:G,2)</f>
        <v>Парацетамол</v>
      </c>
      <c r="I2846">
        <f>VLOOKUP(D2846,Препараты!A:G,3)</f>
        <v>40</v>
      </c>
      <c r="J2846">
        <f t="shared" si="44"/>
        <v>3240</v>
      </c>
    </row>
    <row r="2847" spans="1:10" hidden="1" x14ac:dyDescent="0.3">
      <c r="A2847" s="3">
        <v>2846</v>
      </c>
      <c r="B2847" s="2">
        <v>45085</v>
      </c>
      <c r="C2847" s="3" t="s">
        <v>20</v>
      </c>
      <c r="D2847" s="3">
        <v>6</v>
      </c>
      <c r="E2847" s="4">
        <v>146</v>
      </c>
      <c r="F2847" t="s">
        <v>5</v>
      </c>
      <c r="G2847" t="str">
        <f>VLOOKUP(C2847,Аптека!A:C,2,)</f>
        <v>ФармСтандарт</v>
      </c>
      <c r="H2847" t="str">
        <f>VLOOKUP(D2847,Препараты!A:G,2)</f>
        <v>Парацетамол</v>
      </c>
      <c r="I2847">
        <f>VLOOKUP(D2847,Препараты!A:G,3)</f>
        <v>50</v>
      </c>
      <c r="J2847">
        <f t="shared" si="44"/>
        <v>7300</v>
      </c>
    </row>
    <row r="2848" spans="1:10" hidden="1" x14ac:dyDescent="0.3">
      <c r="A2848" s="3">
        <v>2847</v>
      </c>
      <c r="B2848" s="2">
        <v>45085</v>
      </c>
      <c r="C2848" s="3" t="s">
        <v>20</v>
      </c>
      <c r="D2848" s="3">
        <v>7</v>
      </c>
      <c r="E2848" s="4">
        <v>149</v>
      </c>
      <c r="F2848" t="s">
        <v>5</v>
      </c>
      <c r="G2848" t="str">
        <f>VLOOKUP(C2848,Аптека!A:C,2,)</f>
        <v>ФармСтандарт</v>
      </c>
      <c r="H2848" t="str">
        <f>VLOOKUP(D2848,Препараты!A:G,2)</f>
        <v>Парацетамол</v>
      </c>
      <c r="I2848">
        <f>VLOOKUP(D2848,Препараты!A:G,3)</f>
        <v>60</v>
      </c>
      <c r="J2848">
        <f t="shared" si="44"/>
        <v>8940</v>
      </c>
    </row>
    <row r="2849" spans="1:10" hidden="1" x14ac:dyDescent="0.3">
      <c r="A2849" s="3">
        <v>2848</v>
      </c>
      <c r="B2849" s="2">
        <v>45085</v>
      </c>
      <c r="C2849" s="3" t="s">
        <v>20</v>
      </c>
      <c r="D2849" s="3">
        <v>8</v>
      </c>
      <c r="E2849" s="4">
        <v>60</v>
      </c>
      <c r="F2849" t="s">
        <v>5</v>
      </c>
      <c r="G2849" t="str">
        <f>VLOOKUP(C2849,Аптека!A:C,2,)</f>
        <v>ФармСтандарт</v>
      </c>
      <c r="H2849" t="str">
        <f>VLOOKUP(D2849,Препараты!A:G,2)</f>
        <v>Парацетамол</v>
      </c>
      <c r="I2849">
        <f>VLOOKUP(D2849,Препараты!A:G,3)</f>
        <v>150</v>
      </c>
      <c r="J2849">
        <f t="shared" si="44"/>
        <v>9000</v>
      </c>
    </row>
    <row r="2850" spans="1:10" hidden="1" x14ac:dyDescent="0.3">
      <c r="A2850" s="3">
        <v>2849</v>
      </c>
      <c r="B2850" s="2">
        <v>45085</v>
      </c>
      <c r="C2850" s="3" t="s">
        <v>20</v>
      </c>
      <c r="D2850" s="3">
        <v>9</v>
      </c>
      <c r="E2850" s="4">
        <v>53</v>
      </c>
      <c r="F2850" t="s">
        <v>5</v>
      </c>
      <c r="G2850" t="str">
        <f>VLOOKUP(C2850,Аптека!A:C,2,)</f>
        <v>ФармСтандарт</v>
      </c>
      <c r="H2850" t="str">
        <f>VLOOKUP(D2850,Препараты!A:G,2)</f>
        <v>Парацетамол</v>
      </c>
      <c r="I2850">
        <f>VLOOKUP(D2850,Препараты!A:G,3)</f>
        <v>70</v>
      </c>
      <c r="J2850">
        <f t="shared" si="44"/>
        <v>3710</v>
      </c>
    </row>
    <row r="2851" spans="1:10" hidden="1" x14ac:dyDescent="0.3">
      <c r="A2851" s="3">
        <v>2850</v>
      </c>
      <c r="B2851" s="2">
        <v>45085</v>
      </c>
      <c r="C2851" s="3" t="s">
        <v>20</v>
      </c>
      <c r="D2851" s="3">
        <v>10</v>
      </c>
      <c r="E2851" s="4">
        <v>165</v>
      </c>
      <c r="F2851" t="s">
        <v>5</v>
      </c>
      <c r="G2851" t="str">
        <f>VLOOKUP(C2851,Аптека!A:C,2,)</f>
        <v>ФармСтандарт</v>
      </c>
      <c r="H2851" t="str">
        <f>VLOOKUP(D2851,Препараты!A:G,2)</f>
        <v>Аспирин</v>
      </c>
      <c r="I2851">
        <f>VLOOKUP(D2851,Препараты!A:G,3)</f>
        <v>150</v>
      </c>
      <c r="J2851">
        <f t="shared" si="44"/>
        <v>24750</v>
      </c>
    </row>
    <row r="2852" spans="1:10" hidden="1" x14ac:dyDescent="0.3">
      <c r="A2852" s="3">
        <v>2851</v>
      </c>
      <c r="B2852" s="2">
        <v>45085</v>
      </c>
      <c r="C2852" s="3" t="s">
        <v>20</v>
      </c>
      <c r="D2852" s="3">
        <v>11</v>
      </c>
      <c r="E2852" s="4">
        <v>152</v>
      </c>
      <c r="F2852" t="s">
        <v>5</v>
      </c>
      <c r="G2852" t="str">
        <f>VLOOKUP(C2852,Аптека!A:C,2,)</f>
        <v>ФармСтандарт</v>
      </c>
      <c r="H2852" t="str">
        <f>VLOOKUP(D2852,Препараты!A:G,2)</f>
        <v>Аспирин</v>
      </c>
      <c r="I2852">
        <f>VLOOKUP(D2852,Препараты!A:G,3)</f>
        <v>230</v>
      </c>
      <c r="J2852">
        <f t="shared" si="44"/>
        <v>34960</v>
      </c>
    </row>
    <row r="2853" spans="1:10" hidden="1" x14ac:dyDescent="0.3">
      <c r="A2853" s="3">
        <v>2852</v>
      </c>
      <c r="B2853" s="2">
        <v>45085</v>
      </c>
      <c r="C2853" s="3" t="s">
        <v>20</v>
      </c>
      <c r="D2853" s="3">
        <v>12</v>
      </c>
      <c r="E2853" s="4">
        <v>103</v>
      </c>
      <c r="F2853" t="s">
        <v>5</v>
      </c>
      <c r="G2853" t="str">
        <f>VLOOKUP(C2853,Аптека!A:C,2,)</f>
        <v>ФармСтандарт</v>
      </c>
      <c r="H2853" t="str">
        <f>VLOOKUP(D2853,Препараты!A:G,2)</f>
        <v>Аспирин</v>
      </c>
      <c r="I2853">
        <f>VLOOKUP(D2853,Препараты!A:G,3)</f>
        <v>1200</v>
      </c>
      <c r="J2853">
        <f t="shared" si="44"/>
        <v>123600</v>
      </c>
    </row>
    <row r="2854" spans="1:10" hidden="1" x14ac:dyDescent="0.3">
      <c r="A2854" s="3">
        <v>2853</v>
      </c>
      <c r="B2854" s="2">
        <v>45085</v>
      </c>
      <c r="C2854" s="3" t="s">
        <v>20</v>
      </c>
      <c r="D2854" s="3">
        <v>13</v>
      </c>
      <c r="E2854" s="4">
        <v>199</v>
      </c>
      <c r="F2854" t="s">
        <v>5</v>
      </c>
      <c r="G2854" t="str">
        <f>VLOOKUP(C2854,Аптека!A:C,2,)</f>
        <v>ФармСтандарт</v>
      </c>
      <c r="H2854" t="str">
        <f>VLOOKUP(D2854,Препараты!A:G,2)</f>
        <v>Супрастин</v>
      </c>
      <c r="I2854">
        <f>VLOOKUP(D2854,Препараты!A:G,3)</f>
        <v>130</v>
      </c>
      <c r="J2854">
        <f t="shared" si="44"/>
        <v>25870</v>
      </c>
    </row>
    <row r="2855" spans="1:10" hidden="1" x14ac:dyDescent="0.3">
      <c r="A2855" s="3">
        <v>2854</v>
      </c>
      <c r="B2855" s="2">
        <v>45085</v>
      </c>
      <c r="C2855" s="3" t="s">
        <v>20</v>
      </c>
      <c r="D2855" s="3">
        <v>14</v>
      </c>
      <c r="E2855" s="4">
        <v>167</v>
      </c>
      <c r="F2855" t="s">
        <v>5</v>
      </c>
      <c r="G2855" t="str">
        <f>VLOOKUP(C2855,Аптека!A:C,2,)</f>
        <v>ФармСтандарт</v>
      </c>
      <c r="H2855" t="str">
        <f>VLOOKUP(D2855,Препараты!A:G,2)</f>
        <v>Супрастин</v>
      </c>
      <c r="I2855">
        <f>VLOOKUP(D2855,Препараты!A:G,3)</f>
        <v>250</v>
      </c>
      <c r="J2855">
        <f t="shared" si="44"/>
        <v>41750</v>
      </c>
    </row>
    <row r="2856" spans="1:10" hidden="1" x14ac:dyDescent="0.3">
      <c r="A2856" s="3">
        <v>2855</v>
      </c>
      <c r="B2856" s="2">
        <v>45085</v>
      </c>
      <c r="C2856" s="3" t="s">
        <v>20</v>
      </c>
      <c r="D2856" s="3">
        <v>15</v>
      </c>
      <c r="E2856" s="4">
        <v>65</v>
      </c>
      <c r="F2856" t="s">
        <v>5</v>
      </c>
      <c r="G2856" t="str">
        <f>VLOOKUP(C2856,Аптека!A:C,2,)</f>
        <v>ФармСтандарт</v>
      </c>
      <c r="H2856" t="str">
        <f>VLOOKUP(D2856,Препараты!A:G,2)</f>
        <v>Супрастин</v>
      </c>
      <c r="I2856">
        <f>VLOOKUP(D2856,Препараты!A:G,3)</f>
        <v>150</v>
      </c>
      <c r="J2856">
        <f t="shared" si="44"/>
        <v>9750</v>
      </c>
    </row>
    <row r="2857" spans="1:10" hidden="1" x14ac:dyDescent="0.3">
      <c r="A2857" s="3">
        <v>2856</v>
      </c>
      <c r="B2857" s="2">
        <v>45085</v>
      </c>
      <c r="C2857" s="3" t="s">
        <v>20</v>
      </c>
      <c r="D2857" s="3">
        <v>16</v>
      </c>
      <c r="E2857" s="4">
        <v>83</v>
      </c>
      <c r="F2857" t="s">
        <v>5</v>
      </c>
      <c r="G2857" t="str">
        <f>VLOOKUP(C2857,Аптека!A:C,2,)</f>
        <v>ФармСтандарт</v>
      </c>
      <c r="H2857" t="str">
        <f>VLOOKUP(D2857,Препараты!A:G,2)</f>
        <v>Эриус</v>
      </c>
      <c r="I2857">
        <f>VLOOKUP(D2857,Препараты!A:G,3)</f>
        <v>710</v>
      </c>
      <c r="J2857">
        <f t="shared" si="44"/>
        <v>58930</v>
      </c>
    </row>
    <row r="2858" spans="1:10" hidden="1" x14ac:dyDescent="0.3">
      <c r="A2858" s="3">
        <v>2857</v>
      </c>
      <c r="B2858" s="2">
        <v>45085</v>
      </c>
      <c r="C2858" s="3" t="s">
        <v>20</v>
      </c>
      <c r="D2858" s="3">
        <v>17</v>
      </c>
      <c r="E2858" s="4">
        <v>156</v>
      </c>
      <c r="F2858" t="s">
        <v>5</v>
      </c>
      <c r="G2858" t="str">
        <f>VLOOKUP(C2858,Аптека!A:C,2,)</f>
        <v>ФармСтандарт</v>
      </c>
      <c r="H2858" t="str">
        <f>VLOOKUP(D2858,Препараты!A:G,2)</f>
        <v>Эриус</v>
      </c>
      <c r="I2858">
        <f>VLOOKUP(D2858,Препараты!A:G,3)</f>
        <v>1210</v>
      </c>
      <c r="J2858">
        <f t="shared" si="44"/>
        <v>188760</v>
      </c>
    </row>
    <row r="2859" spans="1:10" hidden="1" x14ac:dyDescent="0.3">
      <c r="A2859" s="3">
        <v>2858</v>
      </c>
      <c r="B2859" s="2">
        <v>45085</v>
      </c>
      <c r="C2859" s="3" t="s">
        <v>20</v>
      </c>
      <c r="D2859" s="3">
        <v>18</v>
      </c>
      <c r="E2859" s="4">
        <v>64</v>
      </c>
      <c r="F2859" t="s">
        <v>5</v>
      </c>
      <c r="G2859" t="str">
        <f>VLOOKUP(C2859,Аптека!A:C,2,)</f>
        <v>ФармСтандарт</v>
      </c>
      <c r="H2859" t="str">
        <f>VLOOKUP(D2859,Препараты!A:G,2)</f>
        <v>Кларитин</v>
      </c>
      <c r="I2859">
        <f>VLOOKUP(D2859,Препараты!A:G,3)</f>
        <v>150</v>
      </c>
      <c r="J2859">
        <f t="shared" si="44"/>
        <v>9600</v>
      </c>
    </row>
    <row r="2860" spans="1:10" hidden="1" x14ac:dyDescent="0.3">
      <c r="A2860" s="3">
        <v>2859</v>
      </c>
      <c r="B2860" s="2">
        <v>45085</v>
      </c>
      <c r="C2860" s="3" t="s">
        <v>20</v>
      </c>
      <c r="D2860" s="3">
        <v>19</v>
      </c>
      <c r="E2860" s="4">
        <v>66</v>
      </c>
      <c r="F2860" t="s">
        <v>5</v>
      </c>
      <c r="G2860" t="str">
        <f>VLOOKUP(C2860,Аптека!A:C,2,)</f>
        <v>ФармСтандарт</v>
      </c>
      <c r="H2860" t="str">
        <f>VLOOKUP(D2860,Препараты!A:G,2)</f>
        <v>Кларитин</v>
      </c>
      <c r="I2860">
        <f>VLOOKUP(D2860,Препараты!A:G,3)</f>
        <v>300</v>
      </c>
      <c r="J2860">
        <f t="shared" si="44"/>
        <v>19800</v>
      </c>
    </row>
    <row r="2861" spans="1:10" hidden="1" x14ac:dyDescent="0.3">
      <c r="A2861" s="3">
        <v>2860</v>
      </c>
      <c r="B2861" s="2">
        <v>45085</v>
      </c>
      <c r="C2861" s="3" t="s">
        <v>20</v>
      </c>
      <c r="D2861" s="3">
        <v>20</v>
      </c>
      <c r="E2861" s="4">
        <v>136</v>
      </c>
      <c r="F2861" t="s">
        <v>5</v>
      </c>
      <c r="G2861" t="str">
        <f>VLOOKUP(C2861,Аптека!A:C,2,)</f>
        <v>ФармСтандарт</v>
      </c>
      <c r="H2861" t="str">
        <f>VLOOKUP(D2861,Препараты!A:G,2)</f>
        <v>Зиртек</v>
      </c>
      <c r="I2861">
        <f>VLOOKUP(D2861,Препараты!A:G,3)</f>
        <v>240</v>
      </c>
      <c r="J2861">
        <f t="shared" si="44"/>
        <v>32640</v>
      </c>
    </row>
    <row r="2862" spans="1:10" hidden="1" x14ac:dyDescent="0.3">
      <c r="A2862" s="3">
        <v>2861</v>
      </c>
      <c r="B2862" s="2">
        <v>45085</v>
      </c>
      <c r="C2862" s="3" t="s">
        <v>20</v>
      </c>
      <c r="D2862" s="3">
        <v>21</v>
      </c>
      <c r="E2862" s="4">
        <v>116</v>
      </c>
      <c r="F2862" t="s">
        <v>5</v>
      </c>
      <c r="G2862" t="str">
        <f>VLOOKUP(C2862,Аптека!A:C,2,)</f>
        <v>ФармСтандарт</v>
      </c>
      <c r="H2862" t="str">
        <f>VLOOKUP(D2862,Препараты!A:G,2)</f>
        <v>Зиртек</v>
      </c>
      <c r="I2862">
        <f>VLOOKUP(D2862,Препараты!A:G,3)</f>
        <v>100</v>
      </c>
      <c r="J2862">
        <f t="shared" si="44"/>
        <v>11600</v>
      </c>
    </row>
    <row r="2863" spans="1:10" hidden="1" x14ac:dyDescent="0.3">
      <c r="A2863" s="3">
        <v>2862</v>
      </c>
      <c r="B2863" s="2">
        <v>45085</v>
      </c>
      <c r="C2863" s="3" t="s">
        <v>20</v>
      </c>
      <c r="D2863" s="3">
        <v>22</v>
      </c>
      <c r="E2863" s="4">
        <v>79</v>
      </c>
      <c r="F2863" t="s">
        <v>5</v>
      </c>
      <c r="G2863" t="str">
        <f>VLOOKUP(C2863,Аптека!A:C,2,)</f>
        <v>ФармСтандарт</v>
      </c>
      <c r="H2863" t="str">
        <f>VLOOKUP(D2863,Препараты!A:G,2)</f>
        <v>Зиртек</v>
      </c>
      <c r="I2863">
        <f>VLOOKUP(D2863,Препараты!A:G,3)</f>
        <v>130</v>
      </c>
      <c r="J2863">
        <f t="shared" si="44"/>
        <v>10270</v>
      </c>
    </row>
    <row r="2864" spans="1:10" hidden="1" x14ac:dyDescent="0.3">
      <c r="A2864" s="3">
        <v>2863</v>
      </c>
      <c r="B2864" s="2">
        <v>45085</v>
      </c>
      <c r="C2864" s="3" t="s">
        <v>20</v>
      </c>
      <c r="D2864" s="3">
        <v>23</v>
      </c>
      <c r="E2864" s="4">
        <v>87</v>
      </c>
      <c r="F2864" t="s">
        <v>5</v>
      </c>
      <c r="G2864" t="str">
        <f>VLOOKUP(C2864,Аптека!A:C,2,)</f>
        <v>ФармСтандарт</v>
      </c>
      <c r="H2864" t="str">
        <f>VLOOKUP(D2864,Препараты!A:G,2)</f>
        <v>валокордин</v>
      </c>
      <c r="I2864">
        <f>VLOOKUP(D2864,Препараты!A:G,3)</f>
        <v>210</v>
      </c>
      <c r="J2864">
        <f t="shared" si="44"/>
        <v>18270</v>
      </c>
    </row>
    <row r="2865" spans="1:10" hidden="1" x14ac:dyDescent="0.3">
      <c r="A2865" s="3">
        <v>2864</v>
      </c>
      <c r="B2865" s="2">
        <v>45085</v>
      </c>
      <c r="C2865" s="3" t="s">
        <v>20</v>
      </c>
      <c r="D2865" s="3">
        <v>24</v>
      </c>
      <c r="E2865" s="4">
        <v>196</v>
      </c>
      <c r="F2865" t="s">
        <v>5</v>
      </c>
      <c r="G2865" t="str">
        <f>VLOOKUP(C2865,Аптека!A:C,2,)</f>
        <v>ФармСтандарт</v>
      </c>
      <c r="H2865" t="str">
        <f>VLOOKUP(D2865,Препараты!A:G,2)</f>
        <v>валокордин</v>
      </c>
      <c r="I2865">
        <f>VLOOKUP(D2865,Препараты!A:G,3)</f>
        <v>215</v>
      </c>
      <c r="J2865">
        <f t="shared" si="44"/>
        <v>42140</v>
      </c>
    </row>
    <row r="2866" spans="1:10" hidden="1" x14ac:dyDescent="0.3">
      <c r="A2866" s="3">
        <v>2865</v>
      </c>
      <c r="B2866" s="2">
        <v>45085</v>
      </c>
      <c r="C2866" s="3" t="s">
        <v>20</v>
      </c>
      <c r="D2866" s="3">
        <v>25</v>
      </c>
      <c r="E2866" s="4">
        <v>177</v>
      </c>
      <c r="F2866" t="s">
        <v>5</v>
      </c>
      <c r="G2866" t="str">
        <f>VLOOKUP(C2866,Аптека!A:C,2,)</f>
        <v>ФармСтандарт</v>
      </c>
      <c r="H2866" t="str">
        <f>VLOOKUP(D2866,Препараты!A:G,2)</f>
        <v>валокордин</v>
      </c>
      <c r="I2866">
        <f>VLOOKUP(D2866,Препараты!A:G,3)</f>
        <v>230</v>
      </c>
      <c r="J2866">
        <f t="shared" si="44"/>
        <v>40710</v>
      </c>
    </row>
    <row r="2867" spans="1:10" hidden="1" x14ac:dyDescent="0.3">
      <c r="A2867" s="3">
        <v>2866</v>
      </c>
      <c r="B2867" s="2">
        <v>45085</v>
      </c>
      <c r="C2867" s="3" t="s">
        <v>20</v>
      </c>
      <c r="D2867" s="3">
        <v>26</v>
      </c>
      <c r="E2867" s="4">
        <v>118</v>
      </c>
      <c r="F2867" t="s">
        <v>5</v>
      </c>
      <c r="G2867" t="str">
        <f>VLOOKUP(C2867,Аптека!A:C,2,)</f>
        <v>ФармСтандарт</v>
      </c>
      <c r="H2867" t="str">
        <f>VLOOKUP(D2867,Препараты!A:G,2)</f>
        <v>валокордин</v>
      </c>
      <c r="I2867">
        <f>VLOOKUP(D2867,Препараты!A:G,3)</f>
        <v>205</v>
      </c>
      <c r="J2867">
        <f t="shared" si="44"/>
        <v>24190</v>
      </c>
    </row>
    <row r="2868" spans="1:10" hidden="1" x14ac:dyDescent="0.3">
      <c r="A2868" s="3">
        <v>2867</v>
      </c>
      <c r="B2868" s="2">
        <v>45085</v>
      </c>
      <c r="C2868" s="3" t="s">
        <v>20</v>
      </c>
      <c r="D2868" s="3">
        <v>27</v>
      </c>
      <c r="E2868" s="4">
        <v>187</v>
      </c>
      <c r="F2868" t="s">
        <v>5</v>
      </c>
      <c r="G2868" t="str">
        <f>VLOOKUP(C2868,Аптека!A:C,2,)</f>
        <v>ФармСтандарт</v>
      </c>
      <c r="H2868" t="str">
        <f>VLOOKUP(D2868,Препараты!A:G,2)</f>
        <v>корвалол</v>
      </c>
      <c r="I2868">
        <f>VLOOKUP(D2868,Препараты!A:G,3)</f>
        <v>150</v>
      </c>
      <c r="J2868">
        <f t="shared" si="44"/>
        <v>28050</v>
      </c>
    </row>
    <row r="2869" spans="1:10" hidden="1" x14ac:dyDescent="0.3">
      <c r="A2869" s="3">
        <v>2868</v>
      </c>
      <c r="B2869" s="2">
        <v>45085</v>
      </c>
      <c r="C2869" s="3" t="s">
        <v>20</v>
      </c>
      <c r="D2869" s="3">
        <v>28</v>
      </c>
      <c r="E2869" s="4">
        <v>148</v>
      </c>
      <c r="F2869" t="s">
        <v>5</v>
      </c>
      <c r="G2869" t="str">
        <f>VLOOKUP(C2869,Аптека!A:C,2,)</f>
        <v>ФармСтандарт</v>
      </c>
      <c r="H2869" t="str">
        <f>VLOOKUP(D2869,Препараты!A:G,2)</f>
        <v>корвалол</v>
      </c>
      <c r="I2869">
        <f>VLOOKUP(D2869,Препараты!A:G,3)</f>
        <v>340</v>
      </c>
      <c r="J2869">
        <f t="shared" si="44"/>
        <v>50320</v>
      </c>
    </row>
    <row r="2870" spans="1:10" hidden="1" x14ac:dyDescent="0.3">
      <c r="A2870" s="3">
        <v>2869</v>
      </c>
      <c r="B2870" s="2">
        <v>45085</v>
      </c>
      <c r="C2870" s="3" t="s">
        <v>20</v>
      </c>
      <c r="D2870" s="3">
        <v>29</v>
      </c>
      <c r="E2870" s="4">
        <v>88</v>
      </c>
      <c r="F2870" t="s">
        <v>5</v>
      </c>
      <c r="G2870" t="str">
        <f>VLOOKUP(C2870,Аптека!A:C,2,)</f>
        <v>ФармСтандарт</v>
      </c>
      <c r="H2870" t="str">
        <f>VLOOKUP(D2870,Препараты!A:G,2)</f>
        <v>корвалол</v>
      </c>
      <c r="I2870">
        <f>VLOOKUP(D2870,Препараты!A:G,3)</f>
        <v>400</v>
      </c>
      <c r="J2870">
        <f t="shared" si="44"/>
        <v>35200</v>
      </c>
    </row>
    <row r="2871" spans="1:10" hidden="1" x14ac:dyDescent="0.3">
      <c r="A2871" s="3">
        <v>2870</v>
      </c>
      <c r="B2871" s="2">
        <v>45085</v>
      </c>
      <c r="C2871" s="3" t="s">
        <v>20</v>
      </c>
      <c r="D2871" s="3">
        <v>30</v>
      </c>
      <c r="E2871" s="4">
        <v>79</v>
      </c>
      <c r="F2871" t="s">
        <v>5</v>
      </c>
      <c r="G2871" t="str">
        <f>VLOOKUP(C2871,Аптека!A:C,2,)</f>
        <v>ФармСтандарт</v>
      </c>
      <c r="H2871" t="str">
        <f>VLOOKUP(D2871,Препараты!A:G,2)</f>
        <v>валериана</v>
      </c>
      <c r="I2871">
        <f>VLOOKUP(D2871,Препараты!A:G,3)</f>
        <v>200</v>
      </c>
      <c r="J2871">
        <f t="shared" si="44"/>
        <v>15800</v>
      </c>
    </row>
    <row r="2872" spans="1:10" hidden="1" x14ac:dyDescent="0.3">
      <c r="A2872" s="3">
        <v>2871</v>
      </c>
      <c r="B2872" s="2">
        <v>45085</v>
      </c>
      <c r="C2872" s="3" t="s">
        <v>20</v>
      </c>
      <c r="D2872" s="3">
        <v>31</v>
      </c>
      <c r="E2872" s="4">
        <v>71</v>
      </c>
      <c r="F2872" t="s">
        <v>5</v>
      </c>
      <c r="G2872" t="str">
        <f>VLOOKUP(C2872,Аптека!A:C,2,)</f>
        <v>ФармСтандарт</v>
      </c>
      <c r="H2872" t="str">
        <f>VLOOKUP(D2872,Препараты!A:G,2)</f>
        <v>валериана</v>
      </c>
      <c r="I2872">
        <f>VLOOKUP(D2872,Препараты!A:G,3)</f>
        <v>30</v>
      </c>
      <c r="J2872">
        <f t="shared" si="44"/>
        <v>2130</v>
      </c>
    </row>
    <row r="2873" spans="1:10" hidden="1" x14ac:dyDescent="0.3">
      <c r="A2873" s="3">
        <v>2872</v>
      </c>
      <c r="B2873" s="2">
        <v>45085</v>
      </c>
      <c r="C2873" s="3" t="s">
        <v>20</v>
      </c>
      <c r="D2873" s="3">
        <v>32</v>
      </c>
      <c r="E2873" s="4">
        <v>184</v>
      </c>
      <c r="F2873" t="s">
        <v>5</v>
      </c>
      <c r="G2873" t="str">
        <f>VLOOKUP(C2873,Аптека!A:C,2,)</f>
        <v>ФармСтандарт</v>
      </c>
      <c r="H2873" t="str">
        <f>VLOOKUP(D2873,Препараты!A:G,2)</f>
        <v>валериана</v>
      </c>
      <c r="I2873">
        <f>VLOOKUP(D2873,Препараты!A:G,3)</f>
        <v>100</v>
      </c>
      <c r="J2873">
        <f t="shared" si="44"/>
        <v>18400</v>
      </c>
    </row>
    <row r="2874" spans="1:10" hidden="1" x14ac:dyDescent="0.3">
      <c r="A2874" s="3">
        <v>2873</v>
      </c>
      <c r="B2874" s="2">
        <v>45085</v>
      </c>
      <c r="C2874" s="3" t="s">
        <v>20</v>
      </c>
      <c r="D2874" s="3">
        <v>33</v>
      </c>
      <c r="E2874" s="4">
        <v>56</v>
      </c>
      <c r="F2874" t="s">
        <v>5</v>
      </c>
      <c r="G2874" t="str">
        <f>VLOOKUP(C2874,Аптека!A:C,2,)</f>
        <v>ФармСтандарт</v>
      </c>
      <c r="H2874" t="str">
        <f>VLOOKUP(D2874,Препараты!A:G,2)</f>
        <v>валериана</v>
      </c>
      <c r="I2874">
        <f>VLOOKUP(D2874,Препараты!A:G,3)</f>
        <v>150</v>
      </c>
      <c r="J2874">
        <f t="shared" si="44"/>
        <v>8400</v>
      </c>
    </row>
    <row r="2875" spans="1:10" hidden="1" x14ac:dyDescent="0.3">
      <c r="A2875" s="3">
        <v>2874</v>
      </c>
      <c r="B2875" s="2">
        <v>45085</v>
      </c>
      <c r="C2875" s="3" t="s">
        <v>20</v>
      </c>
      <c r="D2875" s="3">
        <v>34</v>
      </c>
      <c r="E2875" s="4">
        <v>119</v>
      </c>
      <c r="F2875" t="s">
        <v>5</v>
      </c>
      <c r="G2875" t="str">
        <f>VLOOKUP(C2875,Аптека!A:C,2,)</f>
        <v>ФармСтандарт</v>
      </c>
      <c r="H2875" t="str">
        <f>VLOOKUP(D2875,Препараты!A:G,2)</f>
        <v>пустырник</v>
      </c>
      <c r="I2875">
        <f>VLOOKUP(D2875,Препараты!A:G,3)</f>
        <v>60</v>
      </c>
      <c r="J2875">
        <f t="shared" si="44"/>
        <v>7140</v>
      </c>
    </row>
    <row r="2876" spans="1:10" hidden="1" x14ac:dyDescent="0.3">
      <c r="A2876" s="3">
        <v>2875</v>
      </c>
      <c r="B2876" s="2">
        <v>45085</v>
      </c>
      <c r="C2876" s="3" t="s">
        <v>20</v>
      </c>
      <c r="D2876" s="3">
        <v>35</v>
      </c>
      <c r="E2876" s="4">
        <v>54</v>
      </c>
      <c r="F2876" t="s">
        <v>5</v>
      </c>
      <c r="G2876" t="str">
        <f>VLOOKUP(C2876,Аптека!A:C,2,)</f>
        <v>ФармСтандарт</v>
      </c>
      <c r="H2876" t="str">
        <f>VLOOKUP(D2876,Препараты!A:G,2)</f>
        <v>пустырник</v>
      </c>
      <c r="I2876">
        <f>VLOOKUP(D2876,Препараты!A:G,3)</f>
        <v>95</v>
      </c>
      <c r="J2876">
        <f t="shared" si="44"/>
        <v>5130</v>
      </c>
    </row>
    <row r="2877" spans="1:10" hidden="1" x14ac:dyDescent="0.3">
      <c r="A2877" s="3">
        <v>2876</v>
      </c>
      <c r="B2877" s="2">
        <v>45085</v>
      </c>
      <c r="C2877" s="3" t="s">
        <v>20</v>
      </c>
      <c r="D2877" s="3">
        <v>36</v>
      </c>
      <c r="E2877" s="4">
        <v>137</v>
      </c>
      <c r="F2877" t="s">
        <v>5</v>
      </c>
      <c r="G2877" t="str">
        <f>VLOOKUP(C2877,Аптека!A:C,2,)</f>
        <v>ФармСтандарт</v>
      </c>
      <c r="H2877" t="str">
        <f>VLOOKUP(D2877,Препараты!A:G,2)</f>
        <v>мукалтин</v>
      </c>
      <c r="I2877">
        <f>VLOOKUP(D2877,Препараты!A:G,3)</f>
        <v>70</v>
      </c>
      <c r="J2877">
        <f t="shared" si="44"/>
        <v>9590</v>
      </c>
    </row>
    <row r="2878" spans="1:10" hidden="1" x14ac:dyDescent="0.3">
      <c r="A2878" s="3">
        <v>2877</v>
      </c>
      <c r="B2878" s="2">
        <v>45085</v>
      </c>
      <c r="C2878" s="3" t="s">
        <v>20</v>
      </c>
      <c r="D2878" s="3">
        <v>37</v>
      </c>
      <c r="E2878" s="4">
        <v>170</v>
      </c>
      <c r="F2878" t="s">
        <v>5</v>
      </c>
      <c r="G2878" t="str">
        <f>VLOOKUP(C2878,Аптека!A:C,2,)</f>
        <v>ФармСтандарт</v>
      </c>
      <c r="H2878" t="str">
        <f>VLOOKUP(D2878,Препараты!A:G,2)</f>
        <v>мукалтин</v>
      </c>
      <c r="I2878">
        <f>VLOOKUP(D2878,Препараты!A:G,3)</f>
        <v>140</v>
      </c>
      <c r="J2878">
        <f t="shared" si="44"/>
        <v>23800</v>
      </c>
    </row>
    <row r="2879" spans="1:10" hidden="1" x14ac:dyDescent="0.3">
      <c r="A2879" s="3">
        <v>2878</v>
      </c>
      <c r="B2879" s="2">
        <v>45085</v>
      </c>
      <c r="C2879" s="3" t="s">
        <v>20</v>
      </c>
      <c r="D2879" s="3">
        <v>38</v>
      </c>
      <c r="E2879" s="4">
        <v>67</v>
      </c>
      <c r="F2879" t="s">
        <v>5</v>
      </c>
      <c r="G2879" t="str">
        <f>VLOOKUP(C2879,Аптека!A:C,2,)</f>
        <v>ФармСтандарт</v>
      </c>
      <c r="H2879" t="str">
        <f>VLOOKUP(D2879,Препараты!A:G,2)</f>
        <v>бромгексин</v>
      </c>
      <c r="I2879">
        <f>VLOOKUP(D2879,Препараты!A:G,3)</f>
        <v>40</v>
      </c>
      <c r="J2879">
        <f t="shared" si="44"/>
        <v>2680</v>
      </c>
    </row>
    <row r="2880" spans="1:10" hidden="1" x14ac:dyDescent="0.3">
      <c r="A2880" s="3">
        <v>2879</v>
      </c>
      <c r="B2880" s="2">
        <v>45085</v>
      </c>
      <c r="C2880" s="3" t="s">
        <v>20</v>
      </c>
      <c r="D2880" s="3">
        <v>39</v>
      </c>
      <c r="E2880" s="4">
        <v>104</v>
      </c>
      <c r="F2880" t="s">
        <v>5</v>
      </c>
      <c r="G2880" t="str">
        <f>VLOOKUP(C2880,Аптека!A:C,2,)</f>
        <v>ФармСтандарт</v>
      </c>
      <c r="H2880" t="str">
        <f>VLOOKUP(D2880,Препараты!A:G,2)</f>
        <v>бромгексин</v>
      </c>
      <c r="I2880">
        <f>VLOOKUP(D2880,Препараты!A:G,3)</f>
        <v>90</v>
      </c>
      <c r="J2880">
        <f t="shared" si="44"/>
        <v>9360</v>
      </c>
    </row>
    <row r="2881" spans="1:10" hidden="1" x14ac:dyDescent="0.3">
      <c r="A2881" s="3">
        <v>2880</v>
      </c>
      <c r="B2881" s="2">
        <v>45085</v>
      </c>
      <c r="C2881" s="3" t="s">
        <v>20</v>
      </c>
      <c r="D2881" s="3">
        <v>40</v>
      </c>
      <c r="E2881" s="4">
        <v>129</v>
      </c>
      <c r="F2881" t="s">
        <v>5</v>
      </c>
      <c r="G2881" t="str">
        <f>VLOOKUP(C2881,Аптека!A:C,2,)</f>
        <v>ФармСтандарт</v>
      </c>
      <c r="H2881" t="str">
        <f>VLOOKUP(D2881,Препараты!A:G,2)</f>
        <v>АЦЦ</v>
      </c>
      <c r="I2881">
        <f>VLOOKUP(D2881,Препараты!A:G,3)</f>
        <v>240</v>
      </c>
      <c r="J2881">
        <f t="shared" si="44"/>
        <v>30960</v>
      </c>
    </row>
    <row r="2882" spans="1:10" hidden="1" x14ac:dyDescent="0.3">
      <c r="A2882" s="3">
        <v>2881</v>
      </c>
      <c r="B2882" s="2">
        <v>45085</v>
      </c>
      <c r="C2882" s="3" t="s">
        <v>20</v>
      </c>
      <c r="D2882" s="3">
        <v>41</v>
      </c>
      <c r="E2882" s="4">
        <v>156</v>
      </c>
      <c r="F2882" t="s">
        <v>5</v>
      </c>
      <c r="G2882" t="str">
        <f>VLOOKUP(C2882,Аптека!A:C,2,)</f>
        <v>ФармСтандарт</v>
      </c>
      <c r="H2882" t="str">
        <f>VLOOKUP(D2882,Препараты!A:G,2)</f>
        <v>АЦЦ</v>
      </c>
      <c r="I2882">
        <f>VLOOKUP(D2882,Препараты!A:G,3)</f>
        <v>420</v>
      </c>
      <c r="J2882">
        <f t="shared" si="44"/>
        <v>65520</v>
      </c>
    </row>
    <row r="2883" spans="1:10" hidden="1" x14ac:dyDescent="0.3">
      <c r="A2883" s="3">
        <v>2882</v>
      </c>
      <c r="B2883" s="2">
        <v>45085</v>
      </c>
      <c r="C2883" s="3" t="s">
        <v>20</v>
      </c>
      <c r="D2883" s="3">
        <v>42</v>
      </c>
      <c r="E2883" s="4">
        <v>154</v>
      </c>
      <c r="F2883" t="s">
        <v>5</v>
      </c>
      <c r="G2883" t="str">
        <f>VLOOKUP(C2883,Аптека!A:C,2,)</f>
        <v>ФармСтандарт</v>
      </c>
      <c r="H2883" t="str">
        <f>VLOOKUP(D2883,Препараты!A:G,2)</f>
        <v>уголь активированный</v>
      </c>
      <c r="I2883">
        <f>VLOOKUP(D2883,Препараты!A:G,3)</f>
        <v>20</v>
      </c>
      <c r="J2883">
        <f t="shared" ref="J2883:J2946" si="45">I2883*E2883</f>
        <v>3080</v>
      </c>
    </row>
    <row r="2884" spans="1:10" hidden="1" x14ac:dyDescent="0.3">
      <c r="A2884" s="3">
        <v>2883</v>
      </c>
      <c r="B2884" s="2">
        <v>45085</v>
      </c>
      <c r="C2884" s="3" t="s">
        <v>20</v>
      </c>
      <c r="D2884" s="3">
        <v>43</v>
      </c>
      <c r="E2884" s="4">
        <v>140</v>
      </c>
      <c r="F2884" t="s">
        <v>5</v>
      </c>
      <c r="G2884" t="str">
        <f>VLOOKUP(C2884,Аптека!A:C,2,)</f>
        <v>ФармСтандарт</v>
      </c>
      <c r="H2884" t="str">
        <f>VLOOKUP(D2884,Препараты!A:G,2)</f>
        <v>уголь активированный</v>
      </c>
      <c r="I2884">
        <f>VLOOKUP(D2884,Препараты!A:G,3)</f>
        <v>40</v>
      </c>
      <c r="J2884">
        <f t="shared" si="45"/>
        <v>5600</v>
      </c>
    </row>
    <row r="2885" spans="1:10" hidden="1" x14ac:dyDescent="0.3">
      <c r="A2885" s="3">
        <v>2884</v>
      </c>
      <c r="B2885" s="2">
        <v>45085</v>
      </c>
      <c r="C2885" s="3" t="s">
        <v>20</v>
      </c>
      <c r="D2885" s="3">
        <v>44</v>
      </c>
      <c r="E2885" s="4">
        <v>84</v>
      </c>
      <c r="F2885" t="s">
        <v>5</v>
      </c>
      <c r="G2885" t="str">
        <f>VLOOKUP(C2885,Аптека!A:C,2,)</f>
        <v>ФармСтандарт</v>
      </c>
      <c r="H2885" t="str">
        <f>VLOOKUP(D2885,Препараты!A:G,2)</f>
        <v>уголь активированный</v>
      </c>
      <c r="I2885">
        <f>VLOOKUP(D2885,Препараты!A:G,3)</f>
        <v>70</v>
      </c>
      <c r="J2885">
        <f t="shared" si="45"/>
        <v>5880</v>
      </c>
    </row>
    <row r="2886" spans="1:10" hidden="1" x14ac:dyDescent="0.3">
      <c r="A2886" s="3">
        <v>2885</v>
      </c>
      <c r="B2886" s="2">
        <v>45085</v>
      </c>
      <c r="C2886" s="3" t="s">
        <v>20</v>
      </c>
      <c r="D2886" s="3">
        <v>45</v>
      </c>
      <c r="E2886" s="4">
        <v>99</v>
      </c>
      <c r="F2886" t="s">
        <v>5</v>
      </c>
      <c r="G2886" t="str">
        <f>VLOOKUP(C2886,Аптека!A:C,2,)</f>
        <v>ФармСтандарт</v>
      </c>
      <c r="H2886" t="str">
        <f>VLOOKUP(D2886,Препараты!A:G,2)</f>
        <v>фильтрум</v>
      </c>
      <c r="I2886">
        <f>VLOOKUP(D2886,Препараты!A:G,3)</f>
        <v>100</v>
      </c>
      <c r="J2886">
        <f t="shared" si="45"/>
        <v>9900</v>
      </c>
    </row>
    <row r="2887" spans="1:10" hidden="1" x14ac:dyDescent="0.3">
      <c r="A2887" s="3">
        <v>2886</v>
      </c>
      <c r="B2887" s="2">
        <v>45085</v>
      </c>
      <c r="C2887" s="3" t="s">
        <v>20</v>
      </c>
      <c r="D2887" s="3">
        <v>46</v>
      </c>
      <c r="E2887" s="4">
        <v>181</v>
      </c>
      <c r="F2887" t="s">
        <v>5</v>
      </c>
      <c r="G2887" t="str">
        <f>VLOOKUP(C2887,Аптека!A:C,2,)</f>
        <v>ФармСтандарт</v>
      </c>
      <c r="H2887" t="str">
        <f>VLOOKUP(D2887,Препараты!A:G,2)</f>
        <v>фильтрум</v>
      </c>
      <c r="I2887">
        <f>VLOOKUP(D2887,Препараты!A:G,3)</f>
        <v>170</v>
      </c>
      <c r="J2887">
        <f t="shared" si="45"/>
        <v>30770</v>
      </c>
    </row>
    <row r="2888" spans="1:10" hidden="1" x14ac:dyDescent="0.3">
      <c r="A2888" s="3">
        <v>2887</v>
      </c>
      <c r="B2888" s="2">
        <v>45085</v>
      </c>
      <c r="C2888" s="3" t="s">
        <v>20</v>
      </c>
      <c r="D2888" s="3">
        <v>47</v>
      </c>
      <c r="E2888" s="4">
        <v>77</v>
      </c>
      <c r="F2888" t="s">
        <v>5</v>
      </c>
      <c r="G2888" t="str">
        <f>VLOOKUP(C2888,Аптека!A:C,2,)</f>
        <v>ФармСтандарт</v>
      </c>
      <c r="H2888" t="str">
        <f>VLOOKUP(D2888,Препараты!A:G,2)</f>
        <v>фильтрум</v>
      </c>
      <c r="I2888">
        <f>VLOOKUP(D2888,Препараты!A:G,3)</f>
        <v>250</v>
      </c>
      <c r="J2888">
        <f t="shared" si="45"/>
        <v>19250</v>
      </c>
    </row>
    <row r="2889" spans="1:10" hidden="1" x14ac:dyDescent="0.3">
      <c r="A2889" s="3">
        <v>2888</v>
      </c>
      <c r="B2889" s="2">
        <v>45085</v>
      </c>
      <c r="C2889" s="3" t="s">
        <v>20</v>
      </c>
      <c r="D2889" s="3">
        <v>48</v>
      </c>
      <c r="E2889" s="4">
        <v>114</v>
      </c>
      <c r="F2889" t="s">
        <v>5</v>
      </c>
      <c r="G2889" t="str">
        <f>VLOOKUP(C2889,Аптека!A:C,2,)</f>
        <v>ФармСтандарт</v>
      </c>
      <c r="H2889" t="str">
        <f>VLOOKUP(D2889,Препараты!A:G,2)</f>
        <v>фильтрум</v>
      </c>
      <c r="I2889">
        <f>VLOOKUP(D2889,Препараты!A:G,3)</f>
        <v>500</v>
      </c>
      <c r="J2889">
        <f t="shared" si="45"/>
        <v>57000</v>
      </c>
    </row>
    <row r="2890" spans="1:10" hidden="1" x14ac:dyDescent="0.3">
      <c r="A2890" s="3">
        <v>2889</v>
      </c>
      <c r="B2890" s="2">
        <v>45085</v>
      </c>
      <c r="C2890" s="3" t="s">
        <v>20</v>
      </c>
      <c r="D2890" s="3">
        <v>49</v>
      </c>
      <c r="E2890" s="4">
        <v>90</v>
      </c>
      <c r="F2890" t="s">
        <v>5</v>
      </c>
      <c r="G2890" t="str">
        <f>VLOOKUP(C2890,Аптека!A:C,2,)</f>
        <v>ФармСтандарт</v>
      </c>
      <c r="H2890" t="str">
        <f>VLOOKUP(D2890,Препараты!A:G,2)</f>
        <v>кагоцел</v>
      </c>
      <c r="I2890">
        <f>VLOOKUP(D2890,Препараты!A:G,3)</f>
        <v>315</v>
      </c>
      <c r="J2890">
        <f t="shared" si="45"/>
        <v>28350</v>
      </c>
    </row>
    <row r="2891" spans="1:10" hidden="1" x14ac:dyDescent="0.3">
      <c r="A2891" s="3">
        <v>2890</v>
      </c>
      <c r="B2891" s="2">
        <v>45085</v>
      </c>
      <c r="C2891" s="3" t="s">
        <v>20</v>
      </c>
      <c r="D2891" s="3">
        <v>50</v>
      </c>
      <c r="E2891" s="4">
        <v>63</v>
      </c>
      <c r="F2891" t="s">
        <v>5</v>
      </c>
      <c r="G2891" t="str">
        <f>VLOOKUP(C2891,Аптека!A:C,2,)</f>
        <v>ФармСтандарт</v>
      </c>
      <c r="H2891" t="str">
        <f>VLOOKUP(D2891,Препараты!A:G,2)</f>
        <v>кагоцел</v>
      </c>
      <c r="I2891">
        <f>VLOOKUP(D2891,Препараты!A:G,3)</f>
        <v>610</v>
      </c>
      <c r="J2891">
        <f t="shared" si="45"/>
        <v>38430</v>
      </c>
    </row>
    <row r="2892" spans="1:10" hidden="1" x14ac:dyDescent="0.3">
      <c r="A2892" s="3">
        <v>2891</v>
      </c>
      <c r="B2892" s="2">
        <v>45085</v>
      </c>
      <c r="C2892" s="3" t="s">
        <v>20</v>
      </c>
      <c r="D2892" s="3">
        <v>51</v>
      </c>
      <c r="E2892" s="4">
        <v>142</v>
      </c>
      <c r="F2892" t="s">
        <v>5</v>
      </c>
      <c r="G2892" t="str">
        <f>VLOOKUP(C2892,Аптека!A:C,2,)</f>
        <v>ФармСтандарт</v>
      </c>
      <c r="H2892" t="str">
        <f>VLOOKUP(D2892,Препараты!A:G,2)</f>
        <v>ацикловир</v>
      </c>
      <c r="I2892">
        <f>VLOOKUP(D2892,Препараты!A:G,3)</f>
        <v>105</v>
      </c>
      <c r="J2892">
        <f t="shared" si="45"/>
        <v>14910</v>
      </c>
    </row>
    <row r="2893" spans="1:10" hidden="1" x14ac:dyDescent="0.3">
      <c r="A2893" s="3">
        <v>2892</v>
      </c>
      <c r="B2893" s="2">
        <v>45085</v>
      </c>
      <c r="C2893" s="3" t="s">
        <v>20</v>
      </c>
      <c r="D2893" s="3">
        <v>52</v>
      </c>
      <c r="E2893" s="4">
        <v>155</v>
      </c>
      <c r="F2893" t="s">
        <v>5</v>
      </c>
      <c r="G2893" t="str">
        <f>VLOOKUP(C2893,Аптека!A:C,2,)</f>
        <v>ФармСтандарт</v>
      </c>
      <c r="H2893" t="str">
        <f>VLOOKUP(D2893,Препараты!A:G,2)</f>
        <v>ацикловир</v>
      </c>
      <c r="I2893">
        <f>VLOOKUP(D2893,Препараты!A:G,3)</f>
        <v>160</v>
      </c>
      <c r="J2893">
        <f t="shared" si="45"/>
        <v>24800</v>
      </c>
    </row>
    <row r="2894" spans="1:10" hidden="1" x14ac:dyDescent="0.3">
      <c r="A2894" s="3">
        <v>2893</v>
      </c>
      <c r="B2894" s="2">
        <v>45085</v>
      </c>
      <c r="C2894" s="3" t="s">
        <v>20</v>
      </c>
      <c r="D2894" s="3">
        <v>53</v>
      </c>
      <c r="E2894" s="4">
        <v>82</v>
      </c>
      <c r="F2894" t="s">
        <v>5</v>
      </c>
      <c r="G2894" t="str">
        <f>VLOOKUP(C2894,Аптека!A:C,2,)</f>
        <v>ФармСтандарт</v>
      </c>
      <c r="H2894" t="str">
        <f>VLOOKUP(D2894,Препараты!A:G,2)</f>
        <v>левомицетин</v>
      </c>
      <c r="I2894">
        <f>VLOOKUP(D2894,Препараты!A:G,3)</f>
        <v>90</v>
      </c>
      <c r="J2894">
        <f t="shared" si="45"/>
        <v>7380</v>
      </c>
    </row>
    <row r="2895" spans="1:10" hidden="1" x14ac:dyDescent="0.3">
      <c r="A2895" s="3">
        <v>2894</v>
      </c>
      <c r="B2895" s="2">
        <v>45085</v>
      </c>
      <c r="C2895" s="3" t="s">
        <v>20</v>
      </c>
      <c r="D2895" s="3">
        <v>54</v>
      </c>
      <c r="E2895" s="4">
        <v>132</v>
      </c>
      <c r="F2895" t="s">
        <v>5</v>
      </c>
      <c r="G2895" t="str">
        <f>VLOOKUP(C2895,Аптека!A:C,2,)</f>
        <v>ФармСтандарт</v>
      </c>
      <c r="H2895" t="str">
        <f>VLOOKUP(D2895,Препараты!A:G,2)</f>
        <v>левомицетин</v>
      </c>
      <c r="I2895">
        <f>VLOOKUP(D2895,Препараты!A:G,3)</f>
        <v>80</v>
      </c>
      <c r="J2895">
        <f t="shared" si="45"/>
        <v>10560</v>
      </c>
    </row>
    <row r="2896" spans="1:10" hidden="1" x14ac:dyDescent="0.3">
      <c r="A2896" s="3">
        <v>2895</v>
      </c>
      <c r="B2896" s="2">
        <v>45085</v>
      </c>
      <c r="C2896" s="3" t="s">
        <v>20</v>
      </c>
      <c r="D2896" s="3">
        <v>55</v>
      </c>
      <c r="E2896" s="4">
        <v>169</v>
      </c>
      <c r="F2896" t="s">
        <v>5</v>
      </c>
      <c r="G2896" t="str">
        <f>VLOOKUP(C2896,Аптека!A:C,2,)</f>
        <v>ФармСтандарт</v>
      </c>
      <c r="H2896" t="str">
        <f>VLOOKUP(D2896,Препараты!A:G,2)</f>
        <v>супракс</v>
      </c>
      <c r="I2896">
        <f>VLOOKUP(D2896,Препараты!A:G,3)</f>
        <v>1300</v>
      </c>
      <c r="J2896">
        <f t="shared" si="45"/>
        <v>219700</v>
      </c>
    </row>
    <row r="2897" spans="1:10" hidden="1" x14ac:dyDescent="0.3">
      <c r="A2897" s="3">
        <v>2896</v>
      </c>
      <c r="B2897" s="2">
        <v>45085</v>
      </c>
      <c r="C2897" s="3" t="s">
        <v>20</v>
      </c>
      <c r="D2897" s="3">
        <v>56</v>
      </c>
      <c r="E2897" s="4">
        <v>199</v>
      </c>
      <c r="F2897" t="s">
        <v>5</v>
      </c>
      <c r="G2897" t="str">
        <f>VLOOKUP(C2897,Аптека!A:C,2,)</f>
        <v>ФармСтандарт</v>
      </c>
      <c r="H2897" t="str">
        <f>VLOOKUP(D2897,Препараты!A:G,2)</f>
        <v>супракс</v>
      </c>
      <c r="I2897">
        <f>VLOOKUP(D2897,Препараты!A:G,3)</f>
        <v>1550</v>
      </c>
      <c r="J2897">
        <f t="shared" si="45"/>
        <v>308450</v>
      </c>
    </row>
    <row r="2898" spans="1:10" hidden="1" x14ac:dyDescent="0.3">
      <c r="A2898" s="3">
        <v>2897</v>
      </c>
      <c r="B2898" s="2">
        <v>45085</v>
      </c>
      <c r="C2898" s="3" t="s">
        <v>20</v>
      </c>
      <c r="D2898" s="3">
        <v>57</v>
      </c>
      <c r="E2898" s="4">
        <v>131</v>
      </c>
      <c r="F2898" t="s">
        <v>5</v>
      </c>
      <c r="G2898" t="str">
        <f>VLOOKUP(C2898,Аптека!A:C,2,)</f>
        <v>ФармСтандарт</v>
      </c>
      <c r="H2898" t="str">
        <f>VLOOKUP(D2898,Препараты!A:G,2)</f>
        <v>амоксиклав</v>
      </c>
      <c r="I2898">
        <f>VLOOKUP(D2898,Препараты!A:G,3)</f>
        <v>400</v>
      </c>
      <c r="J2898">
        <f t="shared" si="45"/>
        <v>52400</v>
      </c>
    </row>
    <row r="2899" spans="1:10" hidden="1" x14ac:dyDescent="0.3">
      <c r="A2899" s="3">
        <v>2898</v>
      </c>
      <c r="B2899" s="2">
        <v>45085</v>
      </c>
      <c r="C2899" s="3" t="s">
        <v>20</v>
      </c>
      <c r="D2899" s="3">
        <v>58</v>
      </c>
      <c r="E2899" s="4">
        <v>67</v>
      </c>
      <c r="F2899" t="s">
        <v>5</v>
      </c>
      <c r="G2899" t="str">
        <f>VLOOKUP(C2899,Аптека!A:C,2,)</f>
        <v>ФармСтандарт</v>
      </c>
      <c r="H2899" t="str">
        <f>VLOOKUP(D2899,Препараты!A:G,2)</f>
        <v>амоксиклав</v>
      </c>
      <c r="I2899">
        <f>VLOOKUP(D2899,Препараты!A:G,3)</f>
        <v>610</v>
      </c>
      <c r="J2899">
        <f t="shared" si="45"/>
        <v>40870</v>
      </c>
    </row>
    <row r="2900" spans="1:10" hidden="1" x14ac:dyDescent="0.3">
      <c r="A2900" s="3">
        <v>2899</v>
      </c>
      <c r="B2900" s="2">
        <v>45085</v>
      </c>
      <c r="C2900" s="3" t="s">
        <v>20</v>
      </c>
      <c r="D2900" s="3">
        <v>59</v>
      </c>
      <c r="E2900" s="4">
        <v>84</v>
      </c>
      <c r="F2900" t="s">
        <v>5</v>
      </c>
      <c r="G2900" t="str">
        <f>VLOOKUP(C2900,Аптека!A:C,2,)</f>
        <v>ФармСтандарт</v>
      </c>
      <c r="H2900" t="str">
        <f>VLOOKUP(D2900,Препараты!A:G,2)</f>
        <v>сумамед</v>
      </c>
      <c r="I2900">
        <f>VLOOKUP(D2900,Препараты!A:G,3)</f>
        <v>200</v>
      </c>
      <c r="J2900">
        <f t="shared" si="45"/>
        <v>16800</v>
      </c>
    </row>
    <row r="2901" spans="1:10" hidden="1" x14ac:dyDescent="0.3">
      <c r="A2901" s="3">
        <v>2900</v>
      </c>
      <c r="B2901" s="2">
        <v>45085</v>
      </c>
      <c r="C2901" s="3" t="s">
        <v>20</v>
      </c>
      <c r="D2901" s="3">
        <v>60</v>
      </c>
      <c r="E2901" s="4">
        <v>174</v>
      </c>
      <c r="F2901" t="s">
        <v>5</v>
      </c>
      <c r="G2901" t="str">
        <f>VLOOKUP(C2901,Аптека!A:C,2,)</f>
        <v>ФармСтандарт</v>
      </c>
      <c r="H2901" t="str">
        <f>VLOOKUP(D2901,Препараты!A:G,2)</f>
        <v>сумамед</v>
      </c>
      <c r="I2901">
        <f>VLOOKUP(D2901,Препараты!A:G,3)</f>
        <v>420</v>
      </c>
      <c r="J2901">
        <f t="shared" si="45"/>
        <v>73080</v>
      </c>
    </row>
    <row r="2902" spans="1:10" hidden="1" x14ac:dyDescent="0.3">
      <c r="A2902" s="3">
        <v>2901</v>
      </c>
      <c r="B2902" s="2">
        <v>45085</v>
      </c>
      <c r="C2902" s="3" t="s">
        <v>21</v>
      </c>
      <c r="D2902" s="3">
        <v>1</v>
      </c>
      <c r="E2902" s="4">
        <v>190</v>
      </c>
      <c r="F2902" t="s">
        <v>5</v>
      </c>
      <c r="G2902" t="str">
        <f>VLOOKUP(C2902,Аптека!A:C,2,)</f>
        <v>Солнышко</v>
      </c>
      <c r="H2902" t="str">
        <f>VLOOKUP(D2902,Препараты!A:G,2)</f>
        <v>Анальгин</v>
      </c>
      <c r="I2902">
        <f>VLOOKUP(D2902,Препараты!A:G,3)</f>
        <v>35</v>
      </c>
      <c r="J2902">
        <f t="shared" si="45"/>
        <v>6650</v>
      </c>
    </row>
    <row r="2903" spans="1:10" hidden="1" x14ac:dyDescent="0.3">
      <c r="A2903" s="3">
        <v>2902</v>
      </c>
      <c r="B2903" s="2">
        <v>45085</v>
      </c>
      <c r="C2903" s="3" t="s">
        <v>21</v>
      </c>
      <c r="D2903" s="3">
        <v>2</v>
      </c>
      <c r="E2903" s="4">
        <v>146</v>
      </c>
      <c r="F2903" t="s">
        <v>5</v>
      </c>
      <c r="G2903" t="str">
        <f>VLOOKUP(C2903,Аптека!A:C,2,)</f>
        <v>Солнышко</v>
      </c>
      <c r="H2903" t="str">
        <f>VLOOKUP(D2903,Препараты!A:G,2)</f>
        <v>Анальгин</v>
      </c>
      <c r="I2903">
        <f>VLOOKUP(D2903,Препараты!A:G,3)</f>
        <v>65</v>
      </c>
      <c r="J2903">
        <f t="shared" si="45"/>
        <v>9490</v>
      </c>
    </row>
    <row r="2904" spans="1:10" hidden="1" x14ac:dyDescent="0.3">
      <c r="A2904" s="3">
        <v>2903</v>
      </c>
      <c r="B2904" s="2">
        <v>45085</v>
      </c>
      <c r="C2904" s="3" t="s">
        <v>21</v>
      </c>
      <c r="D2904" s="3">
        <v>3</v>
      </c>
      <c r="E2904" s="4">
        <v>87</v>
      </c>
      <c r="F2904" t="s">
        <v>5</v>
      </c>
      <c r="G2904" t="str">
        <f>VLOOKUP(C2904,Аптека!A:C,2,)</f>
        <v>Солнышко</v>
      </c>
      <c r="H2904" t="str">
        <f>VLOOKUP(D2904,Препараты!A:G,2)</f>
        <v>Анальгин</v>
      </c>
      <c r="I2904">
        <f>VLOOKUP(D2904,Препараты!A:G,3)</f>
        <v>70</v>
      </c>
      <c r="J2904">
        <f t="shared" si="45"/>
        <v>6090</v>
      </c>
    </row>
    <row r="2905" spans="1:10" hidden="1" x14ac:dyDescent="0.3">
      <c r="A2905" s="3">
        <v>2904</v>
      </c>
      <c r="B2905" s="2">
        <v>45085</v>
      </c>
      <c r="C2905" s="3" t="s">
        <v>21</v>
      </c>
      <c r="D2905" s="3">
        <v>4</v>
      </c>
      <c r="E2905" s="4">
        <v>149</v>
      </c>
      <c r="F2905" t="s">
        <v>5</v>
      </c>
      <c r="G2905" t="str">
        <f>VLOOKUP(C2905,Аптека!A:C,2,)</f>
        <v>Солнышко</v>
      </c>
      <c r="H2905" t="str">
        <f>VLOOKUP(D2905,Препараты!A:G,2)</f>
        <v>Анальгин</v>
      </c>
      <c r="I2905">
        <f>VLOOKUP(D2905,Препараты!A:G,3)</f>
        <v>105</v>
      </c>
      <c r="J2905">
        <f t="shared" si="45"/>
        <v>15645</v>
      </c>
    </row>
    <row r="2906" spans="1:10" hidden="1" x14ac:dyDescent="0.3">
      <c r="A2906" s="3">
        <v>2905</v>
      </c>
      <c r="B2906" s="2">
        <v>45085</v>
      </c>
      <c r="C2906" s="3" t="s">
        <v>21</v>
      </c>
      <c r="D2906" s="3">
        <v>5</v>
      </c>
      <c r="E2906" s="4">
        <v>96</v>
      </c>
      <c r="F2906" t="s">
        <v>5</v>
      </c>
      <c r="G2906" t="str">
        <f>VLOOKUP(C2906,Аптека!A:C,2,)</f>
        <v>Солнышко</v>
      </c>
      <c r="H2906" t="str">
        <f>VLOOKUP(D2906,Препараты!A:G,2)</f>
        <v>Парацетамол</v>
      </c>
      <c r="I2906">
        <f>VLOOKUP(D2906,Препараты!A:G,3)</f>
        <v>40</v>
      </c>
      <c r="J2906">
        <f t="shared" si="45"/>
        <v>3840</v>
      </c>
    </row>
    <row r="2907" spans="1:10" hidden="1" x14ac:dyDescent="0.3">
      <c r="A2907" s="3">
        <v>2906</v>
      </c>
      <c r="B2907" s="2">
        <v>45085</v>
      </c>
      <c r="C2907" s="3" t="s">
        <v>21</v>
      </c>
      <c r="D2907" s="3">
        <v>6</v>
      </c>
      <c r="E2907" s="4">
        <v>185</v>
      </c>
      <c r="F2907" t="s">
        <v>5</v>
      </c>
      <c r="G2907" t="str">
        <f>VLOOKUP(C2907,Аптека!A:C,2,)</f>
        <v>Солнышко</v>
      </c>
      <c r="H2907" t="str">
        <f>VLOOKUP(D2907,Препараты!A:G,2)</f>
        <v>Парацетамол</v>
      </c>
      <c r="I2907">
        <f>VLOOKUP(D2907,Препараты!A:G,3)</f>
        <v>50</v>
      </c>
      <c r="J2907">
        <f t="shared" si="45"/>
        <v>9250</v>
      </c>
    </row>
    <row r="2908" spans="1:10" hidden="1" x14ac:dyDescent="0.3">
      <c r="A2908" s="3">
        <v>2907</v>
      </c>
      <c r="B2908" s="2">
        <v>45085</v>
      </c>
      <c r="C2908" s="3" t="s">
        <v>21</v>
      </c>
      <c r="D2908" s="3">
        <v>7</v>
      </c>
      <c r="E2908" s="4">
        <v>69</v>
      </c>
      <c r="F2908" t="s">
        <v>5</v>
      </c>
      <c r="G2908" t="str">
        <f>VLOOKUP(C2908,Аптека!A:C,2,)</f>
        <v>Солнышко</v>
      </c>
      <c r="H2908" t="str">
        <f>VLOOKUP(D2908,Препараты!A:G,2)</f>
        <v>Парацетамол</v>
      </c>
      <c r="I2908">
        <f>VLOOKUP(D2908,Препараты!A:G,3)</f>
        <v>60</v>
      </c>
      <c r="J2908">
        <f t="shared" si="45"/>
        <v>4140</v>
      </c>
    </row>
    <row r="2909" spans="1:10" hidden="1" x14ac:dyDescent="0.3">
      <c r="A2909" s="3">
        <v>2908</v>
      </c>
      <c r="B2909" s="2">
        <v>45085</v>
      </c>
      <c r="C2909" s="3" t="s">
        <v>21</v>
      </c>
      <c r="D2909" s="3">
        <v>8</v>
      </c>
      <c r="E2909" s="4">
        <v>196</v>
      </c>
      <c r="F2909" t="s">
        <v>5</v>
      </c>
      <c r="G2909" t="str">
        <f>VLOOKUP(C2909,Аптека!A:C,2,)</f>
        <v>Солнышко</v>
      </c>
      <c r="H2909" t="str">
        <f>VLOOKUP(D2909,Препараты!A:G,2)</f>
        <v>Парацетамол</v>
      </c>
      <c r="I2909">
        <f>VLOOKUP(D2909,Препараты!A:G,3)</f>
        <v>150</v>
      </c>
      <c r="J2909">
        <f t="shared" si="45"/>
        <v>29400</v>
      </c>
    </row>
    <row r="2910" spans="1:10" hidden="1" x14ac:dyDescent="0.3">
      <c r="A2910" s="3">
        <v>2909</v>
      </c>
      <c r="B2910" s="2">
        <v>45085</v>
      </c>
      <c r="C2910" s="3" t="s">
        <v>21</v>
      </c>
      <c r="D2910" s="3">
        <v>9</v>
      </c>
      <c r="E2910" s="4">
        <v>67</v>
      </c>
      <c r="F2910" t="s">
        <v>5</v>
      </c>
      <c r="G2910" t="str">
        <f>VLOOKUP(C2910,Аптека!A:C,2,)</f>
        <v>Солнышко</v>
      </c>
      <c r="H2910" t="str">
        <f>VLOOKUP(D2910,Препараты!A:G,2)</f>
        <v>Парацетамол</v>
      </c>
      <c r="I2910">
        <f>VLOOKUP(D2910,Препараты!A:G,3)</f>
        <v>70</v>
      </c>
      <c r="J2910">
        <f t="shared" si="45"/>
        <v>4690</v>
      </c>
    </row>
    <row r="2911" spans="1:10" hidden="1" x14ac:dyDescent="0.3">
      <c r="A2911" s="3">
        <v>2910</v>
      </c>
      <c r="B2911" s="2">
        <v>45085</v>
      </c>
      <c r="C2911" s="3" t="s">
        <v>21</v>
      </c>
      <c r="D2911" s="3">
        <v>10</v>
      </c>
      <c r="E2911" s="4">
        <v>116</v>
      </c>
      <c r="F2911" t="s">
        <v>5</v>
      </c>
      <c r="G2911" t="str">
        <f>VLOOKUP(C2911,Аптека!A:C,2,)</f>
        <v>Солнышко</v>
      </c>
      <c r="H2911" t="str">
        <f>VLOOKUP(D2911,Препараты!A:G,2)</f>
        <v>Аспирин</v>
      </c>
      <c r="I2911">
        <f>VLOOKUP(D2911,Препараты!A:G,3)</f>
        <v>150</v>
      </c>
      <c r="J2911">
        <f t="shared" si="45"/>
        <v>17400</v>
      </c>
    </row>
    <row r="2912" spans="1:10" hidden="1" x14ac:dyDescent="0.3">
      <c r="A2912" s="3">
        <v>2911</v>
      </c>
      <c r="B2912" s="2">
        <v>45085</v>
      </c>
      <c r="C2912" s="3" t="s">
        <v>21</v>
      </c>
      <c r="D2912" s="3">
        <v>11</v>
      </c>
      <c r="E2912" s="4">
        <v>100</v>
      </c>
      <c r="F2912" t="s">
        <v>5</v>
      </c>
      <c r="G2912" t="str">
        <f>VLOOKUP(C2912,Аптека!A:C,2,)</f>
        <v>Солнышко</v>
      </c>
      <c r="H2912" t="str">
        <f>VLOOKUP(D2912,Препараты!A:G,2)</f>
        <v>Аспирин</v>
      </c>
      <c r="I2912">
        <f>VLOOKUP(D2912,Препараты!A:G,3)</f>
        <v>230</v>
      </c>
      <c r="J2912">
        <f t="shared" si="45"/>
        <v>23000</v>
      </c>
    </row>
    <row r="2913" spans="1:10" hidden="1" x14ac:dyDescent="0.3">
      <c r="A2913" s="3">
        <v>2912</v>
      </c>
      <c r="B2913" s="2">
        <v>45085</v>
      </c>
      <c r="C2913" s="3" t="s">
        <v>21</v>
      </c>
      <c r="D2913" s="3">
        <v>12</v>
      </c>
      <c r="E2913" s="4">
        <v>144</v>
      </c>
      <c r="F2913" t="s">
        <v>5</v>
      </c>
      <c r="G2913" t="str">
        <f>VLOOKUP(C2913,Аптека!A:C,2,)</f>
        <v>Солнышко</v>
      </c>
      <c r="H2913" t="str">
        <f>VLOOKUP(D2913,Препараты!A:G,2)</f>
        <v>Аспирин</v>
      </c>
      <c r="I2913">
        <f>VLOOKUP(D2913,Препараты!A:G,3)</f>
        <v>1200</v>
      </c>
      <c r="J2913">
        <f t="shared" si="45"/>
        <v>172800</v>
      </c>
    </row>
    <row r="2914" spans="1:10" hidden="1" x14ac:dyDescent="0.3">
      <c r="A2914" s="3">
        <v>2913</v>
      </c>
      <c r="B2914" s="2">
        <v>45085</v>
      </c>
      <c r="C2914" s="3" t="s">
        <v>21</v>
      </c>
      <c r="D2914" s="3">
        <v>13</v>
      </c>
      <c r="E2914" s="4">
        <v>118</v>
      </c>
      <c r="F2914" t="s">
        <v>5</v>
      </c>
      <c r="G2914" t="str">
        <f>VLOOKUP(C2914,Аптека!A:C,2,)</f>
        <v>Солнышко</v>
      </c>
      <c r="H2914" t="str">
        <f>VLOOKUP(D2914,Препараты!A:G,2)</f>
        <v>Супрастин</v>
      </c>
      <c r="I2914">
        <f>VLOOKUP(D2914,Препараты!A:G,3)</f>
        <v>130</v>
      </c>
      <c r="J2914">
        <f t="shared" si="45"/>
        <v>15340</v>
      </c>
    </row>
    <row r="2915" spans="1:10" hidden="1" x14ac:dyDescent="0.3">
      <c r="A2915" s="3">
        <v>2914</v>
      </c>
      <c r="B2915" s="2">
        <v>45085</v>
      </c>
      <c r="C2915" s="3" t="s">
        <v>21</v>
      </c>
      <c r="D2915" s="3">
        <v>14</v>
      </c>
      <c r="E2915" s="4">
        <v>94</v>
      </c>
      <c r="F2915" t="s">
        <v>5</v>
      </c>
      <c r="G2915" t="str">
        <f>VLOOKUP(C2915,Аптека!A:C,2,)</f>
        <v>Солнышко</v>
      </c>
      <c r="H2915" t="str">
        <f>VLOOKUP(D2915,Препараты!A:G,2)</f>
        <v>Супрастин</v>
      </c>
      <c r="I2915">
        <f>VLOOKUP(D2915,Препараты!A:G,3)</f>
        <v>250</v>
      </c>
      <c r="J2915">
        <f t="shared" si="45"/>
        <v>23500</v>
      </c>
    </row>
    <row r="2916" spans="1:10" hidden="1" x14ac:dyDescent="0.3">
      <c r="A2916" s="3">
        <v>2915</v>
      </c>
      <c r="B2916" s="2">
        <v>45085</v>
      </c>
      <c r="C2916" s="3" t="s">
        <v>21</v>
      </c>
      <c r="D2916" s="3">
        <v>15</v>
      </c>
      <c r="E2916" s="4">
        <v>98</v>
      </c>
      <c r="F2916" t="s">
        <v>5</v>
      </c>
      <c r="G2916" t="str">
        <f>VLOOKUP(C2916,Аптека!A:C,2,)</f>
        <v>Солнышко</v>
      </c>
      <c r="H2916" t="str">
        <f>VLOOKUP(D2916,Препараты!A:G,2)</f>
        <v>Супрастин</v>
      </c>
      <c r="I2916">
        <f>VLOOKUP(D2916,Препараты!A:G,3)</f>
        <v>150</v>
      </c>
      <c r="J2916">
        <f t="shared" si="45"/>
        <v>14700</v>
      </c>
    </row>
    <row r="2917" spans="1:10" hidden="1" x14ac:dyDescent="0.3">
      <c r="A2917" s="3">
        <v>2916</v>
      </c>
      <c r="B2917" s="2">
        <v>45085</v>
      </c>
      <c r="C2917" s="3" t="s">
        <v>21</v>
      </c>
      <c r="D2917" s="3">
        <v>16</v>
      </c>
      <c r="E2917" s="4">
        <v>127</v>
      </c>
      <c r="F2917" t="s">
        <v>5</v>
      </c>
      <c r="G2917" t="str">
        <f>VLOOKUP(C2917,Аптека!A:C,2,)</f>
        <v>Солнышко</v>
      </c>
      <c r="H2917" t="str">
        <f>VLOOKUP(D2917,Препараты!A:G,2)</f>
        <v>Эриус</v>
      </c>
      <c r="I2917">
        <f>VLOOKUP(D2917,Препараты!A:G,3)</f>
        <v>710</v>
      </c>
      <c r="J2917">
        <f t="shared" si="45"/>
        <v>90170</v>
      </c>
    </row>
    <row r="2918" spans="1:10" hidden="1" x14ac:dyDescent="0.3">
      <c r="A2918" s="3">
        <v>2917</v>
      </c>
      <c r="B2918" s="2">
        <v>45085</v>
      </c>
      <c r="C2918" s="3" t="s">
        <v>21</v>
      </c>
      <c r="D2918" s="3">
        <v>17</v>
      </c>
      <c r="E2918" s="4">
        <v>53</v>
      </c>
      <c r="F2918" t="s">
        <v>5</v>
      </c>
      <c r="G2918" t="str">
        <f>VLOOKUP(C2918,Аптека!A:C,2,)</f>
        <v>Солнышко</v>
      </c>
      <c r="H2918" t="str">
        <f>VLOOKUP(D2918,Препараты!A:G,2)</f>
        <v>Эриус</v>
      </c>
      <c r="I2918">
        <f>VLOOKUP(D2918,Препараты!A:G,3)</f>
        <v>1210</v>
      </c>
      <c r="J2918">
        <f t="shared" si="45"/>
        <v>64130</v>
      </c>
    </row>
    <row r="2919" spans="1:10" hidden="1" x14ac:dyDescent="0.3">
      <c r="A2919" s="3">
        <v>2918</v>
      </c>
      <c r="B2919" s="2">
        <v>45085</v>
      </c>
      <c r="C2919" s="3" t="s">
        <v>21</v>
      </c>
      <c r="D2919" s="3">
        <v>18</v>
      </c>
      <c r="E2919" s="4">
        <v>153</v>
      </c>
      <c r="F2919" t="s">
        <v>5</v>
      </c>
      <c r="G2919" t="str">
        <f>VLOOKUP(C2919,Аптека!A:C,2,)</f>
        <v>Солнышко</v>
      </c>
      <c r="H2919" t="str">
        <f>VLOOKUP(D2919,Препараты!A:G,2)</f>
        <v>Кларитин</v>
      </c>
      <c r="I2919">
        <f>VLOOKUP(D2919,Препараты!A:G,3)</f>
        <v>150</v>
      </c>
      <c r="J2919">
        <f t="shared" si="45"/>
        <v>22950</v>
      </c>
    </row>
    <row r="2920" spans="1:10" hidden="1" x14ac:dyDescent="0.3">
      <c r="A2920" s="3">
        <v>2919</v>
      </c>
      <c r="B2920" s="2">
        <v>45085</v>
      </c>
      <c r="C2920" s="3" t="s">
        <v>21</v>
      </c>
      <c r="D2920" s="3">
        <v>19</v>
      </c>
      <c r="E2920" s="4">
        <v>75</v>
      </c>
      <c r="F2920" t="s">
        <v>5</v>
      </c>
      <c r="G2920" t="str">
        <f>VLOOKUP(C2920,Аптека!A:C,2,)</f>
        <v>Солнышко</v>
      </c>
      <c r="H2920" t="str">
        <f>VLOOKUP(D2920,Препараты!A:G,2)</f>
        <v>Кларитин</v>
      </c>
      <c r="I2920">
        <f>VLOOKUP(D2920,Препараты!A:G,3)</f>
        <v>300</v>
      </c>
      <c r="J2920">
        <f t="shared" si="45"/>
        <v>22500</v>
      </c>
    </row>
    <row r="2921" spans="1:10" hidden="1" x14ac:dyDescent="0.3">
      <c r="A2921" s="3">
        <v>2920</v>
      </c>
      <c r="B2921" s="2">
        <v>45085</v>
      </c>
      <c r="C2921" s="3" t="s">
        <v>21</v>
      </c>
      <c r="D2921" s="3">
        <v>20</v>
      </c>
      <c r="E2921" s="4">
        <v>173</v>
      </c>
      <c r="F2921" t="s">
        <v>5</v>
      </c>
      <c r="G2921" t="str">
        <f>VLOOKUP(C2921,Аптека!A:C,2,)</f>
        <v>Солнышко</v>
      </c>
      <c r="H2921" t="str">
        <f>VLOOKUP(D2921,Препараты!A:G,2)</f>
        <v>Зиртек</v>
      </c>
      <c r="I2921">
        <f>VLOOKUP(D2921,Препараты!A:G,3)</f>
        <v>240</v>
      </c>
      <c r="J2921">
        <f t="shared" si="45"/>
        <v>41520</v>
      </c>
    </row>
    <row r="2922" spans="1:10" hidden="1" x14ac:dyDescent="0.3">
      <c r="A2922" s="3">
        <v>2921</v>
      </c>
      <c r="B2922" s="2">
        <v>45085</v>
      </c>
      <c r="C2922" s="3" t="s">
        <v>21</v>
      </c>
      <c r="D2922" s="3">
        <v>21</v>
      </c>
      <c r="E2922" s="4">
        <v>196</v>
      </c>
      <c r="F2922" t="s">
        <v>5</v>
      </c>
      <c r="G2922" t="str">
        <f>VLOOKUP(C2922,Аптека!A:C,2,)</f>
        <v>Солнышко</v>
      </c>
      <c r="H2922" t="str">
        <f>VLOOKUP(D2922,Препараты!A:G,2)</f>
        <v>Зиртек</v>
      </c>
      <c r="I2922">
        <f>VLOOKUP(D2922,Препараты!A:G,3)</f>
        <v>100</v>
      </c>
      <c r="J2922">
        <f t="shared" si="45"/>
        <v>19600</v>
      </c>
    </row>
    <row r="2923" spans="1:10" hidden="1" x14ac:dyDescent="0.3">
      <c r="A2923" s="3">
        <v>2922</v>
      </c>
      <c r="B2923" s="2">
        <v>45085</v>
      </c>
      <c r="C2923" s="3" t="s">
        <v>21</v>
      </c>
      <c r="D2923" s="3">
        <v>22</v>
      </c>
      <c r="E2923" s="4">
        <v>63</v>
      </c>
      <c r="F2923" t="s">
        <v>5</v>
      </c>
      <c r="G2923" t="str">
        <f>VLOOKUP(C2923,Аптека!A:C,2,)</f>
        <v>Солнышко</v>
      </c>
      <c r="H2923" t="str">
        <f>VLOOKUP(D2923,Препараты!A:G,2)</f>
        <v>Зиртек</v>
      </c>
      <c r="I2923">
        <f>VLOOKUP(D2923,Препараты!A:G,3)</f>
        <v>130</v>
      </c>
      <c r="J2923">
        <f t="shared" si="45"/>
        <v>8190</v>
      </c>
    </row>
    <row r="2924" spans="1:10" hidden="1" x14ac:dyDescent="0.3">
      <c r="A2924" s="3">
        <v>2923</v>
      </c>
      <c r="B2924" s="2">
        <v>45085</v>
      </c>
      <c r="C2924" s="3" t="s">
        <v>21</v>
      </c>
      <c r="D2924" s="3">
        <v>23</v>
      </c>
      <c r="E2924" s="4">
        <v>181</v>
      </c>
      <c r="F2924" t="s">
        <v>5</v>
      </c>
      <c r="G2924" t="str">
        <f>VLOOKUP(C2924,Аптека!A:C,2,)</f>
        <v>Солнышко</v>
      </c>
      <c r="H2924" t="str">
        <f>VLOOKUP(D2924,Препараты!A:G,2)</f>
        <v>валокордин</v>
      </c>
      <c r="I2924">
        <f>VLOOKUP(D2924,Препараты!A:G,3)</f>
        <v>210</v>
      </c>
      <c r="J2924">
        <f t="shared" si="45"/>
        <v>38010</v>
      </c>
    </row>
    <row r="2925" spans="1:10" hidden="1" x14ac:dyDescent="0.3">
      <c r="A2925" s="3">
        <v>2924</v>
      </c>
      <c r="B2925" s="2">
        <v>45085</v>
      </c>
      <c r="C2925" s="3" t="s">
        <v>21</v>
      </c>
      <c r="D2925" s="3">
        <v>24</v>
      </c>
      <c r="E2925" s="4">
        <v>169</v>
      </c>
      <c r="F2925" t="s">
        <v>5</v>
      </c>
      <c r="G2925" t="str">
        <f>VLOOKUP(C2925,Аптека!A:C,2,)</f>
        <v>Солнышко</v>
      </c>
      <c r="H2925" t="str">
        <f>VLOOKUP(D2925,Препараты!A:G,2)</f>
        <v>валокордин</v>
      </c>
      <c r="I2925">
        <f>VLOOKUP(D2925,Препараты!A:G,3)</f>
        <v>215</v>
      </c>
      <c r="J2925">
        <f t="shared" si="45"/>
        <v>36335</v>
      </c>
    </row>
    <row r="2926" spans="1:10" hidden="1" x14ac:dyDescent="0.3">
      <c r="A2926" s="3">
        <v>2925</v>
      </c>
      <c r="B2926" s="2">
        <v>45085</v>
      </c>
      <c r="C2926" s="3" t="s">
        <v>21</v>
      </c>
      <c r="D2926" s="3">
        <v>25</v>
      </c>
      <c r="E2926" s="4">
        <v>139</v>
      </c>
      <c r="F2926" t="s">
        <v>5</v>
      </c>
      <c r="G2926" t="str">
        <f>VLOOKUP(C2926,Аптека!A:C,2,)</f>
        <v>Солнышко</v>
      </c>
      <c r="H2926" t="str">
        <f>VLOOKUP(D2926,Препараты!A:G,2)</f>
        <v>валокордин</v>
      </c>
      <c r="I2926">
        <f>VLOOKUP(D2926,Препараты!A:G,3)</f>
        <v>230</v>
      </c>
      <c r="J2926">
        <f t="shared" si="45"/>
        <v>31970</v>
      </c>
    </row>
    <row r="2927" spans="1:10" hidden="1" x14ac:dyDescent="0.3">
      <c r="A2927" s="3">
        <v>2926</v>
      </c>
      <c r="B2927" s="2">
        <v>45085</v>
      </c>
      <c r="C2927" s="3" t="s">
        <v>21</v>
      </c>
      <c r="D2927" s="3">
        <v>26</v>
      </c>
      <c r="E2927" s="4">
        <v>195</v>
      </c>
      <c r="F2927" t="s">
        <v>5</v>
      </c>
      <c r="G2927" t="str">
        <f>VLOOKUP(C2927,Аптека!A:C,2,)</f>
        <v>Солнышко</v>
      </c>
      <c r="H2927" t="str">
        <f>VLOOKUP(D2927,Препараты!A:G,2)</f>
        <v>валокордин</v>
      </c>
      <c r="I2927">
        <f>VLOOKUP(D2927,Препараты!A:G,3)</f>
        <v>205</v>
      </c>
      <c r="J2927">
        <f t="shared" si="45"/>
        <v>39975</v>
      </c>
    </row>
    <row r="2928" spans="1:10" hidden="1" x14ac:dyDescent="0.3">
      <c r="A2928" s="3">
        <v>2927</v>
      </c>
      <c r="B2928" s="2">
        <v>45085</v>
      </c>
      <c r="C2928" s="3" t="s">
        <v>21</v>
      </c>
      <c r="D2928" s="3">
        <v>27</v>
      </c>
      <c r="E2928" s="4">
        <v>149</v>
      </c>
      <c r="F2928" t="s">
        <v>5</v>
      </c>
      <c r="G2928" t="str">
        <f>VLOOKUP(C2928,Аптека!A:C,2,)</f>
        <v>Солнышко</v>
      </c>
      <c r="H2928" t="str">
        <f>VLOOKUP(D2928,Препараты!A:G,2)</f>
        <v>корвалол</v>
      </c>
      <c r="I2928">
        <f>VLOOKUP(D2928,Препараты!A:G,3)</f>
        <v>150</v>
      </c>
      <c r="J2928">
        <f t="shared" si="45"/>
        <v>22350</v>
      </c>
    </row>
    <row r="2929" spans="1:10" hidden="1" x14ac:dyDescent="0.3">
      <c r="A2929" s="3">
        <v>2928</v>
      </c>
      <c r="B2929" s="2">
        <v>45085</v>
      </c>
      <c r="C2929" s="3" t="s">
        <v>21</v>
      </c>
      <c r="D2929" s="3">
        <v>28</v>
      </c>
      <c r="E2929" s="4">
        <v>94</v>
      </c>
      <c r="F2929" t="s">
        <v>5</v>
      </c>
      <c r="G2929" t="str">
        <f>VLOOKUP(C2929,Аптека!A:C,2,)</f>
        <v>Солнышко</v>
      </c>
      <c r="H2929" t="str">
        <f>VLOOKUP(D2929,Препараты!A:G,2)</f>
        <v>корвалол</v>
      </c>
      <c r="I2929">
        <f>VLOOKUP(D2929,Препараты!A:G,3)</f>
        <v>340</v>
      </c>
      <c r="J2929">
        <f t="shared" si="45"/>
        <v>31960</v>
      </c>
    </row>
    <row r="2930" spans="1:10" hidden="1" x14ac:dyDescent="0.3">
      <c r="A2930" s="3">
        <v>2929</v>
      </c>
      <c r="B2930" s="2">
        <v>45085</v>
      </c>
      <c r="C2930" s="3" t="s">
        <v>21</v>
      </c>
      <c r="D2930" s="3">
        <v>29</v>
      </c>
      <c r="E2930" s="4">
        <v>188</v>
      </c>
      <c r="F2930" t="s">
        <v>5</v>
      </c>
      <c r="G2930" t="str">
        <f>VLOOKUP(C2930,Аптека!A:C,2,)</f>
        <v>Солнышко</v>
      </c>
      <c r="H2930" t="str">
        <f>VLOOKUP(D2930,Препараты!A:G,2)</f>
        <v>корвалол</v>
      </c>
      <c r="I2930">
        <f>VLOOKUP(D2930,Препараты!A:G,3)</f>
        <v>400</v>
      </c>
      <c r="J2930">
        <f t="shared" si="45"/>
        <v>75200</v>
      </c>
    </row>
    <row r="2931" spans="1:10" hidden="1" x14ac:dyDescent="0.3">
      <c r="A2931" s="3">
        <v>2930</v>
      </c>
      <c r="B2931" s="2">
        <v>45085</v>
      </c>
      <c r="C2931" s="3" t="s">
        <v>21</v>
      </c>
      <c r="D2931" s="3">
        <v>30</v>
      </c>
      <c r="E2931" s="4">
        <v>59</v>
      </c>
      <c r="F2931" t="s">
        <v>5</v>
      </c>
      <c r="G2931" t="str">
        <f>VLOOKUP(C2931,Аптека!A:C,2,)</f>
        <v>Солнышко</v>
      </c>
      <c r="H2931" t="str">
        <f>VLOOKUP(D2931,Препараты!A:G,2)</f>
        <v>валериана</v>
      </c>
      <c r="I2931">
        <f>VLOOKUP(D2931,Препараты!A:G,3)</f>
        <v>200</v>
      </c>
      <c r="J2931">
        <f t="shared" si="45"/>
        <v>11800</v>
      </c>
    </row>
    <row r="2932" spans="1:10" hidden="1" x14ac:dyDescent="0.3">
      <c r="A2932" s="3">
        <v>2931</v>
      </c>
      <c r="B2932" s="2">
        <v>45085</v>
      </c>
      <c r="C2932" s="3" t="s">
        <v>21</v>
      </c>
      <c r="D2932" s="3">
        <v>31</v>
      </c>
      <c r="E2932" s="4">
        <v>176</v>
      </c>
      <c r="F2932" t="s">
        <v>5</v>
      </c>
      <c r="G2932" t="str">
        <f>VLOOKUP(C2932,Аптека!A:C,2,)</f>
        <v>Солнышко</v>
      </c>
      <c r="H2932" t="str">
        <f>VLOOKUP(D2932,Препараты!A:G,2)</f>
        <v>валериана</v>
      </c>
      <c r="I2932">
        <f>VLOOKUP(D2932,Препараты!A:G,3)</f>
        <v>30</v>
      </c>
      <c r="J2932">
        <f t="shared" si="45"/>
        <v>5280</v>
      </c>
    </row>
    <row r="2933" spans="1:10" hidden="1" x14ac:dyDescent="0.3">
      <c r="A2933" s="3">
        <v>2932</v>
      </c>
      <c r="B2933" s="2">
        <v>45085</v>
      </c>
      <c r="C2933" s="3" t="s">
        <v>21</v>
      </c>
      <c r="D2933" s="3">
        <v>32</v>
      </c>
      <c r="E2933" s="4">
        <v>176</v>
      </c>
      <c r="F2933" t="s">
        <v>5</v>
      </c>
      <c r="G2933" t="str">
        <f>VLOOKUP(C2933,Аптека!A:C,2,)</f>
        <v>Солнышко</v>
      </c>
      <c r="H2933" t="str">
        <f>VLOOKUP(D2933,Препараты!A:G,2)</f>
        <v>валериана</v>
      </c>
      <c r="I2933">
        <f>VLOOKUP(D2933,Препараты!A:G,3)</f>
        <v>100</v>
      </c>
      <c r="J2933">
        <f t="shared" si="45"/>
        <v>17600</v>
      </c>
    </row>
    <row r="2934" spans="1:10" hidden="1" x14ac:dyDescent="0.3">
      <c r="A2934" s="3">
        <v>2933</v>
      </c>
      <c r="B2934" s="2">
        <v>45085</v>
      </c>
      <c r="C2934" s="3" t="s">
        <v>21</v>
      </c>
      <c r="D2934" s="3">
        <v>33</v>
      </c>
      <c r="E2934" s="4">
        <v>126</v>
      </c>
      <c r="F2934" t="s">
        <v>5</v>
      </c>
      <c r="G2934" t="str">
        <f>VLOOKUP(C2934,Аптека!A:C,2,)</f>
        <v>Солнышко</v>
      </c>
      <c r="H2934" t="str">
        <f>VLOOKUP(D2934,Препараты!A:G,2)</f>
        <v>валериана</v>
      </c>
      <c r="I2934">
        <f>VLOOKUP(D2934,Препараты!A:G,3)</f>
        <v>150</v>
      </c>
      <c r="J2934">
        <f t="shared" si="45"/>
        <v>18900</v>
      </c>
    </row>
    <row r="2935" spans="1:10" hidden="1" x14ac:dyDescent="0.3">
      <c r="A2935" s="3">
        <v>2934</v>
      </c>
      <c r="B2935" s="2">
        <v>45085</v>
      </c>
      <c r="C2935" s="3" t="s">
        <v>21</v>
      </c>
      <c r="D2935" s="3">
        <v>34</v>
      </c>
      <c r="E2935" s="4">
        <v>192</v>
      </c>
      <c r="F2935" t="s">
        <v>5</v>
      </c>
      <c r="G2935" t="str">
        <f>VLOOKUP(C2935,Аптека!A:C,2,)</f>
        <v>Солнышко</v>
      </c>
      <c r="H2935" t="str">
        <f>VLOOKUP(D2935,Препараты!A:G,2)</f>
        <v>пустырник</v>
      </c>
      <c r="I2935">
        <f>VLOOKUP(D2935,Препараты!A:G,3)</f>
        <v>60</v>
      </c>
      <c r="J2935">
        <f t="shared" si="45"/>
        <v>11520</v>
      </c>
    </row>
    <row r="2936" spans="1:10" hidden="1" x14ac:dyDescent="0.3">
      <c r="A2936" s="3">
        <v>2935</v>
      </c>
      <c r="B2936" s="2">
        <v>45085</v>
      </c>
      <c r="C2936" s="3" t="s">
        <v>21</v>
      </c>
      <c r="D2936" s="3">
        <v>35</v>
      </c>
      <c r="E2936" s="4">
        <v>138</v>
      </c>
      <c r="F2936" t="s">
        <v>5</v>
      </c>
      <c r="G2936" t="str">
        <f>VLOOKUP(C2936,Аптека!A:C,2,)</f>
        <v>Солнышко</v>
      </c>
      <c r="H2936" t="str">
        <f>VLOOKUP(D2936,Препараты!A:G,2)</f>
        <v>пустырник</v>
      </c>
      <c r="I2936">
        <f>VLOOKUP(D2936,Препараты!A:G,3)</f>
        <v>95</v>
      </c>
      <c r="J2936">
        <f t="shared" si="45"/>
        <v>13110</v>
      </c>
    </row>
    <row r="2937" spans="1:10" hidden="1" x14ac:dyDescent="0.3">
      <c r="A2937" s="3">
        <v>2936</v>
      </c>
      <c r="B2937" s="2">
        <v>45085</v>
      </c>
      <c r="C2937" s="3" t="s">
        <v>21</v>
      </c>
      <c r="D2937" s="3">
        <v>36</v>
      </c>
      <c r="E2937" s="4">
        <v>179</v>
      </c>
      <c r="F2937" t="s">
        <v>5</v>
      </c>
      <c r="G2937" t="str">
        <f>VLOOKUP(C2937,Аптека!A:C,2,)</f>
        <v>Солнышко</v>
      </c>
      <c r="H2937" t="str">
        <f>VLOOKUP(D2937,Препараты!A:G,2)</f>
        <v>мукалтин</v>
      </c>
      <c r="I2937">
        <f>VLOOKUP(D2937,Препараты!A:G,3)</f>
        <v>70</v>
      </c>
      <c r="J2937">
        <f t="shared" si="45"/>
        <v>12530</v>
      </c>
    </row>
    <row r="2938" spans="1:10" hidden="1" x14ac:dyDescent="0.3">
      <c r="A2938" s="3">
        <v>2937</v>
      </c>
      <c r="B2938" s="2">
        <v>45085</v>
      </c>
      <c r="C2938" s="3" t="s">
        <v>21</v>
      </c>
      <c r="D2938" s="3">
        <v>37</v>
      </c>
      <c r="E2938" s="4">
        <v>147</v>
      </c>
      <c r="F2938" t="s">
        <v>5</v>
      </c>
      <c r="G2938" t="str">
        <f>VLOOKUP(C2938,Аптека!A:C,2,)</f>
        <v>Солнышко</v>
      </c>
      <c r="H2938" t="str">
        <f>VLOOKUP(D2938,Препараты!A:G,2)</f>
        <v>мукалтин</v>
      </c>
      <c r="I2938">
        <f>VLOOKUP(D2938,Препараты!A:G,3)</f>
        <v>140</v>
      </c>
      <c r="J2938">
        <f t="shared" si="45"/>
        <v>20580</v>
      </c>
    </row>
    <row r="2939" spans="1:10" hidden="1" x14ac:dyDescent="0.3">
      <c r="A2939" s="3">
        <v>2938</v>
      </c>
      <c r="B2939" s="2">
        <v>45085</v>
      </c>
      <c r="C2939" s="3" t="s">
        <v>21</v>
      </c>
      <c r="D2939" s="3">
        <v>38</v>
      </c>
      <c r="E2939" s="4">
        <v>110</v>
      </c>
      <c r="F2939" t="s">
        <v>5</v>
      </c>
      <c r="G2939" t="str">
        <f>VLOOKUP(C2939,Аптека!A:C,2,)</f>
        <v>Солнышко</v>
      </c>
      <c r="H2939" t="str">
        <f>VLOOKUP(D2939,Препараты!A:G,2)</f>
        <v>бромгексин</v>
      </c>
      <c r="I2939">
        <f>VLOOKUP(D2939,Препараты!A:G,3)</f>
        <v>40</v>
      </c>
      <c r="J2939">
        <f t="shared" si="45"/>
        <v>4400</v>
      </c>
    </row>
    <row r="2940" spans="1:10" hidden="1" x14ac:dyDescent="0.3">
      <c r="A2940" s="3">
        <v>2939</v>
      </c>
      <c r="B2940" s="2">
        <v>45085</v>
      </c>
      <c r="C2940" s="3" t="s">
        <v>21</v>
      </c>
      <c r="D2940" s="3">
        <v>39</v>
      </c>
      <c r="E2940" s="4">
        <v>155</v>
      </c>
      <c r="F2940" t="s">
        <v>5</v>
      </c>
      <c r="G2940" t="str">
        <f>VLOOKUP(C2940,Аптека!A:C,2,)</f>
        <v>Солнышко</v>
      </c>
      <c r="H2940" t="str">
        <f>VLOOKUP(D2940,Препараты!A:G,2)</f>
        <v>бромгексин</v>
      </c>
      <c r="I2940">
        <f>VLOOKUP(D2940,Препараты!A:G,3)</f>
        <v>90</v>
      </c>
      <c r="J2940">
        <f t="shared" si="45"/>
        <v>13950</v>
      </c>
    </row>
    <row r="2941" spans="1:10" hidden="1" x14ac:dyDescent="0.3">
      <c r="A2941" s="3">
        <v>2940</v>
      </c>
      <c r="B2941" s="2">
        <v>45085</v>
      </c>
      <c r="C2941" s="3" t="s">
        <v>21</v>
      </c>
      <c r="D2941" s="3">
        <v>40</v>
      </c>
      <c r="E2941" s="4">
        <v>74</v>
      </c>
      <c r="F2941" t="s">
        <v>5</v>
      </c>
      <c r="G2941" t="str">
        <f>VLOOKUP(C2941,Аптека!A:C,2,)</f>
        <v>Солнышко</v>
      </c>
      <c r="H2941" t="str">
        <f>VLOOKUP(D2941,Препараты!A:G,2)</f>
        <v>АЦЦ</v>
      </c>
      <c r="I2941">
        <f>VLOOKUP(D2941,Препараты!A:G,3)</f>
        <v>240</v>
      </c>
      <c r="J2941">
        <f t="shared" si="45"/>
        <v>17760</v>
      </c>
    </row>
    <row r="2942" spans="1:10" hidden="1" x14ac:dyDescent="0.3">
      <c r="A2942" s="3">
        <v>2941</v>
      </c>
      <c r="B2942" s="2">
        <v>45085</v>
      </c>
      <c r="C2942" s="3" t="s">
        <v>21</v>
      </c>
      <c r="D2942" s="3">
        <v>41</v>
      </c>
      <c r="E2942" s="4">
        <v>59</v>
      </c>
      <c r="F2942" t="s">
        <v>5</v>
      </c>
      <c r="G2942" t="str">
        <f>VLOOKUP(C2942,Аптека!A:C,2,)</f>
        <v>Солнышко</v>
      </c>
      <c r="H2942" t="str">
        <f>VLOOKUP(D2942,Препараты!A:G,2)</f>
        <v>АЦЦ</v>
      </c>
      <c r="I2942">
        <f>VLOOKUP(D2942,Препараты!A:G,3)</f>
        <v>420</v>
      </c>
      <c r="J2942">
        <f t="shared" si="45"/>
        <v>24780</v>
      </c>
    </row>
    <row r="2943" spans="1:10" hidden="1" x14ac:dyDescent="0.3">
      <c r="A2943" s="3">
        <v>2942</v>
      </c>
      <c r="B2943" s="2">
        <v>45085</v>
      </c>
      <c r="C2943" s="3" t="s">
        <v>21</v>
      </c>
      <c r="D2943" s="3">
        <v>42</v>
      </c>
      <c r="E2943" s="4">
        <v>112</v>
      </c>
      <c r="F2943" t="s">
        <v>5</v>
      </c>
      <c r="G2943" t="str">
        <f>VLOOKUP(C2943,Аптека!A:C,2,)</f>
        <v>Солнышко</v>
      </c>
      <c r="H2943" t="str">
        <f>VLOOKUP(D2943,Препараты!A:G,2)</f>
        <v>уголь активированный</v>
      </c>
      <c r="I2943">
        <f>VLOOKUP(D2943,Препараты!A:G,3)</f>
        <v>20</v>
      </c>
      <c r="J2943">
        <f t="shared" si="45"/>
        <v>2240</v>
      </c>
    </row>
    <row r="2944" spans="1:10" hidden="1" x14ac:dyDescent="0.3">
      <c r="A2944" s="3">
        <v>2943</v>
      </c>
      <c r="B2944" s="2">
        <v>45085</v>
      </c>
      <c r="C2944" s="3" t="s">
        <v>21</v>
      </c>
      <c r="D2944" s="3">
        <v>43</v>
      </c>
      <c r="E2944" s="4">
        <v>155</v>
      </c>
      <c r="F2944" t="s">
        <v>5</v>
      </c>
      <c r="G2944" t="str">
        <f>VLOOKUP(C2944,Аптека!A:C,2,)</f>
        <v>Солнышко</v>
      </c>
      <c r="H2944" t="str">
        <f>VLOOKUP(D2944,Препараты!A:G,2)</f>
        <v>уголь активированный</v>
      </c>
      <c r="I2944">
        <f>VLOOKUP(D2944,Препараты!A:G,3)</f>
        <v>40</v>
      </c>
      <c r="J2944">
        <f t="shared" si="45"/>
        <v>6200</v>
      </c>
    </row>
    <row r="2945" spans="1:10" hidden="1" x14ac:dyDescent="0.3">
      <c r="A2945" s="3">
        <v>2944</v>
      </c>
      <c r="B2945" s="2">
        <v>45085</v>
      </c>
      <c r="C2945" s="3" t="s">
        <v>21</v>
      </c>
      <c r="D2945" s="3">
        <v>44</v>
      </c>
      <c r="E2945" s="4">
        <v>169</v>
      </c>
      <c r="F2945" t="s">
        <v>5</v>
      </c>
      <c r="G2945" t="str">
        <f>VLOOKUP(C2945,Аптека!A:C,2,)</f>
        <v>Солнышко</v>
      </c>
      <c r="H2945" t="str">
        <f>VLOOKUP(D2945,Препараты!A:G,2)</f>
        <v>уголь активированный</v>
      </c>
      <c r="I2945">
        <f>VLOOKUP(D2945,Препараты!A:G,3)</f>
        <v>70</v>
      </c>
      <c r="J2945">
        <f t="shared" si="45"/>
        <v>11830</v>
      </c>
    </row>
    <row r="2946" spans="1:10" hidden="1" x14ac:dyDescent="0.3">
      <c r="A2946" s="3">
        <v>2945</v>
      </c>
      <c r="B2946" s="2">
        <v>45085</v>
      </c>
      <c r="C2946" s="3" t="s">
        <v>21</v>
      </c>
      <c r="D2946" s="3">
        <v>45</v>
      </c>
      <c r="E2946" s="4">
        <v>159</v>
      </c>
      <c r="F2946" t="s">
        <v>5</v>
      </c>
      <c r="G2946" t="str">
        <f>VLOOKUP(C2946,Аптека!A:C,2,)</f>
        <v>Солнышко</v>
      </c>
      <c r="H2946" t="str">
        <f>VLOOKUP(D2946,Препараты!A:G,2)</f>
        <v>фильтрум</v>
      </c>
      <c r="I2946">
        <f>VLOOKUP(D2946,Препараты!A:G,3)</f>
        <v>100</v>
      </c>
      <c r="J2946">
        <f t="shared" si="45"/>
        <v>15900</v>
      </c>
    </row>
    <row r="2947" spans="1:10" hidden="1" x14ac:dyDescent="0.3">
      <c r="A2947" s="3">
        <v>2946</v>
      </c>
      <c r="B2947" s="2">
        <v>45085</v>
      </c>
      <c r="C2947" s="3" t="s">
        <v>21</v>
      </c>
      <c r="D2947" s="3">
        <v>46</v>
      </c>
      <c r="E2947" s="4">
        <v>127</v>
      </c>
      <c r="F2947" t="s">
        <v>5</v>
      </c>
      <c r="G2947" t="str">
        <f>VLOOKUP(C2947,Аптека!A:C,2,)</f>
        <v>Солнышко</v>
      </c>
      <c r="H2947" t="str">
        <f>VLOOKUP(D2947,Препараты!A:G,2)</f>
        <v>фильтрум</v>
      </c>
      <c r="I2947">
        <f>VLOOKUP(D2947,Препараты!A:G,3)</f>
        <v>170</v>
      </c>
      <c r="J2947">
        <f t="shared" ref="J2947:J3010" si="46">I2947*E2947</f>
        <v>21590</v>
      </c>
    </row>
    <row r="2948" spans="1:10" hidden="1" x14ac:dyDescent="0.3">
      <c r="A2948" s="3">
        <v>2947</v>
      </c>
      <c r="B2948" s="2">
        <v>45085</v>
      </c>
      <c r="C2948" s="3" t="s">
        <v>21</v>
      </c>
      <c r="D2948" s="3">
        <v>47</v>
      </c>
      <c r="E2948" s="4">
        <v>131</v>
      </c>
      <c r="F2948" t="s">
        <v>5</v>
      </c>
      <c r="G2948" t="str">
        <f>VLOOKUP(C2948,Аптека!A:C,2,)</f>
        <v>Солнышко</v>
      </c>
      <c r="H2948" t="str">
        <f>VLOOKUP(D2948,Препараты!A:G,2)</f>
        <v>фильтрум</v>
      </c>
      <c r="I2948">
        <f>VLOOKUP(D2948,Препараты!A:G,3)</f>
        <v>250</v>
      </c>
      <c r="J2948">
        <f t="shared" si="46"/>
        <v>32750</v>
      </c>
    </row>
    <row r="2949" spans="1:10" hidden="1" x14ac:dyDescent="0.3">
      <c r="A2949" s="3">
        <v>2948</v>
      </c>
      <c r="B2949" s="2">
        <v>45085</v>
      </c>
      <c r="C2949" s="3" t="s">
        <v>21</v>
      </c>
      <c r="D2949" s="3">
        <v>48</v>
      </c>
      <c r="E2949" s="4">
        <v>99</v>
      </c>
      <c r="F2949" t="s">
        <v>5</v>
      </c>
      <c r="G2949" t="str">
        <f>VLOOKUP(C2949,Аптека!A:C,2,)</f>
        <v>Солнышко</v>
      </c>
      <c r="H2949" t="str">
        <f>VLOOKUP(D2949,Препараты!A:G,2)</f>
        <v>фильтрум</v>
      </c>
      <c r="I2949">
        <f>VLOOKUP(D2949,Препараты!A:G,3)</f>
        <v>500</v>
      </c>
      <c r="J2949">
        <f t="shared" si="46"/>
        <v>49500</v>
      </c>
    </row>
    <row r="2950" spans="1:10" hidden="1" x14ac:dyDescent="0.3">
      <c r="A2950" s="3">
        <v>2949</v>
      </c>
      <c r="B2950" s="2">
        <v>45085</v>
      </c>
      <c r="C2950" s="3" t="s">
        <v>21</v>
      </c>
      <c r="D2950" s="3">
        <v>49</v>
      </c>
      <c r="E2950" s="4">
        <v>189</v>
      </c>
      <c r="F2950" t="s">
        <v>5</v>
      </c>
      <c r="G2950" t="str">
        <f>VLOOKUP(C2950,Аптека!A:C,2,)</f>
        <v>Солнышко</v>
      </c>
      <c r="H2950" t="str">
        <f>VLOOKUP(D2950,Препараты!A:G,2)</f>
        <v>кагоцел</v>
      </c>
      <c r="I2950">
        <f>VLOOKUP(D2950,Препараты!A:G,3)</f>
        <v>315</v>
      </c>
      <c r="J2950">
        <f t="shared" si="46"/>
        <v>59535</v>
      </c>
    </row>
    <row r="2951" spans="1:10" hidden="1" x14ac:dyDescent="0.3">
      <c r="A2951" s="3">
        <v>2950</v>
      </c>
      <c r="B2951" s="2">
        <v>45085</v>
      </c>
      <c r="C2951" s="3" t="s">
        <v>21</v>
      </c>
      <c r="D2951" s="3">
        <v>50</v>
      </c>
      <c r="E2951" s="4">
        <v>62</v>
      </c>
      <c r="F2951" t="s">
        <v>5</v>
      </c>
      <c r="G2951" t="str">
        <f>VLOOKUP(C2951,Аптека!A:C,2,)</f>
        <v>Солнышко</v>
      </c>
      <c r="H2951" t="str">
        <f>VLOOKUP(D2951,Препараты!A:G,2)</f>
        <v>кагоцел</v>
      </c>
      <c r="I2951">
        <f>VLOOKUP(D2951,Препараты!A:G,3)</f>
        <v>610</v>
      </c>
      <c r="J2951">
        <f t="shared" si="46"/>
        <v>37820</v>
      </c>
    </row>
    <row r="2952" spans="1:10" hidden="1" x14ac:dyDescent="0.3">
      <c r="A2952" s="3">
        <v>2951</v>
      </c>
      <c r="B2952" s="2">
        <v>45085</v>
      </c>
      <c r="C2952" s="3" t="s">
        <v>21</v>
      </c>
      <c r="D2952" s="3">
        <v>51</v>
      </c>
      <c r="E2952" s="4">
        <v>150</v>
      </c>
      <c r="F2952" t="s">
        <v>5</v>
      </c>
      <c r="G2952" t="str">
        <f>VLOOKUP(C2952,Аптека!A:C,2,)</f>
        <v>Солнышко</v>
      </c>
      <c r="H2952" t="str">
        <f>VLOOKUP(D2952,Препараты!A:G,2)</f>
        <v>ацикловир</v>
      </c>
      <c r="I2952">
        <f>VLOOKUP(D2952,Препараты!A:G,3)</f>
        <v>105</v>
      </c>
      <c r="J2952">
        <f t="shared" si="46"/>
        <v>15750</v>
      </c>
    </row>
    <row r="2953" spans="1:10" hidden="1" x14ac:dyDescent="0.3">
      <c r="A2953" s="3">
        <v>2952</v>
      </c>
      <c r="B2953" s="2">
        <v>45085</v>
      </c>
      <c r="C2953" s="3" t="s">
        <v>21</v>
      </c>
      <c r="D2953" s="3">
        <v>52</v>
      </c>
      <c r="E2953" s="4">
        <v>94</v>
      </c>
      <c r="F2953" t="s">
        <v>5</v>
      </c>
      <c r="G2953" t="str">
        <f>VLOOKUP(C2953,Аптека!A:C,2,)</f>
        <v>Солнышко</v>
      </c>
      <c r="H2953" t="str">
        <f>VLOOKUP(D2953,Препараты!A:G,2)</f>
        <v>ацикловир</v>
      </c>
      <c r="I2953">
        <f>VLOOKUP(D2953,Препараты!A:G,3)</f>
        <v>160</v>
      </c>
      <c r="J2953">
        <f t="shared" si="46"/>
        <v>15040</v>
      </c>
    </row>
    <row r="2954" spans="1:10" hidden="1" x14ac:dyDescent="0.3">
      <c r="A2954" s="3">
        <v>2953</v>
      </c>
      <c r="B2954" s="2">
        <v>45085</v>
      </c>
      <c r="C2954" s="3" t="s">
        <v>21</v>
      </c>
      <c r="D2954" s="3">
        <v>53</v>
      </c>
      <c r="E2954" s="4">
        <v>196</v>
      </c>
      <c r="F2954" t="s">
        <v>5</v>
      </c>
      <c r="G2954" t="str">
        <f>VLOOKUP(C2954,Аптека!A:C,2,)</f>
        <v>Солнышко</v>
      </c>
      <c r="H2954" t="str">
        <f>VLOOKUP(D2954,Препараты!A:G,2)</f>
        <v>левомицетин</v>
      </c>
      <c r="I2954">
        <f>VLOOKUP(D2954,Препараты!A:G,3)</f>
        <v>90</v>
      </c>
      <c r="J2954">
        <f t="shared" si="46"/>
        <v>17640</v>
      </c>
    </row>
    <row r="2955" spans="1:10" hidden="1" x14ac:dyDescent="0.3">
      <c r="A2955" s="3">
        <v>2954</v>
      </c>
      <c r="B2955" s="2">
        <v>45085</v>
      </c>
      <c r="C2955" s="3" t="s">
        <v>21</v>
      </c>
      <c r="D2955" s="3">
        <v>54</v>
      </c>
      <c r="E2955" s="4">
        <v>83</v>
      </c>
      <c r="F2955" t="s">
        <v>5</v>
      </c>
      <c r="G2955" t="str">
        <f>VLOOKUP(C2955,Аптека!A:C,2,)</f>
        <v>Солнышко</v>
      </c>
      <c r="H2955" t="str">
        <f>VLOOKUP(D2955,Препараты!A:G,2)</f>
        <v>левомицетин</v>
      </c>
      <c r="I2955">
        <f>VLOOKUP(D2955,Препараты!A:G,3)</f>
        <v>80</v>
      </c>
      <c r="J2955">
        <f t="shared" si="46"/>
        <v>6640</v>
      </c>
    </row>
    <row r="2956" spans="1:10" hidden="1" x14ac:dyDescent="0.3">
      <c r="A2956" s="3">
        <v>2955</v>
      </c>
      <c r="B2956" s="2">
        <v>45085</v>
      </c>
      <c r="C2956" s="3" t="s">
        <v>21</v>
      </c>
      <c r="D2956" s="3">
        <v>55</v>
      </c>
      <c r="E2956" s="4">
        <v>143</v>
      </c>
      <c r="F2956" t="s">
        <v>5</v>
      </c>
      <c r="G2956" t="str">
        <f>VLOOKUP(C2956,Аптека!A:C,2,)</f>
        <v>Солнышко</v>
      </c>
      <c r="H2956" t="str">
        <f>VLOOKUP(D2956,Препараты!A:G,2)</f>
        <v>супракс</v>
      </c>
      <c r="I2956">
        <f>VLOOKUP(D2956,Препараты!A:G,3)</f>
        <v>1300</v>
      </c>
      <c r="J2956">
        <f t="shared" si="46"/>
        <v>185900</v>
      </c>
    </row>
    <row r="2957" spans="1:10" hidden="1" x14ac:dyDescent="0.3">
      <c r="A2957" s="3">
        <v>2956</v>
      </c>
      <c r="B2957" s="2">
        <v>45085</v>
      </c>
      <c r="C2957" s="3" t="s">
        <v>21</v>
      </c>
      <c r="D2957" s="3">
        <v>56</v>
      </c>
      <c r="E2957" s="4">
        <v>138</v>
      </c>
      <c r="F2957" t="s">
        <v>5</v>
      </c>
      <c r="G2957" t="str">
        <f>VLOOKUP(C2957,Аптека!A:C,2,)</f>
        <v>Солнышко</v>
      </c>
      <c r="H2957" t="str">
        <f>VLOOKUP(D2957,Препараты!A:G,2)</f>
        <v>супракс</v>
      </c>
      <c r="I2957">
        <f>VLOOKUP(D2957,Препараты!A:G,3)</f>
        <v>1550</v>
      </c>
      <c r="J2957">
        <f t="shared" si="46"/>
        <v>213900</v>
      </c>
    </row>
    <row r="2958" spans="1:10" hidden="1" x14ac:dyDescent="0.3">
      <c r="A2958" s="3">
        <v>2957</v>
      </c>
      <c r="B2958" s="2">
        <v>45085</v>
      </c>
      <c r="C2958" s="3" t="s">
        <v>21</v>
      </c>
      <c r="D2958" s="3">
        <v>57</v>
      </c>
      <c r="E2958" s="4">
        <v>116</v>
      </c>
      <c r="F2958" t="s">
        <v>5</v>
      </c>
      <c r="G2958" t="str">
        <f>VLOOKUP(C2958,Аптека!A:C,2,)</f>
        <v>Солнышко</v>
      </c>
      <c r="H2958" t="str">
        <f>VLOOKUP(D2958,Препараты!A:G,2)</f>
        <v>амоксиклав</v>
      </c>
      <c r="I2958">
        <f>VLOOKUP(D2958,Препараты!A:G,3)</f>
        <v>400</v>
      </c>
      <c r="J2958">
        <f t="shared" si="46"/>
        <v>46400</v>
      </c>
    </row>
    <row r="2959" spans="1:10" hidden="1" x14ac:dyDescent="0.3">
      <c r="A2959" s="3">
        <v>2958</v>
      </c>
      <c r="B2959" s="2">
        <v>45085</v>
      </c>
      <c r="C2959" s="3" t="s">
        <v>21</v>
      </c>
      <c r="D2959" s="3">
        <v>58</v>
      </c>
      <c r="E2959" s="4">
        <v>52</v>
      </c>
      <c r="F2959" t="s">
        <v>5</v>
      </c>
      <c r="G2959" t="str">
        <f>VLOOKUP(C2959,Аптека!A:C,2,)</f>
        <v>Солнышко</v>
      </c>
      <c r="H2959" t="str">
        <f>VLOOKUP(D2959,Препараты!A:G,2)</f>
        <v>амоксиклав</v>
      </c>
      <c r="I2959">
        <f>VLOOKUP(D2959,Препараты!A:G,3)</f>
        <v>610</v>
      </c>
      <c r="J2959">
        <f t="shared" si="46"/>
        <v>31720</v>
      </c>
    </row>
    <row r="2960" spans="1:10" hidden="1" x14ac:dyDescent="0.3">
      <c r="A2960" s="3">
        <v>2959</v>
      </c>
      <c r="B2960" s="2">
        <v>45085</v>
      </c>
      <c r="C2960" s="3" t="s">
        <v>21</v>
      </c>
      <c r="D2960" s="3">
        <v>59</v>
      </c>
      <c r="E2960" s="4">
        <v>156</v>
      </c>
      <c r="F2960" t="s">
        <v>5</v>
      </c>
      <c r="G2960" t="str">
        <f>VLOOKUP(C2960,Аптека!A:C,2,)</f>
        <v>Солнышко</v>
      </c>
      <c r="H2960" t="str">
        <f>VLOOKUP(D2960,Препараты!A:G,2)</f>
        <v>сумамед</v>
      </c>
      <c r="I2960">
        <f>VLOOKUP(D2960,Препараты!A:G,3)</f>
        <v>200</v>
      </c>
      <c r="J2960">
        <f t="shared" si="46"/>
        <v>31200</v>
      </c>
    </row>
    <row r="2961" spans="1:10" hidden="1" x14ac:dyDescent="0.3">
      <c r="A2961" s="3">
        <v>2960</v>
      </c>
      <c r="B2961" s="2">
        <v>45085</v>
      </c>
      <c r="C2961" s="3" t="s">
        <v>21</v>
      </c>
      <c r="D2961" s="3">
        <v>60</v>
      </c>
      <c r="E2961" s="4">
        <v>169</v>
      </c>
      <c r="F2961" t="s">
        <v>5</v>
      </c>
      <c r="G2961" t="str">
        <f>VLOOKUP(C2961,Аптека!A:C,2,)</f>
        <v>Солнышко</v>
      </c>
      <c r="H2961" t="str">
        <f>VLOOKUP(D2961,Препараты!A:G,2)</f>
        <v>сумамед</v>
      </c>
      <c r="I2961">
        <f>VLOOKUP(D2961,Препараты!A:G,3)</f>
        <v>420</v>
      </c>
      <c r="J2961">
        <f t="shared" si="46"/>
        <v>70980</v>
      </c>
    </row>
    <row r="2962" spans="1:10" hidden="1" x14ac:dyDescent="0.3">
      <c r="A2962" s="3">
        <v>2961</v>
      </c>
      <c r="B2962" s="2">
        <v>45085</v>
      </c>
      <c r="C2962" s="3" t="s">
        <v>22</v>
      </c>
      <c r="D2962" s="3">
        <v>1</v>
      </c>
      <c r="E2962" s="4">
        <v>97</v>
      </c>
      <c r="F2962" t="s">
        <v>5</v>
      </c>
      <c r="G2962" t="str">
        <f>VLOOKUP(C2962,Аптека!A:C,2,)</f>
        <v>Пилюля</v>
      </c>
      <c r="H2962" t="str">
        <f>VLOOKUP(D2962,Препараты!A:G,2)</f>
        <v>Анальгин</v>
      </c>
      <c r="I2962">
        <f>VLOOKUP(D2962,Препараты!A:G,3)</f>
        <v>35</v>
      </c>
      <c r="J2962">
        <f t="shared" si="46"/>
        <v>3395</v>
      </c>
    </row>
    <row r="2963" spans="1:10" hidden="1" x14ac:dyDescent="0.3">
      <c r="A2963" s="3">
        <v>2962</v>
      </c>
      <c r="B2963" s="2">
        <v>45085</v>
      </c>
      <c r="C2963" s="3" t="s">
        <v>22</v>
      </c>
      <c r="D2963" s="3">
        <v>2</v>
      </c>
      <c r="E2963" s="4">
        <v>190</v>
      </c>
      <c r="F2963" t="s">
        <v>5</v>
      </c>
      <c r="G2963" t="str">
        <f>VLOOKUP(C2963,Аптека!A:C,2,)</f>
        <v>Пилюля</v>
      </c>
      <c r="H2963" t="str">
        <f>VLOOKUP(D2963,Препараты!A:G,2)</f>
        <v>Анальгин</v>
      </c>
      <c r="I2963">
        <f>VLOOKUP(D2963,Препараты!A:G,3)</f>
        <v>65</v>
      </c>
      <c r="J2963">
        <f t="shared" si="46"/>
        <v>12350</v>
      </c>
    </row>
    <row r="2964" spans="1:10" hidden="1" x14ac:dyDescent="0.3">
      <c r="A2964" s="3">
        <v>2963</v>
      </c>
      <c r="B2964" s="2">
        <v>45085</v>
      </c>
      <c r="C2964" s="3" t="s">
        <v>22</v>
      </c>
      <c r="D2964" s="3">
        <v>3</v>
      </c>
      <c r="E2964" s="4">
        <v>168</v>
      </c>
      <c r="F2964" t="s">
        <v>5</v>
      </c>
      <c r="G2964" t="str">
        <f>VLOOKUP(C2964,Аптека!A:C,2,)</f>
        <v>Пилюля</v>
      </c>
      <c r="H2964" t="str">
        <f>VLOOKUP(D2964,Препараты!A:G,2)</f>
        <v>Анальгин</v>
      </c>
      <c r="I2964">
        <f>VLOOKUP(D2964,Препараты!A:G,3)</f>
        <v>70</v>
      </c>
      <c r="J2964">
        <f t="shared" si="46"/>
        <v>11760</v>
      </c>
    </row>
    <row r="2965" spans="1:10" hidden="1" x14ac:dyDescent="0.3">
      <c r="A2965" s="3">
        <v>2964</v>
      </c>
      <c r="B2965" s="2">
        <v>45085</v>
      </c>
      <c r="C2965" s="3" t="s">
        <v>22</v>
      </c>
      <c r="D2965" s="3">
        <v>4</v>
      </c>
      <c r="E2965" s="4">
        <v>73</v>
      </c>
      <c r="F2965" t="s">
        <v>5</v>
      </c>
      <c r="G2965" t="str">
        <f>VLOOKUP(C2965,Аптека!A:C,2,)</f>
        <v>Пилюля</v>
      </c>
      <c r="H2965" t="str">
        <f>VLOOKUP(D2965,Препараты!A:G,2)</f>
        <v>Анальгин</v>
      </c>
      <c r="I2965">
        <f>VLOOKUP(D2965,Препараты!A:G,3)</f>
        <v>105</v>
      </c>
      <c r="J2965">
        <f t="shared" si="46"/>
        <v>7665</v>
      </c>
    </row>
    <row r="2966" spans="1:10" hidden="1" x14ac:dyDescent="0.3">
      <c r="A2966" s="3">
        <v>2965</v>
      </c>
      <c r="B2966" s="2">
        <v>45085</v>
      </c>
      <c r="C2966" s="3" t="s">
        <v>22</v>
      </c>
      <c r="D2966" s="3">
        <v>5</v>
      </c>
      <c r="E2966" s="4">
        <v>193</v>
      </c>
      <c r="F2966" t="s">
        <v>5</v>
      </c>
      <c r="G2966" t="str">
        <f>VLOOKUP(C2966,Аптека!A:C,2,)</f>
        <v>Пилюля</v>
      </c>
      <c r="H2966" t="str">
        <f>VLOOKUP(D2966,Препараты!A:G,2)</f>
        <v>Парацетамол</v>
      </c>
      <c r="I2966">
        <f>VLOOKUP(D2966,Препараты!A:G,3)</f>
        <v>40</v>
      </c>
      <c r="J2966">
        <f t="shared" si="46"/>
        <v>7720</v>
      </c>
    </row>
    <row r="2967" spans="1:10" hidden="1" x14ac:dyDescent="0.3">
      <c r="A2967" s="3">
        <v>2966</v>
      </c>
      <c r="B2967" s="2">
        <v>45085</v>
      </c>
      <c r="C2967" s="3" t="s">
        <v>22</v>
      </c>
      <c r="D2967" s="3">
        <v>6</v>
      </c>
      <c r="E2967" s="4">
        <v>149</v>
      </c>
      <c r="F2967" t="s">
        <v>5</v>
      </c>
      <c r="G2967" t="str">
        <f>VLOOKUP(C2967,Аптека!A:C,2,)</f>
        <v>Пилюля</v>
      </c>
      <c r="H2967" t="str">
        <f>VLOOKUP(D2967,Препараты!A:G,2)</f>
        <v>Парацетамол</v>
      </c>
      <c r="I2967">
        <f>VLOOKUP(D2967,Препараты!A:G,3)</f>
        <v>50</v>
      </c>
      <c r="J2967">
        <f t="shared" si="46"/>
        <v>7450</v>
      </c>
    </row>
    <row r="2968" spans="1:10" hidden="1" x14ac:dyDescent="0.3">
      <c r="A2968" s="3">
        <v>2967</v>
      </c>
      <c r="B2968" s="2">
        <v>45085</v>
      </c>
      <c r="C2968" s="3" t="s">
        <v>22</v>
      </c>
      <c r="D2968" s="3">
        <v>7</v>
      </c>
      <c r="E2968" s="4">
        <v>82</v>
      </c>
      <c r="F2968" t="s">
        <v>5</v>
      </c>
      <c r="G2968" t="str">
        <f>VLOOKUP(C2968,Аптека!A:C,2,)</f>
        <v>Пилюля</v>
      </c>
      <c r="H2968" t="str">
        <f>VLOOKUP(D2968,Препараты!A:G,2)</f>
        <v>Парацетамол</v>
      </c>
      <c r="I2968">
        <f>VLOOKUP(D2968,Препараты!A:G,3)</f>
        <v>60</v>
      </c>
      <c r="J2968">
        <f t="shared" si="46"/>
        <v>4920</v>
      </c>
    </row>
    <row r="2969" spans="1:10" hidden="1" x14ac:dyDescent="0.3">
      <c r="A2969" s="3">
        <v>2968</v>
      </c>
      <c r="B2969" s="2">
        <v>45085</v>
      </c>
      <c r="C2969" s="3" t="s">
        <v>22</v>
      </c>
      <c r="D2969" s="3">
        <v>8</v>
      </c>
      <c r="E2969" s="4">
        <v>157</v>
      </c>
      <c r="F2969" t="s">
        <v>5</v>
      </c>
      <c r="G2969" t="str">
        <f>VLOOKUP(C2969,Аптека!A:C,2,)</f>
        <v>Пилюля</v>
      </c>
      <c r="H2969" t="str">
        <f>VLOOKUP(D2969,Препараты!A:G,2)</f>
        <v>Парацетамол</v>
      </c>
      <c r="I2969">
        <f>VLOOKUP(D2969,Препараты!A:G,3)</f>
        <v>150</v>
      </c>
      <c r="J2969">
        <f t="shared" si="46"/>
        <v>23550</v>
      </c>
    </row>
    <row r="2970" spans="1:10" hidden="1" x14ac:dyDescent="0.3">
      <c r="A2970" s="3">
        <v>2969</v>
      </c>
      <c r="B2970" s="2">
        <v>45085</v>
      </c>
      <c r="C2970" s="3" t="s">
        <v>22</v>
      </c>
      <c r="D2970" s="3">
        <v>9</v>
      </c>
      <c r="E2970" s="4">
        <v>57</v>
      </c>
      <c r="F2970" t="s">
        <v>5</v>
      </c>
      <c r="G2970" t="str">
        <f>VLOOKUP(C2970,Аптека!A:C,2,)</f>
        <v>Пилюля</v>
      </c>
      <c r="H2970" t="str">
        <f>VLOOKUP(D2970,Препараты!A:G,2)</f>
        <v>Парацетамол</v>
      </c>
      <c r="I2970">
        <f>VLOOKUP(D2970,Препараты!A:G,3)</f>
        <v>70</v>
      </c>
      <c r="J2970">
        <f t="shared" si="46"/>
        <v>3990</v>
      </c>
    </row>
    <row r="2971" spans="1:10" hidden="1" x14ac:dyDescent="0.3">
      <c r="A2971" s="3">
        <v>2970</v>
      </c>
      <c r="B2971" s="2">
        <v>45085</v>
      </c>
      <c r="C2971" s="3" t="s">
        <v>22</v>
      </c>
      <c r="D2971" s="3">
        <v>10</v>
      </c>
      <c r="E2971" s="4">
        <v>123</v>
      </c>
      <c r="F2971" t="s">
        <v>5</v>
      </c>
      <c r="G2971" t="str">
        <f>VLOOKUP(C2971,Аптека!A:C,2,)</f>
        <v>Пилюля</v>
      </c>
      <c r="H2971" t="str">
        <f>VLOOKUP(D2971,Препараты!A:G,2)</f>
        <v>Аспирин</v>
      </c>
      <c r="I2971">
        <f>VLOOKUP(D2971,Препараты!A:G,3)</f>
        <v>150</v>
      </c>
      <c r="J2971">
        <f t="shared" si="46"/>
        <v>18450</v>
      </c>
    </row>
    <row r="2972" spans="1:10" hidden="1" x14ac:dyDescent="0.3">
      <c r="A2972" s="3">
        <v>2971</v>
      </c>
      <c r="B2972" s="2">
        <v>45085</v>
      </c>
      <c r="C2972" s="3" t="s">
        <v>22</v>
      </c>
      <c r="D2972" s="3">
        <v>11</v>
      </c>
      <c r="E2972" s="4">
        <v>167</v>
      </c>
      <c r="F2972" t="s">
        <v>5</v>
      </c>
      <c r="G2972" t="str">
        <f>VLOOKUP(C2972,Аптека!A:C,2,)</f>
        <v>Пилюля</v>
      </c>
      <c r="H2972" t="str">
        <f>VLOOKUP(D2972,Препараты!A:G,2)</f>
        <v>Аспирин</v>
      </c>
      <c r="I2972">
        <f>VLOOKUP(D2972,Препараты!A:G,3)</f>
        <v>230</v>
      </c>
      <c r="J2972">
        <f t="shared" si="46"/>
        <v>38410</v>
      </c>
    </row>
    <row r="2973" spans="1:10" hidden="1" x14ac:dyDescent="0.3">
      <c r="A2973" s="3">
        <v>2972</v>
      </c>
      <c r="B2973" s="2">
        <v>45085</v>
      </c>
      <c r="C2973" s="3" t="s">
        <v>22</v>
      </c>
      <c r="D2973" s="3">
        <v>12</v>
      </c>
      <c r="E2973" s="4">
        <v>94</v>
      </c>
      <c r="F2973" t="s">
        <v>5</v>
      </c>
      <c r="G2973" t="str">
        <f>VLOOKUP(C2973,Аптека!A:C,2,)</f>
        <v>Пилюля</v>
      </c>
      <c r="H2973" t="str">
        <f>VLOOKUP(D2973,Препараты!A:G,2)</f>
        <v>Аспирин</v>
      </c>
      <c r="I2973">
        <f>VLOOKUP(D2973,Препараты!A:G,3)</f>
        <v>1200</v>
      </c>
      <c r="J2973">
        <f t="shared" si="46"/>
        <v>112800</v>
      </c>
    </row>
    <row r="2974" spans="1:10" hidden="1" x14ac:dyDescent="0.3">
      <c r="A2974" s="3">
        <v>2973</v>
      </c>
      <c r="B2974" s="2">
        <v>45085</v>
      </c>
      <c r="C2974" s="3" t="s">
        <v>22</v>
      </c>
      <c r="D2974" s="3">
        <v>13</v>
      </c>
      <c r="E2974" s="4">
        <v>73</v>
      </c>
      <c r="F2974" t="s">
        <v>5</v>
      </c>
      <c r="G2974" t="str">
        <f>VLOOKUP(C2974,Аптека!A:C,2,)</f>
        <v>Пилюля</v>
      </c>
      <c r="H2974" t="str">
        <f>VLOOKUP(D2974,Препараты!A:G,2)</f>
        <v>Супрастин</v>
      </c>
      <c r="I2974">
        <f>VLOOKUP(D2974,Препараты!A:G,3)</f>
        <v>130</v>
      </c>
      <c r="J2974">
        <f t="shared" si="46"/>
        <v>9490</v>
      </c>
    </row>
    <row r="2975" spans="1:10" hidden="1" x14ac:dyDescent="0.3">
      <c r="A2975" s="3">
        <v>2974</v>
      </c>
      <c r="B2975" s="2">
        <v>45085</v>
      </c>
      <c r="C2975" s="3" t="s">
        <v>22</v>
      </c>
      <c r="D2975" s="3">
        <v>14</v>
      </c>
      <c r="E2975" s="4">
        <v>118</v>
      </c>
      <c r="F2975" t="s">
        <v>5</v>
      </c>
      <c r="G2975" t="str">
        <f>VLOOKUP(C2975,Аптека!A:C,2,)</f>
        <v>Пилюля</v>
      </c>
      <c r="H2975" t="str">
        <f>VLOOKUP(D2975,Препараты!A:G,2)</f>
        <v>Супрастин</v>
      </c>
      <c r="I2975">
        <f>VLOOKUP(D2975,Препараты!A:G,3)</f>
        <v>250</v>
      </c>
      <c r="J2975">
        <f t="shared" si="46"/>
        <v>29500</v>
      </c>
    </row>
    <row r="2976" spans="1:10" hidden="1" x14ac:dyDescent="0.3">
      <c r="A2976" s="3">
        <v>2975</v>
      </c>
      <c r="B2976" s="2">
        <v>45085</v>
      </c>
      <c r="C2976" s="3" t="s">
        <v>22</v>
      </c>
      <c r="D2976" s="3">
        <v>15</v>
      </c>
      <c r="E2976" s="4">
        <v>122</v>
      </c>
      <c r="F2976" t="s">
        <v>5</v>
      </c>
      <c r="G2976" t="str">
        <f>VLOOKUP(C2976,Аптека!A:C,2,)</f>
        <v>Пилюля</v>
      </c>
      <c r="H2976" t="str">
        <f>VLOOKUP(D2976,Препараты!A:G,2)</f>
        <v>Супрастин</v>
      </c>
      <c r="I2976">
        <f>VLOOKUP(D2976,Препараты!A:G,3)</f>
        <v>150</v>
      </c>
      <c r="J2976">
        <f t="shared" si="46"/>
        <v>18300</v>
      </c>
    </row>
    <row r="2977" spans="1:10" hidden="1" x14ac:dyDescent="0.3">
      <c r="A2977" s="3">
        <v>2976</v>
      </c>
      <c r="B2977" s="2">
        <v>45085</v>
      </c>
      <c r="C2977" s="3" t="s">
        <v>22</v>
      </c>
      <c r="D2977" s="3">
        <v>16</v>
      </c>
      <c r="E2977" s="4">
        <v>176</v>
      </c>
      <c r="F2977" t="s">
        <v>5</v>
      </c>
      <c r="G2977" t="str">
        <f>VLOOKUP(C2977,Аптека!A:C,2,)</f>
        <v>Пилюля</v>
      </c>
      <c r="H2977" t="str">
        <f>VLOOKUP(D2977,Препараты!A:G,2)</f>
        <v>Эриус</v>
      </c>
      <c r="I2977">
        <f>VLOOKUP(D2977,Препараты!A:G,3)</f>
        <v>710</v>
      </c>
      <c r="J2977">
        <f t="shared" si="46"/>
        <v>124960</v>
      </c>
    </row>
    <row r="2978" spans="1:10" hidden="1" x14ac:dyDescent="0.3">
      <c r="A2978" s="3">
        <v>2977</v>
      </c>
      <c r="B2978" s="2">
        <v>45085</v>
      </c>
      <c r="C2978" s="3" t="s">
        <v>22</v>
      </c>
      <c r="D2978" s="3">
        <v>17</v>
      </c>
      <c r="E2978" s="4">
        <v>193</v>
      </c>
      <c r="F2978" t="s">
        <v>5</v>
      </c>
      <c r="G2978" t="str">
        <f>VLOOKUP(C2978,Аптека!A:C,2,)</f>
        <v>Пилюля</v>
      </c>
      <c r="H2978" t="str">
        <f>VLOOKUP(D2978,Препараты!A:G,2)</f>
        <v>Эриус</v>
      </c>
      <c r="I2978">
        <f>VLOOKUP(D2978,Препараты!A:G,3)</f>
        <v>1210</v>
      </c>
      <c r="J2978">
        <f t="shared" si="46"/>
        <v>233530</v>
      </c>
    </row>
    <row r="2979" spans="1:10" hidden="1" x14ac:dyDescent="0.3">
      <c r="A2979" s="3">
        <v>2978</v>
      </c>
      <c r="B2979" s="2">
        <v>45085</v>
      </c>
      <c r="C2979" s="3" t="s">
        <v>22</v>
      </c>
      <c r="D2979" s="3">
        <v>18</v>
      </c>
      <c r="E2979" s="4">
        <v>160</v>
      </c>
      <c r="F2979" t="s">
        <v>5</v>
      </c>
      <c r="G2979" t="str">
        <f>VLOOKUP(C2979,Аптека!A:C,2,)</f>
        <v>Пилюля</v>
      </c>
      <c r="H2979" t="str">
        <f>VLOOKUP(D2979,Препараты!A:G,2)</f>
        <v>Кларитин</v>
      </c>
      <c r="I2979">
        <f>VLOOKUP(D2979,Препараты!A:G,3)</f>
        <v>150</v>
      </c>
      <c r="J2979">
        <f t="shared" si="46"/>
        <v>24000</v>
      </c>
    </row>
    <row r="2980" spans="1:10" hidden="1" x14ac:dyDescent="0.3">
      <c r="A2980" s="3">
        <v>2979</v>
      </c>
      <c r="B2980" s="2">
        <v>45085</v>
      </c>
      <c r="C2980" s="3" t="s">
        <v>22</v>
      </c>
      <c r="D2980" s="3">
        <v>19</v>
      </c>
      <c r="E2980" s="4">
        <v>109</v>
      </c>
      <c r="F2980" t="s">
        <v>5</v>
      </c>
      <c r="G2980" t="str">
        <f>VLOOKUP(C2980,Аптека!A:C,2,)</f>
        <v>Пилюля</v>
      </c>
      <c r="H2980" t="str">
        <f>VLOOKUP(D2980,Препараты!A:G,2)</f>
        <v>Кларитин</v>
      </c>
      <c r="I2980">
        <f>VLOOKUP(D2980,Препараты!A:G,3)</f>
        <v>300</v>
      </c>
      <c r="J2980">
        <f t="shared" si="46"/>
        <v>32700</v>
      </c>
    </row>
    <row r="2981" spans="1:10" hidden="1" x14ac:dyDescent="0.3">
      <c r="A2981" s="3">
        <v>2980</v>
      </c>
      <c r="B2981" s="2">
        <v>45085</v>
      </c>
      <c r="C2981" s="3" t="s">
        <v>22</v>
      </c>
      <c r="D2981" s="3">
        <v>20</v>
      </c>
      <c r="E2981" s="4">
        <v>181</v>
      </c>
      <c r="F2981" t="s">
        <v>5</v>
      </c>
      <c r="G2981" t="str">
        <f>VLOOKUP(C2981,Аптека!A:C,2,)</f>
        <v>Пилюля</v>
      </c>
      <c r="H2981" t="str">
        <f>VLOOKUP(D2981,Препараты!A:G,2)</f>
        <v>Зиртек</v>
      </c>
      <c r="I2981">
        <f>VLOOKUP(D2981,Препараты!A:G,3)</f>
        <v>240</v>
      </c>
      <c r="J2981">
        <f t="shared" si="46"/>
        <v>43440</v>
      </c>
    </row>
    <row r="2982" spans="1:10" hidden="1" x14ac:dyDescent="0.3">
      <c r="A2982" s="3">
        <v>2981</v>
      </c>
      <c r="B2982" s="2">
        <v>45085</v>
      </c>
      <c r="C2982" s="3" t="s">
        <v>22</v>
      </c>
      <c r="D2982" s="3">
        <v>21</v>
      </c>
      <c r="E2982" s="4">
        <v>114</v>
      </c>
      <c r="F2982" t="s">
        <v>5</v>
      </c>
      <c r="G2982" t="str">
        <f>VLOOKUP(C2982,Аптека!A:C,2,)</f>
        <v>Пилюля</v>
      </c>
      <c r="H2982" t="str">
        <f>VLOOKUP(D2982,Препараты!A:G,2)</f>
        <v>Зиртек</v>
      </c>
      <c r="I2982">
        <f>VLOOKUP(D2982,Препараты!A:G,3)</f>
        <v>100</v>
      </c>
      <c r="J2982">
        <f t="shared" si="46"/>
        <v>11400</v>
      </c>
    </row>
    <row r="2983" spans="1:10" hidden="1" x14ac:dyDescent="0.3">
      <c r="A2983" s="3">
        <v>2982</v>
      </c>
      <c r="B2983" s="2">
        <v>45085</v>
      </c>
      <c r="C2983" s="3" t="s">
        <v>22</v>
      </c>
      <c r="D2983" s="3">
        <v>22</v>
      </c>
      <c r="E2983" s="4">
        <v>54</v>
      </c>
      <c r="F2983" t="s">
        <v>5</v>
      </c>
      <c r="G2983" t="str">
        <f>VLOOKUP(C2983,Аптека!A:C,2,)</f>
        <v>Пилюля</v>
      </c>
      <c r="H2983" t="str">
        <f>VLOOKUP(D2983,Препараты!A:G,2)</f>
        <v>Зиртек</v>
      </c>
      <c r="I2983">
        <f>VLOOKUP(D2983,Препараты!A:G,3)</f>
        <v>130</v>
      </c>
      <c r="J2983">
        <f t="shared" si="46"/>
        <v>7020</v>
      </c>
    </row>
    <row r="2984" spans="1:10" hidden="1" x14ac:dyDescent="0.3">
      <c r="A2984" s="3">
        <v>2983</v>
      </c>
      <c r="B2984" s="2">
        <v>45085</v>
      </c>
      <c r="C2984" s="3" t="s">
        <v>22</v>
      </c>
      <c r="D2984" s="3">
        <v>23</v>
      </c>
      <c r="E2984" s="4">
        <v>54</v>
      </c>
      <c r="F2984" t="s">
        <v>5</v>
      </c>
      <c r="G2984" t="str">
        <f>VLOOKUP(C2984,Аптека!A:C,2,)</f>
        <v>Пилюля</v>
      </c>
      <c r="H2984" t="str">
        <f>VLOOKUP(D2984,Препараты!A:G,2)</f>
        <v>валокордин</v>
      </c>
      <c r="I2984">
        <f>VLOOKUP(D2984,Препараты!A:G,3)</f>
        <v>210</v>
      </c>
      <c r="J2984">
        <f t="shared" si="46"/>
        <v>11340</v>
      </c>
    </row>
    <row r="2985" spans="1:10" hidden="1" x14ac:dyDescent="0.3">
      <c r="A2985" s="3">
        <v>2984</v>
      </c>
      <c r="B2985" s="2">
        <v>45085</v>
      </c>
      <c r="C2985" s="3" t="s">
        <v>22</v>
      </c>
      <c r="D2985" s="3">
        <v>24</v>
      </c>
      <c r="E2985" s="4">
        <v>160</v>
      </c>
      <c r="F2985" t="s">
        <v>5</v>
      </c>
      <c r="G2985" t="str">
        <f>VLOOKUP(C2985,Аптека!A:C,2,)</f>
        <v>Пилюля</v>
      </c>
      <c r="H2985" t="str">
        <f>VLOOKUP(D2985,Препараты!A:G,2)</f>
        <v>валокордин</v>
      </c>
      <c r="I2985">
        <f>VLOOKUP(D2985,Препараты!A:G,3)</f>
        <v>215</v>
      </c>
      <c r="J2985">
        <f t="shared" si="46"/>
        <v>34400</v>
      </c>
    </row>
    <row r="2986" spans="1:10" hidden="1" x14ac:dyDescent="0.3">
      <c r="A2986" s="3">
        <v>2985</v>
      </c>
      <c r="B2986" s="2">
        <v>45085</v>
      </c>
      <c r="C2986" s="3" t="s">
        <v>22</v>
      </c>
      <c r="D2986" s="3">
        <v>25</v>
      </c>
      <c r="E2986" s="4">
        <v>141</v>
      </c>
      <c r="F2986" t="s">
        <v>5</v>
      </c>
      <c r="G2986" t="str">
        <f>VLOOKUP(C2986,Аптека!A:C,2,)</f>
        <v>Пилюля</v>
      </c>
      <c r="H2986" t="str">
        <f>VLOOKUP(D2986,Препараты!A:G,2)</f>
        <v>валокордин</v>
      </c>
      <c r="I2986">
        <f>VLOOKUP(D2986,Препараты!A:G,3)</f>
        <v>230</v>
      </c>
      <c r="J2986">
        <f t="shared" si="46"/>
        <v>32430</v>
      </c>
    </row>
    <row r="2987" spans="1:10" hidden="1" x14ac:dyDescent="0.3">
      <c r="A2987" s="3">
        <v>2986</v>
      </c>
      <c r="B2987" s="2">
        <v>45085</v>
      </c>
      <c r="C2987" s="3" t="s">
        <v>22</v>
      </c>
      <c r="D2987" s="3">
        <v>26</v>
      </c>
      <c r="E2987" s="4">
        <v>77</v>
      </c>
      <c r="F2987" t="s">
        <v>5</v>
      </c>
      <c r="G2987" t="str">
        <f>VLOOKUP(C2987,Аптека!A:C,2,)</f>
        <v>Пилюля</v>
      </c>
      <c r="H2987" t="str">
        <f>VLOOKUP(D2987,Препараты!A:G,2)</f>
        <v>валокордин</v>
      </c>
      <c r="I2987">
        <f>VLOOKUP(D2987,Препараты!A:G,3)</f>
        <v>205</v>
      </c>
      <c r="J2987">
        <f t="shared" si="46"/>
        <v>15785</v>
      </c>
    </row>
    <row r="2988" spans="1:10" hidden="1" x14ac:dyDescent="0.3">
      <c r="A2988" s="3">
        <v>2987</v>
      </c>
      <c r="B2988" s="2">
        <v>45085</v>
      </c>
      <c r="C2988" s="3" t="s">
        <v>22</v>
      </c>
      <c r="D2988" s="3">
        <v>27</v>
      </c>
      <c r="E2988" s="4">
        <v>195</v>
      </c>
      <c r="F2988" t="s">
        <v>5</v>
      </c>
      <c r="G2988" t="str">
        <f>VLOOKUP(C2988,Аптека!A:C,2,)</f>
        <v>Пилюля</v>
      </c>
      <c r="H2988" t="str">
        <f>VLOOKUP(D2988,Препараты!A:G,2)</f>
        <v>корвалол</v>
      </c>
      <c r="I2988">
        <f>VLOOKUP(D2988,Препараты!A:G,3)</f>
        <v>150</v>
      </c>
      <c r="J2988">
        <f t="shared" si="46"/>
        <v>29250</v>
      </c>
    </row>
    <row r="2989" spans="1:10" hidden="1" x14ac:dyDescent="0.3">
      <c r="A2989" s="3">
        <v>2988</v>
      </c>
      <c r="B2989" s="2">
        <v>45085</v>
      </c>
      <c r="C2989" s="3" t="s">
        <v>22</v>
      </c>
      <c r="D2989" s="3">
        <v>28</v>
      </c>
      <c r="E2989" s="4">
        <v>62</v>
      </c>
      <c r="F2989" t="s">
        <v>5</v>
      </c>
      <c r="G2989" t="str">
        <f>VLOOKUP(C2989,Аптека!A:C,2,)</f>
        <v>Пилюля</v>
      </c>
      <c r="H2989" t="str">
        <f>VLOOKUP(D2989,Препараты!A:G,2)</f>
        <v>корвалол</v>
      </c>
      <c r="I2989">
        <f>VLOOKUP(D2989,Препараты!A:G,3)</f>
        <v>340</v>
      </c>
      <c r="J2989">
        <f t="shared" si="46"/>
        <v>21080</v>
      </c>
    </row>
    <row r="2990" spans="1:10" hidden="1" x14ac:dyDescent="0.3">
      <c r="A2990" s="3">
        <v>2989</v>
      </c>
      <c r="B2990" s="2">
        <v>45085</v>
      </c>
      <c r="C2990" s="3" t="s">
        <v>22</v>
      </c>
      <c r="D2990" s="3">
        <v>29</v>
      </c>
      <c r="E2990" s="4">
        <v>75</v>
      </c>
      <c r="F2990" t="s">
        <v>5</v>
      </c>
      <c r="G2990" t="str">
        <f>VLOOKUP(C2990,Аптека!A:C,2,)</f>
        <v>Пилюля</v>
      </c>
      <c r="H2990" t="str">
        <f>VLOOKUP(D2990,Препараты!A:G,2)</f>
        <v>корвалол</v>
      </c>
      <c r="I2990">
        <f>VLOOKUP(D2990,Препараты!A:G,3)</f>
        <v>400</v>
      </c>
      <c r="J2990">
        <f t="shared" si="46"/>
        <v>30000</v>
      </c>
    </row>
    <row r="2991" spans="1:10" hidden="1" x14ac:dyDescent="0.3">
      <c r="A2991" s="3">
        <v>2990</v>
      </c>
      <c r="B2991" s="2">
        <v>45085</v>
      </c>
      <c r="C2991" s="3" t="s">
        <v>22</v>
      </c>
      <c r="D2991" s="3">
        <v>30</v>
      </c>
      <c r="E2991" s="4">
        <v>189</v>
      </c>
      <c r="F2991" t="s">
        <v>5</v>
      </c>
      <c r="G2991" t="str">
        <f>VLOOKUP(C2991,Аптека!A:C,2,)</f>
        <v>Пилюля</v>
      </c>
      <c r="H2991" t="str">
        <f>VLOOKUP(D2991,Препараты!A:G,2)</f>
        <v>валериана</v>
      </c>
      <c r="I2991">
        <f>VLOOKUP(D2991,Препараты!A:G,3)</f>
        <v>200</v>
      </c>
      <c r="J2991">
        <f t="shared" si="46"/>
        <v>37800</v>
      </c>
    </row>
    <row r="2992" spans="1:10" hidden="1" x14ac:dyDescent="0.3">
      <c r="A2992" s="3">
        <v>2991</v>
      </c>
      <c r="B2992" s="2">
        <v>45085</v>
      </c>
      <c r="C2992" s="3" t="s">
        <v>22</v>
      </c>
      <c r="D2992" s="3">
        <v>31</v>
      </c>
      <c r="E2992" s="4">
        <v>96</v>
      </c>
      <c r="F2992" t="s">
        <v>5</v>
      </c>
      <c r="G2992" t="str">
        <f>VLOOKUP(C2992,Аптека!A:C,2,)</f>
        <v>Пилюля</v>
      </c>
      <c r="H2992" t="str">
        <f>VLOOKUP(D2992,Препараты!A:G,2)</f>
        <v>валериана</v>
      </c>
      <c r="I2992">
        <f>VLOOKUP(D2992,Препараты!A:G,3)</f>
        <v>30</v>
      </c>
      <c r="J2992">
        <f t="shared" si="46"/>
        <v>2880</v>
      </c>
    </row>
    <row r="2993" spans="1:10" hidden="1" x14ac:dyDescent="0.3">
      <c r="A2993" s="3">
        <v>2992</v>
      </c>
      <c r="B2993" s="2">
        <v>45085</v>
      </c>
      <c r="C2993" s="3" t="s">
        <v>22</v>
      </c>
      <c r="D2993" s="3">
        <v>32</v>
      </c>
      <c r="E2993" s="4">
        <v>117</v>
      </c>
      <c r="F2993" t="s">
        <v>5</v>
      </c>
      <c r="G2993" t="str">
        <f>VLOOKUP(C2993,Аптека!A:C,2,)</f>
        <v>Пилюля</v>
      </c>
      <c r="H2993" t="str">
        <f>VLOOKUP(D2993,Препараты!A:G,2)</f>
        <v>валериана</v>
      </c>
      <c r="I2993">
        <f>VLOOKUP(D2993,Препараты!A:G,3)</f>
        <v>100</v>
      </c>
      <c r="J2993">
        <f t="shared" si="46"/>
        <v>11700</v>
      </c>
    </row>
    <row r="2994" spans="1:10" hidden="1" x14ac:dyDescent="0.3">
      <c r="A2994" s="3">
        <v>2993</v>
      </c>
      <c r="B2994" s="2">
        <v>45085</v>
      </c>
      <c r="C2994" s="3" t="s">
        <v>22</v>
      </c>
      <c r="D2994" s="3">
        <v>33</v>
      </c>
      <c r="E2994" s="4">
        <v>119</v>
      </c>
      <c r="F2994" t="s">
        <v>5</v>
      </c>
      <c r="G2994" t="str">
        <f>VLOOKUP(C2994,Аптека!A:C,2,)</f>
        <v>Пилюля</v>
      </c>
      <c r="H2994" t="str">
        <f>VLOOKUP(D2994,Препараты!A:G,2)</f>
        <v>валериана</v>
      </c>
      <c r="I2994">
        <f>VLOOKUP(D2994,Препараты!A:G,3)</f>
        <v>150</v>
      </c>
      <c r="J2994">
        <f t="shared" si="46"/>
        <v>17850</v>
      </c>
    </row>
    <row r="2995" spans="1:10" hidden="1" x14ac:dyDescent="0.3">
      <c r="A2995" s="3">
        <v>2994</v>
      </c>
      <c r="B2995" s="2">
        <v>45085</v>
      </c>
      <c r="C2995" s="3" t="s">
        <v>22</v>
      </c>
      <c r="D2995" s="3">
        <v>34</v>
      </c>
      <c r="E2995" s="4">
        <v>161</v>
      </c>
      <c r="F2995" t="s">
        <v>5</v>
      </c>
      <c r="G2995" t="str">
        <f>VLOOKUP(C2995,Аптека!A:C,2,)</f>
        <v>Пилюля</v>
      </c>
      <c r="H2995" t="str">
        <f>VLOOKUP(D2995,Препараты!A:G,2)</f>
        <v>пустырник</v>
      </c>
      <c r="I2995">
        <f>VLOOKUP(D2995,Препараты!A:G,3)</f>
        <v>60</v>
      </c>
      <c r="J2995">
        <f t="shared" si="46"/>
        <v>9660</v>
      </c>
    </row>
    <row r="2996" spans="1:10" hidden="1" x14ac:dyDescent="0.3">
      <c r="A2996" s="3">
        <v>2995</v>
      </c>
      <c r="B2996" s="2">
        <v>45085</v>
      </c>
      <c r="C2996" s="3" t="s">
        <v>22</v>
      </c>
      <c r="D2996" s="3">
        <v>35</v>
      </c>
      <c r="E2996" s="4">
        <v>108</v>
      </c>
      <c r="F2996" t="s">
        <v>5</v>
      </c>
      <c r="G2996" t="str">
        <f>VLOOKUP(C2996,Аптека!A:C,2,)</f>
        <v>Пилюля</v>
      </c>
      <c r="H2996" t="str">
        <f>VLOOKUP(D2996,Препараты!A:G,2)</f>
        <v>пустырник</v>
      </c>
      <c r="I2996">
        <f>VLOOKUP(D2996,Препараты!A:G,3)</f>
        <v>95</v>
      </c>
      <c r="J2996">
        <f t="shared" si="46"/>
        <v>10260</v>
      </c>
    </row>
    <row r="2997" spans="1:10" hidden="1" x14ac:dyDescent="0.3">
      <c r="A2997" s="3">
        <v>2996</v>
      </c>
      <c r="B2997" s="2">
        <v>45085</v>
      </c>
      <c r="C2997" s="3" t="s">
        <v>22</v>
      </c>
      <c r="D2997" s="3">
        <v>36</v>
      </c>
      <c r="E2997" s="4">
        <v>180</v>
      </c>
      <c r="F2997" t="s">
        <v>5</v>
      </c>
      <c r="G2997" t="str">
        <f>VLOOKUP(C2997,Аптека!A:C,2,)</f>
        <v>Пилюля</v>
      </c>
      <c r="H2997" t="str">
        <f>VLOOKUP(D2997,Препараты!A:G,2)</f>
        <v>мукалтин</v>
      </c>
      <c r="I2997">
        <f>VLOOKUP(D2997,Препараты!A:G,3)</f>
        <v>70</v>
      </c>
      <c r="J2997">
        <f t="shared" si="46"/>
        <v>12600</v>
      </c>
    </row>
    <row r="2998" spans="1:10" hidden="1" x14ac:dyDescent="0.3">
      <c r="A2998" s="3">
        <v>2997</v>
      </c>
      <c r="B2998" s="2">
        <v>45085</v>
      </c>
      <c r="C2998" s="3" t="s">
        <v>22</v>
      </c>
      <c r="D2998" s="3">
        <v>37</v>
      </c>
      <c r="E2998" s="4">
        <v>134</v>
      </c>
      <c r="F2998" t="s">
        <v>5</v>
      </c>
      <c r="G2998" t="str">
        <f>VLOOKUP(C2998,Аптека!A:C,2,)</f>
        <v>Пилюля</v>
      </c>
      <c r="H2998" t="str">
        <f>VLOOKUP(D2998,Препараты!A:G,2)</f>
        <v>мукалтин</v>
      </c>
      <c r="I2998">
        <f>VLOOKUP(D2998,Препараты!A:G,3)</f>
        <v>140</v>
      </c>
      <c r="J2998">
        <f t="shared" si="46"/>
        <v>18760</v>
      </c>
    </row>
    <row r="2999" spans="1:10" hidden="1" x14ac:dyDescent="0.3">
      <c r="A2999" s="3">
        <v>2998</v>
      </c>
      <c r="B2999" s="2">
        <v>45085</v>
      </c>
      <c r="C2999" s="3" t="s">
        <v>22</v>
      </c>
      <c r="D2999" s="3">
        <v>38</v>
      </c>
      <c r="E2999" s="4">
        <v>115</v>
      </c>
      <c r="F2999" t="s">
        <v>5</v>
      </c>
      <c r="G2999" t="str">
        <f>VLOOKUP(C2999,Аптека!A:C,2,)</f>
        <v>Пилюля</v>
      </c>
      <c r="H2999" t="str">
        <f>VLOOKUP(D2999,Препараты!A:G,2)</f>
        <v>бромгексин</v>
      </c>
      <c r="I2999">
        <f>VLOOKUP(D2999,Препараты!A:G,3)</f>
        <v>40</v>
      </c>
      <c r="J2999">
        <f t="shared" si="46"/>
        <v>4600</v>
      </c>
    </row>
    <row r="3000" spans="1:10" hidden="1" x14ac:dyDescent="0.3">
      <c r="A3000" s="3">
        <v>2999</v>
      </c>
      <c r="B3000" s="2">
        <v>45085</v>
      </c>
      <c r="C3000" s="3" t="s">
        <v>22</v>
      </c>
      <c r="D3000" s="3">
        <v>39</v>
      </c>
      <c r="E3000" s="4">
        <v>198</v>
      </c>
      <c r="F3000" t="s">
        <v>5</v>
      </c>
      <c r="G3000" t="str">
        <f>VLOOKUP(C3000,Аптека!A:C,2,)</f>
        <v>Пилюля</v>
      </c>
      <c r="H3000" t="str">
        <f>VLOOKUP(D3000,Препараты!A:G,2)</f>
        <v>бромгексин</v>
      </c>
      <c r="I3000">
        <f>VLOOKUP(D3000,Препараты!A:G,3)</f>
        <v>90</v>
      </c>
      <c r="J3000">
        <f t="shared" si="46"/>
        <v>17820</v>
      </c>
    </row>
    <row r="3001" spans="1:10" hidden="1" x14ac:dyDescent="0.3">
      <c r="A3001" s="3">
        <v>3000</v>
      </c>
      <c r="B3001" s="2">
        <v>45085</v>
      </c>
      <c r="C3001" s="3" t="s">
        <v>22</v>
      </c>
      <c r="D3001" s="3">
        <v>40</v>
      </c>
      <c r="E3001" s="4">
        <v>157</v>
      </c>
      <c r="F3001" t="s">
        <v>5</v>
      </c>
      <c r="G3001" t="str">
        <f>VLOOKUP(C3001,Аптека!A:C,2,)</f>
        <v>Пилюля</v>
      </c>
      <c r="H3001" t="str">
        <f>VLOOKUP(D3001,Препараты!A:G,2)</f>
        <v>АЦЦ</v>
      </c>
      <c r="I3001">
        <f>VLOOKUP(D3001,Препараты!A:G,3)</f>
        <v>240</v>
      </c>
      <c r="J3001">
        <f t="shared" si="46"/>
        <v>37680</v>
      </c>
    </row>
    <row r="3002" spans="1:10" hidden="1" x14ac:dyDescent="0.3">
      <c r="A3002" s="3">
        <v>3001</v>
      </c>
      <c r="B3002" s="2">
        <v>45085</v>
      </c>
      <c r="C3002" s="3" t="s">
        <v>22</v>
      </c>
      <c r="D3002" s="3">
        <v>41</v>
      </c>
      <c r="E3002" s="4">
        <v>178</v>
      </c>
      <c r="F3002" t="s">
        <v>5</v>
      </c>
      <c r="G3002" t="str">
        <f>VLOOKUP(C3002,Аптека!A:C,2,)</f>
        <v>Пилюля</v>
      </c>
      <c r="H3002" t="str">
        <f>VLOOKUP(D3002,Препараты!A:G,2)</f>
        <v>АЦЦ</v>
      </c>
      <c r="I3002">
        <f>VLOOKUP(D3002,Препараты!A:G,3)</f>
        <v>420</v>
      </c>
      <c r="J3002">
        <f t="shared" si="46"/>
        <v>74760</v>
      </c>
    </row>
    <row r="3003" spans="1:10" hidden="1" x14ac:dyDescent="0.3">
      <c r="A3003" s="3">
        <v>3002</v>
      </c>
      <c r="B3003" s="2">
        <v>45085</v>
      </c>
      <c r="C3003" s="3" t="s">
        <v>22</v>
      </c>
      <c r="D3003" s="3">
        <v>42</v>
      </c>
      <c r="E3003" s="4">
        <v>135</v>
      </c>
      <c r="F3003" t="s">
        <v>5</v>
      </c>
      <c r="G3003" t="str">
        <f>VLOOKUP(C3003,Аптека!A:C,2,)</f>
        <v>Пилюля</v>
      </c>
      <c r="H3003" t="str">
        <f>VLOOKUP(D3003,Препараты!A:G,2)</f>
        <v>уголь активированный</v>
      </c>
      <c r="I3003">
        <f>VLOOKUP(D3003,Препараты!A:G,3)</f>
        <v>20</v>
      </c>
      <c r="J3003">
        <f t="shared" si="46"/>
        <v>2700</v>
      </c>
    </row>
    <row r="3004" spans="1:10" hidden="1" x14ac:dyDescent="0.3">
      <c r="A3004" s="3">
        <v>3003</v>
      </c>
      <c r="B3004" s="2">
        <v>45085</v>
      </c>
      <c r="C3004" s="3" t="s">
        <v>22</v>
      </c>
      <c r="D3004" s="3">
        <v>43</v>
      </c>
      <c r="E3004" s="4">
        <v>174</v>
      </c>
      <c r="F3004" t="s">
        <v>5</v>
      </c>
      <c r="G3004" t="str">
        <f>VLOOKUP(C3004,Аптека!A:C,2,)</f>
        <v>Пилюля</v>
      </c>
      <c r="H3004" t="str">
        <f>VLOOKUP(D3004,Препараты!A:G,2)</f>
        <v>уголь активированный</v>
      </c>
      <c r="I3004">
        <f>VLOOKUP(D3004,Препараты!A:G,3)</f>
        <v>40</v>
      </c>
      <c r="J3004">
        <f t="shared" si="46"/>
        <v>6960</v>
      </c>
    </row>
    <row r="3005" spans="1:10" hidden="1" x14ac:dyDescent="0.3">
      <c r="A3005" s="3">
        <v>3004</v>
      </c>
      <c r="B3005" s="2">
        <v>45085</v>
      </c>
      <c r="C3005" s="3" t="s">
        <v>22</v>
      </c>
      <c r="D3005" s="3">
        <v>44</v>
      </c>
      <c r="E3005" s="4">
        <v>66</v>
      </c>
      <c r="F3005" t="s">
        <v>5</v>
      </c>
      <c r="G3005" t="str">
        <f>VLOOKUP(C3005,Аптека!A:C,2,)</f>
        <v>Пилюля</v>
      </c>
      <c r="H3005" t="str">
        <f>VLOOKUP(D3005,Препараты!A:G,2)</f>
        <v>уголь активированный</v>
      </c>
      <c r="I3005">
        <f>VLOOKUP(D3005,Препараты!A:G,3)</f>
        <v>70</v>
      </c>
      <c r="J3005">
        <f t="shared" si="46"/>
        <v>4620</v>
      </c>
    </row>
    <row r="3006" spans="1:10" hidden="1" x14ac:dyDescent="0.3">
      <c r="A3006" s="3">
        <v>3005</v>
      </c>
      <c r="B3006" s="2">
        <v>45085</v>
      </c>
      <c r="C3006" s="3" t="s">
        <v>22</v>
      </c>
      <c r="D3006" s="3">
        <v>45</v>
      </c>
      <c r="E3006" s="4">
        <v>52</v>
      </c>
      <c r="F3006" t="s">
        <v>5</v>
      </c>
      <c r="G3006" t="str">
        <f>VLOOKUP(C3006,Аптека!A:C,2,)</f>
        <v>Пилюля</v>
      </c>
      <c r="H3006" t="str">
        <f>VLOOKUP(D3006,Препараты!A:G,2)</f>
        <v>фильтрум</v>
      </c>
      <c r="I3006">
        <f>VLOOKUP(D3006,Препараты!A:G,3)</f>
        <v>100</v>
      </c>
      <c r="J3006">
        <f t="shared" si="46"/>
        <v>5200</v>
      </c>
    </row>
    <row r="3007" spans="1:10" hidden="1" x14ac:dyDescent="0.3">
      <c r="A3007" s="3">
        <v>3006</v>
      </c>
      <c r="B3007" s="2">
        <v>45085</v>
      </c>
      <c r="C3007" s="3" t="s">
        <v>22</v>
      </c>
      <c r="D3007" s="3">
        <v>46</v>
      </c>
      <c r="E3007" s="4">
        <v>156</v>
      </c>
      <c r="F3007" t="s">
        <v>5</v>
      </c>
      <c r="G3007" t="str">
        <f>VLOOKUP(C3007,Аптека!A:C,2,)</f>
        <v>Пилюля</v>
      </c>
      <c r="H3007" t="str">
        <f>VLOOKUP(D3007,Препараты!A:G,2)</f>
        <v>фильтрум</v>
      </c>
      <c r="I3007">
        <f>VLOOKUP(D3007,Препараты!A:G,3)</f>
        <v>170</v>
      </c>
      <c r="J3007">
        <f t="shared" si="46"/>
        <v>26520</v>
      </c>
    </row>
    <row r="3008" spans="1:10" hidden="1" x14ac:dyDescent="0.3">
      <c r="A3008" s="3">
        <v>3007</v>
      </c>
      <c r="B3008" s="2">
        <v>45085</v>
      </c>
      <c r="C3008" s="3" t="s">
        <v>22</v>
      </c>
      <c r="D3008" s="3">
        <v>47</v>
      </c>
      <c r="E3008" s="4">
        <v>62</v>
      </c>
      <c r="F3008" t="s">
        <v>5</v>
      </c>
      <c r="G3008" t="str">
        <f>VLOOKUP(C3008,Аптека!A:C,2,)</f>
        <v>Пилюля</v>
      </c>
      <c r="H3008" t="str">
        <f>VLOOKUP(D3008,Препараты!A:G,2)</f>
        <v>фильтрум</v>
      </c>
      <c r="I3008">
        <f>VLOOKUP(D3008,Препараты!A:G,3)</f>
        <v>250</v>
      </c>
      <c r="J3008">
        <f t="shared" si="46"/>
        <v>15500</v>
      </c>
    </row>
    <row r="3009" spans="1:10" hidden="1" x14ac:dyDescent="0.3">
      <c r="A3009" s="3">
        <v>3008</v>
      </c>
      <c r="B3009" s="2">
        <v>45085</v>
      </c>
      <c r="C3009" s="3" t="s">
        <v>22</v>
      </c>
      <c r="D3009" s="3">
        <v>48</v>
      </c>
      <c r="E3009" s="4">
        <v>112</v>
      </c>
      <c r="F3009" t="s">
        <v>5</v>
      </c>
      <c r="G3009" t="str">
        <f>VLOOKUP(C3009,Аптека!A:C,2,)</f>
        <v>Пилюля</v>
      </c>
      <c r="H3009" t="str">
        <f>VLOOKUP(D3009,Препараты!A:G,2)</f>
        <v>фильтрум</v>
      </c>
      <c r="I3009">
        <f>VLOOKUP(D3009,Препараты!A:G,3)</f>
        <v>500</v>
      </c>
      <c r="J3009">
        <f t="shared" si="46"/>
        <v>56000</v>
      </c>
    </row>
    <row r="3010" spans="1:10" hidden="1" x14ac:dyDescent="0.3">
      <c r="A3010" s="3">
        <v>3009</v>
      </c>
      <c r="B3010" s="2">
        <v>45085</v>
      </c>
      <c r="C3010" s="3" t="s">
        <v>22</v>
      </c>
      <c r="D3010" s="3">
        <v>49</v>
      </c>
      <c r="E3010" s="4">
        <v>161</v>
      </c>
      <c r="F3010" t="s">
        <v>5</v>
      </c>
      <c r="G3010" t="str">
        <f>VLOOKUP(C3010,Аптека!A:C,2,)</f>
        <v>Пилюля</v>
      </c>
      <c r="H3010" t="str">
        <f>VLOOKUP(D3010,Препараты!A:G,2)</f>
        <v>кагоцел</v>
      </c>
      <c r="I3010">
        <f>VLOOKUP(D3010,Препараты!A:G,3)</f>
        <v>315</v>
      </c>
      <c r="J3010">
        <f t="shared" si="46"/>
        <v>50715</v>
      </c>
    </row>
    <row r="3011" spans="1:10" hidden="1" x14ac:dyDescent="0.3">
      <c r="A3011" s="3">
        <v>3010</v>
      </c>
      <c r="B3011" s="2">
        <v>45085</v>
      </c>
      <c r="C3011" s="3" t="s">
        <v>22</v>
      </c>
      <c r="D3011" s="3">
        <v>50</v>
      </c>
      <c r="E3011" s="4">
        <v>194</v>
      </c>
      <c r="F3011" t="s">
        <v>5</v>
      </c>
      <c r="G3011" t="str">
        <f>VLOOKUP(C3011,Аптека!A:C,2,)</f>
        <v>Пилюля</v>
      </c>
      <c r="H3011" t="str">
        <f>VLOOKUP(D3011,Препараты!A:G,2)</f>
        <v>кагоцел</v>
      </c>
      <c r="I3011">
        <f>VLOOKUP(D3011,Препараты!A:G,3)</f>
        <v>610</v>
      </c>
      <c r="J3011">
        <f t="shared" ref="J3011:J3074" si="47">I3011*E3011</f>
        <v>118340</v>
      </c>
    </row>
    <row r="3012" spans="1:10" hidden="1" x14ac:dyDescent="0.3">
      <c r="A3012" s="3">
        <v>3011</v>
      </c>
      <c r="B3012" s="2">
        <v>45085</v>
      </c>
      <c r="C3012" s="3" t="s">
        <v>22</v>
      </c>
      <c r="D3012" s="3">
        <v>51</v>
      </c>
      <c r="E3012" s="4">
        <v>136</v>
      </c>
      <c r="F3012" t="s">
        <v>5</v>
      </c>
      <c r="G3012" t="str">
        <f>VLOOKUP(C3012,Аптека!A:C,2,)</f>
        <v>Пилюля</v>
      </c>
      <c r="H3012" t="str">
        <f>VLOOKUP(D3012,Препараты!A:G,2)</f>
        <v>ацикловир</v>
      </c>
      <c r="I3012">
        <f>VLOOKUP(D3012,Препараты!A:G,3)</f>
        <v>105</v>
      </c>
      <c r="J3012">
        <f t="shared" si="47"/>
        <v>14280</v>
      </c>
    </row>
    <row r="3013" spans="1:10" hidden="1" x14ac:dyDescent="0.3">
      <c r="A3013" s="3">
        <v>3012</v>
      </c>
      <c r="B3013" s="2">
        <v>45085</v>
      </c>
      <c r="C3013" s="3" t="s">
        <v>22</v>
      </c>
      <c r="D3013" s="3">
        <v>52</v>
      </c>
      <c r="E3013" s="4">
        <v>103</v>
      </c>
      <c r="F3013" t="s">
        <v>5</v>
      </c>
      <c r="G3013" t="str">
        <f>VLOOKUP(C3013,Аптека!A:C,2,)</f>
        <v>Пилюля</v>
      </c>
      <c r="H3013" t="str">
        <f>VLOOKUP(D3013,Препараты!A:G,2)</f>
        <v>ацикловир</v>
      </c>
      <c r="I3013">
        <f>VLOOKUP(D3013,Препараты!A:G,3)</f>
        <v>160</v>
      </c>
      <c r="J3013">
        <f t="shared" si="47"/>
        <v>16480</v>
      </c>
    </row>
    <row r="3014" spans="1:10" hidden="1" x14ac:dyDescent="0.3">
      <c r="A3014" s="3">
        <v>3013</v>
      </c>
      <c r="B3014" s="2">
        <v>45085</v>
      </c>
      <c r="C3014" s="3" t="s">
        <v>22</v>
      </c>
      <c r="D3014" s="3">
        <v>53</v>
      </c>
      <c r="E3014" s="4">
        <v>169</v>
      </c>
      <c r="F3014" t="s">
        <v>5</v>
      </c>
      <c r="G3014" t="str">
        <f>VLOOKUP(C3014,Аптека!A:C,2,)</f>
        <v>Пилюля</v>
      </c>
      <c r="H3014" t="str">
        <f>VLOOKUP(D3014,Препараты!A:G,2)</f>
        <v>левомицетин</v>
      </c>
      <c r="I3014">
        <f>VLOOKUP(D3014,Препараты!A:G,3)</f>
        <v>90</v>
      </c>
      <c r="J3014">
        <f t="shared" si="47"/>
        <v>15210</v>
      </c>
    </row>
    <row r="3015" spans="1:10" hidden="1" x14ac:dyDescent="0.3">
      <c r="A3015" s="3">
        <v>3014</v>
      </c>
      <c r="B3015" s="2">
        <v>45085</v>
      </c>
      <c r="C3015" s="3" t="s">
        <v>22</v>
      </c>
      <c r="D3015" s="3">
        <v>54</v>
      </c>
      <c r="E3015" s="4">
        <v>93</v>
      </c>
      <c r="F3015" t="s">
        <v>5</v>
      </c>
      <c r="G3015" t="str">
        <f>VLOOKUP(C3015,Аптека!A:C,2,)</f>
        <v>Пилюля</v>
      </c>
      <c r="H3015" t="str">
        <f>VLOOKUP(D3015,Препараты!A:G,2)</f>
        <v>левомицетин</v>
      </c>
      <c r="I3015">
        <f>VLOOKUP(D3015,Препараты!A:G,3)</f>
        <v>80</v>
      </c>
      <c r="J3015">
        <f t="shared" si="47"/>
        <v>7440</v>
      </c>
    </row>
    <row r="3016" spans="1:10" hidden="1" x14ac:dyDescent="0.3">
      <c r="A3016" s="3">
        <v>3015</v>
      </c>
      <c r="B3016" s="2">
        <v>45085</v>
      </c>
      <c r="C3016" s="3" t="s">
        <v>22</v>
      </c>
      <c r="D3016" s="3">
        <v>55</v>
      </c>
      <c r="E3016" s="4">
        <v>166</v>
      </c>
      <c r="F3016" t="s">
        <v>5</v>
      </c>
      <c r="G3016" t="str">
        <f>VLOOKUP(C3016,Аптека!A:C,2,)</f>
        <v>Пилюля</v>
      </c>
      <c r="H3016" t="str">
        <f>VLOOKUP(D3016,Препараты!A:G,2)</f>
        <v>супракс</v>
      </c>
      <c r="I3016">
        <f>VLOOKUP(D3016,Препараты!A:G,3)</f>
        <v>1300</v>
      </c>
      <c r="J3016">
        <f t="shared" si="47"/>
        <v>215800</v>
      </c>
    </row>
    <row r="3017" spans="1:10" hidden="1" x14ac:dyDescent="0.3">
      <c r="A3017" s="3">
        <v>3016</v>
      </c>
      <c r="B3017" s="2">
        <v>45085</v>
      </c>
      <c r="C3017" s="3" t="s">
        <v>22</v>
      </c>
      <c r="D3017" s="3">
        <v>56</v>
      </c>
      <c r="E3017" s="4">
        <v>79</v>
      </c>
      <c r="F3017" t="s">
        <v>5</v>
      </c>
      <c r="G3017" t="str">
        <f>VLOOKUP(C3017,Аптека!A:C,2,)</f>
        <v>Пилюля</v>
      </c>
      <c r="H3017" t="str">
        <f>VLOOKUP(D3017,Препараты!A:G,2)</f>
        <v>супракс</v>
      </c>
      <c r="I3017">
        <f>VLOOKUP(D3017,Препараты!A:G,3)</f>
        <v>1550</v>
      </c>
      <c r="J3017">
        <f t="shared" si="47"/>
        <v>122450</v>
      </c>
    </row>
    <row r="3018" spans="1:10" hidden="1" x14ac:dyDescent="0.3">
      <c r="A3018" s="3">
        <v>3017</v>
      </c>
      <c r="B3018" s="2">
        <v>45085</v>
      </c>
      <c r="C3018" s="3" t="s">
        <v>22</v>
      </c>
      <c r="D3018" s="3">
        <v>57</v>
      </c>
      <c r="E3018" s="4">
        <v>75</v>
      </c>
      <c r="F3018" t="s">
        <v>5</v>
      </c>
      <c r="G3018" t="str">
        <f>VLOOKUP(C3018,Аптека!A:C,2,)</f>
        <v>Пилюля</v>
      </c>
      <c r="H3018" t="str">
        <f>VLOOKUP(D3018,Препараты!A:G,2)</f>
        <v>амоксиклав</v>
      </c>
      <c r="I3018">
        <f>VLOOKUP(D3018,Препараты!A:G,3)</f>
        <v>400</v>
      </c>
      <c r="J3018">
        <f t="shared" si="47"/>
        <v>30000</v>
      </c>
    </row>
    <row r="3019" spans="1:10" hidden="1" x14ac:dyDescent="0.3">
      <c r="A3019" s="3">
        <v>3018</v>
      </c>
      <c r="B3019" s="2">
        <v>45085</v>
      </c>
      <c r="C3019" s="3" t="s">
        <v>22</v>
      </c>
      <c r="D3019" s="3">
        <v>58</v>
      </c>
      <c r="E3019" s="4">
        <v>191</v>
      </c>
      <c r="F3019" t="s">
        <v>5</v>
      </c>
      <c r="G3019" t="str">
        <f>VLOOKUP(C3019,Аптека!A:C,2,)</f>
        <v>Пилюля</v>
      </c>
      <c r="H3019" t="str">
        <f>VLOOKUP(D3019,Препараты!A:G,2)</f>
        <v>амоксиклав</v>
      </c>
      <c r="I3019">
        <f>VLOOKUP(D3019,Препараты!A:G,3)</f>
        <v>610</v>
      </c>
      <c r="J3019">
        <f t="shared" si="47"/>
        <v>116510</v>
      </c>
    </row>
    <row r="3020" spans="1:10" hidden="1" x14ac:dyDescent="0.3">
      <c r="A3020" s="3">
        <v>3019</v>
      </c>
      <c r="B3020" s="2">
        <v>45085</v>
      </c>
      <c r="C3020" s="3" t="s">
        <v>22</v>
      </c>
      <c r="D3020" s="3">
        <v>59</v>
      </c>
      <c r="E3020" s="4">
        <v>97</v>
      </c>
      <c r="F3020" t="s">
        <v>5</v>
      </c>
      <c r="G3020" t="str">
        <f>VLOOKUP(C3020,Аптека!A:C,2,)</f>
        <v>Пилюля</v>
      </c>
      <c r="H3020" t="str">
        <f>VLOOKUP(D3020,Препараты!A:G,2)</f>
        <v>сумамед</v>
      </c>
      <c r="I3020">
        <f>VLOOKUP(D3020,Препараты!A:G,3)</f>
        <v>200</v>
      </c>
      <c r="J3020">
        <f t="shared" si="47"/>
        <v>19400</v>
      </c>
    </row>
    <row r="3021" spans="1:10" hidden="1" x14ac:dyDescent="0.3">
      <c r="A3021" s="3">
        <v>3020</v>
      </c>
      <c r="B3021" s="2">
        <v>45085</v>
      </c>
      <c r="C3021" s="3" t="s">
        <v>22</v>
      </c>
      <c r="D3021" s="3">
        <v>60</v>
      </c>
      <c r="E3021" s="4">
        <v>160</v>
      </c>
      <c r="F3021" t="s">
        <v>5</v>
      </c>
      <c r="G3021" t="str">
        <f>VLOOKUP(C3021,Аптека!A:C,2,)</f>
        <v>Пилюля</v>
      </c>
      <c r="H3021" t="str">
        <f>VLOOKUP(D3021,Препараты!A:G,2)</f>
        <v>сумамед</v>
      </c>
      <c r="I3021">
        <f>VLOOKUP(D3021,Препараты!A:G,3)</f>
        <v>420</v>
      </c>
      <c r="J3021">
        <f t="shared" si="47"/>
        <v>67200</v>
      </c>
    </row>
    <row r="3022" spans="1:10" hidden="1" x14ac:dyDescent="0.3">
      <c r="A3022" s="3">
        <v>3021</v>
      </c>
      <c r="B3022" s="2">
        <v>45085</v>
      </c>
      <c r="C3022" s="3" t="s">
        <v>23</v>
      </c>
      <c r="D3022" s="3">
        <v>1</v>
      </c>
      <c r="E3022" s="4">
        <v>59</v>
      </c>
      <c r="F3022" t="s">
        <v>5</v>
      </c>
      <c r="G3022" t="str">
        <f>VLOOKUP(C3022,Аптека!A:C,2,)</f>
        <v>Здоровое поколение</v>
      </c>
      <c r="H3022" t="str">
        <f>VLOOKUP(D3022,Препараты!A:G,2)</f>
        <v>Анальгин</v>
      </c>
      <c r="I3022">
        <f>VLOOKUP(D3022,Препараты!A:G,3)</f>
        <v>35</v>
      </c>
      <c r="J3022">
        <f t="shared" si="47"/>
        <v>2065</v>
      </c>
    </row>
    <row r="3023" spans="1:10" hidden="1" x14ac:dyDescent="0.3">
      <c r="A3023" s="3">
        <v>3022</v>
      </c>
      <c r="B3023" s="2">
        <v>45085</v>
      </c>
      <c r="C3023" s="3" t="s">
        <v>23</v>
      </c>
      <c r="D3023" s="3">
        <v>2</v>
      </c>
      <c r="E3023" s="4">
        <v>192</v>
      </c>
      <c r="F3023" t="s">
        <v>5</v>
      </c>
      <c r="G3023" t="str">
        <f>VLOOKUP(C3023,Аптека!A:C,2,)</f>
        <v>Здоровое поколение</v>
      </c>
      <c r="H3023" t="str">
        <f>VLOOKUP(D3023,Препараты!A:G,2)</f>
        <v>Анальгин</v>
      </c>
      <c r="I3023">
        <f>VLOOKUP(D3023,Препараты!A:G,3)</f>
        <v>65</v>
      </c>
      <c r="J3023">
        <f t="shared" si="47"/>
        <v>12480</v>
      </c>
    </row>
    <row r="3024" spans="1:10" hidden="1" x14ac:dyDescent="0.3">
      <c r="A3024" s="3">
        <v>3023</v>
      </c>
      <c r="B3024" s="2">
        <v>45085</v>
      </c>
      <c r="C3024" s="3" t="s">
        <v>23</v>
      </c>
      <c r="D3024" s="3">
        <v>3</v>
      </c>
      <c r="E3024" s="4">
        <v>79</v>
      </c>
      <c r="F3024" t="s">
        <v>5</v>
      </c>
      <c r="G3024" t="str">
        <f>VLOOKUP(C3024,Аптека!A:C,2,)</f>
        <v>Здоровое поколение</v>
      </c>
      <c r="H3024" t="str">
        <f>VLOOKUP(D3024,Препараты!A:G,2)</f>
        <v>Анальгин</v>
      </c>
      <c r="I3024">
        <f>VLOOKUP(D3024,Препараты!A:G,3)</f>
        <v>70</v>
      </c>
      <c r="J3024">
        <f t="shared" si="47"/>
        <v>5530</v>
      </c>
    </row>
    <row r="3025" spans="1:10" hidden="1" x14ac:dyDescent="0.3">
      <c r="A3025" s="3">
        <v>3024</v>
      </c>
      <c r="B3025" s="2">
        <v>45085</v>
      </c>
      <c r="C3025" s="3" t="s">
        <v>23</v>
      </c>
      <c r="D3025" s="3">
        <v>4</v>
      </c>
      <c r="E3025" s="4">
        <v>101</v>
      </c>
      <c r="F3025" t="s">
        <v>5</v>
      </c>
      <c r="G3025" t="str">
        <f>VLOOKUP(C3025,Аптека!A:C,2,)</f>
        <v>Здоровое поколение</v>
      </c>
      <c r="H3025" t="str">
        <f>VLOOKUP(D3025,Препараты!A:G,2)</f>
        <v>Анальгин</v>
      </c>
      <c r="I3025">
        <f>VLOOKUP(D3025,Препараты!A:G,3)</f>
        <v>105</v>
      </c>
      <c r="J3025">
        <f t="shared" si="47"/>
        <v>10605</v>
      </c>
    </row>
    <row r="3026" spans="1:10" hidden="1" x14ac:dyDescent="0.3">
      <c r="A3026" s="3">
        <v>3025</v>
      </c>
      <c r="B3026" s="2">
        <v>45085</v>
      </c>
      <c r="C3026" s="3" t="s">
        <v>23</v>
      </c>
      <c r="D3026" s="3">
        <v>5</v>
      </c>
      <c r="E3026" s="4">
        <v>148</v>
      </c>
      <c r="F3026" t="s">
        <v>5</v>
      </c>
      <c r="G3026" t="str">
        <f>VLOOKUP(C3026,Аптека!A:C,2,)</f>
        <v>Здоровое поколение</v>
      </c>
      <c r="H3026" t="str">
        <f>VLOOKUP(D3026,Препараты!A:G,2)</f>
        <v>Парацетамол</v>
      </c>
      <c r="I3026">
        <f>VLOOKUP(D3026,Препараты!A:G,3)</f>
        <v>40</v>
      </c>
      <c r="J3026">
        <f t="shared" si="47"/>
        <v>5920</v>
      </c>
    </row>
    <row r="3027" spans="1:10" hidden="1" x14ac:dyDescent="0.3">
      <c r="A3027" s="3">
        <v>3026</v>
      </c>
      <c r="B3027" s="2">
        <v>45085</v>
      </c>
      <c r="C3027" s="3" t="s">
        <v>23</v>
      </c>
      <c r="D3027" s="3">
        <v>6</v>
      </c>
      <c r="E3027" s="4">
        <v>66</v>
      </c>
      <c r="F3027" t="s">
        <v>5</v>
      </c>
      <c r="G3027" t="str">
        <f>VLOOKUP(C3027,Аптека!A:C,2,)</f>
        <v>Здоровое поколение</v>
      </c>
      <c r="H3027" t="str">
        <f>VLOOKUP(D3027,Препараты!A:G,2)</f>
        <v>Парацетамол</v>
      </c>
      <c r="I3027">
        <f>VLOOKUP(D3027,Препараты!A:G,3)</f>
        <v>50</v>
      </c>
      <c r="J3027">
        <f t="shared" si="47"/>
        <v>3300</v>
      </c>
    </row>
    <row r="3028" spans="1:10" hidden="1" x14ac:dyDescent="0.3">
      <c r="A3028" s="3">
        <v>3027</v>
      </c>
      <c r="B3028" s="2">
        <v>45085</v>
      </c>
      <c r="C3028" s="3" t="s">
        <v>23</v>
      </c>
      <c r="D3028" s="3">
        <v>7</v>
      </c>
      <c r="E3028" s="4">
        <v>86</v>
      </c>
      <c r="F3028" t="s">
        <v>5</v>
      </c>
      <c r="G3028" t="str">
        <f>VLOOKUP(C3028,Аптека!A:C,2,)</f>
        <v>Здоровое поколение</v>
      </c>
      <c r="H3028" t="str">
        <f>VLOOKUP(D3028,Препараты!A:G,2)</f>
        <v>Парацетамол</v>
      </c>
      <c r="I3028">
        <f>VLOOKUP(D3028,Препараты!A:G,3)</f>
        <v>60</v>
      </c>
      <c r="J3028">
        <f t="shared" si="47"/>
        <v>5160</v>
      </c>
    </row>
    <row r="3029" spans="1:10" hidden="1" x14ac:dyDescent="0.3">
      <c r="A3029" s="3">
        <v>3028</v>
      </c>
      <c r="B3029" s="2">
        <v>45085</v>
      </c>
      <c r="C3029" s="3" t="s">
        <v>23</v>
      </c>
      <c r="D3029" s="3">
        <v>8</v>
      </c>
      <c r="E3029" s="4">
        <v>93</v>
      </c>
      <c r="F3029" t="s">
        <v>5</v>
      </c>
      <c r="G3029" t="str">
        <f>VLOOKUP(C3029,Аптека!A:C,2,)</f>
        <v>Здоровое поколение</v>
      </c>
      <c r="H3029" t="str">
        <f>VLOOKUP(D3029,Препараты!A:G,2)</f>
        <v>Парацетамол</v>
      </c>
      <c r="I3029">
        <f>VLOOKUP(D3029,Препараты!A:G,3)</f>
        <v>150</v>
      </c>
      <c r="J3029">
        <f t="shared" si="47"/>
        <v>13950</v>
      </c>
    </row>
    <row r="3030" spans="1:10" hidden="1" x14ac:dyDescent="0.3">
      <c r="A3030" s="3">
        <v>3029</v>
      </c>
      <c r="B3030" s="2">
        <v>45085</v>
      </c>
      <c r="C3030" s="3" t="s">
        <v>23</v>
      </c>
      <c r="D3030" s="3">
        <v>9</v>
      </c>
      <c r="E3030" s="4">
        <v>126</v>
      </c>
      <c r="F3030" t="s">
        <v>5</v>
      </c>
      <c r="G3030" t="str">
        <f>VLOOKUP(C3030,Аптека!A:C,2,)</f>
        <v>Здоровое поколение</v>
      </c>
      <c r="H3030" t="str">
        <f>VLOOKUP(D3030,Препараты!A:G,2)</f>
        <v>Парацетамол</v>
      </c>
      <c r="I3030">
        <f>VLOOKUP(D3030,Препараты!A:G,3)</f>
        <v>70</v>
      </c>
      <c r="J3030">
        <f t="shared" si="47"/>
        <v>8820</v>
      </c>
    </row>
    <row r="3031" spans="1:10" hidden="1" x14ac:dyDescent="0.3">
      <c r="A3031" s="3">
        <v>3030</v>
      </c>
      <c r="B3031" s="2">
        <v>45085</v>
      </c>
      <c r="C3031" s="3" t="s">
        <v>23</v>
      </c>
      <c r="D3031" s="3">
        <v>10</v>
      </c>
      <c r="E3031" s="4">
        <v>184</v>
      </c>
      <c r="F3031" t="s">
        <v>5</v>
      </c>
      <c r="G3031" t="str">
        <f>VLOOKUP(C3031,Аптека!A:C,2,)</f>
        <v>Здоровое поколение</v>
      </c>
      <c r="H3031" t="str">
        <f>VLOOKUP(D3031,Препараты!A:G,2)</f>
        <v>Аспирин</v>
      </c>
      <c r="I3031">
        <f>VLOOKUP(D3031,Препараты!A:G,3)</f>
        <v>150</v>
      </c>
      <c r="J3031">
        <f t="shared" si="47"/>
        <v>27600</v>
      </c>
    </row>
    <row r="3032" spans="1:10" hidden="1" x14ac:dyDescent="0.3">
      <c r="A3032" s="3">
        <v>3031</v>
      </c>
      <c r="B3032" s="2">
        <v>45085</v>
      </c>
      <c r="C3032" s="3" t="s">
        <v>23</v>
      </c>
      <c r="D3032" s="3">
        <v>11</v>
      </c>
      <c r="E3032" s="4">
        <v>52</v>
      </c>
      <c r="F3032" t="s">
        <v>5</v>
      </c>
      <c r="G3032" t="str">
        <f>VLOOKUP(C3032,Аптека!A:C,2,)</f>
        <v>Здоровое поколение</v>
      </c>
      <c r="H3032" t="str">
        <f>VLOOKUP(D3032,Препараты!A:G,2)</f>
        <v>Аспирин</v>
      </c>
      <c r="I3032">
        <f>VLOOKUP(D3032,Препараты!A:G,3)</f>
        <v>230</v>
      </c>
      <c r="J3032">
        <f t="shared" si="47"/>
        <v>11960</v>
      </c>
    </row>
    <row r="3033" spans="1:10" hidden="1" x14ac:dyDescent="0.3">
      <c r="A3033" s="3">
        <v>3032</v>
      </c>
      <c r="B3033" s="2">
        <v>45085</v>
      </c>
      <c r="C3033" s="3" t="s">
        <v>23</v>
      </c>
      <c r="D3033" s="3">
        <v>12</v>
      </c>
      <c r="E3033" s="4">
        <v>158</v>
      </c>
      <c r="F3033" t="s">
        <v>5</v>
      </c>
      <c r="G3033" t="str">
        <f>VLOOKUP(C3033,Аптека!A:C,2,)</f>
        <v>Здоровое поколение</v>
      </c>
      <c r="H3033" t="str">
        <f>VLOOKUP(D3033,Препараты!A:G,2)</f>
        <v>Аспирин</v>
      </c>
      <c r="I3033">
        <f>VLOOKUP(D3033,Препараты!A:G,3)</f>
        <v>1200</v>
      </c>
      <c r="J3033">
        <f t="shared" si="47"/>
        <v>189600</v>
      </c>
    </row>
    <row r="3034" spans="1:10" hidden="1" x14ac:dyDescent="0.3">
      <c r="A3034" s="3">
        <v>3033</v>
      </c>
      <c r="B3034" s="2">
        <v>45085</v>
      </c>
      <c r="C3034" s="3" t="s">
        <v>23</v>
      </c>
      <c r="D3034" s="3">
        <v>13</v>
      </c>
      <c r="E3034" s="4">
        <v>175</v>
      </c>
      <c r="F3034" t="s">
        <v>5</v>
      </c>
      <c r="G3034" t="str">
        <f>VLOOKUP(C3034,Аптека!A:C,2,)</f>
        <v>Здоровое поколение</v>
      </c>
      <c r="H3034" t="str">
        <f>VLOOKUP(D3034,Препараты!A:G,2)</f>
        <v>Супрастин</v>
      </c>
      <c r="I3034">
        <f>VLOOKUP(D3034,Препараты!A:G,3)</f>
        <v>130</v>
      </c>
      <c r="J3034">
        <f t="shared" si="47"/>
        <v>22750</v>
      </c>
    </row>
    <row r="3035" spans="1:10" hidden="1" x14ac:dyDescent="0.3">
      <c r="A3035" s="3">
        <v>3034</v>
      </c>
      <c r="B3035" s="2">
        <v>45085</v>
      </c>
      <c r="C3035" s="3" t="s">
        <v>23</v>
      </c>
      <c r="D3035" s="3">
        <v>14</v>
      </c>
      <c r="E3035" s="4">
        <v>197</v>
      </c>
      <c r="F3035" t="s">
        <v>5</v>
      </c>
      <c r="G3035" t="str">
        <f>VLOOKUP(C3035,Аптека!A:C,2,)</f>
        <v>Здоровое поколение</v>
      </c>
      <c r="H3035" t="str">
        <f>VLOOKUP(D3035,Препараты!A:G,2)</f>
        <v>Супрастин</v>
      </c>
      <c r="I3035">
        <f>VLOOKUP(D3035,Препараты!A:G,3)</f>
        <v>250</v>
      </c>
      <c r="J3035">
        <f t="shared" si="47"/>
        <v>49250</v>
      </c>
    </row>
    <row r="3036" spans="1:10" hidden="1" x14ac:dyDescent="0.3">
      <c r="A3036" s="3">
        <v>3035</v>
      </c>
      <c r="B3036" s="2">
        <v>45085</v>
      </c>
      <c r="C3036" s="3" t="s">
        <v>23</v>
      </c>
      <c r="D3036" s="3">
        <v>15</v>
      </c>
      <c r="E3036" s="4">
        <v>112</v>
      </c>
      <c r="F3036" t="s">
        <v>5</v>
      </c>
      <c r="G3036" t="str">
        <f>VLOOKUP(C3036,Аптека!A:C,2,)</f>
        <v>Здоровое поколение</v>
      </c>
      <c r="H3036" t="str">
        <f>VLOOKUP(D3036,Препараты!A:G,2)</f>
        <v>Супрастин</v>
      </c>
      <c r="I3036">
        <f>VLOOKUP(D3036,Препараты!A:G,3)</f>
        <v>150</v>
      </c>
      <c r="J3036">
        <f t="shared" si="47"/>
        <v>16800</v>
      </c>
    </row>
    <row r="3037" spans="1:10" hidden="1" x14ac:dyDescent="0.3">
      <c r="A3037" s="3">
        <v>3036</v>
      </c>
      <c r="B3037" s="2">
        <v>45085</v>
      </c>
      <c r="C3037" s="3" t="s">
        <v>23</v>
      </c>
      <c r="D3037" s="3">
        <v>16</v>
      </c>
      <c r="E3037" s="4">
        <v>56</v>
      </c>
      <c r="F3037" t="s">
        <v>5</v>
      </c>
      <c r="G3037" t="str">
        <f>VLOOKUP(C3037,Аптека!A:C,2,)</f>
        <v>Здоровое поколение</v>
      </c>
      <c r="H3037" t="str">
        <f>VLOOKUP(D3037,Препараты!A:G,2)</f>
        <v>Эриус</v>
      </c>
      <c r="I3037">
        <f>VLOOKUP(D3037,Препараты!A:G,3)</f>
        <v>710</v>
      </c>
      <c r="J3037">
        <f t="shared" si="47"/>
        <v>39760</v>
      </c>
    </row>
    <row r="3038" spans="1:10" hidden="1" x14ac:dyDescent="0.3">
      <c r="A3038" s="3">
        <v>3037</v>
      </c>
      <c r="B3038" s="2">
        <v>45085</v>
      </c>
      <c r="C3038" s="3" t="s">
        <v>23</v>
      </c>
      <c r="D3038" s="3">
        <v>17</v>
      </c>
      <c r="E3038" s="4">
        <v>124</v>
      </c>
      <c r="F3038" t="s">
        <v>5</v>
      </c>
      <c r="G3038" t="str">
        <f>VLOOKUP(C3038,Аптека!A:C,2,)</f>
        <v>Здоровое поколение</v>
      </c>
      <c r="H3038" t="str">
        <f>VLOOKUP(D3038,Препараты!A:G,2)</f>
        <v>Эриус</v>
      </c>
      <c r="I3038">
        <f>VLOOKUP(D3038,Препараты!A:G,3)</f>
        <v>1210</v>
      </c>
      <c r="J3038">
        <f t="shared" si="47"/>
        <v>150040</v>
      </c>
    </row>
    <row r="3039" spans="1:10" hidden="1" x14ac:dyDescent="0.3">
      <c r="A3039" s="3">
        <v>3038</v>
      </c>
      <c r="B3039" s="2">
        <v>45085</v>
      </c>
      <c r="C3039" s="3" t="s">
        <v>23</v>
      </c>
      <c r="D3039" s="3">
        <v>18</v>
      </c>
      <c r="E3039" s="4">
        <v>76</v>
      </c>
      <c r="F3039" t="s">
        <v>5</v>
      </c>
      <c r="G3039" t="str">
        <f>VLOOKUP(C3039,Аптека!A:C,2,)</f>
        <v>Здоровое поколение</v>
      </c>
      <c r="H3039" t="str">
        <f>VLOOKUP(D3039,Препараты!A:G,2)</f>
        <v>Кларитин</v>
      </c>
      <c r="I3039">
        <f>VLOOKUP(D3039,Препараты!A:G,3)</f>
        <v>150</v>
      </c>
      <c r="J3039">
        <f t="shared" si="47"/>
        <v>11400</v>
      </c>
    </row>
    <row r="3040" spans="1:10" hidden="1" x14ac:dyDescent="0.3">
      <c r="A3040" s="3">
        <v>3039</v>
      </c>
      <c r="B3040" s="2">
        <v>45085</v>
      </c>
      <c r="C3040" s="3" t="s">
        <v>23</v>
      </c>
      <c r="D3040" s="3">
        <v>19</v>
      </c>
      <c r="E3040" s="4">
        <v>118</v>
      </c>
      <c r="F3040" t="s">
        <v>5</v>
      </c>
      <c r="G3040" t="str">
        <f>VLOOKUP(C3040,Аптека!A:C,2,)</f>
        <v>Здоровое поколение</v>
      </c>
      <c r="H3040" t="str">
        <f>VLOOKUP(D3040,Препараты!A:G,2)</f>
        <v>Кларитин</v>
      </c>
      <c r="I3040">
        <f>VLOOKUP(D3040,Препараты!A:G,3)</f>
        <v>300</v>
      </c>
      <c r="J3040">
        <f t="shared" si="47"/>
        <v>35400</v>
      </c>
    </row>
    <row r="3041" spans="1:10" hidden="1" x14ac:dyDescent="0.3">
      <c r="A3041" s="3">
        <v>3040</v>
      </c>
      <c r="B3041" s="2">
        <v>45085</v>
      </c>
      <c r="C3041" s="3" t="s">
        <v>23</v>
      </c>
      <c r="D3041" s="3">
        <v>20</v>
      </c>
      <c r="E3041" s="4">
        <v>93</v>
      </c>
      <c r="F3041" t="s">
        <v>5</v>
      </c>
      <c r="G3041" t="str">
        <f>VLOOKUP(C3041,Аптека!A:C,2,)</f>
        <v>Здоровое поколение</v>
      </c>
      <c r="H3041" t="str">
        <f>VLOOKUP(D3041,Препараты!A:G,2)</f>
        <v>Зиртек</v>
      </c>
      <c r="I3041">
        <f>VLOOKUP(D3041,Препараты!A:G,3)</f>
        <v>240</v>
      </c>
      <c r="J3041">
        <f t="shared" si="47"/>
        <v>22320</v>
      </c>
    </row>
    <row r="3042" spans="1:10" hidden="1" x14ac:dyDescent="0.3">
      <c r="A3042" s="3">
        <v>3041</v>
      </c>
      <c r="B3042" s="2">
        <v>45085</v>
      </c>
      <c r="C3042" s="3" t="s">
        <v>23</v>
      </c>
      <c r="D3042" s="3">
        <v>21</v>
      </c>
      <c r="E3042" s="4">
        <v>157</v>
      </c>
      <c r="F3042" t="s">
        <v>5</v>
      </c>
      <c r="G3042" t="str">
        <f>VLOOKUP(C3042,Аптека!A:C,2,)</f>
        <v>Здоровое поколение</v>
      </c>
      <c r="H3042" t="str">
        <f>VLOOKUP(D3042,Препараты!A:G,2)</f>
        <v>Зиртек</v>
      </c>
      <c r="I3042">
        <f>VLOOKUP(D3042,Препараты!A:G,3)</f>
        <v>100</v>
      </c>
      <c r="J3042">
        <f t="shared" si="47"/>
        <v>15700</v>
      </c>
    </row>
    <row r="3043" spans="1:10" hidden="1" x14ac:dyDescent="0.3">
      <c r="A3043" s="3">
        <v>3042</v>
      </c>
      <c r="B3043" s="2">
        <v>45085</v>
      </c>
      <c r="C3043" s="3" t="s">
        <v>23</v>
      </c>
      <c r="D3043" s="3">
        <v>22</v>
      </c>
      <c r="E3043" s="4">
        <v>147</v>
      </c>
      <c r="F3043" t="s">
        <v>5</v>
      </c>
      <c r="G3043" t="str">
        <f>VLOOKUP(C3043,Аптека!A:C,2,)</f>
        <v>Здоровое поколение</v>
      </c>
      <c r="H3043" t="str">
        <f>VLOOKUP(D3043,Препараты!A:G,2)</f>
        <v>Зиртек</v>
      </c>
      <c r="I3043">
        <f>VLOOKUP(D3043,Препараты!A:G,3)</f>
        <v>130</v>
      </c>
      <c r="J3043">
        <f t="shared" si="47"/>
        <v>19110</v>
      </c>
    </row>
    <row r="3044" spans="1:10" hidden="1" x14ac:dyDescent="0.3">
      <c r="A3044" s="3">
        <v>3043</v>
      </c>
      <c r="B3044" s="2">
        <v>45085</v>
      </c>
      <c r="C3044" s="3" t="s">
        <v>23</v>
      </c>
      <c r="D3044" s="3">
        <v>23</v>
      </c>
      <c r="E3044" s="4">
        <v>173</v>
      </c>
      <c r="F3044" t="s">
        <v>5</v>
      </c>
      <c r="G3044" t="str">
        <f>VLOOKUP(C3044,Аптека!A:C,2,)</f>
        <v>Здоровое поколение</v>
      </c>
      <c r="H3044" t="str">
        <f>VLOOKUP(D3044,Препараты!A:G,2)</f>
        <v>валокордин</v>
      </c>
      <c r="I3044">
        <f>VLOOKUP(D3044,Препараты!A:G,3)</f>
        <v>210</v>
      </c>
      <c r="J3044">
        <f t="shared" si="47"/>
        <v>36330</v>
      </c>
    </row>
    <row r="3045" spans="1:10" hidden="1" x14ac:dyDescent="0.3">
      <c r="A3045" s="3">
        <v>3044</v>
      </c>
      <c r="B3045" s="2">
        <v>45085</v>
      </c>
      <c r="C3045" s="3" t="s">
        <v>23</v>
      </c>
      <c r="D3045" s="3">
        <v>24</v>
      </c>
      <c r="E3045" s="4">
        <v>102</v>
      </c>
      <c r="F3045" t="s">
        <v>5</v>
      </c>
      <c r="G3045" t="str">
        <f>VLOOKUP(C3045,Аптека!A:C,2,)</f>
        <v>Здоровое поколение</v>
      </c>
      <c r="H3045" t="str">
        <f>VLOOKUP(D3045,Препараты!A:G,2)</f>
        <v>валокордин</v>
      </c>
      <c r="I3045">
        <f>VLOOKUP(D3045,Препараты!A:G,3)</f>
        <v>215</v>
      </c>
      <c r="J3045">
        <f t="shared" si="47"/>
        <v>21930</v>
      </c>
    </row>
    <row r="3046" spans="1:10" hidden="1" x14ac:dyDescent="0.3">
      <c r="A3046" s="3">
        <v>3045</v>
      </c>
      <c r="B3046" s="2">
        <v>45085</v>
      </c>
      <c r="C3046" s="3" t="s">
        <v>23</v>
      </c>
      <c r="D3046" s="3">
        <v>25</v>
      </c>
      <c r="E3046" s="4">
        <v>198</v>
      </c>
      <c r="F3046" t="s">
        <v>5</v>
      </c>
      <c r="G3046" t="str">
        <f>VLOOKUP(C3046,Аптека!A:C,2,)</f>
        <v>Здоровое поколение</v>
      </c>
      <c r="H3046" t="str">
        <f>VLOOKUP(D3046,Препараты!A:G,2)</f>
        <v>валокордин</v>
      </c>
      <c r="I3046">
        <f>VLOOKUP(D3046,Препараты!A:G,3)</f>
        <v>230</v>
      </c>
      <c r="J3046">
        <f t="shared" si="47"/>
        <v>45540</v>
      </c>
    </row>
    <row r="3047" spans="1:10" hidden="1" x14ac:dyDescent="0.3">
      <c r="A3047" s="3">
        <v>3046</v>
      </c>
      <c r="B3047" s="2">
        <v>45085</v>
      </c>
      <c r="C3047" s="3" t="s">
        <v>23</v>
      </c>
      <c r="D3047" s="3">
        <v>26</v>
      </c>
      <c r="E3047" s="4">
        <v>97</v>
      </c>
      <c r="F3047" t="s">
        <v>5</v>
      </c>
      <c r="G3047" t="str">
        <f>VLOOKUP(C3047,Аптека!A:C,2,)</f>
        <v>Здоровое поколение</v>
      </c>
      <c r="H3047" t="str">
        <f>VLOOKUP(D3047,Препараты!A:G,2)</f>
        <v>валокордин</v>
      </c>
      <c r="I3047">
        <f>VLOOKUP(D3047,Препараты!A:G,3)</f>
        <v>205</v>
      </c>
      <c r="J3047">
        <f t="shared" si="47"/>
        <v>19885</v>
      </c>
    </row>
    <row r="3048" spans="1:10" hidden="1" x14ac:dyDescent="0.3">
      <c r="A3048" s="3">
        <v>3047</v>
      </c>
      <c r="B3048" s="2">
        <v>45085</v>
      </c>
      <c r="C3048" s="3" t="s">
        <v>23</v>
      </c>
      <c r="D3048" s="3">
        <v>27</v>
      </c>
      <c r="E3048" s="4">
        <v>152</v>
      </c>
      <c r="F3048" t="s">
        <v>5</v>
      </c>
      <c r="G3048" t="str">
        <f>VLOOKUP(C3048,Аптека!A:C,2,)</f>
        <v>Здоровое поколение</v>
      </c>
      <c r="H3048" t="str">
        <f>VLOOKUP(D3048,Препараты!A:G,2)</f>
        <v>корвалол</v>
      </c>
      <c r="I3048">
        <f>VLOOKUP(D3048,Препараты!A:G,3)</f>
        <v>150</v>
      </c>
      <c r="J3048">
        <f t="shared" si="47"/>
        <v>22800</v>
      </c>
    </row>
    <row r="3049" spans="1:10" hidden="1" x14ac:dyDescent="0.3">
      <c r="A3049" s="3">
        <v>3048</v>
      </c>
      <c r="B3049" s="2">
        <v>45085</v>
      </c>
      <c r="C3049" s="3" t="s">
        <v>23</v>
      </c>
      <c r="D3049" s="3">
        <v>28</v>
      </c>
      <c r="E3049" s="4">
        <v>199</v>
      </c>
      <c r="F3049" t="s">
        <v>5</v>
      </c>
      <c r="G3049" t="str">
        <f>VLOOKUP(C3049,Аптека!A:C,2,)</f>
        <v>Здоровое поколение</v>
      </c>
      <c r="H3049" t="str">
        <f>VLOOKUP(D3049,Препараты!A:G,2)</f>
        <v>корвалол</v>
      </c>
      <c r="I3049">
        <f>VLOOKUP(D3049,Препараты!A:G,3)</f>
        <v>340</v>
      </c>
      <c r="J3049">
        <f t="shared" si="47"/>
        <v>67660</v>
      </c>
    </row>
    <row r="3050" spans="1:10" hidden="1" x14ac:dyDescent="0.3">
      <c r="A3050" s="3">
        <v>3049</v>
      </c>
      <c r="B3050" s="2">
        <v>45085</v>
      </c>
      <c r="C3050" s="3" t="s">
        <v>23</v>
      </c>
      <c r="D3050" s="3">
        <v>29</v>
      </c>
      <c r="E3050" s="4">
        <v>119</v>
      </c>
      <c r="F3050" t="s">
        <v>5</v>
      </c>
      <c r="G3050" t="str">
        <f>VLOOKUP(C3050,Аптека!A:C,2,)</f>
        <v>Здоровое поколение</v>
      </c>
      <c r="H3050" t="str">
        <f>VLOOKUP(D3050,Препараты!A:G,2)</f>
        <v>корвалол</v>
      </c>
      <c r="I3050">
        <f>VLOOKUP(D3050,Препараты!A:G,3)</f>
        <v>400</v>
      </c>
      <c r="J3050">
        <f t="shared" si="47"/>
        <v>47600</v>
      </c>
    </row>
    <row r="3051" spans="1:10" hidden="1" x14ac:dyDescent="0.3">
      <c r="A3051" s="3">
        <v>3050</v>
      </c>
      <c r="B3051" s="2">
        <v>45085</v>
      </c>
      <c r="C3051" s="3" t="s">
        <v>23</v>
      </c>
      <c r="D3051" s="3">
        <v>30</v>
      </c>
      <c r="E3051" s="4">
        <v>171</v>
      </c>
      <c r="F3051" t="s">
        <v>5</v>
      </c>
      <c r="G3051" t="str">
        <f>VLOOKUP(C3051,Аптека!A:C,2,)</f>
        <v>Здоровое поколение</v>
      </c>
      <c r="H3051" t="str">
        <f>VLOOKUP(D3051,Препараты!A:G,2)</f>
        <v>валериана</v>
      </c>
      <c r="I3051">
        <f>VLOOKUP(D3051,Препараты!A:G,3)</f>
        <v>200</v>
      </c>
      <c r="J3051">
        <f t="shared" si="47"/>
        <v>34200</v>
      </c>
    </row>
    <row r="3052" spans="1:10" hidden="1" x14ac:dyDescent="0.3">
      <c r="A3052" s="3">
        <v>3051</v>
      </c>
      <c r="B3052" s="2">
        <v>45085</v>
      </c>
      <c r="C3052" s="3" t="s">
        <v>23</v>
      </c>
      <c r="D3052" s="3">
        <v>31</v>
      </c>
      <c r="E3052" s="4">
        <v>139</v>
      </c>
      <c r="F3052" t="s">
        <v>5</v>
      </c>
      <c r="G3052" t="str">
        <f>VLOOKUP(C3052,Аптека!A:C,2,)</f>
        <v>Здоровое поколение</v>
      </c>
      <c r="H3052" t="str">
        <f>VLOOKUP(D3052,Препараты!A:G,2)</f>
        <v>валериана</v>
      </c>
      <c r="I3052">
        <f>VLOOKUP(D3052,Препараты!A:G,3)</f>
        <v>30</v>
      </c>
      <c r="J3052">
        <f t="shared" si="47"/>
        <v>4170</v>
      </c>
    </row>
    <row r="3053" spans="1:10" hidden="1" x14ac:dyDescent="0.3">
      <c r="A3053" s="3">
        <v>3052</v>
      </c>
      <c r="B3053" s="2">
        <v>45085</v>
      </c>
      <c r="C3053" s="3" t="s">
        <v>23</v>
      </c>
      <c r="D3053" s="3">
        <v>32</v>
      </c>
      <c r="E3053" s="4">
        <v>152</v>
      </c>
      <c r="F3053" t="s">
        <v>5</v>
      </c>
      <c r="G3053" t="str">
        <f>VLOOKUP(C3053,Аптека!A:C,2,)</f>
        <v>Здоровое поколение</v>
      </c>
      <c r="H3053" t="str">
        <f>VLOOKUP(D3053,Препараты!A:G,2)</f>
        <v>валериана</v>
      </c>
      <c r="I3053">
        <f>VLOOKUP(D3053,Препараты!A:G,3)</f>
        <v>100</v>
      </c>
      <c r="J3053">
        <f t="shared" si="47"/>
        <v>15200</v>
      </c>
    </row>
    <row r="3054" spans="1:10" hidden="1" x14ac:dyDescent="0.3">
      <c r="A3054" s="3">
        <v>3053</v>
      </c>
      <c r="B3054" s="2">
        <v>45085</v>
      </c>
      <c r="C3054" s="3" t="s">
        <v>23</v>
      </c>
      <c r="D3054" s="3">
        <v>33</v>
      </c>
      <c r="E3054" s="4">
        <v>81</v>
      </c>
      <c r="F3054" t="s">
        <v>5</v>
      </c>
      <c r="G3054" t="str">
        <f>VLOOKUP(C3054,Аптека!A:C,2,)</f>
        <v>Здоровое поколение</v>
      </c>
      <c r="H3054" t="str">
        <f>VLOOKUP(D3054,Препараты!A:G,2)</f>
        <v>валериана</v>
      </c>
      <c r="I3054">
        <f>VLOOKUP(D3054,Препараты!A:G,3)</f>
        <v>150</v>
      </c>
      <c r="J3054">
        <f t="shared" si="47"/>
        <v>12150</v>
      </c>
    </row>
    <row r="3055" spans="1:10" hidden="1" x14ac:dyDescent="0.3">
      <c r="A3055" s="3">
        <v>3054</v>
      </c>
      <c r="B3055" s="2">
        <v>45085</v>
      </c>
      <c r="C3055" s="3" t="s">
        <v>23</v>
      </c>
      <c r="D3055" s="3">
        <v>34</v>
      </c>
      <c r="E3055" s="4">
        <v>183</v>
      </c>
      <c r="F3055" t="s">
        <v>5</v>
      </c>
      <c r="G3055" t="str">
        <f>VLOOKUP(C3055,Аптека!A:C,2,)</f>
        <v>Здоровое поколение</v>
      </c>
      <c r="H3055" t="str">
        <f>VLOOKUP(D3055,Препараты!A:G,2)</f>
        <v>пустырник</v>
      </c>
      <c r="I3055">
        <f>VLOOKUP(D3055,Препараты!A:G,3)</f>
        <v>60</v>
      </c>
      <c r="J3055">
        <f t="shared" si="47"/>
        <v>10980</v>
      </c>
    </row>
    <row r="3056" spans="1:10" hidden="1" x14ac:dyDescent="0.3">
      <c r="A3056" s="3">
        <v>3055</v>
      </c>
      <c r="B3056" s="2">
        <v>45085</v>
      </c>
      <c r="C3056" s="3" t="s">
        <v>23</v>
      </c>
      <c r="D3056" s="3">
        <v>35</v>
      </c>
      <c r="E3056" s="4">
        <v>137</v>
      </c>
      <c r="F3056" t="s">
        <v>5</v>
      </c>
      <c r="G3056" t="str">
        <f>VLOOKUP(C3056,Аптека!A:C,2,)</f>
        <v>Здоровое поколение</v>
      </c>
      <c r="H3056" t="str">
        <f>VLOOKUP(D3056,Препараты!A:G,2)</f>
        <v>пустырник</v>
      </c>
      <c r="I3056">
        <f>VLOOKUP(D3056,Препараты!A:G,3)</f>
        <v>95</v>
      </c>
      <c r="J3056">
        <f t="shared" si="47"/>
        <v>13015</v>
      </c>
    </row>
    <row r="3057" spans="1:10" hidden="1" x14ac:dyDescent="0.3">
      <c r="A3057" s="3">
        <v>3056</v>
      </c>
      <c r="B3057" s="2">
        <v>45085</v>
      </c>
      <c r="C3057" s="3" t="s">
        <v>23</v>
      </c>
      <c r="D3057" s="3">
        <v>36</v>
      </c>
      <c r="E3057" s="4">
        <v>126</v>
      </c>
      <c r="F3057" t="s">
        <v>5</v>
      </c>
      <c r="G3057" t="str">
        <f>VLOOKUP(C3057,Аптека!A:C,2,)</f>
        <v>Здоровое поколение</v>
      </c>
      <c r="H3057" t="str">
        <f>VLOOKUP(D3057,Препараты!A:G,2)</f>
        <v>мукалтин</v>
      </c>
      <c r="I3057">
        <f>VLOOKUP(D3057,Препараты!A:G,3)</f>
        <v>70</v>
      </c>
      <c r="J3057">
        <f t="shared" si="47"/>
        <v>8820</v>
      </c>
    </row>
    <row r="3058" spans="1:10" hidden="1" x14ac:dyDescent="0.3">
      <c r="A3058" s="3">
        <v>3057</v>
      </c>
      <c r="B3058" s="2">
        <v>45085</v>
      </c>
      <c r="C3058" s="3" t="s">
        <v>23</v>
      </c>
      <c r="D3058" s="3">
        <v>37</v>
      </c>
      <c r="E3058" s="4">
        <v>132</v>
      </c>
      <c r="F3058" t="s">
        <v>5</v>
      </c>
      <c r="G3058" t="str">
        <f>VLOOKUP(C3058,Аптека!A:C,2,)</f>
        <v>Здоровое поколение</v>
      </c>
      <c r="H3058" t="str">
        <f>VLOOKUP(D3058,Препараты!A:G,2)</f>
        <v>мукалтин</v>
      </c>
      <c r="I3058">
        <f>VLOOKUP(D3058,Препараты!A:G,3)</f>
        <v>140</v>
      </c>
      <c r="J3058">
        <f t="shared" si="47"/>
        <v>18480</v>
      </c>
    </row>
    <row r="3059" spans="1:10" hidden="1" x14ac:dyDescent="0.3">
      <c r="A3059" s="3">
        <v>3058</v>
      </c>
      <c r="B3059" s="2">
        <v>45085</v>
      </c>
      <c r="C3059" s="3" t="s">
        <v>23</v>
      </c>
      <c r="D3059" s="3">
        <v>38</v>
      </c>
      <c r="E3059" s="4">
        <v>146</v>
      </c>
      <c r="F3059" t="s">
        <v>5</v>
      </c>
      <c r="G3059" t="str">
        <f>VLOOKUP(C3059,Аптека!A:C,2,)</f>
        <v>Здоровое поколение</v>
      </c>
      <c r="H3059" t="str">
        <f>VLOOKUP(D3059,Препараты!A:G,2)</f>
        <v>бромгексин</v>
      </c>
      <c r="I3059">
        <f>VLOOKUP(D3059,Препараты!A:G,3)</f>
        <v>40</v>
      </c>
      <c r="J3059">
        <f t="shared" si="47"/>
        <v>5840</v>
      </c>
    </row>
    <row r="3060" spans="1:10" hidden="1" x14ac:dyDescent="0.3">
      <c r="A3060" s="3">
        <v>3059</v>
      </c>
      <c r="B3060" s="2">
        <v>45085</v>
      </c>
      <c r="C3060" s="3" t="s">
        <v>23</v>
      </c>
      <c r="D3060" s="3">
        <v>39</v>
      </c>
      <c r="E3060" s="4">
        <v>159</v>
      </c>
      <c r="F3060" t="s">
        <v>5</v>
      </c>
      <c r="G3060" t="str">
        <f>VLOOKUP(C3060,Аптека!A:C,2,)</f>
        <v>Здоровое поколение</v>
      </c>
      <c r="H3060" t="str">
        <f>VLOOKUP(D3060,Препараты!A:G,2)</f>
        <v>бромгексин</v>
      </c>
      <c r="I3060">
        <f>VLOOKUP(D3060,Препараты!A:G,3)</f>
        <v>90</v>
      </c>
      <c r="J3060">
        <f t="shared" si="47"/>
        <v>14310</v>
      </c>
    </row>
    <row r="3061" spans="1:10" hidden="1" x14ac:dyDescent="0.3">
      <c r="A3061" s="3">
        <v>3060</v>
      </c>
      <c r="B3061" s="2">
        <v>45085</v>
      </c>
      <c r="C3061" s="3" t="s">
        <v>23</v>
      </c>
      <c r="D3061" s="3">
        <v>40</v>
      </c>
      <c r="E3061" s="4">
        <v>68</v>
      </c>
      <c r="F3061" t="s">
        <v>5</v>
      </c>
      <c r="G3061" t="str">
        <f>VLOOKUP(C3061,Аптека!A:C,2,)</f>
        <v>Здоровое поколение</v>
      </c>
      <c r="H3061" t="str">
        <f>VLOOKUP(D3061,Препараты!A:G,2)</f>
        <v>АЦЦ</v>
      </c>
      <c r="I3061">
        <f>VLOOKUP(D3061,Препараты!A:G,3)</f>
        <v>240</v>
      </c>
      <c r="J3061">
        <f t="shared" si="47"/>
        <v>16320</v>
      </c>
    </row>
    <row r="3062" spans="1:10" hidden="1" x14ac:dyDescent="0.3">
      <c r="A3062" s="3">
        <v>3061</v>
      </c>
      <c r="B3062" s="2">
        <v>45085</v>
      </c>
      <c r="C3062" s="3" t="s">
        <v>23</v>
      </c>
      <c r="D3062" s="3">
        <v>41</v>
      </c>
      <c r="E3062" s="4">
        <v>53</v>
      </c>
      <c r="F3062" t="s">
        <v>5</v>
      </c>
      <c r="G3062" t="str">
        <f>VLOOKUP(C3062,Аптека!A:C,2,)</f>
        <v>Здоровое поколение</v>
      </c>
      <c r="H3062" t="str">
        <f>VLOOKUP(D3062,Препараты!A:G,2)</f>
        <v>АЦЦ</v>
      </c>
      <c r="I3062">
        <f>VLOOKUP(D3062,Препараты!A:G,3)</f>
        <v>420</v>
      </c>
      <c r="J3062">
        <f t="shared" si="47"/>
        <v>22260</v>
      </c>
    </row>
    <row r="3063" spans="1:10" hidden="1" x14ac:dyDescent="0.3">
      <c r="A3063" s="3">
        <v>3062</v>
      </c>
      <c r="B3063" s="2">
        <v>45085</v>
      </c>
      <c r="C3063" s="3" t="s">
        <v>23</v>
      </c>
      <c r="D3063" s="3">
        <v>42</v>
      </c>
      <c r="E3063" s="4">
        <v>52</v>
      </c>
      <c r="F3063" t="s">
        <v>5</v>
      </c>
      <c r="G3063" t="str">
        <f>VLOOKUP(C3063,Аптека!A:C,2,)</f>
        <v>Здоровое поколение</v>
      </c>
      <c r="H3063" t="str">
        <f>VLOOKUP(D3063,Препараты!A:G,2)</f>
        <v>уголь активированный</v>
      </c>
      <c r="I3063">
        <f>VLOOKUP(D3063,Препараты!A:G,3)</f>
        <v>20</v>
      </c>
      <c r="J3063">
        <f t="shared" si="47"/>
        <v>1040</v>
      </c>
    </row>
    <row r="3064" spans="1:10" hidden="1" x14ac:dyDescent="0.3">
      <c r="A3064" s="3">
        <v>3063</v>
      </c>
      <c r="B3064" s="2">
        <v>45085</v>
      </c>
      <c r="C3064" s="3" t="s">
        <v>23</v>
      </c>
      <c r="D3064" s="3">
        <v>43</v>
      </c>
      <c r="E3064" s="4">
        <v>172</v>
      </c>
      <c r="F3064" t="s">
        <v>5</v>
      </c>
      <c r="G3064" t="str">
        <f>VLOOKUP(C3064,Аптека!A:C,2,)</f>
        <v>Здоровое поколение</v>
      </c>
      <c r="H3064" t="str">
        <f>VLOOKUP(D3064,Препараты!A:G,2)</f>
        <v>уголь активированный</v>
      </c>
      <c r="I3064">
        <f>VLOOKUP(D3064,Препараты!A:G,3)</f>
        <v>40</v>
      </c>
      <c r="J3064">
        <f t="shared" si="47"/>
        <v>6880</v>
      </c>
    </row>
    <row r="3065" spans="1:10" hidden="1" x14ac:dyDescent="0.3">
      <c r="A3065" s="3">
        <v>3064</v>
      </c>
      <c r="B3065" s="2">
        <v>45085</v>
      </c>
      <c r="C3065" s="3" t="s">
        <v>23</v>
      </c>
      <c r="D3065" s="3">
        <v>44</v>
      </c>
      <c r="E3065" s="4">
        <v>186</v>
      </c>
      <c r="F3065" t="s">
        <v>5</v>
      </c>
      <c r="G3065" t="str">
        <f>VLOOKUP(C3065,Аптека!A:C,2,)</f>
        <v>Здоровое поколение</v>
      </c>
      <c r="H3065" t="str">
        <f>VLOOKUP(D3065,Препараты!A:G,2)</f>
        <v>уголь активированный</v>
      </c>
      <c r="I3065">
        <f>VLOOKUP(D3065,Препараты!A:G,3)</f>
        <v>70</v>
      </c>
      <c r="J3065">
        <f t="shared" si="47"/>
        <v>13020</v>
      </c>
    </row>
    <row r="3066" spans="1:10" hidden="1" x14ac:dyDescent="0.3">
      <c r="A3066" s="3">
        <v>3065</v>
      </c>
      <c r="B3066" s="2">
        <v>45085</v>
      </c>
      <c r="C3066" s="3" t="s">
        <v>23</v>
      </c>
      <c r="D3066" s="3">
        <v>45</v>
      </c>
      <c r="E3066" s="4">
        <v>78</v>
      </c>
      <c r="F3066" t="s">
        <v>5</v>
      </c>
      <c r="G3066" t="str">
        <f>VLOOKUP(C3066,Аптека!A:C,2,)</f>
        <v>Здоровое поколение</v>
      </c>
      <c r="H3066" t="str">
        <f>VLOOKUP(D3066,Препараты!A:G,2)</f>
        <v>фильтрум</v>
      </c>
      <c r="I3066">
        <f>VLOOKUP(D3066,Препараты!A:G,3)</f>
        <v>100</v>
      </c>
      <c r="J3066">
        <f t="shared" si="47"/>
        <v>7800</v>
      </c>
    </row>
    <row r="3067" spans="1:10" hidden="1" x14ac:dyDescent="0.3">
      <c r="A3067" s="3">
        <v>3066</v>
      </c>
      <c r="B3067" s="2">
        <v>45085</v>
      </c>
      <c r="C3067" s="3" t="s">
        <v>23</v>
      </c>
      <c r="D3067" s="3">
        <v>46</v>
      </c>
      <c r="E3067" s="4">
        <v>128</v>
      </c>
      <c r="F3067" t="s">
        <v>5</v>
      </c>
      <c r="G3067" t="str">
        <f>VLOOKUP(C3067,Аптека!A:C,2,)</f>
        <v>Здоровое поколение</v>
      </c>
      <c r="H3067" t="str">
        <f>VLOOKUP(D3067,Препараты!A:G,2)</f>
        <v>фильтрум</v>
      </c>
      <c r="I3067">
        <f>VLOOKUP(D3067,Препараты!A:G,3)</f>
        <v>170</v>
      </c>
      <c r="J3067">
        <f t="shared" si="47"/>
        <v>21760</v>
      </c>
    </row>
    <row r="3068" spans="1:10" hidden="1" x14ac:dyDescent="0.3">
      <c r="A3068" s="3">
        <v>3067</v>
      </c>
      <c r="B3068" s="2">
        <v>45085</v>
      </c>
      <c r="C3068" s="3" t="s">
        <v>23</v>
      </c>
      <c r="D3068" s="3">
        <v>47</v>
      </c>
      <c r="E3068" s="4">
        <v>154</v>
      </c>
      <c r="F3068" t="s">
        <v>5</v>
      </c>
      <c r="G3068" t="str">
        <f>VLOOKUP(C3068,Аптека!A:C,2,)</f>
        <v>Здоровое поколение</v>
      </c>
      <c r="H3068" t="str">
        <f>VLOOKUP(D3068,Препараты!A:G,2)</f>
        <v>фильтрум</v>
      </c>
      <c r="I3068">
        <f>VLOOKUP(D3068,Препараты!A:G,3)</f>
        <v>250</v>
      </c>
      <c r="J3068">
        <f t="shared" si="47"/>
        <v>38500</v>
      </c>
    </row>
    <row r="3069" spans="1:10" hidden="1" x14ac:dyDescent="0.3">
      <c r="A3069" s="3">
        <v>3068</v>
      </c>
      <c r="B3069" s="2">
        <v>45085</v>
      </c>
      <c r="C3069" s="3" t="s">
        <v>23</v>
      </c>
      <c r="D3069" s="3">
        <v>48</v>
      </c>
      <c r="E3069" s="4">
        <v>136</v>
      </c>
      <c r="F3069" t="s">
        <v>5</v>
      </c>
      <c r="G3069" t="str">
        <f>VLOOKUP(C3069,Аптека!A:C,2,)</f>
        <v>Здоровое поколение</v>
      </c>
      <c r="H3069" t="str">
        <f>VLOOKUP(D3069,Препараты!A:G,2)</f>
        <v>фильтрум</v>
      </c>
      <c r="I3069">
        <f>VLOOKUP(D3069,Препараты!A:G,3)</f>
        <v>500</v>
      </c>
      <c r="J3069">
        <f t="shared" si="47"/>
        <v>68000</v>
      </c>
    </row>
    <row r="3070" spans="1:10" hidden="1" x14ac:dyDescent="0.3">
      <c r="A3070" s="3">
        <v>3069</v>
      </c>
      <c r="B3070" s="2">
        <v>45085</v>
      </c>
      <c r="C3070" s="3" t="s">
        <v>23</v>
      </c>
      <c r="D3070" s="3">
        <v>49</v>
      </c>
      <c r="E3070" s="4">
        <v>93</v>
      </c>
      <c r="F3070" t="s">
        <v>5</v>
      </c>
      <c r="G3070" t="str">
        <f>VLOOKUP(C3070,Аптека!A:C,2,)</f>
        <v>Здоровое поколение</v>
      </c>
      <c r="H3070" t="str">
        <f>VLOOKUP(D3070,Препараты!A:G,2)</f>
        <v>кагоцел</v>
      </c>
      <c r="I3070">
        <f>VLOOKUP(D3070,Препараты!A:G,3)</f>
        <v>315</v>
      </c>
      <c r="J3070">
        <f t="shared" si="47"/>
        <v>29295</v>
      </c>
    </row>
    <row r="3071" spans="1:10" hidden="1" x14ac:dyDescent="0.3">
      <c r="A3071" s="3">
        <v>3070</v>
      </c>
      <c r="B3071" s="2">
        <v>45085</v>
      </c>
      <c r="C3071" s="3" t="s">
        <v>23</v>
      </c>
      <c r="D3071" s="3">
        <v>50</v>
      </c>
      <c r="E3071" s="4">
        <v>148</v>
      </c>
      <c r="F3071" t="s">
        <v>5</v>
      </c>
      <c r="G3071" t="str">
        <f>VLOOKUP(C3071,Аптека!A:C,2,)</f>
        <v>Здоровое поколение</v>
      </c>
      <c r="H3071" t="str">
        <f>VLOOKUP(D3071,Препараты!A:G,2)</f>
        <v>кагоцел</v>
      </c>
      <c r="I3071">
        <f>VLOOKUP(D3071,Препараты!A:G,3)</f>
        <v>610</v>
      </c>
      <c r="J3071">
        <f t="shared" si="47"/>
        <v>90280</v>
      </c>
    </row>
    <row r="3072" spans="1:10" hidden="1" x14ac:dyDescent="0.3">
      <c r="A3072" s="3">
        <v>3071</v>
      </c>
      <c r="B3072" s="2">
        <v>45085</v>
      </c>
      <c r="C3072" s="3" t="s">
        <v>23</v>
      </c>
      <c r="D3072" s="3">
        <v>51</v>
      </c>
      <c r="E3072" s="4">
        <v>179</v>
      </c>
      <c r="F3072" t="s">
        <v>5</v>
      </c>
      <c r="G3072" t="str">
        <f>VLOOKUP(C3072,Аптека!A:C,2,)</f>
        <v>Здоровое поколение</v>
      </c>
      <c r="H3072" t="str">
        <f>VLOOKUP(D3072,Препараты!A:G,2)</f>
        <v>ацикловир</v>
      </c>
      <c r="I3072">
        <f>VLOOKUP(D3072,Препараты!A:G,3)</f>
        <v>105</v>
      </c>
      <c r="J3072">
        <f t="shared" si="47"/>
        <v>18795</v>
      </c>
    </row>
    <row r="3073" spans="1:10" hidden="1" x14ac:dyDescent="0.3">
      <c r="A3073" s="3">
        <v>3072</v>
      </c>
      <c r="B3073" s="2">
        <v>45085</v>
      </c>
      <c r="C3073" s="3" t="s">
        <v>23</v>
      </c>
      <c r="D3073" s="3">
        <v>52</v>
      </c>
      <c r="E3073" s="4">
        <v>116</v>
      </c>
      <c r="F3073" t="s">
        <v>5</v>
      </c>
      <c r="G3073" t="str">
        <f>VLOOKUP(C3073,Аптека!A:C,2,)</f>
        <v>Здоровое поколение</v>
      </c>
      <c r="H3073" t="str">
        <f>VLOOKUP(D3073,Препараты!A:G,2)</f>
        <v>ацикловир</v>
      </c>
      <c r="I3073">
        <f>VLOOKUP(D3073,Препараты!A:G,3)</f>
        <v>160</v>
      </c>
      <c r="J3073">
        <f t="shared" si="47"/>
        <v>18560</v>
      </c>
    </row>
    <row r="3074" spans="1:10" hidden="1" x14ac:dyDescent="0.3">
      <c r="A3074" s="3">
        <v>3073</v>
      </c>
      <c r="B3074" s="2">
        <v>45085</v>
      </c>
      <c r="C3074" s="3" t="s">
        <v>23</v>
      </c>
      <c r="D3074" s="3">
        <v>53</v>
      </c>
      <c r="E3074" s="4">
        <v>110</v>
      </c>
      <c r="F3074" t="s">
        <v>5</v>
      </c>
      <c r="G3074" t="str">
        <f>VLOOKUP(C3074,Аптека!A:C,2,)</f>
        <v>Здоровое поколение</v>
      </c>
      <c r="H3074" t="str">
        <f>VLOOKUP(D3074,Препараты!A:G,2)</f>
        <v>левомицетин</v>
      </c>
      <c r="I3074">
        <f>VLOOKUP(D3074,Препараты!A:G,3)</f>
        <v>90</v>
      </c>
      <c r="J3074">
        <f t="shared" si="47"/>
        <v>9900</v>
      </c>
    </row>
    <row r="3075" spans="1:10" hidden="1" x14ac:dyDescent="0.3">
      <c r="A3075" s="3">
        <v>3074</v>
      </c>
      <c r="B3075" s="2">
        <v>45085</v>
      </c>
      <c r="C3075" s="3" t="s">
        <v>23</v>
      </c>
      <c r="D3075" s="3">
        <v>54</v>
      </c>
      <c r="E3075" s="4">
        <v>116</v>
      </c>
      <c r="F3075" t="s">
        <v>5</v>
      </c>
      <c r="G3075" t="str">
        <f>VLOOKUP(C3075,Аптека!A:C,2,)</f>
        <v>Здоровое поколение</v>
      </c>
      <c r="H3075" t="str">
        <f>VLOOKUP(D3075,Препараты!A:G,2)</f>
        <v>левомицетин</v>
      </c>
      <c r="I3075">
        <f>VLOOKUP(D3075,Препараты!A:G,3)</f>
        <v>80</v>
      </c>
      <c r="J3075">
        <f t="shared" ref="J3075:J3138" si="48">I3075*E3075</f>
        <v>9280</v>
      </c>
    </row>
    <row r="3076" spans="1:10" hidden="1" x14ac:dyDescent="0.3">
      <c r="A3076" s="3">
        <v>3075</v>
      </c>
      <c r="B3076" s="2">
        <v>45085</v>
      </c>
      <c r="C3076" s="3" t="s">
        <v>23</v>
      </c>
      <c r="D3076" s="3">
        <v>55</v>
      </c>
      <c r="E3076" s="4">
        <v>183</v>
      </c>
      <c r="F3076" t="s">
        <v>5</v>
      </c>
      <c r="G3076" t="str">
        <f>VLOOKUP(C3076,Аптека!A:C,2,)</f>
        <v>Здоровое поколение</v>
      </c>
      <c r="H3076" t="str">
        <f>VLOOKUP(D3076,Препараты!A:G,2)</f>
        <v>супракс</v>
      </c>
      <c r="I3076">
        <f>VLOOKUP(D3076,Препараты!A:G,3)</f>
        <v>1300</v>
      </c>
      <c r="J3076">
        <f t="shared" si="48"/>
        <v>237900</v>
      </c>
    </row>
    <row r="3077" spans="1:10" hidden="1" x14ac:dyDescent="0.3">
      <c r="A3077" s="3">
        <v>3076</v>
      </c>
      <c r="B3077" s="2">
        <v>45085</v>
      </c>
      <c r="C3077" s="3" t="s">
        <v>23</v>
      </c>
      <c r="D3077" s="3">
        <v>56</v>
      </c>
      <c r="E3077" s="4">
        <v>199</v>
      </c>
      <c r="F3077" t="s">
        <v>5</v>
      </c>
      <c r="G3077" t="str">
        <f>VLOOKUP(C3077,Аптека!A:C,2,)</f>
        <v>Здоровое поколение</v>
      </c>
      <c r="H3077" t="str">
        <f>VLOOKUP(D3077,Препараты!A:G,2)</f>
        <v>супракс</v>
      </c>
      <c r="I3077">
        <f>VLOOKUP(D3077,Препараты!A:G,3)</f>
        <v>1550</v>
      </c>
      <c r="J3077">
        <f t="shared" si="48"/>
        <v>308450</v>
      </c>
    </row>
    <row r="3078" spans="1:10" hidden="1" x14ac:dyDescent="0.3">
      <c r="A3078" s="3">
        <v>3077</v>
      </c>
      <c r="B3078" s="2">
        <v>45085</v>
      </c>
      <c r="C3078" s="3" t="s">
        <v>23</v>
      </c>
      <c r="D3078" s="3">
        <v>57</v>
      </c>
      <c r="E3078" s="4">
        <v>143</v>
      </c>
      <c r="F3078" t="s">
        <v>5</v>
      </c>
      <c r="G3078" t="str">
        <f>VLOOKUP(C3078,Аптека!A:C,2,)</f>
        <v>Здоровое поколение</v>
      </c>
      <c r="H3078" t="str">
        <f>VLOOKUP(D3078,Препараты!A:G,2)</f>
        <v>амоксиклав</v>
      </c>
      <c r="I3078">
        <f>VLOOKUP(D3078,Препараты!A:G,3)</f>
        <v>400</v>
      </c>
      <c r="J3078">
        <f t="shared" si="48"/>
        <v>57200</v>
      </c>
    </row>
    <row r="3079" spans="1:10" hidden="1" x14ac:dyDescent="0.3">
      <c r="A3079" s="3">
        <v>3078</v>
      </c>
      <c r="B3079" s="2">
        <v>45085</v>
      </c>
      <c r="C3079" s="3" t="s">
        <v>23</v>
      </c>
      <c r="D3079" s="3">
        <v>58</v>
      </c>
      <c r="E3079" s="4">
        <v>179</v>
      </c>
      <c r="F3079" t="s">
        <v>5</v>
      </c>
      <c r="G3079" t="str">
        <f>VLOOKUP(C3079,Аптека!A:C,2,)</f>
        <v>Здоровое поколение</v>
      </c>
      <c r="H3079" t="str">
        <f>VLOOKUP(D3079,Препараты!A:G,2)</f>
        <v>амоксиклав</v>
      </c>
      <c r="I3079">
        <f>VLOOKUP(D3079,Препараты!A:G,3)</f>
        <v>610</v>
      </c>
      <c r="J3079">
        <f t="shared" si="48"/>
        <v>109190</v>
      </c>
    </row>
    <row r="3080" spans="1:10" hidden="1" x14ac:dyDescent="0.3">
      <c r="A3080" s="3">
        <v>3079</v>
      </c>
      <c r="B3080" s="2">
        <v>45085</v>
      </c>
      <c r="C3080" s="3" t="s">
        <v>23</v>
      </c>
      <c r="D3080" s="3">
        <v>59</v>
      </c>
      <c r="E3080" s="4">
        <v>108</v>
      </c>
      <c r="F3080" t="s">
        <v>5</v>
      </c>
      <c r="G3080" t="str">
        <f>VLOOKUP(C3080,Аптека!A:C,2,)</f>
        <v>Здоровое поколение</v>
      </c>
      <c r="H3080" t="str">
        <f>VLOOKUP(D3080,Препараты!A:G,2)</f>
        <v>сумамед</v>
      </c>
      <c r="I3080">
        <f>VLOOKUP(D3080,Препараты!A:G,3)</f>
        <v>200</v>
      </c>
      <c r="J3080">
        <f t="shared" si="48"/>
        <v>21600</v>
      </c>
    </row>
    <row r="3081" spans="1:10" hidden="1" x14ac:dyDescent="0.3">
      <c r="A3081" s="3">
        <v>3080</v>
      </c>
      <c r="B3081" s="2">
        <v>45085</v>
      </c>
      <c r="C3081" s="3" t="s">
        <v>23</v>
      </c>
      <c r="D3081" s="3">
        <v>60</v>
      </c>
      <c r="E3081" s="4">
        <v>153</v>
      </c>
      <c r="F3081" t="s">
        <v>5</v>
      </c>
      <c r="G3081" t="str">
        <f>VLOOKUP(C3081,Аптека!A:C,2,)</f>
        <v>Здоровое поколение</v>
      </c>
      <c r="H3081" t="str">
        <f>VLOOKUP(D3081,Препараты!A:G,2)</f>
        <v>сумамед</v>
      </c>
      <c r="I3081">
        <f>VLOOKUP(D3081,Препараты!A:G,3)</f>
        <v>420</v>
      </c>
      <c r="J3081">
        <f t="shared" si="48"/>
        <v>64260</v>
      </c>
    </row>
    <row r="3082" spans="1:10" hidden="1" x14ac:dyDescent="0.3">
      <c r="A3082" s="3">
        <v>3081</v>
      </c>
      <c r="B3082" s="2">
        <v>45085</v>
      </c>
      <c r="C3082" s="3" t="s">
        <v>24</v>
      </c>
      <c r="D3082" s="3">
        <v>1</v>
      </c>
      <c r="E3082" s="4">
        <v>193</v>
      </c>
      <c r="F3082" t="s">
        <v>5</v>
      </c>
      <c r="G3082" t="str">
        <f>VLOOKUP(C3082,Аптека!A:C,2,)</f>
        <v>Здоровое поколение</v>
      </c>
      <c r="H3082" t="str">
        <f>VLOOKUP(D3082,Препараты!A:G,2)</f>
        <v>Анальгин</v>
      </c>
      <c r="I3082">
        <f>VLOOKUP(D3082,Препараты!A:G,3)</f>
        <v>35</v>
      </c>
      <c r="J3082">
        <f t="shared" si="48"/>
        <v>6755</v>
      </c>
    </row>
    <row r="3083" spans="1:10" hidden="1" x14ac:dyDescent="0.3">
      <c r="A3083" s="3">
        <v>3082</v>
      </c>
      <c r="B3083" s="2">
        <v>45085</v>
      </c>
      <c r="C3083" s="3" t="s">
        <v>24</v>
      </c>
      <c r="D3083" s="3">
        <v>2</v>
      </c>
      <c r="E3083" s="4">
        <v>66</v>
      </c>
      <c r="F3083" t="s">
        <v>5</v>
      </c>
      <c r="G3083" t="str">
        <f>VLOOKUP(C3083,Аптека!A:C,2,)</f>
        <v>Здоровое поколение</v>
      </c>
      <c r="H3083" t="str">
        <f>VLOOKUP(D3083,Препараты!A:G,2)</f>
        <v>Анальгин</v>
      </c>
      <c r="I3083">
        <f>VLOOKUP(D3083,Препараты!A:G,3)</f>
        <v>65</v>
      </c>
      <c r="J3083">
        <f t="shared" si="48"/>
        <v>4290</v>
      </c>
    </row>
    <row r="3084" spans="1:10" hidden="1" x14ac:dyDescent="0.3">
      <c r="A3084" s="3">
        <v>3083</v>
      </c>
      <c r="B3084" s="2">
        <v>45085</v>
      </c>
      <c r="C3084" s="3" t="s">
        <v>24</v>
      </c>
      <c r="D3084" s="3">
        <v>3</v>
      </c>
      <c r="E3084" s="4">
        <v>175</v>
      </c>
      <c r="F3084" t="s">
        <v>5</v>
      </c>
      <c r="G3084" t="str">
        <f>VLOOKUP(C3084,Аптека!A:C,2,)</f>
        <v>Здоровое поколение</v>
      </c>
      <c r="H3084" t="str">
        <f>VLOOKUP(D3084,Препараты!A:G,2)</f>
        <v>Анальгин</v>
      </c>
      <c r="I3084">
        <f>VLOOKUP(D3084,Препараты!A:G,3)</f>
        <v>70</v>
      </c>
      <c r="J3084">
        <f t="shared" si="48"/>
        <v>12250</v>
      </c>
    </row>
    <row r="3085" spans="1:10" hidden="1" x14ac:dyDescent="0.3">
      <c r="A3085" s="3">
        <v>3084</v>
      </c>
      <c r="B3085" s="2">
        <v>45085</v>
      </c>
      <c r="C3085" s="3" t="s">
        <v>24</v>
      </c>
      <c r="D3085" s="3">
        <v>4</v>
      </c>
      <c r="E3085" s="4">
        <v>62</v>
      </c>
      <c r="F3085" t="s">
        <v>5</v>
      </c>
      <c r="G3085" t="str">
        <f>VLOOKUP(C3085,Аптека!A:C,2,)</f>
        <v>Здоровое поколение</v>
      </c>
      <c r="H3085" t="str">
        <f>VLOOKUP(D3085,Препараты!A:G,2)</f>
        <v>Анальгин</v>
      </c>
      <c r="I3085">
        <f>VLOOKUP(D3085,Препараты!A:G,3)</f>
        <v>105</v>
      </c>
      <c r="J3085">
        <f t="shared" si="48"/>
        <v>6510</v>
      </c>
    </row>
    <row r="3086" spans="1:10" hidden="1" x14ac:dyDescent="0.3">
      <c r="A3086" s="3">
        <v>3085</v>
      </c>
      <c r="B3086" s="2">
        <v>45085</v>
      </c>
      <c r="C3086" s="3" t="s">
        <v>24</v>
      </c>
      <c r="D3086" s="3">
        <v>5</v>
      </c>
      <c r="E3086" s="4">
        <v>123</v>
      </c>
      <c r="F3086" t="s">
        <v>5</v>
      </c>
      <c r="G3086" t="str">
        <f>VLOOKUP(C3086,Аптека!A:C,2,)</f>
        <v>Здоровое поколение</v>
      </c>
      <c r="H3086" t="str">
        <f>VLOOKUP(D3086,Препараты!A:G,2)</f>
        <v>Парацетамол</v>
      </c>
      <c r="I3086">
        <f>VLOOKUP(D3086,Препараты!A:G,3)</f>
        <v>40</v>
      </c>
      <c r="J3086">
        <f t="shared" si="48"/>
        <v>4920</v>
      </c>
    </row>
    <row r="3087" spans="1:10" hidden="1" x14ac:dyDescent="0.3">
      <c r="A3087" s="3">
        <v>3086</v>
      </c>
      <c r="B3087" s="2">
        <v>45085</v>
      </c>
      <c r="C3087" s="3" t="s">
        <v>24</v>
      </c>
      <c r="D3087" s="3">
        <v>6</v>
      </c>
      <c r="E3087" s="4">
        <v>198</v>
      </c>
      <c r="F3087" t="s">
        <v>5</v>
      </c>
      <c r="G3087" t="str">
        <f>VLOOKUP(C3087,Аптека!A:C,2,)</f>
        <v>Здоровое поколение</v>
      </c>
      <c r="H3087" t="str">
        <f>VLOOKUP(D3087,Препараты!A:G,2)</f>
        <v>Парацетамол</v>
      </c>
      <c r="I3087">
        <f>VLOOKUP(D3087,Препараты!A:G,3)</f>
        <v>50</v>
      </c>
      <c r="J3087">
        <f t="shared" si="48"/>
        <v>9900</v>
      </c>
    </row>
    <row r="3088" spans="1:10" hidden="1" x14ac:dyDescent="0.3">
      <c r="A3088" s="3">
        <v>3087</v>
      </c>
      <c r="B3088" s="2">
        <v>45085</v>
      </c>
      <c r="C3088" s="3" t="s">
        <v>24</v>
      </c>
      <c r="D3088" s="3">
        <v>7</v>
      </c>
      <c r="E3088" s="4">
        <v>122</v>
      </c>
      <c r="F3088" t="s">
        <v>5</v>
      </c>
      <c r="G3088" t="str">
        <f>VLOOKUP(C3088,Аптека!A:C,2,)</f>
        <v>Здоровое поколение</v>
      </c>
      <c r="H3088" t="str">
        <f>VLOOKUP(D3088,Препараты!A:G,2)</f>
        <v>Парацетамол</v>
      </c>
      <c r="I3088">
        <f>VLOOKUP(D3088,Препараты!A:G,3)</f>
        <v>60</v>
      </c>
      <c r="J3088">
        <f t="shared" si="48"/>
        <v>7320</v>
      </c>
    </row>
    <row r="3089" spans="1:10" hidden="1" x14ac:dyDescent="0.3">
      <c r="A3089" s="3">
        <v>3088</v>
      </c>
      <c r="B3089" s="2">
        <v>45085</v>
      </c>
      <c r="C3089" s="3" t="s">
        <v>24</v>
      </c>
      <c r="D3089" s="3">
        <v>8</v>
      </c>
      <c r="E3089" s="4">
        <v>187</v>
      </c>
      <c r="F3089" t="s">
        <v>5</v>
      </c>
      <c r="G3089" t="str">
        <f>VLOOKUP(C3089,Аптека!A:C,2,)</f>
        <v>Здоровое поколение</v>
      </c>
      <c r="H3089" t="str">
        <f>VLOOKUP(D3089,Препараты!A:G,2)</f>
        <v>Парацетамол</v>
      </c>
      <c r="I3089">
        <f>VLOOKUP(D3089,Препараты!A:G,3)</f>
        <v>150</v>
      </c>
      <c r="J3089">
        <f t="shared" si="48"/>
        <v>28050</v>
      </c>
    </row>
    <row r="3090" spans="1:10" hidden="1" x14ac:dyDescent="0.3">
      <c r="A3090" s="3">
        <v>3089</v>
      </c>
      <c r="B3090" s="2">
        <v>45085</v>
      </c>
      <c r="C3090" s="3" t="s">
        <v>24</v>
      </c>
      <c r="D3090" s="3">
        <v>9</v>
      </c>
      <c r="E3090" s="4">
        <v>183</v>
      </c>
      <c r="F3090" t="s">
        <v>5</v>
      </c>
      <c r="G3090" t="str">
        <f>VLOOKUP(C3090,Аптека!A:C,2,)</f>
        <v>Здоровое поколение</v>
      </c>
      <c r="H3090" t="str">
        <f>VLOOKUP(D3090,Препараты!A:G,2)</f>
        <v>Парацетамол</v>
      </c>
      <c r="I3090">
        <f>VLOOKUP(D3090,Препараты!A:G,3)</f>
        <v>70</v>
      </c>
      <c r="J3090">
        <f t="shared" si="48"/>
        <v>12810</v>
      </c>
    </row>
    <row r="3091" spans="1:10" hidden="1" x14ac:dyDescent="0.3">
      <c r="A3091" s="3">
        <v>3090</v>
      </c>
      <c r="B3091" s="2">
        <v>45085</v>
      </c>
      <c r="C3091" s="3" t="s">
        <v>24</v>
      </c>
      <c r="D3091" s="3">
        <v>10</v>
      </c>
      <c r="E3091" s="4">
        <v>198</v>
      </c>
      <c r="F3091" t="s">
        <v>5</v>
      </c>
      <c r="G3091" t="str">
        <f>VLOOKUP(C3091,Аптека!A:C,2,)</f>
        <v>Здоровое поколение</v>
      </c>
      <c r="H3091" t="str">
        <f>VLOOKUP(D3091,Препараты!A:G,2)</f>
        <v>Аспирин</v>
      </c>
      <c r="I3091">
        <f>VLOOKUP(D3091,Препараты!A:G,3)</f>
        <v>150</v>
      </c>
      <c r="J3091">
        <f t="shared" si="48"/>
        <v>29700</v>
      </c>
    </row>
    <row r="3092" spans="1:10" hidden="1" x14ac:dyDescent="0.3">
      <c r="A3092" s="3">
        <v>3091</v>
      </c>
      <c r="B3092" s="2">
        <v>45085</v>
      </c>
      <c r="C3092" s="3" t="s">
        <v>24</v>
      </c>
      <c r="D3092" s="3">
        <v>11</v>
      </c>
      <c r="E3092" s="4">
        <v>143</v>
      </c>
      <c r="F3092" t="s">
        <v>5</v>
      </c>
      <c r="G3092" t="str">
        <f>VLOOKUP(C3092,Аптека!A:C,2,)</f>
        <v>Здоровое поколение</v>
      </c>
      <c r="H3092" t="str">
        <f>VLOOKUP(D3092,Препараты!A:G,2)</f>
        <v>Аспирин</v>
      </c>
      <c r="I3092">
        <f>VLOOKUP(D3092,Препараты!A:G,3)</f>
        <v>230</v>
      </c>
      <c r="J3092">
        <f t="shared" si="48"/>
        <v>32890</v>
      </c>
    </row>
    <row r="3093" spans="1:10" hidden="1" x14ac:dyDescent="0.3">
      <c r="A3093" s="3">
        <v>3092</v>
      </c>
      <c r="B3093" s="2">
        <v>45085</v>
      </c>
      <c r="C3093" s="3" t="s">
        <v>24</v>
      </c>
      <c r="D3093" s="3">
        <v>12</v>
      </c>
      <c r="E3093" s="4">
        <v>82</v>
      </c>
      <c r="F3093" t="s">
        <v>5</v>
      </c>
      <c r="G3093" t="str">
        <f>VLOOKUP(C3093,Аптека!A:C,2,)</f>
        <v>Здоровое поколение</v>
      </c>
      <c r="H3093" t="str">
        <f>VLOOKUP(D3093,Препараты!A:G,2)</f>
        <v>Аспирин</v>
      </c>
      <c r="I3093">
        <f>VLOOKUP(D3093,Препараты!A:G,3)</f>
        <v>1200</v>
      </c>
      <c r="J3093">
        <f t="shared" si="48"/>
        <v>98400</v>
      </c>
    </row>
    <row r="3094" spans="1:10" hidden="1" x14ac:dyDescent="0.3">
      <c r="A3094" s="3">
        <v>3093</v>
      </c>
      <c r="B3094" s="2">
        <v>45085</v>
      </c>
      <c r="C3094" s="3" t="s">
        <v>24</v>
      </c>
      <c r="D3094" s="3">
        <v>13</v>
      </c>
      <c r="E3094" s="4">
        <v>190</v>
      </c>
      <c r="F3094" t="s">
        <v>5</v>
      </c>
      <c r="G3094" t="str">
        <f>VLOOKUP(C3094,Аптека!A:C,2,)</f>
        <v>Здоровое поколение</v>
      </c>
      <c r="H3094" t="str">
        <f>VLOOKUP(D3094,Препараты!A:G,2)</f>
        <v>Супрастин</v>
      </c>
      <c r="I3094">
        <f>VLOOKUP(D3094,Препараты!A:G,3)</f>
        <v>130</v>
      </c>
      <c r="J3094">
        <f t="shared" si="48"/>
        <v>24700</v>
      </c>
    </row>
    <row r="3095" spans="1:10" hidden="1" x14ac:dyDescent="0.3">
      <c r="A3095" s="3">
        <v>3094</v>
      </c>
      <c r="B3095" s="2">
        <v>45085</v>
      </c>
      <c r="C3095" s="3" t="s">
        <v>24</v>
      </c>
      <c r="D3095" s="3">
        <v>14</v>
      </c>
      <c r="E3095" s="4">
        <v>154</v>
      </c>
      <c r="F3095" t="s">
        <v>5</v>
      </c>
      <c r="G3095" t="str">
        <f>VLOOKUP(C3095,Аптека!A:C,2,)</f>
        <v>Здоровое поколение</v>
      </c>
      <c r="H3095" t="str">
        <f>VLOOKUP(D3095,Препараты!A:G,2)</f>
        <v>Супрастин</v>
      </c>
      <c r="I3095">
        <f>VLOOKUP(D3095,Препараты!A:G,3)</f>
        <v>250</v>
      </c>
      <c r="J3095">
        <f t="shared" si="48"/>
        <v>38500</v>
      </c>
    </row>
    <row r="3096" spans="1:10" hidden="1" x14ac:dyDescent="0.3">
      <c r="A3096" s="3">
        <v>3095</v>
      </c>
      <c r="B3096" s="2">
        <v>45085</v>
      </c>
      <c r="C3096" s="3" t="s">
        <v>24</v>
      </c>
      <c r="D3096" s="3">
        <v>15</v>
      </c>
      <c r="E3096" s="4">
        <v>86</v>
      </c>
      <c r="F3096" t="s">
        <v>5</v>
      </c>
      <c r="G3096" t="str">
        <f>VLOOKUP(C3096,Аптека!A:C,2,)</f>
        <v>Здоровое поколение</v>
      </c>
      <c r="H3096" t="str">
        <f>VLOOKUP(D3096,Препараты!A:G,2)</f>
        <v>Супрастин</v>
      </c>
      <c r="I3096">
        <f>VLOOKUP(D3096,Препараты!A:G,3)</f>
        <v>150</v>
      </c>
      <c r="J3096">
        <f t="shared" si="48"/>
        <v>12900</v>
      </c>
    </row>
    <row r="3097" spans="1:10" hidden="1" x14ac:dyDescent="0.3">
      <c r="A3097" s="3">
        <v>3096</v>
      </c>
      <c r="B3097" s="2">
        <v>45085</v>
      </c>
      <c r="C3097" s="3" t="s">
        <v>24</v>
      </c>
      <c r="D3097" s="3">
        <v>16</v>
      </c>
      <c r="E3097" s="4">
        <v>126</v>
      </c>
      <c r="F3097" t="s">
        <v>5</v>
      </c>
      <c r="G3097" t="str">
        <f>VLOOKUP(C3097,Аптека!A:C,2,)</f>
        <v>Здоровое поколение</v>
      </c>
      <c r="H3097" t="str">
        <f>VLOOKUP(D3097,Препараты!A:G,2)</f>
        <v>Эриус</v>
      </c>
      <c r="I3097">
        <f>VLOOKUP(D3097,Препараты!A:G,3)</f>
        <v>710</v>
      </c>
      <c r="J3097">
        <f t="shared" si="48"/>
        <v>89460</v>
      </c>
    </row>
    <row r="3098" spans="1:10" hidden="1" x14ac:dyDescent="0.3">
      <c r="A3098" s="3">
        <v>3097</v>
      </c>
      <c r="B3098" s="2">
        <v>45085</v>
      </c>
      <c r="C3098" s="3" t="s">
        <v>24</v>
      </c>
      <c r="D3098" s="3">
        <v>17</v>
      </c>
      <c r="E3098" s="4">
        <v>149</v>
      </c>
      <c r="F3098" t="s">
        <v>5</v>
      </c>
      <c r="G3098" t="str">
        <f>VLOOKUP(C3098,Аптека!A:C,2,)</f>
        <v>Здоровое поколение</v>
      </c>
      <c r="H3098" t="str">
        <f>VLOOKUP(D3098,Препараты!A:G,2)</f>
        <v>Эриус</v>
      </c>
      <c r="I3098">
        <f>VLOOKUP(D3098,Препараты!A:G,3)</f>
        <v>1210</v>
      </c>
      <c r="J3098">
        <f t="shared" si="48"/>
        <v>180290</v>
      </c>
    </row>
    <row r="3099" spans="1:10" hidden="1" x14ac:dyDescent="0.3">
      <c r="A3099" s="3">
        <v>3098</v>
      </c>
      <c r="B3099" s="2">
        <v>45085</v>
      </c>
      <c r="C3099" s="3" t="s">
        <v>24</v>
      </c>
      <c r="D3099" s="3">
        <v>18</v>
      </c>
      <c r="E3099" s="4">
        <v>136</v>
      </c>
      <c r="F3099" t="s">
        <v>5</v>
      </c>
      <c r="G3099" t="str">
        <f>VLOOKUP(C3099,Аптека!A:C,2,)</f>
        <v>Здоровое поколение</v>
      </c>
      <c r="H3099" t="str">
        <f>VLOOKUP(D3099,Препараты!A:G,2)</f>
        <v>Кларитин</v>
      </c>
      <c r="I3099">
        <f>VLOOKUP(D3099,Препараты!A:G,3)</f>
        <v>150</v>
      </c>
      <c r="J3099">
        <f t="shared" si="48"/>
        <v>20400</v>
      </c>
    </row>
    <row r="3100" spans="1:10" hidden="1" x14ac:dyDescent="0.3">
      <c r="A3100" s="3">
        <v>3099</v>
      </c>
      <c r="B3100" s="2">
        <v>45085</v>
      </c>
      <c r="C3100" s="3" t="s">
        <v>24</v>
      </c>
      <c r="D3100" s="3">
        <v>19</v>
      </c>
      <c r="E3100" s="4">
        <v>67</v>
      </c>
      <c r="F3100" t="s">
        <v>5</v>
      </c>
      <c r="G3100" t="str">
        <f>VLOOKUP(C3100,Аптека!A:C,2,)</f>
        <v>Здоровое поколение</v>
      </c>
      <c r="H3100" t="str">
        <f>VLOOKUP(D3100,Препараты!A:G,2)</f>
        <v>Кларитин</v>
      </c>
      <c r="I3100">
        <f>VLOOKUP(D3100,Препараты!A:G,3)</f>
        <v>300</v>
      </c>
      <c r="J3100">
        <f t="shared" si="48"/>
        <v>20100</v>
      </c>
    </row>
    <row r="3101" spans="1:10" hidden="1" x14ac:dyDescent="0.3">
      <c r="A3101" s="3">
        <v>3100</v>
      </c>
      <c r="B3101" s="2">
        <v>45085</v>
      </c>
      <c r="C3101" s="3" t="s">
        <v>24</v>
      </c>
      <c r="D3101" s="3">
        <v>20</v>
      </c>
      <c r="E3101" s="4">
        <v>163</v>
      </c>
      <c r="F3101" t="s">
        <v>5</v>
      </c>
      <c r="G3101" t="str">
        <f>VLOOKUP(C3101,Аптека!A:C,2,)</f>
        <v>Здоровое поколение</v>
      </c>
      <c r="H3101" t="str">
        <f>VLOOKUP(D3101,Препараты!A:G,2)</f>
        <v>Зиртек</v>
      </c>
      <c r="I3101">
        <f>VLOOKUP(D3101,Препараты!A:G,3)</f>
        <v>240</v>
      </c>
      <c r="J3101">
        <f t="shared" si="48"/>
        <v>39120</v>
      </c>
    </row>
    <row r="3102" spans="1:10" hidden="1" x14ac:dyDescent="0.3">
      <c r="A3102" s="3">
        <v>3101</v>
      </c>
      <c r="B3102" s="2">
        <v>45085</v>
      </c>
      <c r="C3102" s="3" t="s">
        <v>24</v>
      </c>
      <c r="D3102" s="3">
        <v>21</v>
      </c>
      <c r="E3102" s="4">
        <v>120</v>
      </c>
      <c r="F3102" t="s">
        <v>5</v>
      </c>
      <c r="G3102" t="str">
        <f>VLOOKUP(C3102,Аптека!A:C,2,)</f>
        <v>Здоровое поколение</v>
      </c>
      <c r="H3102" t="str">
        <f>VLOOKUP(D3102,Препараты!A:G,2)</f>
        <v>Зиртек</v>
      </c>
      <c r="I3102">
        <f>VLOOKUP(D3102,Препараты!A:G,3)</f>
        <v>100</v>
      </c>
      <c r="J3102">
        <f t="shared" si="48"/>
        <v>12000</v>
      </c>
    </row>
    <row r="3103" spans="1:10" hidden="1" x14ac:dyDescent="0.3">
      <c r="A3103" s="3">
        <v>3102</v>
      </c>
      <c r="B3103" s="2">
        <v>45085</v>
      </c>
      <c r="C3103" s="3" t="s">
        <v>24</v>
      </c>
      <c r="D3103" s="3">
        <v>22</v>
      </c>
      <c r="E3103" s="4">
        <v>131</v>
      </c>
      <c r="F3103" t="s">
        <v>5</v>
      </c>
      <c r="G3103" t="str">
        <f>VLOOKUP(C3103,Аптека!A:C,2,)</f>
        <v>Здоровое поколение</v>
      </c>
      <c r="H3103" t="str">
        <f>VLOOKUP(D3103,Препараты!A:G,2)</f>
        <v>Зиртек</v>
      </c>
      <c r="I3103">
        <f>VLOOKUP(D3103,Препараты!A:G,3)</f>
        <v>130</v>
      </c>
      <c r="J3103">
        <f t="shared" si="48"/>
        <v>17030</v>
      </c>
    </row>
    <row r="3104" spans="1:10" hidden="1" x14ac:dyDescent="0.3">
      <c r="A3104" s="3">
        <v>3103</v>
      </c>
      <c r="B3104" s="2">
        <v>45085</v>
      </c>
      <c r="C3104" s="3" t="s">
        <v>24</v>
      </c>
      <c r="D3104" s="3">
        <v>23</v>
      </c>
      <c r="E3104" s="4">
        <v>93</v>
      </c>
      <c r="F3104" t="s">
        <v>5</v>
      </c>
      <c r="G3104" t="str">
        <f>VLOOKUP(C3104,Аптека!A:C,2,)</f>
        <v>Здоровое поколение</v>
      </c>
      <c r="H3104" t="str">
        <f>VLOOKUP(D3104,Препараты!A:G,2)</f>
        <v>валокордин</v>
      </c>
      <c r="I3104">
        <f>VLOOKUP(D3104,Препараты!A:G,3)</f>
        <v>210</v>
      </c>
      <c r="J3104">
        <f t="shared" si="48"/>
        <v>19530</v>
      </c>
    </row>
    <row r="3105" spans="1:10" hidden="1" x14ac:dyDescent="0.3">
      <c r="A3105" s="3">
        <v>3104</v>
      </c>
      <c r="B3105" s="2">
        <v>45085</v>
      </c>
      <c r="C3105" s="3" t="s">
        <v>24</v>
      </c>
      <c r="D3105" s="3">
        <v>24</v>
      </c>
      <c r="E3105" s="4">
        <v>84</v>
      </c>
      <c r="F3105" t="s">
        <v>5</v>
      </c>
      <c r="G3105" t="str">
        <f>VLOOKUP(C3105,Аптека!A:C,2,)</f>
        <v>Здоровое поколение</v>
      </c>
      <c r="H3105" t="str">
        <f>VLOOKUP(D3105,Препараты!A:G,2)</f>
        <v>валокордин</v>
      </c>
      <c r="I3105">
        <f>VLOOKUP(D3105,Препараты!A:G,3)</f>
        <v>215</v>
      </c>
      <c r="J3105">
        <f t="shared" si="48"/>
        <v>18060</v>
      </c>
    </row>
    <row r="3106" spans="1:10" hidden="1" x14ac:dyDescent="0.3">
      <c r="A3106" s="3">
        <v>3105</v>
      </c>
      <c r="B3106" s="2">
        <v>45085</v>
      </c>
      <c r="C3106" s="3" t="s">
        <v>24</v>
      </c>
      <c r="D3106" s="3">
        <v>25</v>
      </c>
      <c r="E3106" s="4">
        <v>193</v>
      </c>
      <c r="F3106" t="s">
        <v>5</v>
      </c>
      <c r="G3106" t="str">
        <f>VLOOKUP(C3106,Аптека!A:C,2,)</f>
        <v>Здоровое поколение</v>
      </c>
      <c r="H3106" t="str">
        <f>VLOOKUP(D3106,Препараты!A:G,2)</f>
        <v>валокордин</v>
      </c>
      <c r="I3106">
        <f>VLOOKUP(D3106,Препараты!A:G,3)</f>
        <v>230</v>
      </c>
      <c r="J3106">
        <f t="shared" si="48"/>
        <v>44390</v>
      </c>
    </row>
    <row r="3107" spans="1:10" hidden="1" x14ac:dyDescent="0.3">
      <c r="A3107" s="3">
        <v>3106</v>
      </c>
      <c r="B3107" s="2">
        <v>45085</v>
      </c>
      <c r="C3107" s="3" t="s">
        <v>24</v>
      </c>
      <c r="D3107" s="3">
        <v>26</v>
      </c>
      <c r="E3107" s="4">
        <v>80</v>
      </c>
      <c r="F3107" t="s">
        <v>5</v>
      </c>
      <c r="G3107" t="str">
        <f>VLOOKUP(C3107,Аптека!A:C,2,)</f>
        <v>Здоровое поколение</v>
      </c>
      <c r="H3107" t="str">
        <f>VLOOKUP(D3107,Препараты!A:G,2)</f>
        <v>валокордин</v>
      </c>
      <c r="I3107">
        <f>VLOOKUP(D3107,Препараты!A:G,3)</f>
        <v>205</v>
      </c>
      <c r="J3107">
        <f t="shared" si="48"/>
        <v>16400</v>
      </c>
    </row>
    <row r="3108" spans="1:10" hidden="1" x14ac:dyDescent="0.3">
      <c r="A3108" s="3">
        <v>3107</v>
      </c>
      <c r="B3108" s="2">
        <v>45085</v>
      </c>
      <c r="C3108" s="3" t="s">
        <v>24</v>
      </c>
      <c r="D3108" s="3">
        <v>27</v>
      </c>
      <c r="E3108" s="4">
        <v>71</v>
      </c>
      <c r="F3108" t="s">
        <v>5</v>
      </c>
      <c r="G3108" t="str">
        <f>VLOOKUP(C3108,Аптека!A:C,2,)</f>
        <v>Здоровое поколение</v>
      </c>
      <c r="H3108" t="str">
        <f>VLOOKUP(D3108,Препараты!A:G,2)</f>
        <v>корвалол</v>
      </c>
      <c r="I3108">
        <f>VLOOKUP(D3108,Препараты!A:G,3)</f>
        <v>150</v>
      </c>
      <c r="J3108">
        <f t="shared" si="48"/>
        <v>10650</v>
      </c>
    </row>
    <row r="3109" spans="1:10" hidden="1" x14ac:dyDescent="0.3">
      <c r="A3109" s="3">
        <v>3108</v>
      </c>
      <c r="B3109" s="2">
        <v>45085</v>
      </c>
      <c r="C3109" s="3" t="s">
        <v>24</v>
      </c>
      <c r="D3109" s="3">
        <v>28</v>
      </c>
      <c r="E3109" s="4">
        <v>124</v>
      </c>
      <c r="F3109" t="s">
        <v>5</v>
      </c>
      <c r="G3109" t="str">
        <f>VLOOKUP(C3109,Аптека!A:C,2,)</f>
        <v>Здоровое поколение</v>
      </c>
      <c r="H3109" t="str">
        <f>VLOOKUP(D3109,Препараты!A:G,2)</f>
        <v>корвалол</v>
      </c>
      <c r="I3109">
        <f>VLOOKUP(D3109,Препараты!A:G,3)</f>
        <v>340</v>
      </c>
      <c r="J3109">
        <f t="shared" si="48"/>
        <v>42160</v>
      </c>
    </row>
    <row r="3110" spans="1:10" hidden="1" x14ac:dyDescent="0.3">
      <c r="A3110" s="3">
        <v>3109</v>
      </c>
      <c r="B3110" s="2">
        <v>45085</v>
      </c>
      <c r="C3110" s="3" t="s">
        <v>24</v>
      </c>
      <c r="D3110" s="3">
        <v>29</v>
      </c>
      <c r="E3110" s="4">
        <v>147</v>
      </c>
      <c r="F3110" t="s">
        <v>5</v>
      </c>
      <c r="G3110" t="str">
        <f>VLOOKUP(C3110,Аптека!A:C,2,)</f>
        <v>Здоровое поколение</v>
      </c>
      <c r="H3110" t="str">
        <f>VLOOKUP(D3110,Препараты!A:G,2)</f>
        <v>корвалол</v>
      </c>
      <c r="I3110">
        <f>VLOOKUP(D3110,Препараты!A:G,3)</f>
        <v>400</v>
      </c>
      <c r="J3110">
        <f t="shared" si="48"/>
        <v>58800</v>
      </c>
    </row>
    <row r="3111" spans="1:10" hidden="1" x14ac:dyDescent="0.3">
      <c r="A3111" s="3">
        <v>3110</v>
      </c>
      <c r="B3111" s="2">
        <v>45085</v>
      </c>
      <c r="C3111" s="3" t="s">
        <v>24</v>
      </c>
      <c r="D3111" s="3">
        <v>30</v>
      </c>
      <c r="E3111" s="4">
        <v>184</v>
      </c>
      <c r="F3111" t="s">
        <v>5</v>
      </c>
      <c r="G3111" t="str">
        <f>VLOOKUP(C3111,Аптека!A:C,2,)</f>
        <v>Здоровое поколение</v>
      </c>
      <c r="H3111" t="str">
        <f>VLOOKUP(D3111,Препараты!A:G,2)</f>
        <v>валериана</v>
      </c>
      <c r="I3111">
        <f>VLOOKUP(D3111,Препараты!A:G,3)</f>
        <v>200</v>
      </c>
      <c r="J3111">
        <f t="shared" si="48"/>
        <v>36800</v>
      </c>
    </row>
    <row r="3112" spans="1:10" hidden="1" x14ac:dyDescent="0.3">
      <c r="A3112" s="3">
        <v>3111</v>
      </c>
      <c r="B3112" s="2">
        <v>45085</v>
      </c>
      <c r="C3112" s="3" t="s">
        <v>24</v>
      </c>
      <c r="D3112" s="3">
        <v>31</v>
      </c>
      <c r="E3112" s="4">
        <v>62</v>
      </c>
      <c r="F3112" t="s">
        <v>5</v>
      </c>
      <c r="G3112" t="str">
        <f>VLOOKUP(C3112,Аптека!A:C,2,)</f>
        <v>Здоровое поколение</v>
      </c>
      <c r="H3112" t="str">
        <f>VLOOKUP(D3112,Препараты!A:G,2)</f>
        <v>валериана</v>
      </c>
      <c r="I3112">
        <f>VLOOKUP(D3112,Препараты!A:G,3)</f>
        <v>30</v>
      </c>
      <c r="J3112">
        <f t="shared" si="48"/>
        <v>1860</v>
      </c>
    </row>
    <row r="3113" spans="1:10" hidden="1" x14ac:dyDescent="0.3">
      <c r="A3113" s="3">
        <v>3112</v>
      </c>
      <c r="B3113" s="2">
        <v>45085</v>
      </c>
      <c r="C3113" s="3" t="s">
        <v>24</v>
      </c>
      <c r="D3113" s="3">
        <v>32</v>
      </c>
      <c r="E3113" s="4">
        <v>195</v>
      </c>
      <c r="F3113" t="s">
        <v>5</v>
      </c>
      <c r="G3113" t="str">
        <f>VLOOKUP(C3113,Аптека!A:C,2,)</f>
        <v>Здоровое поколение</v>
      </c>
      <c r="H3113" t="str">
        <f>VLOOKUP(D3113,Препараты!A:G,2)</f>
        <v>валериана</v>
      </c>
      <c r="I3113">
        <f>VLOOKUP(D3113,Препараты!A:G,3)</f>
        <v>100</v>
      </c>
      <c r="J3113">
        <f t="shared" si="48"/>
        <v>19500</v>
      </c>
    </row>
    <row r="3114" spans="1:10" hidden="1" x14ac:dyDescent="0.3">
      <c r="A3114" s="3">
        <v>3113</v>
      </c>
      <c r="B3114" s="2">
        <v>45085</v>
      </c>
      <c r="C3114" s="3" t="s">
        <v>24</v>
      </c>
      <c r="D3114" s="3">
        <v>33</v>
      </c>
      <c r="E3114" s="4">
        <v>53</v>
      </c>
      <c r="F3114" t="s">
        <v>5</v>
      </c>
      <c r="G3114" t="str">
        <f>VLOOKUP(C3114,Аптека!A:C,2,)</f>
        <v>Здоровое поколение</v>
      </c>
      <c r="H3114" t="str">
        <f>VLOOKUP(D3114,Препараты!A:G,2)</f>
        <v>валериана</v>
      </c>
      <c r="I3114">
        <f>VLOOKUP(D3114,Препараты!A:G,3)</f>
        <v>150</v>
      </c>
      <c r="J3114">
        <f t="shared" si="48"/>
        <v>7950</v>
      </c>
    </row>
    <row r="3115" spans="1:10" hidden="1" x14ac:dyDescent="0.3">
      <c r="A3115" s="3">
        <v>3114</v>
      </c>
      <c r="B3115" s="2">
        <v>45085</v>
      </c>
      <c r="C3115" s="3" t="s">
        <v>24</v>
      </c>
      <c r="D3115" s="3">
        <v>34</v>
      </c>
      <c r="E3115" s="4">
        <v>200</v>
      </c>
      <c r="F3115" t="s">
        <v>5</v>
      </c>
      <c r="G3115" t="str">
        <f>VLOOKUP(C3115,Аптека!A:C,2,)</f>
        <v>Здоровое поколение</v>
      </c>
      <c r="H3115" t="str">
        <f>VLOOKUP(D3115,Препараты!A:G,2)</f>
        <v>пустырник</v>
      </c>
      <c r="I3115">
        <f>VLOOKUP(D3115,Препараты!A:G,3)</f>
        <v>60</v>
      </c>
      <c r="J3115">
        <f t="shared" si="48"/>
        <v>12000</v>
      </c>
    </row>
    <row r="3116" spans="1:10" hidden="1" x14ac:dyDescent="0.3">
      <c r="A3116" s="3">
        <v>3115</v>
      </c>
      <c r="B3116" s="2">
        <v>45085</v>
      </c>
      <c r="C3116" s="3" t="s">
        <v>24</v>
      </c>
      <c r="D3116" s="3">
        <v>35</v>
      </c>
      <c r="E3116" s="4">
        <v>106</v>
      </c>
      <c r="F3116" t="s">
        <v>5</v>
      </c>
      <c r="G3116" t="str">
        <f>VLOOKUP(C3116,Аптека!A:C,2,)</f>
        <v>Здоровое поколение</v>
      </c>
      <c r="H3116" t="str">
        <f>VLOOKUP(D3116,Препараты!A:G,2)</f>
        <v>пустырник</v>
      </c>
      <c r="I3116">
        <f>VLOOKUP(D3116,Препараты!A:G,3)</f>
        <v>95</v>
      </c>
      <c r="J3116">
        <f t="shared" si="48"/>
        <v>10070</v>
      </c>
    </row>
    <row r="3117" spans="1:10" hidden="1" x14ac:dyDescent="0.3">
      <c r="A3117" s="3">
        <v>3116</v>
      </c>
      <c r="B3117" s="2">
        <v>45085</v>
      </c>
      <c r="C3117" s="3" t="s">
        <v>24</v>
      </c>
      <c r="D3117" s="3">
        <v>36</v>
      </c>
      <c r="E3117" s="4">
        <v>178</v>
      </c>
      <c r="F3117" t="s">
        <v>5</v>
      </c>
      <c r="G3117" t="str">
        <f>VLOOKUP(C3117,Аптека!A:C,2,)</f>
        <v>Здоровое поколение</v>
      </c>
      <c r="H3117" t="str">
        <f>VLOOKUP(D3117,Препараты!A:G,2)</f>
        <v>мукалтин</v>
      </c>
      <c r="I3117">
        <f>VLOOKUP(D3117,Препараты!A:G,3)</f>
        <v>70</v>
      </c>
      <c r="J3117">
        <f t="shared" si="48"/>
        <v>12460</v>
      </c>
    </row>
    <row r="3118" spans="1:10" hidden="1" x14ac:dyDescent="0.3">
      <c r="A3118" s="3">
        <v>3117</v>
      </c>
      <c r="B3118" s="2">
        <v>45085</v>
      </c>
      <c r="C3118" s="3" t="s">
        <v>24</v>
      </c>
      <c r="D3118" s="3">
        <v>37</v>
      </c>
      <c r="E3118" s="4">
        <v>103</v>
      </c>
      <c r="F3118" t="s">
        <v>5</v>
      </c>
      <c r="G3118" t="str">
        <f>VLOOKUP(C3118,Аптека!A:C,2,)</f>
        <v>Здоровое поколение</v>
      </c>
      <c r="H3118" t="str">
        <f>VLOOKUP(D3118,Препараты!A:G,2)</f>
        <v>мукалтин</v>
      </c>
      <c r="I3118">
        <f>VLOOKUP(D3118,Препараты!A:G,3)</f>
        <v>140</v>
      </c>
      <c r="J3118">
        <f t="shared" si="48"/>
        <v>14420</v>
      </c>
    </row>
    <row r="3119" spans="1:10" hidden="1" x14ac:dyDescent="0.3">
      <c r="A3119" s="3">
        <v>3118</v>
      </c>
      <c r="B3119" s="2">
        <v>45085</v>
      </c>
      <c r="C3119" s="3" t="s">
        <v>24</v>
      </c>
      <c r="D3119" s="3">
        <v>38</v>
      </c>
      <c r="E3119" s="4">
        <v>79</v>
      </c>
      <c r="F3119" t="s">
        <v>5</v>
      </c>
      <c r="G3119" t="str">
        <f>VLOOKUP(C3119,Аптека!A:C,2,)</f>
        <v>Здоровое поколение</v>
      </c>
      <c r="H3119" t="str">
        <f>VLOOKUP(D3119,Препараты!A:G,2)</f>
        <v>бромгексин</v>
      </c>
      <c r="I3119">
        <f>VLOOKUP(D3119,Препараты!A:G,3)</f>
        <v>40</v>
      </c>
      <c r="J3119">
        <f t="shared" si="48"/>
        <v>3160</v>
      </c>
    </row>
    <row r="3120" spans="1:10" hidden="1" x14ac:dyDescent="0.3">
      <c r="A3120" s="3">
        <v>3119</v>
      </c>
      <c r="B3120" s="2">
        <v>45085</v>
      </c>
      <c r="C3120" s="3" t="s">
        <v>24</v>
      </c>
      <c r="D3120" s="3">
        <v>39</v>
      </c>
      <c r="E3120" s="4">
        <v>192</v>
      </c>
      <c r="F3120" t="s">
        <v>5</v>
      </c>
      <c r="G3120" t="str">
        <f>VLOOKUP(C3120,Аптека!A:C,2,)</f>
        <v>Здоровое поколение</v>
      </c>
      <c r="H3120" t="str">
        <f>VLOOKUP(D3120,Препараты!A:G,2)</f>
        <v>бромгексин</v>
      </c>
      <c r="I3120">
        <f>VLOOKUP(D3120,Препараты!A:G,3)</f>
        <v>90</v>
      </c>
      <c r="J3120">
        <f t="shared" si="48"/>
        <v>17280</v>
      </c>
    </row>
    <row r="3121" spans="1:10" hidden="1" x14ac:dyDescent="0.3">
      <c r="A3121" s="3">
        <v>3120</v>
      </c>
      <c r="B3121" s="2">
        <v>45085</v>
      </c>
      <c r="C3121" s="3" t="s">
        <v>24</v>
      </c>
      <c r="D3121" s="3">
        <v>40</v>
      </c>
      <c r="E3121" s="4">
        <v>132</v>
      </c>
      <c r="F3121" t="s">
        <v>5</v>
      </c>
      <c r="G3121" t="str">
        <f>VLOOKUP(C3121,Аптека!A:C,2,)</f>
        <v>Здоровое поколение</v>
      </c>
      <c r="H3121" t="str">
        <f>VLOOKUP(D3121,Препараты!A:G,2)</f>
        <v>АЦЦ</v>
      </c>
      <c r="I3121">
        <f>VLOOKUP(D3121,Препараты!A:G,3)</f>
        <v>240</v>
      </c>
      <c r="J3121">
        <f t="shared" si="48"/>
        <v>31680</v>
      </c>
    </row>
    <row r="3122" spans="1:10" hidden="1" x14ac:dyDescent="0.3">
      <c r="A3122" s="3">
        <v>3121</v>
      </c>
      <c r="B3122" s="2">
        <v>45085</v>
      </c>
      <c r="C3122" s="3" t="s">
        <v>24</v>
      </c>
      <c r="D3122" s="3">
        <v>41</v>
      </c>
      <c r="E3122" s="4">
        <v>60</v>
      </c>
      <c r="F3122" t="s">
        <v>5</v>
      </c>
      <c r="G3122" t="str">
        <f>VLOOKUP(C3122,Аптека!A:C,2,)</f>
        <v>Здоровое поколение</v>
      </c>
      <c r="H3122" t="str">
        <f>VLOOKUP(D3122,Препараты!A:G,2)</f>
        <v>АЦЦ</v>
      </c>
      <c r="I3122">
        <f>VLOOKUP(D3122,Препараты!A:G,3)</f>
        <v>420</v>
      </c>
      <c r="J3122">
        <f t="shared" si="48"/>
        <v>25200</v>
      </c>
    </row>
    <row r="3123" spans="1:10" hidden="1" x14ac:dyDescent="0.3">
      <c r="A3123" s="3">
        <v>3122</v>
      </c>
      <c r="B3123" s="2">
        <v>45085</v>
      </c>
      <c r="C3123" s="3" t="s">
        <v>24</v>
      </c>
      <c r="D3123" s="3">
        <v>42</v>
      </c>
      <c r="E3123" s="4">
        <v>169</v>
      </c>
      <c r="F3123" t="s">
        <v>5</v>
      </c>
      <c r="G3123" t="str">
        <f>VLOOKUP(C3123,Аптека!A:C,2,)</f>
        <v>Здоровое поколение</v>
      </c>
      <c r="H3123" t="str">
        <f>VLOOKUP(D3123,Препараты!A:G,2)</f>
        <v>уголь активированный</v>
      </c>
      <c r="I3123">
        <f>VLOOKUP(D3123,Препараты!A:G,3)</f>
        <v>20</v>
      </c>
      <c r="J3123">
        <f t="shared" si="48"/>
        <v>3380</v>
      </c>
    </row>
    <row r="3124" spans="1:10" hidden="1" x14ac:dyDescent="0.3">
      <c r="A3124" s="3">
        <v>3123</v>
      </c>
      <c r="B3124" s="2">
        <v>45085</v>
      </c>
      <c r="C3124" s="3" t="s">
        <v>24</v>
      </c>
      <c r="D3124" s="3">
        <v>43</v>
      </c>
      <c r="E3124" s="4">
        <v>200</v>
      </c>
      <c r="F3124" t="s">
        <v>5</v>
      </c>
      <c r="G3124" t="str">
        <f>VLOOKUP(C3124,Аптека!A:C,2,)</f>
        <v>Здоровое поколение</v>
      </c>
      <c r="H3124" t="str">
        <f>VLOOKUP(D3124,Препараты!A:G,2)</f>
        <v>уголь активированный</v>
      </c>
      <c r="I3124">
        <f>VLOOKUP(D3124,Препараты!A:G,3)</f>
        <v>40</v>
      </c>
      <c r="J3124">
        <f t="shared" si="48"/>
        <v>8000</v>
      </c>
    </row>
    <row r="3125" spans="1:10" hidden="1" x14ac:dyDescent="0.3">
      <c r="A3125" s="3">
        <v>3124</v>
      </c>
      <c r="B3125" s="2">
        <v>45085</v>
      </c>
      <c r="C3125" s="3" t="s">
        <v>24</v>
      </c>
      <c r="D3125" s="3">
        <v>44</v>
      </c>
      <c r="E3125" s="4">
        <v>96</v>
      </c>
      <c r="F3125" t="s">
        <v>5</v>
      </c>
      <c r="G3125" t="str">
        <f>VLOOKUP(C3125,Аптека!A:C,2,)</f>
        <v>Здоровое поколение</v>
      </c>
      <c r="H3125" t="str">
        <f>VLOOKUP(D3125,Препараты!A:G,2)</f>
        <v>уголь активированный</v>
      </c>
      <c r="I3125">
        <f>VLOOKUP(D3125,Препараты!A:G,3)</f>
        <v>70</v>
      </c>
      <c r="J3125">
        <f t="shared" si="48"/>
        <v>6720</v>
      </c>
    </row>
    <row r="3126" spans="1:10" hidden="1" x14ac:dyDescent="0.3">
      <c r="A3126" s="3">
        <v>3125</v>
      </c>
      <c r="B3126" s="2">
        <v>45085</v>
      </c>
      <c r="C3126" s="3" t="s">
        <v>24</v>
      </c>
      <c r="D3126" s="3">
        <v>45</v>
      </c>
      <c r="E3126" s="4">
        <v>60</v>
      </c>
      <c r="F3126" t="s">
        <v>5</v>
      </c>
      <c r="G3126" t="str">
        <f>VLOOKUP(C3126,Аптека!A:C,2,)</f>
        <v>Здоровое поколение</v>
      </c>
      <c r="H3126" t="str">
        <f>VLOOKUP(D3126,Препараты!A:G,2)</f>
        <v>фильтрум</v>
      </c>
      <c r="I3126">
        <f>VLOOKUP(D3126,Препараты!A:G,3)</f>
        <v>100</v>
      </c>
      <c r="J3126">
        <f t="shared" si="48"/>
        <v>6000</v>
      </c>
    </row>
    <row r="3127" spans="1:10" hidden="1" x14ac:dyDescent="0.3">
      <c r="A3127" s="3">
        <v>3126</v>
      </c>
      <c r="B3127" s="2">
        <v>45085</v>
      </c>
      <c r="C3127" s="3" t="s">
        <v>24</v>
      </c>
      <c r="D3127" s="3">
        <v>46</v>
      </c>
      <c r="E3127" s="4">
        <v>186</v>
      </c>
      <c r="F3127" t="s">
        <v>5</v>
      </c>
      <c r="G3127" t="str">
        <f>VLOOKUP(C3127,Аптека!A:C,2,)</f>
        <v>Здоровое поколение</v>
      </c>
      <c r="H3127" t="str">
        <f>VLOOKUP(D3127,Препараты!A:G,2)</f>
        <v>фильтрум</v>
      </c>
      <c r="I3127">
        <f>VLOOKUP(D3127,Препараты!A:G,3)</f>
        <v>170</v>
      </c>
      <c r="J3127">
        <f t="shared" si="48"/>
        <v>31620</v>
      </c>
    </row>
    <row r="3128" spans="1:10" hidden="1" x14ac:dyDescent="0.3">
      <c r="A3128" s="3">
        <v>3127</v>
      </c>
      <c r="B3128" s="2">
        <v>45085</v>
      </c>
      <c r="C3128" s="3" t="s">
        <v>24</v>
      </c>
      <c r="D3128" s="3">
        <v>47</v>
      </c>
      <c r="E3128" s="4">
        <v>116</v>
      </c>
      <c r="F3128" t="s">
        <v>5</v>
      </c>
      <c r="G3128" t="str">
        <f>VLOOKUP(C3128,Аптека!A:C,2,)</f>
        <v>Здоровое поколение</v>
      </c>
      <c r="H3128" t="str">
        <f>VLOOKUP(D3128,Препараты!A:G,2)</f>
        <v>фильтрум</v>
      </c>
      <c r="I3128">
        <f>VLOOKUP(D3128,Препараты!A:G,3)</f>
        <v>250</v>
      </c>
      <c r="J3128">
        <f t="shared" si="48"/>
        <v>29000</v>
      </c>
    </row>
    <row r="3129" spans="1:10" hidden="1" x14ac:dyDescent="0.3">
      <c r="A3129" s="3">
        <v>3128</v>
      </c>
      <c r="B3129" s="2">
        <v>45085</v>
      </c>
      <c r="C3129" s="3" t="s">
        <v>24</v>
      </c>
      <c r="D3129" s="3">
        <v>48</v>
      </c>
      <c r="E3129" s="4">
        <v>121</v>
      </c>
      <c r="F3129" t="s">
        <v>5</v>
      </c>
      <c r="G3129" t="str">
        <f>VLOOKUP(C3129,Аптека!A:C,2,)</f>
        <v>Здоровое поколение</v>
      </c>
      <c r="H3129" t="str">
        <f>VLOOKUP(D3129,Препараты!A:G,2)</f>
        <v>фильтрум</v>
      </c>
      <c r="I3129">
        <f>VLOOKUP(D3129,Препараты!A:G,3)</f>
        <v>500</v>
      </c>
      <c r="J3129">
        <f t="shared" si="48"/>
        <v>60500</v>
      </c>
    </row>
    <row r="3130" spans="1:10" hidden="1" x14ac:dyDescent="0.3">
      <c r="A3130" s="3">
        <v>3129</v>
      </c>
      <c r="B3130" s="2">
        <v>45085</v>
      </c>
      <c r="C3130" s="3" t="s">
        <v>24</v>
      </c>
      <c r="D3130" s="3">
        <v>49</v>
      </c>
      <c r="E3130" s="4">
        <v>174</v>
      </c>
      <c r="F3130" t="s">
        <v>5</v>
      </c>
      <c r="G3130" t="str">
        <f>VLOOKUP(C3130,Аптека!A:C,2,)</f>
        <v>Здоровое поколение</v>
      </c>
      <c r="H3130" t="str">
        <f>VLOOKUP(D3130,Препараты!A:G,2)</f>
        <v>кагоцел</v>
      </c>
      <c r="I3130">
        <f>VLOOKUP(D3130,Препараты!A:G,3)</f>
        <v>315</v>
      </c>
      <c r="J3130">
        <f t="shared" si="48"/>
        <v>54810</v>
      </c>
    </row>
    <row r="3131" spans="1:10" hidden="1" x14ac:dyDescent="0.3">
      <c r="A3131" s="3">
        <v>3130</v>
      </c>
      <c r="B3131" s="2">
        <v>45085</v>
      </c>
      <c r="C3131" s="3" t="s">
        <v>24</v>
      </c>
      <c r="D3131" s="3">
        <v>50</v>
      </c>
      <c r="E3131" s="4">
        <v>54</v>
      </c>
      <c r="F3131" t="s">
        <v>5</v>
      </c>
      <c r="G3131" t="str">
        <f>VLOOKUP(C3131,Аптека!A:C,2,)</f>
        <v>Здоровое поколение</v>
      </c>
      <c r="H3131" t="str">
        <f>VLOOKUP(D3131,Препараты!A:G,2)</f>
        <v>кагоцел</v>
      </c>
      <c r="I3131">
        <f>VLOOKUP(D3131,Препараты!A:G,3)</f>
        <v>610</v>
      </c>
      <c r="J3131">
        <f t="shared" si="48"/>
        <v>32940</v>
      </c>
    </row>
    <row r="3132" spans="1:10" hidden="1" x14ac:dyDescent="0.3">
      <c r="A3132" s="3">
        <v>3131</v>
      </c>
      <c r="B3132" s="2">
        <v>45085</v>
      </c>
      <c r="C3132" s="3" t="s">
        <v>24</v>
      </c>
      <c r="D3132" s="3">
        <v>51</v>
      </c>
      <c r="E3132" s="4">
        <v>52</v>
      </c>
      <c r="F3132" t="s">
        <v>5</v>
      </c>
      <c r="G3132" t="str">
        <f>VLOOKUP(C3132,Аптека!A:C,2,)</f>
        <v>Здоровое поколение</v>
      </c>
      <c r="H3132" t="str">
        <f>VLOOKUP(D3132,Препараты!A:G,2)</f>
        <v>ацикловир</v>
      </c>
      <c r="I3132">
        <f>VLOOKUP(D3132,Препараты!A:G,3)</f>
        <v>105</v>
      </c>
      <c r="J3132">
        <f t="shared" si="48"/>
        <v>5460</v>
      </c>
    </row>
    <row r="3133" spans="1:10" hidden="1" x14ac:dyDescent="0.3">
      <c r="A3133" s="3">
        <v>3132</v>
      </c>
      <c r="B3133" s="2">
        <v>45085</v>
      </c>
      <c r="C3133" s="3" t="s">
        <v>24</v>
      </c>
      <c r="D3133" s="3">
        <v>52</v>
      </c>
      <c r="E3133" s="4">
        <v>97</v>
      </c>
      <c r="F3133" t="s">
        <v>5</v>
      </c>
      <c r="G3133" t="str">
        <f>VLOOKUP(C3133,Аптека!A:C,2,)</f>
        <v>Здоровое поколение</v>
      </c>
      <c r="H3133" t="str">
        <f>VLOOKUP(D3133,Препараты!A:G,2)</f>
        <v>ацикловир</v>
      </c>
      <c r="I3133">
        <f>VLOOKUP(D3133,Препараты!A:G,3)</f>
        <v>160</v>
      </c>
      <c r="J3133">
        <f t="shared" si="48"/>
        <v>15520</v>
      </c>
    </row>
    <row r="3134" spans="1:10" hidden="1" x14ac:dyDescent="0.3">
      <c r="A3134" s="3">
        <v>3133</v>
      </c>
      <c r="B3134" s="2">
        <v>45085</v>
      </c>
      <c r="C3134" s="3" t="s">
        <v>24</v>
      </c>
      <c r="D3134" s="3">
        <v>53</v>
      </c>
      <c r="E3134" s="4">
        <v>142</v>
      </c>
      <c r="F3134" t="s">
        <v>5</v>
      </c>
      <c r="G3134" t="str">
        <f>VLOOKUP(C3134,Аптека!A:C,2,)</f>
        <v>Здоровое поколение</v>
      </c>
      <c r="H3134" t="str">
        <f>VLOOKUP(D3134,Препараты!A:G,2)</f>
        <v>левомицетин</v>
      </c>
      <c r="I3134">
        <f>VLOOKUP(D3134,Препараты!A:G,3)</f>
        <v>90</v>
      </c>
      <c r="J3134">
        <f t="shared" si="48"/>
        <v>12780</v>
      </c>
    </row>
    <row r="3135" spans="1:10" hidden="1" x14ac:dyDescent="0.3">
      <c r="A3135" s="3">
        <v>3134</v>
      </c>
      <c r="B3135" s="2">
        <v>45085</v>
      </c>
      <c r="C3135" s="3" t="s">
        <v>24</v>
      </c>
      <c r="D3135" s="3">
        <v>54</v>
      </c>
      <c r="E3135" s="4">
        <v>95</v>
      </c>
      <c r="F3135" t="s">
        <v>5</v>
      </c>
      <c r="G3135" t="str">
        <f>VLOOKUP(C3135,Аптека!A:C,2,)</f>
        <v>Здоровое поколение</v>
      </c>
      <c r="H3135" t="str">
        <f>VLOOKUP(D3135,Препараты!A:G,2)</f>
        <v>левомицетин</v>
      </c>
      <c r="I3135">
        <f>VLOOKUP(D3135,Препараты!A:G,3)</f>
        <v>80</v>
      </c>
      <c r="J3135">
        <f t="shared" si="48"/>
        <v>7600</v>
      </c>
    </row>
    <row r="3136" spans="1:10" hidden="1" x14ac:dyDescent="0.3">
      <c r="A3136" s="3">
        <v>3135</v>
      </c>
      <c r="B3136" s="2">
        <v>45085</v>
      </c>
      <c r="C3136" s="3" t="s">
        <v>24</v>
      </c>
      <c r="D3136" s="3">
        <v>55</v>
      </c>
      <c r="E3136" s="4">
        <v>73</v>
      </c>
      <c r="F3136" t="s">
        <v>5</v>
      </c>
      <c r="G3136" t="str">
        <f>VLOOKUP(C3136,Аптека!A:C,2,)</f>
        <v>Здоровое поколение</v>
      </c>
      <c r="H3136" t="str">
        <f>VLOOKUP(D3136,Препараты!A:G,2)</f>
        <v>супракс</v>
      </c>
      <c r="I3136">
        <f>VLOOKUP(D3136,Препараты!A:G,3)</f>
        <v>1300</v>
      </c>
      <c r="J3136">
        <f t="shared" si="48"/>
        <v>94900</v>
      </c>
    </row>
    <row r="3137" spans="1:10" hidden="1" x14ac:dyDescent="0.3">
      <c r="A3137" s="3">
        <v>3136</v>
      </c>
      <c r="B3137" s="2">
        <v>45085</v>
      </c>
      <c r="C3137" s="3" t="s">
        <v>24</v>
      </c>
      <c r="D3137" s="3">
        <v>56</v>
      </c>
      <c r="E3137" s="4">
        <v>150</v>
      </c>
      <c r="F3137" t="s">
        <v>5</v>
      </c>
      <c r="G3137" t="str">
        <f>VLOOKUP(C3137,Аптека!A:C,2,)</f>
        <v>Здоровое поколение</v>
      </c>
      <c r="H3137" t="str">
        <f>VLOOKUP(D3137,Препараты!A:G,2)</f>
        <v>супракс</v>
      </c>
      <c r="I3137">
        <f>VLOOKUP(D3137,Препараты!A:G,3)</f>
        <v>1550</v>
      </c>
      <c r="J3137">
        <f t="shared" si="48"/>
        <v>232500</v>
      </c>
    </row>
    <row r="3138" spans="1:10" hidden="1" x14ac:dyDescent="0.3">
      <c r="A3138" s="3">
        <v>3137</v>
      </c>
      <c r="B3138" s="2">
        <v>45085</v>
      </c>
      <c r="C3138" s="3" t="s">
        <v>24</v>
      </c>
      <c r="D3138" s="3">
        <v>57</v>
      </c>
      <c r="E3138" s="4">
        <v>135</v>
      </c>
      <c r="F3138" t="s">
        <v>5</v>
      </c>
      <c r="G3138" t="str">
        <f>VLOOKUP(C3138,Аптека!A:C,2,)</f>
        <v>Здоровое поколение</v>
      </c>
      <c r="H3138" t="str">
        <f>VLOOKUP(D3138,Препараты!A:G,2)</f>
        <v>амоксиклав</v>
      </c>
      <c r="I3138">
        <f>VLOOKUP(D3138,Препараты!A:G,3)</f>
        <v>400</v>
      </c>
      <c r="J3138">
        <f t="shared" si="48"/>
        <v>54000</v>
      </c>
    </row>
    <row r="3139" spans="1:10" hidden="1" x14ac:dyDescent="0.3">
      <c r="A3139" s="3">
        <v>3138</v>
      </c>
      <c r="B3139" s="2">
        <v>45085</v>
      </c>
      <c r="C3139" s="3" t="s">
        <v>24</v>
      </c>
      <c r="D3139" s="3">
        <v>58</v>
      </c>
      <c r="E3139" s="4">
        <v>102</v>
      </c>
      <c r="F3139" t="s">
        <v>5</v>
      </c>
      <c r="G3139" t="str">
        <f>VLOOKUP(C3139,Аптека!A:C,2,)</f>
        <v>Здоровое поколение</v>
      </c>
      <c r="H3139" t="str">
        <f>VLOOKUP(D3139,Препараты!A:G,2)</f>
        <v>амоксиклав</v>
      </c>
      <c r="I3139">
        <f>VLOOKUP(D3139,Препараты!A:G,3)</f>
        <v>610</v>
      </c>
      <c r="J3139">
        <f t="shared" ref="J3139:J3202" si="49">I3139*E3139</f>
        <v>62220</v>
      </c>
    </row>
    <row r="3140" spans="1:10" hidden="1" x14ac:dyDescent="0.3">
      <c r="A3140" s="3">
        <v>3139</v>
      </c>
      <c r="B3140" s="2">
        <v>45085</v>
      </c>
      <c r="C3140" s="3" t="s">
        <v>24</v>
      </c>
      <c r="D3140" s="3">
        <v>59</v>
      </c>
      <c r="E3140" s="4">
        <v>70</v>
      </c>
      <c r="F3140" t="s">
        <v>5</v>
      </c>
      <c r="G3140" t="str">
        <f>VLOOKUP(C3140,Аптека!A:C,2,)</f>
        <v>Здоровое поколение</v>
      </c>
      <c r="H3140" t="str">
        <f>VLOOKUP(D3140,Препараты!A:G,2)</f>
        <v>сумамед</v>
      </c>
      <c r="I3140">
        <f>VLOOKUP(D3140,Препараты!A:G,3)</f>
        <v>200</v>
      </c>
      <c r="J3140">
        <f t="shared" si="49"/>
        <v>14000</v>
      </c>
    </row>
    <row r="3141" spans="1:10" hidden="1" x14ac:dyDescent="0.3">
      <c r="A3141" s="3">
        <v>3140</v>
      </c>
      <c r="B3141" s="2">
        <v>45085</v>
      </c>
      <c r="C3141" s="3" t="s">
        <v>24</v>
      </c>
      <c r="D3141" s="3">
        <v>60</v>
      </c>
      <c r="E3141" s="4">
        <v>101</v>
      </c>
      <c r="F3141" t="s">
        <v>5</v>
      </c>
      <c r="G3141" t="str">
        <f>VLOOKUP(C3141,Аптека!A:C,2,)</f>
        <v>Здоровое поколение</v>
      </c>
      <c r="H3141" t="str">
        <f>VLOOKUP(D3141,Препараты!A:G,2)</f>
        <v>сумамед</v>
      </c>
      <c r="I3141">
        <f>VLOOKUP(D3141,Препараты!A:G,3)</f>
        <v>420</v>
      </c>
      <c r="J3141">
        <f t="shared" si="49"/>
        <v>42420</v>
      </c>
    </row>
    <row r="3142" spans="1:10" hidden="1" x14ac:dyDescent="0.3">
      <c r="A3142" s="3">
        <v>3141</v>
      </c>
      <c r="B3142" s="2">
        <v>45085</v>
      </c>
      <c r="C3142" s="3" t="s">
        <v>25</v>
      </c>
      <c r="D3142" s="3">
        <v>1</v>
      </c>
      <c r="E3142" s="4">
        <v>149</v>
      </c>
      <c r="F3142" t="s">
        <v>5</v>
      </c>
      <c r="G3142" t="str">
        <f>VLOOKUP(C3142,Аптека!A:C,2,)</f>
        <v>ФармСтандарт</v>
      </c>
      <c r="H3142" t="str">
        <f>VLOOKUP(D3142,Препараты!A:G,2)</f>
        <v>Анальгин</v>
      </c>
      <c r="I3142">
        <f>VLOOKUP(D3142,Препараты!A:G,3)</f>
        <v>35</v>
      </c>
      <c r="J3142">
        <f t="shared" si="49"/>
        <v>5215</v>
      </c>
    </row>
    <row r="3143" spans="1:10" hidden="1" x14ac:dyDescent="0.3">
      <c r="A3143" s="3">
        <v>3142</v>
      </c>
      <c r="B3143" s="2">
        <v>45085</v>
      </c>
      <c r="C3143" s="3" t="s">
        <v>25</v>
      </c>
      <c r="D3143" s="3">
        <v>2</v>
      </c>
      <c r="E3143" s="4">
        <v>153</v>
      </c>
      <c r="F3143" t="s">
        <v>5</v>
      </c>
      <c r="G3143" t="str">
        <f>VLOOKUP(C3143,Аптека!A:C,2,)</f>
        <v>ФармСтандарт</v>
      </c>
      <c r="H3143" t="str">
        <f>VLOOKUP(D3143,Препараты!A:G,2)</f>
        <v>Анальгин</v>
      </c>
      <c r="I3143">
        <f>VLOOKUP(D3143,Препараты!A:G,3)</f>
        <v>65</v>
      </c>
      <c r="J3143">
        <f t="shared" si="49"/>
        <v>9945</v>
      </c>
    </row>
    <row r="3144" spans="1:10" hidden="1" x14ac:dyDescent="0.3">
      <c r="A3144" s="3">
        <v>3143</v>
      </c>
      <c r="B3144" s="2">
        <v>45085</v>
      </c>
      <c r="C3144" s="3" t="s">
        <v>25</v>
      </c>
      <c r="D3144" s="3">
        <v>3</v>
      </c>
      <c r="E3144" s="4">
        <v>55</v>
      </c>
      <c r="F3144" t="s">
        <v>5</v>
      </c>
      <c r="G3144" t="str">
        <f>VLOOKUP(C3144,Аптека!A:C,2,)</f>
        <v>ФармСтандарт</v>
      </c>
      <c r="H3144" t="str">
        <f>VLOOKUP(D3144,Препараты!A:G,2)</f>
        <v>Анальгин</v>
      </c>
      <c r="I3144">
        <f>VLOOKUP(D3144,Препараты!A:G,3)</f>
        <v>70</v>
      </c>
      <c r="J3144">
        <f t="shared" si="49"/>
        <v>3850</v>
      </c>
    </row>
    <row r="3145" spans="1:10" hidden="1" x14ac:dyDescent="0.3">
      <c r="A3145" s="3">
        <v>3144</v>
      </c>
      <c r="B3145" s="2">
        <v>45085</v>
      </c>
      <c r="C3145" s="3" t="s">
        <v>25</v>
      </c>
      <c r="D3145" s="3">
        <v>4</v>
      </c>
      <c r="E3145" s="4">
        <v>83</v>
      </c>
      <c r="F3145" t="s">
        <v>5</v>
      </c>
      <c r="G3145" t="str">
        <f>VLOOKUP(C3145,Аптека!A:C,2,)</f>
        <v>ФармСтандарт</v>
      </c>
      <c r="H3145" t="str">
        <f>VLOOKUP(D3145,Препараты!A:G,2)</f>
        <v>Анальгин</v>
      </c>
      <c r="I3145">
        <f>VLOOKUP(D3145,Препараты!A:G,3)</f>
        <v>105</v>
      </c>
      <c r="J3145">
        <f t="shared" si="49"/>
        <v>8715</v>
      </c>
    </row>
    <row r="3146" spans="1:10" hidden="1" x14ac:dyDescent="0.3">
      <c r="A3146" s="3">
        <v>3145</v>
      </c>
      <c r="B3146" s="2">
        <v>45085</v>
      </c>
      <c r="C3146" s="3" t="s">
        <v>25</v>
      </c>
      <c r="D3146" s="3">
        <v>5</v>
      </c>
      <c r="E3146" s="4">
        <v>157</v>
      </c>
      <c r="F3146" t="s">
        <v>5</v>
      </c>
      <c r="G3146" t="str">
        <f>VLOOKUP(C3146,Аптека!A:C,2,)</f>
        <v>ФармСтандарт</v>
      </c>
      <c r="H3146" t="str">
        <f>VLOOKUP(D3146,Препараты!A:G,2)</f>
        <v>Парацетамол</v>
      </c>
      <c r="I3146">
        <f>VLOOKUP(D3146,Препараты!A:G,3)</f>
        <v>40</v>
      </c>
      <c r="J3146">
        <f t="shared" si="49"/>
        <v>6280</v>
      </c>
    </row>
    <row r="3147" spans="1:10" hidden="1" x14ac:dyDescent="0.3">
      <c r="A3147" s="3">
        <v>3146</v>
      </c>
      <c r="B3147" s="2">
        <v>45085</v>
      </c>
      <c r="C3147" s="3" t="s">
        <v>25</v>
      </c>
      <c r="D3147" s="3">
        <v>6</v>
      </c>
      <c r="E3147" s="4">
        <v>188</v>
      </c>
      <c r="F3147" t="s">
        <v>5</v>
      </c>
      <c r="G3147" t="str">
        <f>VLOOKUP(C3147,Аптека!A:C,2,)</f>
        <v>ФармСтандарт</v>
      </c>
      <c r="H3147" t="str">
        <f>VLOOKUP(D3147,Препараты!A:G,2)</f>
        <v>Парацетамол</v>
      </c>
      <c r="I3147">
        <f>VLOOKUP(D3147,Препараты!A:G,3)</f>
        <v>50</v>
      </c>
      <c r="J3147">
        <f t="shared" si="49"/>
        <v>9400</v>
      </c>
    </row>
    <row r="3148" spans="1:10" hidden="1" x14ac:dyDescent="0.3">
      <c r="A3148" s="3">
        <v>3147</v>
      </c>
      <c r="B3148" s="2">
        <v>45085</v>
      </c>
      <c r="C3148" s="3" t="s">
        <v>25</v>
      </c>
      <c r="D3148" s="3">
        <v>7</v>
      </c>
      <c r="E3148" s="4">
        <v>123</v>
      </c>
      <c r="F3148" t="s">
        <v>5</v>
      </c>
      <c r="G3148" t="str">
        <f>VLOOKUP(C3148,Аптека!A:C,2,)</f>
        <v>ФармСтандарт</v>
      </c>
      <c r="H3148" t="str">
        <f>VLOOKUP(D3148,Препараты!A:G,2)</f>
        <v>Парацетамол</v>
      </c>
      <c r="I3148">
        <f>VLOOKUP(D3148,Препараты!A:G,3)</f>
        <v>60</v>
      </c>
      <c r="J3148">
        <f t="shared" si="49"/>
        <v>7380</v>
      </c>
    </row>
    <row r="3149" spans="1:10" hidden="1" x14ac:dyDescent="0.3">
      <c r="A3149" s="3">
        <v>3148</v>
      </c>
      <c r="B3149" s="2">
        <v>45085</v>
      </c>
      <c r="C3149" s="3" t="s">
        <v>25</v>
      </c>
      <c r="D3149" s="3">
        <v>8</v>
      </c>
      <c r="E3149" s="4">
        <v>153</v>
      </c>
      <c r="F3149" t="s">
        <v>5</v>
      </c>
      <c r="G3149" t="str">
        <f>VLOOKUP(C3149,Аптека!A:C,2,)</f>
        <v>ФармСтандарт</v>
      </c>
      <c r="H3149" t="str">
        <f>VLOOKUP(D3149,Препараты!A:G,2)</f>
        <v>Парацетамол</v>
      </c>
      <c r="I3149">
        <f>VLOOKUP(D3149,Препараты!A:G,3)</f>
        <v>150</v>
      </c>
      <c r="J3149">
        <f t="shared" si="49"/>
        <v>22950</v>
      </c>
    </row>
    <row r="3150" spans="1:10" hidden="1" x14ac:dyDescent="0.3">
      <c r="A3150" s="3">
        <v>3149</v>
      </c>
      <c r="B3150" s="2">
        <v>45085</v>
      </c>
      <c r="C3150" s="3" t="s">
        <v>25</v>
      </c>
      <c r="D3150" s="3">
        <v>9</v>
      </c>
      <c r="E3150" s="4">
        <v>95</v>
      </c>
      <c r="F3150" t="s">
        <v>5</v>
      </c>
      <c r="G3150" t="str">
        <f>VLOOKUP(C3150,Аптека!A:C,2,)</f>
        <v>ФармСтандарт</v>
      </c>
      <c r="H3150" t="str">
        <f>VLOOKUP(D3150,Препараты!A:G,2)</f>
        <v>Парацетамол</v>
      </c>
      <c r="I3150">
        <f>VLOOKUP(D3150,Препараты!A:G,3)</f>
        <v>70</v>
      </c>
      <c r="J3150">
        <f t="shared" si="49"/>
        <v>6650</v>
      </c>
    </row>
    <row r="3151" spans="1:10" hidden="1" x14ac:dyDescent="0.3">
      <c r="A3151" s="3">
        <v>3150</v>
      </c>
      <c r="B3151" s="2">
        <v>45085</v>
      </c>
      <c r="C3151" s="3" t="s">
        <v>25</v>
      </c>
      <c r="D3151" s="3">
        <v>10</v>
      </c>
      <c r="E3151" s="4">
        <v>77</v>
      </c>
      <c r="F3151" t="s">
        <v>5</v>
      </c>
      <c r="G3151" t="str">
        <f>VLOOKUP(C3151,Аптека!A:C,2,)</f>
        <v>ФармСтандарт</v>
      </c>
      <c r="H3151" t="str">
        <f>VLOOKUP(D3151,Препараты!A:G,2)</f>
        <v>Аспирин</v>
      </c>
      <c r="I3151">
        <f>VLOOKUP(D3151,Препараты!A:G,3)</f>
        <v>150</v>
      </c>
      <c r="J3151">
        <f t="shared" si="49"/>
        <v>11550</v>
      </c>
    </row>
    <row r="3152" spans="1:10" hidden="1" x14ac:dyDescent="0.3">
      <c r="A3152" s="3">
        <v>3151</v>
      </c>
      <c r="B3152" s="2">
        <v>45085</v>
      </c>
      <c r="C3152" s="3" t="s">
        <v>25</v>
      </c>
      <c r="D3152" s="3">
        <v>11</v>
      </c>
      <c r="E3152" s="4">
        <v>150</v>
      </c>
      <c r="F3152" t="s">
        <v>5</v>
      </c>
      <c r="G3152" t="str">
        <f>VLOOKUP(C3152,Аптека!A:C,2,)</f>
        <v>ФармСтандарт</v>
      </c>
      <c r="H3152" t="str">
        <f>VLOOKUP(D3152,Препараты!A:G,2)</f>
        <v>Аспирин</v>
      </c>
      <c r="I3152">
        <f>VLOOKUP(D3152,Препараты!A:G,3)</f>
        <v>230</v>
      </c>
      <c r="J3152">
        <f t="shared" si="49"/>
        <v>34500</v>
      </c>
    </row>
    <row r="3153" spans="1:10" hidden="1" x14ac:dyDescent="0.3">
      <c r="A3153" s="3">
        <v>3152</v>
      </c>
      <c r="B3153" s="2">
        <v>45085</v>
      </c>
      <c r="C3153" s="3" t="s">
        <v>25</v>
      </c>
      <c r="D3153" s="3">
        <v>12</v>
      </c>
      <c r="E3153" s="4">
        <v>175</v>
      </c>
      <c r="F3153" t="s">
        <v>5</v>
      </c>
      <c r="G3153" t="str">
        <f>VLOOKUP(C3153,Аптека!A:C,2,)</f>
        <v>ФармСтандарт</v>
      </c>
      <c r="H3153" t="str">
        <f>VLOOKUP(D3153,Препараты!A:G,2)</f>
        <v>Аспирин</v>
      </c>
      <c r="I3153">
        <f>VLOOKUP(D3153,Препараты!A:G,3)</f>
        <v>1200</v>
      </c>
      <c r="J3153">
        <f t="shared" si="49"/>
        <v>210000</v>
      </c>
    </row>
    <row r="3154" spans="1:10" hidden="1" x14ac:dyDescent="0.3">
      <c r="A3154" s="3">
        <v>3153</v>
      </c>
      <c r="B3154" s="2">
        <v>45085</v>
      </c>
      <c r="C3154" s="3" t="s">
        <v>25</v>
      </c>
      <c r="D3154" s="3">
        <v>13</v>
      </c>
      <c r="E3154" s="4">
        <v>51</v>
      </c>
      <c r="F3154" t="s">
        <v>5</v>
      </c>
      <c r="G3154" t="str">
        <f>VLOOKUP(C3154,Аптека!A:C,2,)</f>
        <v>ФармСтандарт</v>
      </c>
      <c r="H3154" t="str">
        <f>VLOOKUP(D3154,Препараты!A:G,2)</f>
        <v>Супрастин</v>
      </c>
      <c r="I3154">
        <f>VLOOKUP(D3154,Препараты!A:G,3)</f>
        <v>130</v>
      </c>
      <c r="J3154">
        <f t="shared" si="49"/>
        <v>6630</v>
      </c>
    </row>
    <row r="3155" spans="1:10" hidden="1" x14ac:dyDescent="0.3">
      <c r="A3155" s="3">
        <v>3154</v>
      </c>
      <c r="B3155" s="2">
        <v>45085</v>
      </c>
      <c r="C3155" s="3" t="s">
        <v>25</v>
      </c>
      <c r="D3155" s="3">
        <v>14</v>
      </c>
      <c r="E3155" s="4">
        <v>188</v>
      </c>
      <c r="F3155" t="s">
        <v>5</v>
      </c>
      <c r="G3155" t="str">
        <f>VLOOKUP(C3155,Аптека!A:C,2,)</f>
        <v>ФармСтандарт</v>
      </c>
      <c r="H3155" t="str">
        <f>VLOOKUP(D3155,Препараты!A:G,2)</f>
        <v>Супрастин</v>
      </c>
      <c r="I3155">
        <f>VLOOKUP(D3155,Препараты!A:G,3)</f>
        <v>250</v>
      </c>
      <c r="J3155">
        <f t="shared" si="49"/>
        <v>47000</v>
      </c>
    </row>
    <row r="3156" spans="1:10" hidden="1" x14ac:dyDescent="0.3">
      <c r="A3156" s="3">
        <v>3155</v>
      </c>
      <c r="B3156" s="2">
        <v>45085</v>
      </c>
      <c r="C3156" s="3" t="s">
        <v>25</v>
      </c>
      <c r="D3156" s="3">
        <v>15</v>
      </c>
      <c r="E3156" s="4">
        <v>142</v>
      </c>
      <c r="F3156" t="s">
        <v>5</v>
      </c>
      <c r="G3156" t="str">
        <f>VLOOKUP(C3156,Аптека!A:C,2,)</f>
        <v>ФармСтандарт</v>
      </c>
      <c r="H3156" t="str">
        <f>VLOOKUP(D3156,Препараты!A:G,2)</f>
        <v>Супрастин</v>
      </c>
      <c r="I3156">
        <f>VLOOKUP(D3156,Препараты!A:G,3)</f>
        <v>150</v>
      </c>
      <c r="J3156">
        <f t="shared" si="49"/>
        <v>21300</v>
      </c>
    </row>
    <row r="3157" spans="1:10" hidden="1" x14ac:dyDescent="0.3">
      <c r="A3157" s="3">
        <v>3156</v>
      </c>
      <c r="B3157" s="2">
        <v>45085</v>
      </c>
      <c r="C3157" s="3" t="s">
        <v>25</v>
      </c>
      <c r="D3157" s="3">
        <v>16</v>
      </c>
      <c r="E3157" s="4">
        <v>162</v>
      </c>
      <c r="F3157" t="s">
        <v>5</v>
      </c>
      <c r="G3157" t="str">
        <f>VLOOKUP(C3157,Аптека!A:C,2,)</f>
        <v>ФармСтандарт</v>
      </c>
      <c r="H3157" t="str">
        <f>VLOOKUP(D3157,Препараты!A:G,2)</f>
        <v>Эриус</v>
      </c>
      <c r="I3157">
        <f>VLOOKUP(D3157,Препараты!A:G,3)</f>
        <v>710</v>
      </c>
      <c r="J3157">
        <f t="shared" si="49"/>
        <v>115020</v>
      </c>
    </row>
    <row r="3158" spans="1:10" hidden="1" x14ac:dyDescent="0.3">
      <c r="A3158" s="3">
        <v>3157</v>
      </c>
      <c r="B3158" s="2">
        <v>45085</v>
      </c>
      <c r="C3158" s="3" t="s">
        <v>25</v>
      </c>
      <c r="D3158" s="3">
        <v>17</v>
      </c>
      <c r="E3158" s="4">
        <v>179</v>
      </c>
      <c r="F3158" t="s">
        <v>5</v>
      </c>
      <c r="G3158" t="str">
        <f>VLOOKUP(C3158,Аптека!A:C,2,)</f>
        <v>ФармСтандарт</v>
      </c>
      <c r="H3158" t="str">
        <f>VLOOKUP(D3158,Препараты!A:G,2)</f>
        <v>Эриус</v>
      </c>
      <c r="I3158">
        <f>VLOOKUP(D3158,Препараты!A:G,3)</f>
        <v>1210</v>
      </c>
      <c r="J3158">
        <f t="shared" si="49"/>
        <v>216590</v>
      </c>
    </row>
    <row r="3159" spans="1:10" hidden="1" x14ac:dyDescent="0.3">
      <c r="A3159" s="3">
        <v>3158</v>
      </c>
      <c r="B3159" s="2">
        <v>45085</v>
      </c>
      <c r="C3159" s="3" t="s">
        <v>25</v>
      </c>
      <c r="D3159" s="3">
        <v>18</v>
      </c>
      <c r="E3159" s="4">
        <v>68</v>
      </c>
      <c r="F3159" t="s">
        <v>5</v>
      </c>
      <c r="G3159" t="str">
        <f>VLOOKUP(C3159,Аптека!A:C,2,)</f>
        <v>ФармСтандарт</v>
      </c>
      <c r="H3159" t="str">
        <f>VLOOKUP(D3159,Препараты!A:G,2)</f>
        <v>Кларитин</v>
      </c>
      <c r="I3159">
        <f>VLOOKUP(D3159,Препараты!A:G,3)</f>
        <v>150</v>
      </c>
      <c r="J3159">
        <f t="shared" si="49"/>
        <v>10200</v>
      </c>
    </row>
    <row r="3160" spans="1:10" hidden="1" x14ac:dyDescent="0.3">
      <c r="A3160" s="3">
        <v>3159</v>
      </c>
      <c r="B3160" s="2">
        <v>45085</v>
      </c>
      <c r="C3160" s="3" t="s">
        <v>25</v>
      </c>
      <c r="D3160" s="3">
        <v>19</v>
      </c>
      <c r="E3160" s="4">
        <v>196</v>
      </c>
      <c r="F3160" t="s">
        <v>5</v>
      </c>
      <c r="G3160" t="str">
        <f>VLOOKUP(C3160,Аптека!A:C,2,)</f>
        <v>ФармСтандарт</v>
      </c>
      <c r="H3160" t="str">
        <f>VLOOKUP(D3160,Препараты!A:G,2)</f>
        <v>Кларитин</v>
      </c>
      <c r="I3160">
        <f>VLOOKUP(D3160,Препараты!A:G,3)</f>
        <v>300</v>
      </c>
      <c r="J3160">
        <f t="shared" si="49"/>
        <v>58800</v>
      </c>
    </row>
    <row r="3161" spans="1:10" hidden="1" x14ac:dyDescent="0.3">
      <c r="A3161" s="3">
        <v>3160</v>
      </c>
      <c r="B3161" s="2">
        <v>45085</v>
      </c>
      <c r="C3161" s="3" t="s">
        <v>25</v>
      </c>
      <c r="D3161" s="3">
        <v>20</v>
      </c>
      <c r="E3161" s="4">
        <v>62</v>
      </c>
      <c r="F3161" t="s">
        <v>5</v>
      </c>
      <c r="G3161" t="str">
        <f>VLOOKUP(C3161,Аптека!A:C,2,)</f>
        <v>ФармСтандарт</v>
      </c>
      <c r="H3161" t="str">
        <f>VLOOKUP(D3161,Препараты!A:G,2)</f>
        <v>Зиртек</v>
      </c>
      <c r="I3161">
        <f>VLOOKUP(D3161,Препараты!A:G,3)</f>
        <v>240</v>
      </c>
      <c r="J3161">
        <f t="shared" si="49"/>
        <v>14880</v>
      </c>
    </row>
    <row r="3162" spans="1:10" hidden="1" x14ac:dyDescent="0.3">
      <c r="A3162" s="3">
        <v>3161</v>
      </c>
      <c r="B3162" s="2">
        <v>45085</v>
      </c>
      <c r="C3162" s="3" t="s">
        <v>25</v>
      </c>
      <c r="D3162" s="3">
        <v>21</v>
      </c>
      <c r="E3162" s="4">
        <v>132</v>
      </c>
      <c r="F3162" t="s">
        <v>5</v>
      </c>
      <c r="G3162" t="str">
        <f>VLOOKUP(C3162,Аптека!A:C,2,)</f>
        <v>ФармСтандарт</v>
      </c>
      <c r="H3162" t="str">
        <f>VLOOKUP(D3162,Препараты!A:G,2)</f>
        <v>Зиртек</v>
      </c>
      <c r="I3162">
        <f>VLOOKUP(D3162,Препараты!A:G,3)</f>
        <v>100</v>
      </c>
      <c r="J3162">
        <f t="shared" si="49"/>
        <v>13200</v>
      </c>
    </row>
    <row r="3163" spans="1:10" hidden="1" x14ac:dyDescent="0.3">
      <c r="A3163" s="3">
        <v>3162</v>
      </c>
      <c r="B3163" s="2">
        <v>45085</v>
      </c>
      <c r="C3163" s="3" t="s">
        <v>25</v>
      </c>
      <c r="D3163" s="3">
        <v>22</v>
      </c>
      <c r="E3163" s="4">
        <v>166</v>
      </c>
      <c r="F3163" t="s">
        <v>5</v>
      </c>
      <c r="G3163" t="str">
        <f>VLOOKUP(C3163,Аптека!A:C,2,)</f>
        <v>ФармСтандарт</v>
      </c>
      <c r="H3163" t="str">
        <f>VLOOKUP(D3163,Препараты!A:G,2)</f>
        <v>Зиртек</v>
      </c>
      <c r="I3163">
        <f>VLOOKUP(D3163,Препараты!A:G,3)</f>
        <v>130</v>
      </c>
      <c r="J3163">
        <f t="shared" si="49"/>
        <v>21580</v>
      </c>
    </row>
    <row r="3164" spans="1:10" hidden="1" x14ac:dyDescent="0.3">
      <c r="A3164" s="3">
        <v>3163</v>
      </c>
      <c r="B3164" s="2">
        <v>45085</v>
      </c>
      <c r="C3164" s="3" t="s">
        <v>25</v>
      </c>
      <c r="D3164" s="3">
        <v>23</v>
      </c>
      <c r="E3164" s="4">
        <v>154</v>
      </c>
      <c r="F3164" t="s">
        <v>5</v>
      </c>
      <c r="G3164" t="str">
        <f>VLOOKUP(C3164,Аптека!A:C,2,)</f>
        <v>ФармСтандарт</v>
      </c>
      <c r="H3164" t="str">
        <f>VLOOKUP(D3164,Препараты!A:G,2)</f>
        <v>валокордин</v>
      </c>
      <c r="I3164">
        <f>VLOOKUP(D3164,Препараты!A:G,3)</f>
        <v>210</v>
      </c>
      <c r="J3164">
        <f t="shared" si="49"/>
        <v>32340</v>
      </c>
    </row>
    <row r="3165" spans="1:10" hidden="1" x14ac:dyDescent="0.3">
      <c r="A3165" s="3">
        <v>3164</v>
      </c>
      <c r="B3165" s="2">
        <v>45085</v>
      </c>
      <c r="C3165" s="3" t="s">
        <v>25</v>
      </c>
      <c r="D3165" s="3">
        <v>24</v>
      </c>
      <c r="E3165" s="4">
        <v>182</v>
      </c>
      <c r="F3165" t="s">
        <v>5</v>
      </c>
      <c r="G3165" t="str">
        <f>VLOOKUP(C3165,Аптека!A:C,2,)</f>
        <v>ФармСтандарт</v>
      </c>
      <c r="H3165" t="str">
        <f>VLOOKUP(D3165,Препараты!A:G,2)</f>
        <v>валокордин</v>
      </c>
      <c r="I3165">
        <f>VLOOKUP(D3165,Препараты!A:G,3)</f>
        <v>215</v>
      </c>
      <c r="J3165">
        <f t="shared" si="49"/>
        <v>39130</v>
      </c>
    </row>
    <row r="3166" spans="1:10" hidden="1" x14ac:dyDescent="0.3">
      <c r="A3166" s="3">
        <v>3165</v>
      </c>
      <c r="B3166" s="2">
        <v>45085</v>
      </c>
      <c r="C3166" s="3" t="s">
        <v>25</v>
      </c>
      <c r="D3166" s="3">
        <v>25</v>
      </c>
      <c r="E3166" s="4">
        <v>187</v>
      </c>
      <c r="F3166" t="s">
        <v>5</v>
      </c>
      <c r="G3166" t="str">
        <f>VLOOKUP(C3166,Аптека!A:C,2,)</f>
        <v>ФармСтандарт</v>
      </c>
      <c r="H3166" t="str">
        <f>VLOOKUP(D3166,Препараты!A:G,2)</f>
        <v>валокордин</v>
      </c>
      <c r="I3166">
        <f>VLOOKUP(D3166,Препараты!A:G,3)</f>
        <v>230</v>
      </c>
      <c r="J3166">
        <f t="shared" si="49"/>
        <v>43010</v>
      </c>
    </row>
    <row r="3167" spans="1:10" hidden="1" x14ac:dyDescent="0.3">
      <c r="A3167" s="3">
        <v>3166</v>
      </c>
      <c r="B3167" s="2">
        <v>45085</v>
      </c>
      <c r="C3167" s="3" t="s">
        <v>25</v>
      </c>
      <c r="D3167" s="3">
        <v>26</v>
      </c>
      <c r="E3167" s="4">
        <v>165</v>
      </c>
      <c r="F3167" t="s">
        <v>5</v>
      </c>
      <c r="G3167" t="str">
        <f>VLOOKUP(C3167,Аптека!A:C,2,)</f>
        <v>ФармСтандарт</v>
      </c>
      <c r="H3167" t="str">
        <f>VLOOKUP(D3167,Препараты!A:G,2)</f>
        <v>валокордин</v>
      </c>
      <c r="I3167">
        <f>VLOOKUP(D3167,Препараты!A:G,3)</f>
        <v>205</v>
      </c>
      <c r="J3167">
        <f t="shared" si="49"/>
        <v>33825</v>
      </c>
    </row>
    <row r="3168" spans="1:10" hidden="1" x14ac:dyDescent="0.3">
      <c r="A3168" s="3">
        <v>3167</v>
      </c>
      <c r="B3168" s="2">
        <v>45085</v>
      </c>
      <c r="C3168" s="3" t="s">
        <v>25</v>
      </c>
      <c r="D3168" s="3">
        <v>27</v>
      </c>
      <c r="E3168" s="4">
        <v>78</v>
      </c>
      <c r="F3168" t="s">
        <v>5</v>
      </c>
      <c r="G3168" t="str">
        <f>VLOOKUP(C3168,Аптека!A:C,2,)</f>
        <v>ФармСтандарт</v>
      </c>
      <c r="H3168" t="str">
        <f>VLOOKUP(D3168,Препараты!A:G,2)</f>
        <v>корвалол</v>
      </c>
      <c r="I3168">
        <f>VLOOKUP(D3168,Препараты!A:G,3)</f>
        <v>150</v>
      </c>
      <c r="J3168">
        <f t="shared" si="49"/>
        <v>11700</v>
      </c>
    </row>
    <row r="3169" spans="1:10" hidden="1" x14ac:dyDescent="0.3">
      <c r="A3169" s="3">
        <v>3168</v>
      </c>
      <c r="B3169" s="2">
        <v>45085</v>
      </c>
      <c r="C3169" s="3" t="s">
        <v>25</v>
      </c>
      <c r="D3169" s="3">
        <v>28</v>
      </c>
      <c r="E3169" s="4">
        <v>90</v>
      </c>
      <c r="F3169" t="s">
        <v>5</v>
      </c>
      <c r="G3169" t="str">
        <f>VLOOKUP(C3169,Аптека!A:C,2,)</f>
        <v>ФармСтандарт</v>
      </c>
      <c r="H3169" t="str">
        <f>VLOOKUP(D3169,Препараты!A:G,2)</f>
        <v>корвалол</v>
      </c>
      <c r="I3169">
        <f>VLOOKUP(D3169,Препараты!A:G,3)</f>
        <v>340</v>
      </c>
      <c r="J3169">
        <f t="shared" si="49"/>
        <v>30600</v>
      </c>
    </row>
    <row r="3170" spans="1:10" hidden="1" x14ac:dyDescent="0.3">
      <c r="A3170" s="3">
        <v>3169</v>
      </c>
      <c r="B3170" s="2">
        <v>45085</v>
      </c>
      <c r="C3170" s="3" t="s">
        <v>25</v>
      </c>
      <c r="D3170" s="3">
        <v>29</v>
      </c>
      <c r="E3170" s="4">
        <v>159</v>
      </c>
      <c r="F3170" t="s">
        <v>5</v>
      </c>
      <c r="G3170" t="str">
        <f>VLOOKUP(C3170,Аптека!A:C,2,)</f>
        <v>ФармСтандарт</v>
      </c>
      <c r="H3170" t="str">
        <f>VLOOKUP(D3170,Препараты!A:G,2)</f>
        <v>корвалол</v>
      </c>
      <c r="I3170">
        <f>VLOOKUP(D3170,Препараты!A:G,3)</f>
        <v>400</v>
      </c>
      <c r="J3170">
        <f t="shared" si="49"/>
        <v>63600</v>
      </c>
    </row>
    <row r="3171" spans="1:10" hidden="1" x14ac:dyDescent="0.3">
      <c r="A3171" s="3">
        <v>3170</v>
      </c>
      <c r="B3171" s="2">
        <v>45085</v>
      </c>
      <c r="C3171" s="3" t="s">
        <v>25</v>
      </c>
      <c r="D3171" s="3">
        <v>30</v>
      </c>
      <c r="E3171" s="4">
        <v>175</v>
      </c>
      <c r="F3171" t="s">
        <v>5</v>
      </c>
      <c r="G3171" t="str">
        <f>VLOOKUP(C3171,Аптека!A:C,2,)</f>
        <v>ФармСтандарт</v>
      </c>
      <c r="H3171" t="str">
        <f>VLOOKUP(D3171,Препараты!A:G,2)</f>
        <v>валериана</v>
      </c>
      <c r="I3171">
        <f>VLOOKUP(D3171,Препараты!A:G,3)</f>
        <v>200</v>
      </c>
      <c r="J3171">
        <f t="shared" si="49"/>
        <v>35000</v>
      </c>
    </row>
    <row r="3172" spans="1:10" hidden="1" x14ac:dyDescent="0.3">
      <c r="A3172" s="3">
        <v>3171</v>
      </c>
      <c r="B3172" s="2">
        <v>45085</v>
      </c>
      <c r="C3172" s="3" t="s">
        <v>25</v>
      </c>
      <c r="D3172" s="3">
        <v>31</v>
      </c>
      <c r="E3172" s="4">
        <v>160</v>
      </c>
      <c r="F3172" t="s">
        <v>5</v>
      </c>
      <c r="G3172" t="str">
        <f>VLOOKUP(C3172,Аптека!A:C,2,)</f>
        <v>ФармСтандарт</v>
      </c>
      <c r="H3172" t="str">
        <f>VLOOKUP(D3172,Препараты!A:G,2)</f>
        <v>валериана</v>
      </c>
      <c r="I3172">
        <f>VLOOKUP(D3172,Препараты!A:G,3)</f>
        <v>30</v>
      </c>
      <c r="J3172">
        <f t="shared" si="49"/>
        <v>4800</v>
      </c>
    </row>
    <row r="3173" spans="1:10" hidden="1" x14ac:dyDescent="0.3">
      <c r="A3173" s="3">
        <v>3172</v>
      </c>
      <c r="B3173" s="2">
        <v>45085</v>
      </c>
      <c r="C3173" s="3" t="s">
        <v>25</v>
      </c>
      <c r="D3173" s="3">
        <v>32</v>
      </c>
      <c r="E3173" s="4">
        <v>125</v>
      </c>
      <c r="F3173" t="s">
        <v>5</v>
      </c>
      <c r="G3173" t="str">
        <f>VLOOKUP(C3173,Аптека!A:C,2,)</f>
        <v>ФармСтандарт</v>
      </c>
      <c r="H3173" t="str">
        <f>VLOOKUP(D3173,Препараты!A:G,2)</f>
        <v>валериана</v>
      </c>
      <c r="I3173">
        <f>VLOOKUP(D3173,Препараты!A:G,3)</f>
        <v>100</v>
      </c>
      <c r="J3173">
        <f t="shared" si="49"/>
        <v>12500</v>
      </c>
    </row>
    <row r="3174" spans="1:10" hidden="1" x14ac:dyDescent="0.3">
      <c r="A3174" s="3">
        <v>3173</v>
      </c>
      <c r="B3174" s="2">
        <v>45085</v>
      </c>
      <c r="C3174" s="3" t="s">
        <v>25</v>
      </c>
      <c r="D3174" s="3">
        <v>33</v>
      </c>
      <c r="E3174" s="4">
        <v>134</v>
      </c>
      <c r="F3174" t="s">
        <v>5</v>
      </c>
      <c r="G3174" t="str">
        <f>VLOOKUP(C3174,Аптека!A:C,2,)</f>
        <v>ФармСтандарт</v>
      </c>
      <c r="H3174" t="str">
        <f>VLOOKUP(D3174,Препараты!A:G,2)</f>
        <v>валериана</v>
      </c>
      <c r="I3174">
        <f>VLOOKUP(D3174,Препараты!A:G,3)</f>
        <v>150</v>
      </c>
      <c r="J3174">
        <f t="shared" si="49"/>
        <v>20100</v>
      </c>
    </row>
    <row r="3175" spans="1:10" hidden="1" x14ac:dyDescent="0.3">
      <c r="A3175" s="3">
        <v>3174</v>
      </c>
      <c r="B3175" s="2">
        <v>45085</v>
      </c>
      <c r="C3175" s="3" t="s">
        <v>25</v>
      </c>
      <c r="D3175" s="3">
        <v>34</v>
      </c>
      <c r="E3175" s="4">
        <v>168</v>
      </c>
      <c r="F3175" t="s">
        <v>5</v>
      </c>
      <c r="G3175" t="str">
        <f>VLOOKUP(C3175,Аптека!A:C,2,)</f>
        <v>ФармСтандарт</v>
      </c>
      <c r="H3175" t="str">
        <f>VLOOKUP(D3175,Препараты!A:G,2)</f>
        <v>пустырник</v>
      </c>
      <c r="I3175">
        <f>VLOOKUP(D3175,Препараты!A:G,3)</f>
        <v>60</v>
      </c>
      <c r="J3175">
        <f t="shared" si="49"/>
        <v>10080</v>
      </c>
    </row>
    <row r="3176" spans="1:10" hidden="1" x14ac:dyDescent="0.3">
      <c r="A3176" s="3">
        <v>3175</v>
      </c>
      <c r="B3176" s="2">
        <v>45085</v>
      </c>
      <c r="C3176" s="3" t="s">
        <v>25</v>
      </c>
      <c r="D3176" s="3">
        <v>35</v>
      </c>
      <c r="E3176" s="4">
        <v>67</v>
      </c>
      <c r="F3176" t="s">
        <v>5</v>
      </c>
      <c r="G3176" t="str">
        <f>VLOOKUP(C3176,Аптека!A:C,2,)</f>
        <v>ФармСтандарт</v>
      </c>
      <c r="H3176" t="str">
        <f>VLOOKUP(D3176,Препараты!A:G,2)</f>
        <v>пустырник</v>
      </c>
      <c r="I3176">
        <f>VLOOKUP(D3176,Препараты!A:G,3)</f>
        <v>95</v>
      </c>
      <c r="J3176">
        <f t="shared" si="49"/>
        <v>6365</v>
      </c>
    </row>
    <row r="3177" spans="1:10" hidden="1" x14ac:dyDescent="0.3">
      <c r="A3177" s="3">
        <v>3176</v>
      </c>
      <c r="B3177" s="2">
        <v>45085</v>
      </c>
      <c r="C3177" s="3" t="s">
        <v>25</v>
      </c>
      <c r="D3177" s="3">
        <v>36</v>
      </c>
      <c r="E3177" s="4">
        <v>162</v>
      </c>
      <c r="F3177" t="s">
        <v>5</v>
      </c>
      <c r="G3177" t="str">
        <f>VLOOKUP(C3177,Аптека!A:C,2,)</f>
        <v>ФармСтандарт</v>
      </c>
      <c r="H3177" t="str">
        <f>VLOOKUP(D3177,Препараты!A:G,2)</f>
        <v>мукалтин</v>
      </c>
      <c r="I3177">
        <f>VLOOKUP(D3177,Препараты!A:G,3)</f>
        <v>70</v>
      </c>
      <c r="J3177">
        <f t="shared" si="49"/>
        <v>11340</v>
      </c>
    </row>
    <row r="3178" spans="1:10" hidden="1" x14ac:dyDescent="0.3">
      <c r="A3178" s="3">
        <v>3177</v>
      </c>
      <c r="B3178" s="2">
        <v>45085</v>
      </c>
      <c r="C3178" s="3" t="s">
        <v>25</v>
      </c>
      <c r="D3178" s="3">
        <v>37</v>
      </c>
      <c r="E3178" s="4">
        <v>156</v>
      </c>
      <c r="F3178" t="s">
        <v>5</v>
      </c>
      <c r="G3178" t="str">
        <f>VLOOKUP(C3178,Аптека!A:C,2,)</f>
        <v>ФармСтандарт</v>
      </c>
      <c r="H3178" t="str">
        <f>VLOOKUP(D3178,Препараты!A:G,2)</f>
        <v>мукалтин</v>
      </c>
      <c r="I3178">
        <f>VLOOKUP(D3178,Препараты!A:G,3)</f>
        <v>140</v>
      </c>
      <c r="J3178">
        <f t="shared" si="49"/>
        <v>21840</v>
      </c>
    </row>
    <row r="3179" spans="1:10" hidden="1" x14ac:dyDescent="0.3">
      <c r="A3179" s="3">
        <v>3178</v>
      </c>
      <c r="B3179" s="2">
        <v>45085</v>
      </c>
      <c r="C3179" s="3" t="s">
        <v>25</v>
      </c>
      <c r="D3179" s="3">
        <v>38</v>
      </c>
      <c r="E3179" s="4">
        <v>104</v>
      </c>
      <c r="F3179" t="s">
        <v>5</v>
      </c>
      <c r="G3179" t="str">
        <f>VLOOKUP(C3179,Аптека!A:C,2,)</f>
        <v>ФармСтандарт</v>
      </c>
      <c r="H3179" t="str">
        <f>VLOOKUP(D3179,Препараты!A:G,2)</f>
        <v>бромгексин</v>
      </c>
      <c r="I3179">
        <f>VLOOKUP(D3179,Препараты!A:G,3)</f>
        <v>40</v>
      </c>
      <c r="J3179">
        <f t="shared" si="49"/>
        <v>4160</v>
      </c>
    </row>
    <row r="3180" spans="1:10" hidden="1" x14ac:dyDescent="0.3">
      <c r="A3180" s="3">
        <v>3179</v>
      </c>
      <c r="B3180" s="2">
        <v>45085</v>
      </c>
      <c r="C3180" s="3" t="s">
        <v>25</v>
      </c>
      <c r="D3180" s="3">
        <v>39</v>
      </c>
      <c r="E3180" s="4">
        <v>155</v>
      </c>
      <c r="F3180" t="s">
        <v>5</v>
      </c>
      <c r="G3180" t="str">
        <f>VLOOKUP(C3180,Аптека!A:C,2,)</f>
        <v>ФармСтандарт</v>
      </c>
      <c r="H3180" t="str">
        <f>VLOOKUP(D3180,Препараты!A:G,2)</f>
        <v>бромгексин</v>
      </c>
      <c r="I3180">
        <f>VLOOKUP(D3180,Препараты!A:G,3)</f>
        <v>90</v>
      </c>
      <c r="J3180">
        <f t="shared" si="49"/>
        <v>13950</v>
      </c>
    </row>
    <row r="3181" spans="1:10" hidden="1" x14ac:dyDescent="0.3">
      <c r="A3181" s="3">
        <v>3180</v>
      </c>
      <c r="B3181" s="2">
        <v>45085</v>
      </c>
      <c r="C3181" s="3" t="s">
        <v>25</v>
      </c>
      <c r="D3181" s="3">
        <v>40</v>
      </c>
      <c r="E3181" s="4">
        <v>170</v>
      </c>
      <c r="F3181" t="s">
        <v>5</v>
      </c>
      <c r="G3181" t="str">
        <f>VLOOKUP(C3181,Аптека!A:C,2,)</f>
        <v>ФармСтандарт</v>
      </c>
      <c r="H3181" t="str">
        <f>VLOOKUP(D3181,Препараты!A:G,2)</f>
        <v>АЦЦ</v>
      </c>
      <c r="I3181">
        <f>VLOOKUP(D3181,Препараты!A:G,3)</f>
        <v>240</v>
      </c>
      <c r="J3181">
        <f t="shared" si="49"/>
        <v>40800</v>
      </c>
    </row>
    <row r="3182" spans="1:10" hidden="1" x14ac:dyDescent="0.3">
      <c r="A3182" s="3">
        <v>3181</v>
      </c>
      <c r="B3182" s="2">
        <v>45085</v>
      </c>
      <c r="C3182" s="3" t="s">
        <v>25</v>
      </c>
      <c r="D3182" s="3">
        <v>41</v>
      </c>
      <c r="E3182" s="4">
        <v>162</v>
      </c>
      <c r="F3182" t="s">
        <v>5</v>
      </c>
      <c r="G3182" t="str">
        <f>VLOOKUP(C3182,Аптека!A:C,2,)</f>
        <v>ФармСтандарт</v>
      </c>
      <c r="H3182" t="str">
        <f>VLOOKUP(D3182,Препараты!A:G,2)</f>
        <v>АЦЦ</v>
      </c>
      <c r="I3182">
        <f>VLOOKUP(D3182,Препараты!A:G,3)</f>
        <v>420</v>
      </c>
      <c r="J3182">
        <f t="shared" si="49"/>
        <v>68040</v>
      </c>
    </row>
    <row r="3183" spans="1:10" hidden="1" x14ac:dyDescent="0.3">
      <c r="A3183" s="3">
        <v>3182</v>
      </c>
      <c r="B3183" s="2">
        <v>45085</v>
      </c>
      <c r="C3183" s="3" t="s">
        <v>25</v>
      </c>
      <c r="D3183" s="3">
        <v>42</v>
      </c>
      <c r="E3183" s="4">
        <v>97</v>
      </c>
      <c r="F3183" t="s">
        <v>5</v>
      </c>
      <c r="G3183" t="str">
        <f>VLOOKUP(C3183,Аптека!A:C,2,)</f>
        <v>ФармСтандарт</v>
      </c>
      <c r="H3183" t="str">
        <f>VLOOKUP(D3183,Препараты!A:G,2)</f>
        <v>уголь активированный</v>
      </c>
      <c r="I3183">
        <f>VLOOKUP(D3183,Препараты!A:G,3)</f>
        <v>20</v>
      </c>
      <c r="J3183">
        <f t="shared" si="49"/>
        <v>1940</v>
      </c>
    </row>
    <row r="3184" spans="1:10" hidden="1" x14ac:dyDescent="0.3">
      <c r="A3184" s="3">
        <v>3183</v>
      </c>
      <c r="B3184" s="2">
        <v>45085</v>
      </c>
      <c r="C3184" s="3" t="s">
        <v>25</v>
      </c>
      <c r="D3184" s="3">
        <v>43</v>
      </c>
      <c r="E3184" s="4">
        <v>184</v>
      </c>
      <c r="F3184" t="s">
        <v>5</v>
      </c>
      <c r="G3184" t="str">
        <f>VLOOKUP(C3184,Аптека!A:C,2,)</f>
        <v>ФармСтандарт</v>
      </c>
      <c r="H3184" t="str">
        <f>VLOOKUP(D3184,Препараты!A:G,2)</f>
        <v>уголь активированный</v>
      </c>
      <c r="I3184">
        <f>VLOOKUP(D3184,Препараты!A:G,3)</f>
        <v>40</v>
      </c>
      <c r="J3184">
        <f t="shared" si="49"/>
        <v>7360</v>
      </c>
    </row>
    <row r="3185" spans="1:10" hidden="1" x14ac:dyDescent="0.3">
      <c r="A3185" s="3">
        <v>3184</v>
      </c>
      <c r="B3185" s="2">
        <v>45085</v>
      </c>
      <c r="C3185" s="3" t="s">
        <v>25</v>
      </c>
      <c r="D3185" s="3">
        <v>44</v>
      </c>
      <c r="E3185" s="4">
        <v>104</v>
      </c>
      <c r="F3185" t="s">
        <v>5</v>
      </c>
      <c r="G3185" t="str">
        <f>VLOOKUP(C3185,Аптека!A:C,2,)</f>
        <v>ФармСтандарт</v>
      </c>
      <c r="H3185" t="str">
        <f>VLOOKUP(D3185,Препараты!A:G,2)</f>
        <v>уголь активированный</v>
      </c>
      <c r="I3185">
        <f>VLOOKUP(D3185,Препараты!A:G,3)</f>
        <v>70</v>
      </c>
      <c r="J3185">
        <f t="shared" si="49"/>
        <v>7280</v>
      </c>
    </row>
    <row r="3186" spans="1:10" hidden="1" x14ac:dyDescent="0.3">
      <c r="A3186" s="3">
        <v>3185</v>
      </c>
      <c r="B3186" s="2">
        <v>45085</v>
      </c>
      <c r="C3186" s="3" t="s">
        <v>25</v>
      </c>
      <c r="D3186" s="3">
        <v>45</v>
      </c>
      <c r="E3186" s="4">
        <v>117</v>
      </c>
      <c r="F3186" t="s">
        <v>5</v>
      </c>
      <c r="G3186" t="str">
        <f>VLOOKUP(C3186,Аптека!A:C,2,)</f>
        <v>ФармСтандарт</v>
      </c>
      <c r="H3186" t="str">
        <f>VLOOKUP(D3186,Препараты!A:G,2)</f>
        <v>фильтрум</v>
      </c>
      <c r="I3186">
        <f>VLOOKUP(D3186,Препараты!A:G,3)</f>
        <v>100</v>
      </c>
      <c r="J3186">
        <f t="shared" si="49"/>
        <v>11700</v>
      </c>
    </row>
    <row r="3187" spans="1:10" hidden="1" x14ac:dyDescent="0.3">
      <c r="A3187" s="3">
        <v>3186</v>
      </c>
      <c r="B3187" s="2">
        <v>45085</v>
      </c>
      <c r="C3187" s="3" t="s">
        <v>25</v>
      </c>
      <c r="D3187" s="3">
        <v>46</v>
      </c>
      <c r="E3187" s="4">
        <v>165</v>
      </c>
      <c r="F3187" t="s">
        <v>5</v>
      </c>
      <c r="G3187" t="str">
        <f>VLOOKUP(C3187,Аптека!A:C,2,)</f>
        <v>ФармСтандарт</v>
      </c>
      <c r="H3187" t="str">
        <f>VLOOKUP(D3187,Препараты!A:G,2)</f>
        <v>фильтрум</v>
      </c>
      <c r="I3187">
        <f>VLOOKUP(D3187,Препараты!A:G,3)</f>
        <v>170</v>
      </c>
      <c r="J3187">
        <f t="shared" si="49"/>
        <v>28050</v>
      </c>
    </row>
    <row r="3188" spans="1:10" hidden="1" x14ac:dyDescent="0.3">
      <c r="A3188" s="3">
        <v>3187</v>
      </c>
      <c r="B3188" s="2">
        <v>45085</v>
      </c>
      <c r="C3188" s="3" t="s">
        <v>25</v>
      </c>
      <c r="D3188" s="3">
        <v>47</v>
      </c>
      <c r="E3188" s="4">
        <v>109</v>
      </c>
      <c r="F3188" t="s">
        <v>5</v>
      </c>
      <c r="G3188" t="str">
        <f>VLOOKUP(C3188,Аптека!A:C,2,)</f>
        <v>ФармСтандарт</v>
      </c>
      <c r="H3188" t="str">
        <f>VLOOKUP(D3188,Препараты!A:G,2)</f>
        <v>фильтрум</v>
      </c>
      <c r="I3188">
        <f>VLOOKUP(D3188,Препараты!A:G,3)</f>
        <v>250</v>
      </c>
      <c r="J3188">
        <f t="shared" si="49"/>
        <v>27250</v>
      </c>
    </row>
    <row r="3189" spans="1:10" hidden="1" x14ac:dyDescent="0.3">
      <c r="A3189" s="3">
        <v>3188</v>
      </c>
      <c r="B3189" s="2">
        <v>45085</v>
      </c>
      <c r="C3189" s="3" t="s">
        <v>25</v>
      </c>
      <c r="D3189" s="3">
        <v>48</v>
      </c>
      <c r="E3189" s="4">
        <v>79</v>
      </c>
      <c r="F3189" t="s">
        <v>5</v>
      </c>
      <c r="G3189" t="str">
        <f>VLOOKUP(C3189,Аптека!A:C,2,)</f>
        <v>ФармСтандарт</v>
      </c>
      <c r="H3189" t="str">
        <f>VLOOKUP(D3189,Препараты!A:G,2)</f>
        <v>фильтрум</v>
      </c>
      <c r="I3189">
        <f>VLOOKUP(D3189,Препараты!A:G,3)</f>
        <v>500</v>
      </c>
      <c r="J3189">
        <f t="shared" si="49"/>
        <v>39500</v>
      </c>
    </row>
    <row r="3190" spans="1:10" hidden="1" x14ac:dyDescent="0.3">
      <c r="A3190" s="3">
        <v>3189</v>
      </c>
      <c r="B3190" s="2">
        <v>45085</v>
      </c>
      <c r="C3190" s="3" t="s">
        <v>25</v>
      </c>
      <c r="D3190" s="3">
        <v>49</v>
      </c>
      <c r="E3190" s="4">
        <v>58</v>
      </c>
      <c r="F3190" t="s">
        <v>5</v>
      </c>
      <c r="G3190" t="str">
        <f>VLOOKUP(C3190,Аптека!A:C,2,)</f>
        <v>ФармСтандарт</v>
      </c>
      <c r="H3190" t="str">
        <f>VLOOKUP(D3190,Препараты!A:G,2)</f>
        <v>кагоцел</v>
      </c>
      <c r="I3190">
        <f>VLOOKUP(D3190,Препараты!A:G,3)</f>
        <v>315</v>
      </c>
      <c r="J3190">
        <f t="shared" si="49"/>
        <v>18270</v>
      </c>
    </row>
    <row r="3191" spans="1:10" hidden="1" x14ac:dyDescent="0.3">
      <c r="A3191" s="3">
        <v>3190</v>
      </c>
      <c r="B3191" s="2">
        <v>45085</v>
      </c>
      <c r="C3191" s="3" t="s">
        <v>25</v>
      </c>
      <c r="D3191" s="3">
        <v>50</v>
      </c>
      <c r="E3191" s="4">
        <v>102</v>
      </c>
      <c r="F3191" t="s">
        <v>5</v>
      </c>
      <c r="G3191" t="str">
        <f>VLOOKUP(C3191,Аптека!A:C,2,)</f>
        <v>ФармСтандарт</v>
      </c>
      <c r="H3191" t="str">
        <f>VLOOKUP(D3191,Препараты!A:G,2)</f>
        <v>кагоцел</v>
      </c>
      <c r="I3191">
        <f>VLOOKUP(D3191,Препараты!A:G,3)</f>
        <v>610</v>
      </c>
      <c r="J3191">
        <f t="shared" si="49"/>
        <v>62220</v>
      </c>
    </row>
    <row r="3192" spans="1:10" hidden="1" x14ac:dyDescent="0.3">
      <c r="A3192" s="3">
        <v>3191</v>
      </c>
      <c r="B3192" s="2">
        <v>45085</v>
      </c>
      <c r="C3192" s="3" t="s">
        <v>25</v>
      </c>
      <c r="D3192" s="3">
        <v>51</v>
      </c>
      <c r="E3192" s="4">
        <v>173</v>
      </c>
      <c r="F3192" t="s">
        <v>5</v>
      </c>
      <c r="G3192" t="str">
        <f>VLOOKUP(C3192,Аптека!A:C,2,)</f>
        <v>ФармСтандарт</v>
      </c>
      <c r="H3192" t="str">
        <f>VLOOKUP(D3192,Препараты!A:G,2)</f>
        <v>ацикловир</v>
      </c>
      <c r="I3192">
        <f>VLOOKUP(D3192,Препараты!A:G,3)</f>
        <v>105</v>
      </c>
      <c r="J3192">
        <f t="shared" si="49"/>
        <v>18165</v>
      </c>
    </row>
    <row r="3193" spans="1:10" hidden="1" x14ac:dyDescent="0.3">
      <c r="A3193" s="3">
        <v>3192</v>
      </c>
      <c r="B3193" s="2">
        <v>45085</v>
      </c>
      <c r="C3193" s="3" t="s">
        <v>25</v>
      </c>
      <c r="D3193" s="3">
        <v>52</v>
      </c>
      <c r="E3193" s="4">
        <v>184</v>
      </c>
      <c r="F3193" t="s">
        <v>5</v>
      </c>
      <c r="G3193" t="str">
        <f>VLOOKUP(C3193,Аптека!A:C,2,)</f>
        <v>ФармСтандарт</v>
      </c>
      <c r="H3193" t="str">
        <f>VLOOKUP(D3193,Препараты!A:G,2)</f>
        <v>ацикловир</v>
      </c>
      <c r="I3193">
        <f>VLOOKUP(D3193,Препараты!A:G,3)</f>
        <v>160</v>
      </c>
      <c r="J3193">
        <f t="shared" si="49"/>
        <v>29440</v>
      </c>
    </row>
    <row r="3194" spans="1:10" hidden="1" x14ac:dyDescent="0.3">
      <c r="A3194" s="3">
        <v>3193</v>
      </c>
      <c r="B3194" s="2">
        <v>45085</v>
      </c>
      <c r="C3194" s="3" t="s">
        <v>25</v>
      </c>
      <c r="D3194" s="3">
        <v>53</v>
      </c>
      <c r="E3194" s="4">
        <v>170</v>
      </c>
      <c r="F3194" t="s">
        <v>5</v>
      </c>
      <c r="G3194" t="str">
        <f>VLOOKUP(C3194,Аптека!A:C,2,)</f>
        <v>ФармСтандарт</v>
      </c>
      <c r="H3194" t="str">
        <f>VLOOKUP(D3194,Препараты!A:G,2)</f>
        <v>левомицетин</v>
      </c>
      <c r="I3194">
        <f>VLOOKUP(D3194,Препараты!A:G,3)</f>
        <v>90</v>
      </c>
      <c r="J3194">
        <f t="shared" si="49"/>
        <v>15300</v>
      </c>
    </row>
    <row r="3195" spans="1:10" hidden="1" x14ac:dyDescent="0.3">
      <c r="A3195" s="3">
        <v>3194</v>
      </c>
      <c r="B3195" s="2">
        <v>45085</v>
      </c>
      <c r="C3195" s="3" t="s">
        <v>25</v>
      </c>
      <c r="D3195" s="3">
        <v>54</v>
      </c>
      <c r="E3195" s="4">
        <v>93</v>
      </c>
      <c r="F3195" t="s">
        <v>5</v>
      </c>
      <c r="G3195" t="str">
        <f>VLOOKUP(C3195,Аптека!A:C,2,)</f>
        <v>ФармСтандарт</v>
      </c>
      <c r="H3195" t="str">
        <f>VLOOKUP(D3195,Препараты!A:G,2)</f>
        <v>левомицетин</v>
      </c>
      <c r="I3195">
        <f>VLOOKUP(D3195,Препараты!A:G,3)</f>
        <v>80</v>
      </c>
      <c r="J3195">
        <f t="shared" si="49"/>
        <v>7440</v>
      </c>
    </row>
    <row r="3196" spans="1:10" hidden="1" x14ac:dyDescent="0.3">
      <c r="A3196" s="3">
        <v>3195</v>
      </c>
      <c r="B3196" s="2">
        <v>45085</v>
      </c>
      <c r="C3196" s="3" t="s">
        <v>25</v>
      </c>
      <c r="D3196" s="3">
        <v>55</v>
      </c>
      <c r="E3196" s="4">
        <v>159</v>
      </c>
      <c r="F3196" t="s">
        <v>5</v>
      </c>
      <c r="G3196" t="str">
        <f>VLOOKUP(C3196,Аптека!A:C,2,)</f>
        <v>ФармСтандарт</v>
      </c>
      <c r="H3196" t="str">
        <f>VLOOKUP(D3196,Препараты!A:G,2)</f>
        <v>супракс</v>
      </c>
      <c r="I3196">
        <f>VLOOKUP(D3196,Препараты!A:G,3)</f>
        <v>1300</v>
      </c>
      <c r="J3196">
        <f t="shared" si="49"/>
        <v>206700</v>
      </c>
    </row>
    <row r="3197" spans="1:10" hidden="1" x14ac:dyDescent="0.3">
      <c r="A3197" s="3">
        <v>3196</v>
      </c>
      <c r="B3197" s="2">
        <v>45085</v>
      </c>
      <c r="C3197" s="3" t="s">
        <v>25</v>
      </c>
      <c r="D3197" s="3">
        <v>56</v>
      </c>
      <c r="E3197" s="4">
        <v>120</v>
      </c>
      <c r="F3197" t="s">
        <v>5</v>
      </c>
      <c r="G3197" t="str">
        <f>VLOOKUP(C3197,Аптека!A:C,2,)</f>
        <v>ФармСтандарт</v>
      </c>
      <c r="H3197" t="str">
        <f>VLOOKUP(D3197,Препараты!A:G,2)</f>
        <v>супракс</v>
      </c>
      <c r="I3197">
        <f>VLOOKUP(D3197,Препараты!A:G,3)</f>
        <v>1550</v>
      </c>
      <c r="J3197">
        <f t="shared" si="49"/>
        <v>186000</v>
      </c>
    </row>
    <row r="3198" spans="1:10" hidden="1" x14ac:dyDescent="0.3">
      <c r="A3198" s="3">
        <v>3197</v>
      </c>
      <c r="B3198" s="2">
        <v>45085</v>
      </c>
      <c r="C3198" s="3" t="s">
        <v>25</v>
      </c>
      <c r="D3198" s="3">
        <v>57</v>
      </c>
      <c r="E3198" s="4">
        <v>194</v>
      </c>
      <c r="F3198" t="s">
        <v>5</v>
      </c>
      <c r="G3198" t="str">
        <f>VLOOKUP(C3198,Аптека!A:C,2,)</f>
        <v>ФармСтандарт</v>
      </c>
      <c r="H3198" t="str">
        <f>VLOOKUP(D3198,Препараты!A:G,2)</f>
        <v>амоксиклав</v>
      </c>
      <c r="I3198">
        <f>VLOOKUP(D3198,Препараты!A:G,3)</f>
        <v>400</v>
      </c>
      <c r="J3198">
        <f t="shared" si="49"/>
        <v>77600</v>
      </c>
    </row>
    <row r="3199" spans="1:10" hidden="1" x14ac:dyDescent="0.3">
      <c r="A3199" s="3">
        <v>3198</v>
      </c>
      <c r="B3199" s="2">
        <v>45085</v>
      </c>
      <c r="C3199" s="3" t="s">
        <v>25</v>
      </c>
      <c r="D3199" s="3">
        <v>58</v>
      </c>
      <c r="E3199" s="4">
        <v>100</v>
      </c>
      <c r="F3199" t="s">
        <v>5</v>
      </c>
      <c r="G3199" t="str">
        <f>VLOOKUP(C3199,Аптека!A:C,2,)</f>
        <v>ФармСтандарт</v>
      </c>
      <c r="H3199" t="str">
        <f>VLOOKUP(D3199,Препараты!A:G,2)</f>
        <v>амоксиклав</v>
      </c>
      <c r="I3199">
        <f>VLOOKUP(D3199,Препараты!A:G,3)</f>
        <v>610</v>
      </c>
      <c r="J3199">
        <f t="shared" si="49"/>
        <v>61000</v>
      </c>
    </row>
    <row r="3200" spans="1:10" hidden="1" x14ac:dyDescent="0.3">
      <c r="A3200" s="3">
        <v>3199</v>
      </c>
      <c r="B3200" s="2">
        <v>45085</v>
      </c>
      <c r="C3200" s="3" t="s">
        <v>25</v>
      </c>
      <c r="D3200" s="3">
        <v>59</v>
      </c>
      <c r="E3200" s="4">
        <v>162</v>
      </c>
      <c r="F3200" t="s">
        <v>5</v>
      </c>
      <c r="G3200" t="str">
        <f>VLOOKUP(C3200,Аптека!A:C,2,)</f>
        <v>ФармСтандарт</v>
      </c>
      <c r="H3200" t="str">
        <f>VLOOKUP(D3200,Препараты!A:G,2)</f>
        <v>сумамед</v>
      </c>
      <c r="I3200">
        <f>VLOOKUP(D3200,Препараты!A:G,3)</f>
        <v>200</v>
      </c>
      <c r="J3200">
        <f t="shared" si="49"/>
        <v>32400</v>
      </c>
    </row>
    <row r="3201" spans="1:10" hidden="1" x14ac:dyDescent="0.3">
      <c r="A3201" s="3">
        <v>3200</v>
      </c>
      <c r="B3201" s="2">
        <v>45085</v>
      </c>
      <c r="C3201" s="3" t="s">
        <v>25</v>
      </c>
      <c r="D3201" s="3">
        <v>60</v>
      </c>
      <c r="E3201" s="4">
        <v>137</v>
      </c>
      <c r="F3201" t="s">
        <v>5</v>
      </c>
      <c r="G3201" t="str">
        <f>VLOOKUP(C3201,Аптека!A:C,2,)</f>
        <v>ФармСтандарт</v>
      </c>
      <c r="H3201" t="str">
        <f>VLOOKUP(D3201,Препараты!A:G,2)</f>
        <v>сумамед</v>
      </c>
      <c r="I3201">
        <f>VLOOKUP(D3201,Препараты!A:G,3)</f>
        <v>420</v>
      </c>
      <c r="J3201">
        <f t="shared" si="49"/>
        <v>57540</v>
      </c>
    </row>
    <row r="3202" spans="1:10" hidden="1" x14ac:dyDescent="0.3">
      <c r="A3202" s="3">
        <v>3201</v>
      </c>
      <c r="B3202" s="2">
        <v>45085</v>
      </c>
      <c r="C3202" s="3" t="s">
        <v>26</v>
      </c>
      <c r="D3202" s="3">
        <v>1</v>
      </c>
      <c r="E3202" s="4">
        <v>121</v>
      </c>
      <c r="F3202" t="s">
        <v>5</v>
      </c>
      <c r="G3202" t="str">
        <f>VLOOKUP(C3202,Аптека!A:C,2,)</f>
        <v>Солнышко</v>
      </c>
      <c r="H3202" t="str">
        <f>VLOOKUP(D3202,Препараты!A:G,2)</f>
        <v>Анальгин</v>
      </c>
      <c r="I3202">
        <f>VLOOKUP(D3202,Препараты!A:G,3)</f>
        <v>35</v>
      </c>
      <c r="J3202">
        <f t="shared" si="49"/>
        <v>4235</v>
      </c>
    </row>
    <row r="3203" spans="1:10" hidden="1" x14ac:dyDescent="0.3">
      <c r="A3203" s="3">
        <v>3202</v>
      </c>
      <c r="B3203" s="2">
        <v>45085</v>
      </c>
      <c r="C3203" s="3" t="s">
        <v>26</v>
      </c>
      <c r="D3203" s="3">
        <v>2</v>
      </c>
      <c r="E3203" s="4">
        <v>146</v>
      </c>
      <c r="F3203" t="s">
        <v>5</v>
      </c>
      <c r="G3203" t="str">
        <f>VLOOKUP(C3203,Аптека!A:C,2,)</f>
        <v>Солнышко</v>
      </c>
      <c r="H3203" t="str">
        <f>VLOOKUP(D3203,Препараты!A:G,2)</f>
        <v>Анальгин</v>
      </c>
      <c r="I3203">
        <f>VLOOKUP(D3203,Препараты!A:G,3)</f>
        <v>65</v>
      </c>
      <c r="J3203">
        <f t="shared" ref="J3203:J3266" si="50">I3203*E3203</f>
        <v>9490</v>
      </c>
    </row>
    <row r="3204" spans="1:10" hidden="1" x14ac:dyDescent="0.3">
      <c r="A3204" s="3">
        <v>3203</v>
      </c>
      <c r="B3204" s="2">
        <v>45085</v>
      </c>
      <c r="C3204" s="3" t="s">
        <v>26</v>
      </c>
      <c r="D3204" s="3">
        <v>3</v>
      </c>
      <c r="E3204" s="4">
        <v>106</v>
      </c>
      <c r="F3204" t="s">
        <v>5</v>
      </c>
      <c r="G3204" t="str">
        <f>VLOOKUP(C3204,Аптека!A:C,2,)</f>
        <v>Солнышко</v>
      </c>
      <c r="H3204" t="str">
        <f>VLOOKUP(D3204,Препараты!A:G,2)</f>
        <v>Анальгин</v>
      </c>
      <c r="I3204">
        <f>VLOOKUP(D3204,Препараты!A:G,3)</f>
        <v>70</v>
      </c>
      <c r="J3204">
        <f t="shared" si="50"/>
        <v>7420</v>
      </c>
    </row>
    <row r="3205" spans="1:10" hidden="1" x14ac:dyDescent="0.3">
      <c r="A3205" s="3">
        <v>3204</v>
      </c>
      <c r="B3205" s="2">
        <v>45085</v>
      </c>
      <c r="C3205" s="3" t="s">
        <v>26</v>
      </c>
      <c r="D3205" s="3">
        <v>4</v>
      </c>
      <c r="E3205" s="4">
        <v>174</v>
      </c>
      <c r="F3205" t="s">
        <v>5</v>
      </c>
      <c r="G3205" t="str">
        <f>VLOOKUP(C3205,Аптека!A:C,2,)</f>
        <v>Солнышко</v>
      </c>
      <c r="H3205" t="str">
        <f>VLOOKUP(D3205,Препараты!A:G,2)</f>
        <v>Анальгин</v>
      </c>
      <c r="I3205">
        <f>VLOOKUP(D3205,Препараты!A:G,3)</f>
        <v>105</v>
      </c>
      <c r="J3205">
        <f t="shared" si="50"/>
        <v>18270</v>
      </c>
    </row>
    <row r="3206" spans="1:10" hidden="1" x14ac:dyDescent="0.3">
      <c r="A3206" s="3">
        <v>3205</v>
      </c>
      <c r="B3206" s="2">
        <v>45085</v>
      </c>
      <c r="C3206" s="3" t="s">
        <v>26</v>
      </c>
      <c r="D3206" s="3">
        <v>5</v>
      </c>
      <c r="E3206" s="4">
        <v>107</v>
      </c>
      <c r="F3206" t="s">
        <v>5</v>
      </c>
      <c r="G3206" t="str">
        <f>VLOOKUP(C3206,Аптека!A:C,2,)</f>
        <v>Солнышко</v>
      </c>
      <c r="H3206" t="str">
        <f>VLOOKUP(D3206,Препараты!A:G,2)</f>
        <v>Парацетамол</v>
      </c>
      <c r="I3206">
        <f>VLOOKUP(D3206,Препараты!A:G,3)</f>
        <v>40</v>
      </c>
      <c r="J3206">
        <f t="shared" si="50"/>
        <v>4280</v>
      </c>
    </row>
    <row r="3207" spans="1:10" hidden="1" x14ac:dyDescent="0.3">
      <c r="A3207" s="3">
        <v>3206</v>
      </c>
      <c r="B3207" s="2">
        <v>45085</v>
      </c>
      <c r="C3207" s="3" t="s">
        <v>26</v>
      </c>
      <c r="D3207" s="3">
        <v>6</v>
      </c>
      <c r="E3207" s="4">
        <v>132</v>
      </c>
      <c r="F3207" t="s">
        <v>5</v>
      </c>
      <c r="G3207" t="str">
        <f>VLOOKUP(C3207,Аптека!A:C,2,)</f>
        <v>Солнышко</v>
      </c>
      <c r="H3207" t="str">
        <f>VLOOKUP(D3207,Препараты!A:G,2)</f>
        <v>Парацетамол</v>
      </c>
      <c r="I3207">
        <f>VLOOKUP(D3207,Препараты!A:G,3)</f>
        <v>50</v>
      </c>
      <c r="J3207">
        <f t="shared" si="50"/>
        <v>6600</v>
      </c>
    </row>
    <row r="3208" spans="1:10" hidden="1" x14ac:dyDescent="0.3">
      <c r="A3208" s="3">
        <v>3207</v>
      </c>
      <c r="B3208" s="2">
        <v>45085</v>
      </c>
      <c r="C3208" s="3" t="s">
        <v>26</v>
      </c>
      <c r="D3208" s="3">
        <v>7</v>
      </c>
      <c r="E3208" s="4">
        <v>189</v>
      </c>
      <c r="F3208" t="s">
        <v>5</v>
      </c>
      <c r="G3208" t="str">
        <f>VLOOKUP(C3208,Аптека!A:C,2,)</f>
        <v>Солнышко</v>
      </c>
      <c r="H3208" t="str">
        <f>VLOOKUP(D3208,Препараты!A:G,2)</f>
        <v>Парацетамол</v>
      </c>
      <c r="I3208">
        <f>VLOOKUP(D3208,Препараты!A:G,3)</f>
        <v>60</v>
      </c>
      <c r="J3208">
        <f t="shared" si="50"/>
        <v>11340</v>
      </c>
    </row>
    <row r="3209" spans="1:10" hidden="1" x14ac:dyDescent="0.3">
      <c r="A3209" s="3">
        <v>3208</v>
      </c>
      <c r="B3209" s="2">
        <v>45085</v>
      </c>
      <c r="C3209" s="3" t="s">
        <v>26</v>
      </c>
      <c r="D3209" s="3">
        <v>8</v>
      </c>
      <c r="E3209" s="4">
        <v>68</v>
      </c>
      <c r="F3209" t="s">
        <v>5</v>
      </c>
      <c r="G3209" t="str">
        <f>VLOOKUP(C3209,Аптека!A:C,2,)</f>
        <v>Солнышко</v>
      </c>
      <c r="H3209" t="str">
        <f>VLOOKUP(D3209,Препараты!A:G,2)</f>
        <v>Парацетамол</v>
      </c>
      <c r="I3209">
        <f>VLOOKUP(D3209,Препараты!A:G,3)</f>
        <v>150</v>
      </c>
      <c r="J3209">
        <f t="shared" si="50"/>
        <v>10200</v>
      </c>
    </row>
    <row r="3210" spans="1:10" hidden="1" x14ac:dyDescent="0.3">
      <c r="A3210" s="3">
        <v>3209</v>
      </c>
      <c r="B3210" s="2">
        <v>45085</v>
      </c>
      <c r="C3210" s="3" t="s">
        <v>26</v>
      </c>
      <c r="D3210" s="3">
        <v>9</v>
      </c>
      <c r="E3210" s="4">
        <v>177</v>
      </c>
      <c r="F3210" t="s">
        <v>5</v>
      </c>
      <c r="G3210" t="str">
        <f>VLOOKUP(C3210,Аптека!A:C,2,)</f>
        <v>Солнышко</v>
      </c>
      <c r="H3210" t="str">
        <f>VLOOKUP(D3210,Препараты!A:G,2)</f>
        <v>Парацетамол</v>
      </c>
      <c r="I3210">
        <f>VLOOKUP(D3210,Препараты!A:G,3)</f>
        <v>70</v>
      </c>
      <c r="J3210">
        <f t="shared" si="50"/>
        <v>12390</v>
      </c>
    </row>
    <row r="3211" spans="1:10" hidden="1" x14ac:dyDescent="0.3">
      <c r="A3211" s="3">
        <v>3210</v>
      </c>
      <c r="B3211" s="2">
        <v>45085</v>
      </c>
      <c r="C3211" s="3" t="s">
        <v>26</v>
      </c>
      <c r="D3211" s="3">
        <v>10</v>
      </c>
      <c r="E3211" s="4">
        <v>54</v>
      </c>
      <c r="F3211" t="s">
        <v>5</v>
      </c>
      <c r="G3211" t="str">
        <f>VLOOKUP(C3211,Аптека!A:C,2,)</f>
        <v>Солнышко</v>
      </c>
      <c r="H3211" t="str">
        <f>VLOOKUP(D3211,Препараты!A:G,2)</f>
        <v>Аспирин</v>
      </c>
      <c r="I3211">
        <f>VLOOKUP(D3211,Препараты!A:G,3)</f>
        <v>150</v>
      </c>
      <c r="J3211">
        <f t="shared" si="50"/>
        <v>8100</v>
      </c>
    </row>
    <row r="3212" spans="1:10" hidden="1" x14ac:dyDescent="0.3">
      <c r="A3212" s="3">
        <v>3211</v>
      </c>
      <c r="B3212" s="2">
        <v>45085</v>
      </c>
      <c r="C3212" s="3" t="s">
        <v>26</v>
      </c>
      <c r="D3212" s="3">
        <v>11</v>
      </c>
      <c r="E3212" s="4">
        <v>53</v>
      </c>
      <c r="F3212" t="s">
        <v>5</v>
      </c>
      <c r="G3212" t="str">
        <f>VLOOKUP(C3212,Аптека!A:C,2,)</f>
        <v>Солнышко</v>
      </c>
      <c r="H3212" t="str">
        <f>VLOOKUP(D3212,Препараты!A:G,2)</f>
        <v>Аспирин</v>
      </c>
      <c r="I3212">
        <f>VLOOKUP(D3212,Препараты!A:G,3)</f>
        <v>230</v>
      </c>
      <c r="J3212">
        <f t="shared" si="50"/>
        <v>12190</v>
      </c>
    </row>
    <row r="3213" spans="1:10" hidden="1" x14ac:dyDescent="0.3">
      <c r="A3213" s="3">
        <v>3212</v>
      </c>
      <c r="B3213" s="2">
        <v>45085</v>
      </c>
      <c r="C3213" s="3" t="s">
        <v>26</v>
      </c>
      <c r="D3213" s="3">
        <v>12</v>
      </c>
      <c r="E3213" s="4">
        <v>89</v>
      </c>
      <c r="F3213" t="s">
        <v>5</v>
      </c>
      <c r="G3213" t="str">
        <f>VLOOKUP(C3213,Аптека!A:C,2,)</f>
        <v>Солнышко</v>
      </c>
      <c r="H3213" t="str">
        <f>VLOOKUP(D3213,Препараты!A:G,2)</f>
        <v>Аспирин</v>
      </c>
      <c r="I3213">
        <f>VLOOKUP(D3213,Препараты!A:G,3)</f>
        <v>1200</v>
      </c>
      <c r="J3213">
        <f t="shared" si="50"/>
        <v>106800</v>
      </c>
    </row>
    <row r="3214" spans="1:10" hidden="1" x14ac:dyDescent="0.3">
      <c r="A3214" s="3">
        <v>3213</v>
      </c>
      <c r="B3214" s="2">
        <v>45085</v>
      </c>
      <c r="C3214" s="3" t="s">
        <v>26</v>
      </c>
      <c r="D3214" s="3">
        <v>13</v>
      </c>
      <c r="E3214" s="4">
        <v>169</v>
      </c>
      <c r="F3214" t="s">
        <v>5</v>
      </c>
      <c r="G3214" t="str">
        <f>VLOOKUP(C3214,Аптека!A:C,2,)</f>
        <v>Солнышко</v>
      </c>
      <c r="H3214" t="str">
        <f>VLOOKUP(D3214,Препараты!A:G,2)</f>
        <v>Супрастин</v>
      </c>
      <c r="I3214">
        <f>VLOOKUP(D3214,Препараты!A:G,3)</f>
        <v>130</v>
      </c>
      <c r="J3214">
        <f t="shared" si="50"/>
        <v>21970</v>
      </c>
    </row>
    <row r="3215" spans="1:10" hidden="1" x14ac:dyDescent="0.3">
      <c r="A3215" s="3">
        <v>3214</v>
      </c>
      <c r="B3215" s="2">
        <v>45085</v>
      </c>
      <c r="C3215" s="3" t="s">
        <v>26</v>
      </c>
      <c r="D3215" s="3">
        <v>14</v>
      </c>
      <c r="E3215" s="4">
        <v>60</v>
      </c>
      <c r="F3215" t="s">
        <v>5</v>
      </c>
      <c r="G3215" t="str">
        <f>VLOOKUP(C3215,Аптека!A:C,2,)</f>
        <v>Солнышко</v>
      </c>
      <c r="H3215" t="str">
        <f>VLOOKUP(D3215,Препараты!A:G,2)</f>
        <v>Супрастин</v>
      </c>
      <c r="I3215">
        <f>VLOOKUP(D3215,Препараты!A:G,3)</f>
        <v>250</v>
      </c>
      <c r="J3215">
        <f t="shared" si="50"/>
        <v>15000</v>
      </c>
    </row>
    <row r="3216" spans="1:10" hidden="1" x14ac:dyDescent="0.3">
      <c r="A3216" s="3">
        <v>3215</v>
      </c>
      <c r="B3216" s="2">
        <v>45085</v>
      </c>
      <c r="C3216" s="3" t="s">
        <v>26</v>
      </c>
      <c r="D3216" s="3">
        <v>15</v>
      </c>
      <c r="E3216" s="4">
        <v>167</v>
      </c>
      <c r="F3216" t="s">
        <v>5</v>
      </c>
      <c r="G3216" t="str">
        <f>VLOOKUP(C3216,Аптека!A:C,2,)</f>
        <v>Солнышко</v>
      </c>
      <c r="H3216" t="str">
        <f>VLOOKUP(D3216,Препараты!A:G,2)</f>
        <v>Супрастин</v>
      </c>
      <c r="I3216">
        <f>VLOOKUP(D3216,Препараты!A:G,3)</f>
        <v>150</v>
      </c>
      <c r="J3216">
        <f t="shared" si="50"/>
        <v>25050</v>
      </c>
    </row>
    <row r="3217" spans="1:10" hidden="1" x14ac:dyDescent="0.3">
      <c r="A3217" s="3">
        <v>3216</v>
      </c>
      <c r="B3217" s="2">
        <v>45085</v>
      </c>
      <c r="C3217" s="3" t="s">
        <v>26</v>
      </c>
      <c r="D3217" s="3">
        <v>16</v>
      </c>
      <c r="E3217" s="4">
        <v>166</v>
      </c>
      <c r="F3217" t="s">
        <v>5</v>
      </c>
      <c r="G3217" t="str">
        <f>VLOOKUP(C3217,Аптека!A:C,2,)</f>
        <v>Солнышко</v>
      </c>
      <c r="H3217" t="str">
        <f>VLOOKUP(D3217,Препараты!A:G,2)</f>
        <v>Эриус</v>
      </c>
      <c r="I3217">
        <f>VLOOKUP(D3217,Препараты!A:G,3)</f>
        <v>710</v>
      </c>
      <c r="J3217">
        <f t="shared" si="50"/>
        <v>117860</v>
      </c>
    </row>
    <row r="3218" spans="1:10" hidden="1" x14ac:dyDescent="0.3">
      <c r="A3218" s="3">
        <v>3217</v>
      </c>
      <c r="B3218" s="2">
        <v>45085</v>
      </c>
      <c r="C3218" s="3" t="s">
        <v>26</v>
      </c>
      <c r="D3218" s="3">
        <v>17</v>
      </c>
      <c r="E3218" s="4">
        <v>126</v>
      </c>
      <c r="F3218" t="s">
        <v>5</v>
      </c>
      <c r="G3218" t="str">
        <f>VLOOKUP(C3218,Аптека!A:C,2,)</f>
        <v>Солнышко</v>
      </c>
      <c r="H3218" t="str">
        <f>VLOOKUP(D3218,Препараты!A:G,2)</f>
        <v>Эриус</v>
      </c>
      <c r="I3218">
        <f>VLOOKUP(D3218,Препараты!A:G,3)</f>
        <v>1210</v>
      </c>
      <c r="J3218">
        <f t="shared" si="50"/>
        <v>152460</v>
      </c>
    </row>
    <row r="3219" spans="1:10" hidden="1" x14ac:dyDescent="0.3">
      <c r="A3219" s="3">
        <v>3218</v>
      </c>
      <c r="B3219" s="2">
        <v>45085</v>
      </c>
      <c r="C3219" s="3" t="s">
        <v>26</v>
      </c>
      <c r="D3219" s="3">
        <v>18</v>
      </c>
      <c r="E3219" s="4">
        <v>165</v>
      </c>
      <c r="F3219" t="s">
        <v>5</v>
      </c>
      <c r="G3219" t="str">
        <f>VLOOKUP(C3219,Аптека!A:C,2,)</f>
        <v>Солнышко</v>
      </c>
      <c r="H3219" t="str">
        <f>VLOOKUP(D3219,Препараты!A:G,2)</f>
        <v>Кларитин</v>
      </c>
      <c r="I3219">
        <f>VLOOKUP(D3219,Препараты!A:G,3)</f>
        <v>150</v>
      </c>
      <c r="J3219">
        <f t="shared" si="50"/>
        <v>24750</v>
      </c>
    </row>
    <row r="3220" spans="1:10" hidden="1" x14ac:dyDescent="0.3">
      <c r="A3220" s="3">
        <v>3219</v>
      </c>
      <c r="B3220" s="2">
        <v>45085</v>
      </c>
      <c r="C3220" s="3" t="s">
        <v>26</v>
      </c>
      <c r="D3220" s="3">
        <v>19</v>
      </c>
      <c r="E3220" s="4">
        <v>173</v>
      </c>
      <c r="F3220" t="s">
        <v>5</v>
      </c>
      <c r="G3220" t="str">
        <f>VLOOKUP(C3220,Аптека!A:C,2,)</f>
        <v>Солнышко</v>
      </c>
      <c r="H3220" t="str">
        <f>VLOOKUP(D3220,Препараты!A:G,2)</f>
        <v>Кларитин</v>
      </c>
      <c r="I3220">
        <f>VLOOKUP(D3220,Препараты!A:G,3)</f>
        <v>300</v>
      </c>
      <c r="J3220">
        <f t="shared" si="50"/>
        <v>51900</v>
      </c>
    </row>
    <row r="3221" spans="1:10" hidden="1" x14ac:dyDescent="0.3">
      <c r="A3221" s="3">
        <v>3220</v>
      </c>
      <c r="B3221" s="2">
        <v>45085</v>
      </c>
      <c r="C3221" s="3" t="s">
        <v>26</v>
      </c>
      <c r="D3221" s="3">
        <v>20</v>
      </c>
      <c r="E3221" s="4">
        <v>54</v>
      </c>
      <c r="F3221" t="s">
        <v>5</v>
      </c>
      <c r="G3221" t="str">
        <f>VLOOKUP(C3221,Аптека!A:C,2,)</f>
        <v>Солнышко</v>
      </c>
      <c r="H3221" t="str">
        <f>VLOOKUP(D3221,Препараты!A:G,2)</f>
        <v>Зиртек</v>
      </c>
      <c r="I3221">
        <f>VLOOKUP(D3221,Препараты!A:G,3)</f>
        <v>240</v>
      </c>
      <c r="J3221">
        <f t="shared" si="50"/>
        <v>12960</v>
      </c>
    </row>
    <row r="3222" spans="1:10" hidden="1" x14ac:dyDescent="0.3">
      <c r="A3222" s="3">
        <v>3221</v>
      </c>
      <c r="B3222" s="2">
        <v>45085</v>
      </c>
      <c r="C3222" s="3" t="s">
        <v>26</v>
      </c>
      <c r="D3222" s="3">
        <v>21</v>
      </c>
      <c r="E3222" s="4">
        <v>104</v>
      </c>
      <c r="F3222" t="s">
        <v>5</v>
      </c>
      <c r="G3222" t="str">
        <f>VLOOKUP(C3222,Аптека!A:C,2,)</f>
        <v>Солнышко</v>
      </c>
      <c r="H3222" t="str">
        <f>VLOOKUP(D3222,Препараты!A:G,2)</f>
        <v>Зиртек</v>
      </c>
      <c r="I3222">
        <f>VLOOKUP(D3222,Препараты!A:G,3)</f>
        <v>100</v>
      </c>
      <c r="J3222">
        <f t="shared" si="50"/>
        <v>10400</v>
      </c>
    </row>
    <row r="3223" spans="1:10" hidden="1" x14ac:dyDescent="0.3">
      <c r="A3223" s="3">
        <v>3222</v>
      </c>
      <c r="B3223" s="2">
        <v>45085</v>
      </c>
      <c r="C3223" s="3" t="s">
        <v>26</v>
      </c>
      <c r="D3223" s="3">
        <v>22</v>
      </c>
      <c r="E3223" s="4">
        <v>96</v>
      </c>
      <c r="F3223" t="s">
        <v>5</v>
      </c>
      <c r="G3223" t="str">
        <f>VLOOKUP(C3223,Аптека!A:C,2,)</f>
        <v>Солнышко</v>
      </c>
      <c r="H3223" t="str">
        <f>VLOOKUP(D3223,Препараты!A:G,2)</f>
        <v>Зиртек</v>
      </c>
      <c r="I3223">
        <f>VLOOKUP(D3223,Препараты!A:G,3)</f>
        <v>130</v>
      </c>
      <c r="J3223">
        <f t="shared" si="50"/>
        <v>12480</v>
      </c>
    </row>
    <row r="3224" spans="1:10" hidden="1" x14ac:dyDescent="0.3">
      <c r="A3224" s="3">
        <v>3223</v>
      </c>
      <c r="B3224" s="2">
        <v>45085</v>
      </c>
      <c r="C3224" s="3" t="s">
        <v>26</v>
      </c>
      <c r="D3224" s="3">
        <v>23</v>
      </c>
      <c r="E3224" s="4">
        <v>91</v>
      </c>
      <c r="F3224" t="s">
        <v>5</v>
      </c>
      <c r="G3224" t="str">
        <f>VLOOKUP(C3224,Аптека!A:C,2,)</f>
        <v>Солнышко</v>
      </c>
      <c r="H3224" t="str">
        <f>VLOOKUP(D3224,Препараты!A:G,2)</f>
        <v>валокордин</v>
      </c>
      <c r="I3224">
        <f>VLOOKUP(D3224,Препараты!A:G,3)</f>
        <v>210</v>
      </c>
      <c r="J3224">
        <f t="shared" si="50"/>
        <v>19110</v>
      </c>
    </row>
    <row r="3225" spans="1:10" hidden="1" x14ac:dyDescent="0.3">
      <c r="A3225" s="3">
        <v>3224</v>
      </c>
      <c r="B3225" s="2">
        <v>45085</v>
      </c>
      <c r="C3225" s="3" t="s">
        <v>26</v>
      </c>
      <c r="D3225" s="3">
        <v>24</v>
      </c>
      <c r="E3225" s="4">
        <v>169</v>
      </c>
      <c r="F3225" t="s">
        <v>5</v>
      </c>
      <c r="G3225" t="str">
        <f>VLOOKUP(C3225,Аптека!A:C,2,)</f>
        <v>Солнышко</v>
      </c>
      <c r="H3225" t="str">
        <f>VLOOKUP(D3225,Препараты!A:G,2)</f>
        <v>валокордин</v>
      </c>
      <c r="I3225">
        <f>VLOOKUP(D3225,Препараты!A:G,3)</f>
        <v>215</v>
      </c>
      <c r="J3225">
        <f t="shared" si="50"/>
        <v>36335</v>
      </c>
    </row>
    <row r="3226" spans="1:10" hidden="1" x14ac:dyDescent="0.3">
      <c r="A3226" s="3">
        <v>3225</v>
      </c>
      <c r="B3226" s="2">
        <v>45085</v>
      </c>
      <c r="C3226" s="3" t="s">
        <v>26</v>
      </c>
      <c r="D3226" s="3">
        <v>25</v>
      </c>
      <c r="E3226" s="4">
        <v>85</v>
      </c>
      <c r="F3226" t="s">
        <v>5</v>
      </c>
      <c r="G3226" t="str">
        <f>VLOOKUP(C3226,Аптека!A:C,2,)</f>
        <v>Солнышко</v>
      </c>
      <c r="H3226" t="str">
        <f>VLOOKUP(D3226,Препараты!A:G,2)</f>
        <v>валокордин</v>
      </c>
      <c r="I3226">
        <f>VLOOKUP(D3226,Препараты!A:G,3)</f>
        <v>230</v>
      </c>
      <c r="J3226">
        <f t="shared" si="50"/>
        <v>19550</v>
      </c>
    </row>
    <row r="3227" spans="1:10" hidden="1" x14ac:dyDescent="0.3">
      <c r="A3227" s="3">
        <v>3226</v>
      </c>
      <c r="B3227" s="2">
        <v>45085</v>
      </c>
      <c r="C3227" s="3" t="s">
        <v>26</v>
      </c>
      <c r="D3227" s="3">
        <v>26</v>
      </c>
      <c r="E3227" s="4">
        <v>142</v>
      </c>
      <c r="F3227" t="s">
        <v>5</v>
      </c>
      <c r="G3227" t="str">
        <f>VLOOKUP(C3227,Аптека!A:C,2,)</f>
        <v>Солнышко</v>
      </c>
      <c r="H3227" t="str">
        <f>VLOOKUP(D3227,Препараты!A:G,2)</f>
        <v>валокордин</v>
      </c>
      <c r="I3227">
        <f>VLOOKUP(D3227,Препараты!A:G,3)</f>
        <v>205</v>
      </c>
      <c r="J3227">
        <f t="shared" si="50"/>
        <v>29110</v>
      </c>
    </row>
    <row r="3228" spans="1:10" hidden="1" x14ac:dyDescent="0.3">
      <c r="A3228" s="3">
        <v>3227</v>
      </c>
      <c r="B3228" s="2">
        <v>45085</v>
      </c>
      <c r="C3228" s="3" t="s">
        <v>26</v>
      </c>
      <c r="D3228" s="3">
        <v>27</v>
      </c>
      <c r="E3228" s="4">
        <v>75</v>
      </c>
      <c r="F3228" t="s">
        <v>5</v>
      </c>
      <c r="G3228" t="str">
        <f>VLOOKUP(C3228,Аптека!A:C,2,)</f>
        <v>Солнышко</v>
      </c>
      <c r="H3228" t="str">
        <f>VLOOKUP(D3228,Препараты!A:G,2)</f>
        <v>корвалол</v>
      </c>
      <c r="I3228">
        <f>VLOOKUP(D3228,Препараты!A:G,3)</f>
        <v>150</v>
      </c>
      <c r="J3228">
        <f t="shared" si="50"/>
        <v>11250</v>
      </c>
    </row>
    <row r="3229" spans="1:10" hidden="1" x14ac:dyDescent="0.3">
      <c r="A3229" s="3">
        <v>3228</v>
      </c>
      <c r="B3229" s="2">
        <v>45085</v>
      </c>
      <c r="C3229" s="3" t="s">
        <v>26</v>
      </c>
      <c r="D3229" s="3">
        <v>28</v>
      </c>
      <c r="E3229" s="4">
        <v>136</v>
      </c>
      <c r="F3229" t="s">
        <v>5</v>
      </c>
      <c r="G3229" t="str">
        <f>VLOOKUP(C3229,Аптека!A:C,2,)</f>
        <v>Солнышко</v>
      </c>
      <c r="H3229" t="str">
        <f>VLOOKUP(D3229,Препараты!A:G,2)</f>
        <v>корвалол</v>
      </c>
      <c r="I3229">
        <f>VLOOKUP(D3229,Препараты!A:G,3)</f>
        <v>340</v>
      </c>
      <c r="J3229">
        <f t="shared" si="50"/>
        <v>46240</v>
      </c>
    </row>
    <row r="3230" spans="1:10" hidden="1" x14ac:dyDescent="0.3">
      <c r="A3230" s="3">
        <v>3229</v>
      </c>
      <c r="B3230" s="2">
        <v>45085</v>
      </c>
      <c r="C3230" s="3" t="s">
        <v>26</v>
      </c>
      <c r="D3230" s="3">
        <v>29</v>
      </c>
      <c r="E3230" s="4">
        <v>160</v>
      </c>
      <c r="F3230" t="s">
        <v>5</v>
      </c>
      <c r="G3230" t="str">
        <f>VLOOKUP(C3230,Аптека!A:C,2,)</f>
        <v>Солнышко</v>
      </c>
      <c r="H3230" t="str">
        <f>VLOOKUP(D3230,Препараты!A:G,2)</f>
        <v>корвалол</v>
      </c>
      <c r="I3230">
        <f>VLOOKUP(D3230,Препараты!A:G,3)</f>
        <v>400</v>
      </c>
      <c r="J3230">
        <f t="shared" si="50"/>
        <v>64000</v>
      </c>
    </row>
    <row r="3231" spans="1:10" hidden="1" x14ac:dyDescent="0.3">
      <c r="A3231" s="3">
        <v>3230</v>
      </c>
      <c r="B3231" s="2">
        <v>45085</v>
      </c>
      <c r="C3231" s="3" t="s">
        <v>26</v>
      </c>
      <c r="D3231" s="3">
        <v>30</v>
      </c>
      <c r="E3231" s="4">
        <v>110</v>
      </c>
      <c r="F3231" t="s">
        <v>5</v>
      </c>
      <c r="G3231" t="str">
        <f>VLOOKUP(C3231,Аптека!A:C,2,)</f>
        <v>Солнышко</v>
      </c>
      <c r="H3231" t="str">
        <f>VLOOKUP(D3231,Препараты!A:G,2)</f>
        <v>валериана</v>
      </c>
      <c r="I3231">
        <f>VLOOKUP(D3231,Препараты!A:G,3)</f>
        <v>200</v>
      </c>
      <c r="J3231">
        <f t="shared" si="50"/>
        <v>22000</v>
      </c>
    </row>
    <row r="3232" spans="1:10" hidden="1" x14ac:dyDescent="0.3">
      <c r="A3232" s="3">
        <v>3231</v>
      </c>
      <c r="B3232" s="2">
        <v>45085</v>
      </c>
      <c r="C3232" s="3" t="s">
        <v>26</v>
      </c>
      <c r="D3232" s="3">
        <v>31</v>
      </c>
      <c r="E3232" s="4">
        <v>52</v>
      </c>
      <c r="F3232" t="s">
        <v>5</v>
      </c>
      <c r="G3232" t="str">
        <f>VLOOKUP(C3232,Аптека!A:C,2,)</f>
        <v>Солнышко</v>
      </c>
      <c r="H3232" t="str">
        <f>VLOOKUP(D3232,Препараты!A:G,2)</f>
        <v>валериана</v>
      </c>
      <c r="I3232">
        <f>VLOOKUP(D3232,Препараты!A:G,3)</f>
        <v>30</v>
      </c>
      <c r="J3232">
        <f t="shared" si="50"/>
        <v>1560</v>
      </c>
    </row>
    <row r="3233" spans="1:10" hidden="1" x14ac:dyDescent="0.3">
      <c r="A3233" s="3">
        <v>3232</v>
      </c>
      <c r="B3233" s="2">
        <v>45085</v>
      </c>
      <c r="C3233" s="3" t="s">
        <v>26</v>
      </c>
      <c r="D3233" s="3">
        <v>32</v>
      </c>
      <c r="E3233" s="4">
        <v>98</v>
      </c>
      <c r="F3233" t="s">
        <v>5</v>
      </c>
      <c r="G3233" t="str">
        <f>VLOOKUP(C3233,Аптека!A:C,2,)</f>
        <v>Солнышко</v>
      </c>
      <c r="H3233" t="str">
        <f>VLOOKUP(D3233,Препараты!A:G,2)</f>
        <v>валериана</v>
      </c>
      <c r="I3233">
        <f>VLOOKUP(D3233,Препараты!A:G,3)</f>
        <v>100</v>
      </c>
      <c r="J3233">
        <f t="shared" si="50"/>
        <v>9800</v>
      </c>
    </row>
    <row r="3234" spans="1:10" hidden="1" x14ac:dyDescent="0.3">
      <c r="A3234" s="3">
        <v>3233</v>
      </c>
      <c r="B3234" s="2">
        <v>45085</v>
      </c>
      <c r="C3234" s="3" t="s">
        <v>26</v>
      </c>
      <c r="D3234" s="3">
        <v>33</v>
      </c>
      <c r="E3234" s="4">
        <v>151</v>
      </c>
      <c r="F3234" t="s">
        <v>5</v>
      </c>
      <c r="G3234" t="str">
        <f>VLOOKUP(C3234,Аптека!A:C,2,)</f>
        <v>Солнышко</v>
      </c>
      <c r="H3234" t="str">
        <f>VLOOKUP(D3234,Препараты!A:G,2)</f>
        <v>валериана</v>
      </c>
      <c r="I3234">
        <f>VLOOKUP(D3234,Препараты!A:G,3)</f>
        <v>150</v>
      </c>
      <c r="J3234">
        <f t="shared" si="50"/>
        <v>22650</v>
      </c>
    </row>
    <row r="3235" spans="1:10" hidden="1" x14ac:dyDescent="0.3">
      <c r="A3235" s="3">
        <v>3234</v>
      </c>
      <c r="B3235" s="2">
        <v>45085</v>
      </c>
      <c r="C3235" s="3" t="s">
        <v>26</v>
      </c>
      <c r="D3235" s="3">
        <v>34</v>
      </c>
      <c r="E3235" s="4">
        <v>177</v>
      </c>
      <c r="F3235" t="s">
        <v>5</v>
      </c>
      <c r="G3235" t="str">
        <f>VLOOKUP(C3235,Аптека!A:C,2,)</f>
        <v>Солнышко</v>
      </c>
      <c r="H3235" t="str">
        <f>VLOOKUP(D3235,Препараты!A:G,2)</f>
        <v>пустырник</v>
      </c>
      <c r="I3235">
        <f>VLOOKUP(D3235,Препараты!A:G,3)</f>
        <v>60</v>
      </c>
      <c r="J3235">
        <f t="shared" si="50"/>
        <v>10620</v>
      </c>
    </row>
    <row r="3236" spans="1:10" hidden="1" x14ac:dyDescent="0.3">
      <c r="A3236" s="3">
        <v>3235</v>
      </c>
      <c r="B3236" s="2">
        <v>45085</v>
      </c>
      <c r="C3236" s="3" t="s">
        <v>26</v>
      </c>
      <c r="D3236" s="3">
        <v>35</v>
      </c>
      <c r="E3236" s="4">
        <v>126</v>
      </c>
      <c r="F3236" t="s">
        <v>5</v>
      </c>
      <c r="G3236" t="str">
        <f>VLOOKUP(C3236,Аптека!A:C,2,)</f>
        <v>Солнышко</v>
      </c>
      <c r="H3236" t="str">
        <f>VLOOKUP(D3236,Препараты!A:G,2)</f>
        <v>пустырник</v>
      </c>
      <c r="I3236">
        <f>VLOOKUP(D3236,Препараты!A:G,3)</f>
        <v>95</v>
      </c>
      <c r="J3236">
        <f t="shared" si="50"/>
        <v>11970</v>
      </c>
    </row>
    <row r="3237" spans="1:10" hidden="1" x14ac:dyDescent="0.3">
      <c r="A3237" s="3">
        <v>3236</v>
      </c>
      <c r="B3237" s="2">
        <v>45085</v>
      </c>
      <c r="C3237" s="3" t="s">
        <v>26</v>
      </c>
      <c r="D3237" s="3">
        <v>36</v>
      </c>
      <c r="E3237" s="4">
        <v>76</v>
      </c>
      <c r="F3237" t="s">
        <v>5</v>
      </c>
      <c r="G3237" t="str">
        <f>VLOOKUP(C3237,Аптека!A:C,2,)</f>
        <v>Солнышко</v>
      </c>
      <c r="H3237" t="str">
        <f>VLOOKUP(D3237,Препараты!A:G,2)</f>
        <v>мукалтин</v>
      </c>
      <c r="I3237">
        <f>VLOOKUP(D3237,Препараты!A:G,3)</f>
        <v>70</v>
      </c>
      <c r="J3237">
        <f t="shared" si="50"/>
        <v>5320</v>
      </c>
    </row>
    <row r="3238" spans="1:10" hidden="1" x14ac:dyDescent="0.3">
      <c r="A3238" s="3">
        <v>3237</v>
      </c>
      <c r="B3238" s="2">
        <v>45085</v>
      </c>
      <c r="C3238" s="3" t="s">
        <v>26</v>
      </c>
      <c r="D3238" s="3">
        <v>37</v>
      </c>
      <c r="E3238" s="4">
        <v>80</v>
      </c>
      <c r="F3238" t="s">
        <v>5</v>
      </c>
      <c r="G3238" t="str">
        <f>VLOOKUP(C3238,Аптека!A:C,2,)</f>
        <v>Солнышко</v>
      </c>
      <c r="H3238" t="str">
        <f>VLOOKUP(D3238,Препараты!A:G,2)</f>
        <v>мукалтин</v>
      </c>
      <c r="I3238">
        <f>VLOOKUP(D3238,Препараты!A:G,3)</f>
        <v>140</v>
      </c>
      <c r="J3238">
        <f t="shared" si="50"/>
        <v>11200</v>
      </c>
    </row>
    <row r="3239" spans="1:10" hidden="1" x14ac:dyDescent="0.3">
      <c r="A3239" s="3">
        <v>3238</v>
      </c>
      <c r="B3239" s="2">
        <v>45085</v>
      </c>
      <c r="C3239" s="3" t="s">
        <v>26</v>
      </c>
      <c r="D3239" s="3">
        <v>38</v>
      </c>
      <c r="E3239" s="4">
        <v>138</v>
      </c>
      <c r="F3239" t="s">
        <v>5</v>
      </c>
      <c r="G3239" t="str">
        <f>VLOOKUP(C3239,Аптека!A:C,2,)</f>
        <v>Солнышко</v>
      </c>
      <c r="H3239" t="str">
        <f>VLOOKUP(D3239,Препараты!A:G,2)</f>
        <v>бромгексин</v>
      </c>
      <c r="I3239">
        <f>VLOOKUP(D3239,Препараты!A:G,3)</f>
        <v>40</v>
      </c>
      <c r="J3239">
        <f t="shared" si="50"/>
        <v>5520</v>
      </c>
    </row>
    <row r="3240" spans="1:10" hidden="1" x14ac:dyDescent="0.3">
      <c r="A3240" s="3">
        <v>3239</v>
      </c>
      <c r="B3240" s="2">
        <v>45085</v>
      </c>
      <c r="C3240" s="3" t="s">
        <v>26</v>
      </c>
      <c r="D3240" s="3">
        <v>39</v>
      </c>
      <c r="E3240" s="4">
        <v>79</v>
      </c>
      <c r="F3240" t="s">
        <v>5</v>
      </c>
      <c r="G3240" t="str">
        <f>VLOOKUP(C3240,Аптека!A:C,2,)</f>
        <v>Солнышко</v>
      </c>
      <c r="H3240" t="str">
        <f>VLOOKUP(D3240,Препараты!A:G,2)</f>
        <v>бромгексин</v>
      </c>
      <c r="I3240">
        <f>VLOOKUP(D3240,Препараты!A:G,3)</f>
        <v>90</v>
      </c>
      <c r="J3240">
        <f t="shared" si="50"/>
        <v>7110</v>
      </c>
    </row>
    <row r="3241" spans="1:10" hidden="1" x14ac:dyDescent="0.3">
      <c r="A3241" s="3">
        <v>3240</v>
      </c>
      <c r="B3241" s="2">
        <v>45085</v>
      </c>
      <c r="C3241" s="3" t="s">
        <v>26</v>
      </c>
      <c r="D3241" s="3">
        <v>40</v>
      </c>
      <c r="E3241" s="4">
        <v>84</v>
      </c>
      <c r="F3241" t="s">
        <v>5</v>
      </c>
      <c r="G3241" t="str">
        <f>VLOOKUP(C3241,Аптека!A:C,2,)</f>
        <v>Солнышко</v>
      </c>
      <c r="H3241" t="str">
        <f>VLOOKUP(D3241,Препараты!A:G,2)</f>
        <v>АЦЦ</v>
      </c>
      <c r="I3241">
        <f>VLOOKUP(D3241,Препараты!A:G,3)</f>
        <v>240</v>
      </c>
      <c r="J3241">
        <f t="shared" si="50"/>
        <v>20160</v>
      </c>
    </row>
    <row r="3242" spans="1:10" hidden="1" x14ac:dyDescent="0.3">
      <c r="A3242" s="3">
        <v>3241</v>
      </c>
      <c r="B3242" s="2">
        <v>45085</v>
      </c>
      <c r="C3242" s="3" t="s">
        <v>26</v>
      </c>
      <c r="D3242" s="3">
        <v>41</v>
      </c>
      <c r="E3242" s="4">
        <v>171</v>
      </c>
      <c r="F3242" t="s">
        <v>5</v>
      </c>
      <c r="G3242" t="str">
        <f>VLOOKUP(C3242,Аптека!A:C,2,)</f>
        <v>Солнышко</v>
      </c>
      <c r="H3242" t="str">
        <f>VLOOKUP(D3242,Препараты!A:G,2)</f>
        <v>АЦЦ</v>
      </c>
      <c r="I3242">
        <f>VLOOKUP(D3242,Препараты!A:G,3)</f>
        <v>420</v>
      </c>
      <c r="J3242">
        <f t="shared" si="50"/>
        <v>71820</v>
      </c>
    </row>
    <row r="3243" spans="1:10" hidden="1" x14ac:dyDescent="0.3">
      <c r="A3243" s="3">
        <v>3242</v>
      </c>
      <c r="B3243" s="2">
        <v>45085</v>
      </c>
      <c r="C3243" s="3" t="s">
        <v>26</v>
      </c>
      <c r="D3243" s="3">
        <v>42</v>
      </c>
      <c r="E3243" s="4">
        <v>73</v>
      </c>
      <c r="F3243" t="s">
        <v>5</v>
      </c>
      <c r="G3243" t="str">
        <f>VLOOKUP(C3243,Аптека!A:C,2,)</f>
        <v>Солнышко</v>
      </c>
      <c r="H3243" t="str">
        <f>VLOOKUP(D3243,Препараты!A:G,2)</f>
        <v>уголь активированный</v>
      </c>
      <c r="I3243">
        <f>VLOOKUP(D3243,Препараты!A:G,3)</f>
        <v>20</v>
      </c>
      <c r="J3243">
        <f t="shared" si="50"/>
        <v>1460</v>
      </c>
    </row>
    <row r="3244" spans="1:10" hidden="1" x14ac:dyDescent="0.3">
      <c r="A3244" s="3">
        <v>3243</v>
      </c>
      <c r="B3244" s="2">
        <v>45085</v>
      </c>
      <c r="C3244" s="3" t="s">
        <v>26</v>
      </c>
      <c r="D3244" s="3">
        <v>43</v>
      </c>
      <c r="E3244" s="4">
        <v>162</v>
      </c>
      <c r="F3244" t="s">
        <v>5</v>
      </c>
      <c r="G3244" t="str">
        <f>VLOOKUP(C3244,Аптека!A:C,2,)</f>
        <v>Солнышко</v>
      </c>
      <c r="H3244" t="str">
        <f>VLOOKUP(D3244,Препараты!A:G,2)</f>
        <v>уголь активированный</v>
      </c>
      <c r="I3244">
        <f>VLOOKUP(D3244,Препараты!A:G,3)</f>
        <v>40</v>
      </c>
      <c r="J3244">
        <f t="shared" si="50"/>
        <v>6480</v>
      </c>
    </row>
    <row r="3245" spans="1:10" hidden="1" x14ac:dyDescent="0.3">
      <c r="A3245" s="3">
        <v>3244</v>
      </c>
      <c r="B3245" s="2">
        <v>45085</v>
      </c>
      <c r="C3245" s="3" t="s">
        <v>26</v>
      </c>
      <c r="D3245" s="3">
        <v>44</v>
      </c>
      <c r="E3245" s="4">
        <v>133</v>
      </c>
      <c r="F3245" t="s">
        <v>5</v>
      </c>
      <c r="G3245" t="str">
        <f>VLOOKUP(C3245,Аптека!A:C,2,)</f>
        <v>Солнышко</v>
      </c>
      <c r="H3245" t="str">
        <f>VLOOKUP(D3245,Препараты!A:G,2)</f>
        <v>уголь активированный</v>
      </c>
      <c r="I3245">
        <f>VLOOKUP(D3245,Препараты!A:G,3)</f>
        <v>70</v>
      </c>
      <c r="J3245">
        <f t="shared" si="50"/>
        <v>9310</v>
      </c>
    </row>
    <row r="3246" spans="1:10" hidden="1" x14ac:dyDescent="0.3">
      <c r="A3246" s="3">
        <v>3245</v>
      </c>
      <c r="B3246" s="2">
        <v>45085</v>
      </c>
      <c r="C3246" s="3" t="s">
        <v>26</v>
      </c>
      <c r="D3246" s="3">
        <v>45</v>
      </c>
      <c r="E3246" s="4">
        <v>61</v>
      </c>
      <c r="F3246" t="s">
        <v>5</v>
      </c>
      <c r="G3246" t="str">
        <f>VLOOKUP(C3246,Аптека!A:C,2,)</f>
        <v>Солнышко</v>
      </c>
      <c r="H3246" t="str">
        <f>VLOOKUP(D3246,Препараты!A:G,2)</f>
        <v>фильтрум</v>
      </c>
      <c r="I3246">
        <f>VLOOKUP(D3246,Препараты!A:G,3)</f>
        <v>100</v>
      </c>
      <c r="J3246">
        <f t="shared" si="50"/>
        <v>6100</v>
      </c>
    </row>
    <row r="3247" spans="1:10" hidden="1" x14ac:dyDescent="0.3">
      <c r="A3247" s="3">
        <v>3246</v>
      </c>
      <c r="B3247" s="2">
        <v>45085</v>
      </c>
      <c r="C3247" s="3" t="s">
        <v>26</v>
      </c>
      <c r="D3247" s="3">
        <v>46</v>
      </c>
      <c r="E3247" s="4">
        <v>52</v>
      </c>
      <c r="F3247" t="s">
        <v>5</v>
      </c>
      <c r="G3247" t="str">
        <f>VLOOKUP(C3247,Аптека!A:C,2,)</f>
        <v>Солнышко</v>
      </c>
      <c r="H3247" t="str">
        <f>VLOOKUP(D3247,Препараты!A:G,2)</f>
        <v>фильтрум</v>
      </c>
      <c r="I3247">
        <f>VLOOKUP(D3247,Препараты!A:G,3)</f>
        <v>170</v>
      </c>
      <c r="J3247">
        <f t="shared" si="50"/>
        <v>8840</v>
      </c>
    </row>
    <row r="3248" spans="1:10" hidden="1" x14ac:dyDescent="0.3">
      <c r="A3248" s="3">
        <v>3247</v>
      </c>
      <c r="B3248" s="2">
        <v>45085</v>
      </c>
      <c r="C3248" s="3" t="s">
        <v>26</v>
      </c>
      <c r="D3248" s="3">
        <v>47</v>
      </c>
      <c r="E3248" s="4">
        <v>180</v>
      </c>
      <c r="F3248" t="s">
        <v>5</v>
      </c>
      <c r="G3248" t="str">
        <f>VLOOKUP(C3248,Аптека!A:C,2,)</f>
        <v>Солнышко</v>
      </c>
      <c r="H3248" t="str">
        <f>VLOOKUP(D3248,Препараты!A:G,2)</f>
        <v>фильтрум</v>
      </c>
      <c r="I3248">
        <f>VLOOKUP(D3248,Препараты!A:G,3)</f>
        <v>250</v>
      </c>
      <c r="J3248">
        <f t="shared" si="50"/>
        <v>45000</v>
      </c>
    </row>
    <row r="3249" spans="1:10" hidden="1" x14ac:dyDescent="0.3">
      <c r="A3249" s="3">
        <v>3248</v>
      </c>
      <c r="B3249" s="2">
        <v>45085</v>
      </c>
      <c r="C3249" s="3" t="s">
        <v>26</v>
      </c>
      <c r="D3249" s="3">
        <v>48</v>
      </c>
      <c r="E3249" s="4">
        <v>192</v>
      </c>
      <c r="F3249" t="s">
        <v>5</v>
      </c>
      <c r="G3249" t="str">
        <f>VLOOKUP(C3249,Аптека!A:C,2,)</f>
        <v>Солнышко</v>
      </c>
      <c r="H3249" t="str">
        <f>VLOOKUP(D3249,Препараты!A:G,2)</f>
        <v>фильтрум</v>
      </c>
      <c r="I3249">
        <f>VLOOKUP(D3249,Препараты!A:G,3)</f>
        <v>500</v>
      </c>
      <c r="J3249">
        <f t="shared" si="50"/>
        <v>96000</v>
      </c>
    </row>
    <row r="3250" spans="1:10" hidden="1" x14ac:dyDescent="0.3">
      <c r="A3250" s="3">
        <v>3249</v>
      </c>
      <c r="B3250" s="2">
        <v>45085</v>
      </c>
      <c r="C3250" s="3" t="s">
        <v>26</v>
      </c>
      <c r="D3250" s="3">
        <v>49</v>
      </c>
      <c r="E3250" s="4">
        <v>173</v>
      </c>
      <c r="F3250" t="s">
        <v>5</v>
      </c>
      <c r="G3250" t="str">
        <f>VLOOKUP(C3250,Аптека!A:C,2,)</f>
        <v>Солнышко</v>
      </c>
      <c r="H3250" t="str">
        <f>VLOOKUP(D3250,Препараты!A:G,2)</f>
        <v>кагоцел</v>
      </c>
      <c r="I3250">
        <f>VLOOKUP(D3250,Препараты!A:G,3)</f>
        <v>315</v>
      </c>
      <c r="J3250">
        <f t="shared" si="50"/>
        <v>54495</v>
      </c>
    </row>
    <row r="3251" spans="1:10" hidden="1" x14ac:dyDescent="0.3">
      <c r="A3251" s="3">
        <v>3250</v>
      </c>
      <c r="B3251" s="2">
        <v>45085</v>
      </c>
      <c r="C3251" s="3" t="s">
        <v>26</v>
      </c>
      <c r="D3251" s="3">
        <v>50</v>
      </c>
      <c r="E3251" s="4">
        <v>143</v>
      </c>
      <c r="F3251" t="s">
        <v>5</v>
      </c>
      <c r="G3251" t="str">
        <f>VLOOKUP(C3251,Аптека!A:C,2,)</f>
        <v>Солнышко</v>
      </c>
      <c r="H3251" t="str">
        <f>VLOOKUP(D3251,Препараты!A:G,2)</f>
        <v>кагоцел</v>
      </c>
      <c r="I3251">
        <f>VLOOKUP(D3251,Препараты!A:G,3)</f>
        <v>610</v>
      </c>
      <c r="J3251">
        <f t="shared" si="50"/>
        <v>87230</v>
      </c>
    </row>
    <row r="3252" spans="1:10" hidden="1" x14ac:dyDescent="0.3">
      <c r="A3252" s="3">
        <v>3251</v>
      </c>
      <c r="B3252" s="2">
        <v>45085</v>
      </c>
      <c r="C3252" s="3" t="s">
        <v>26</v>
      </c>
      <c r="D3252" s="3">
        <v>51</v>
      </c>
      <c r="E3252" s="4">
        <v>74</v>
      </c>
      <c r="F3252" t="s">
        <v>5</v>
      </c>
      <c r="G3252" t="str">
        <f>VLOOKUP(C3252,Аптека!A:C,2,)</f>
        <v>Солнышко</v>
      </c>
      <c r="H3252" t="str">
        <f>VLOOKUP(D3252,Препараты!A:G,2)</f>
        <v>ацикловир</v>
      </c>
      <c r="I3252">
        <f>VLOOKUP(D3252,Препараты!A:G,3)</f>
        <v>105</v>
      </c>
      <c r="J3252">
        <f t="shared" si="50"/>
        <v>7770</v>
      </c>
    </row>
    <row r="3253" spans="1:10" hidden="1" x14ac:dyDescent="0.3">
      <c r="A3253" s="3">
        <v>3252</v>
      </c>
      <c r="B3253" s="2">
        <v>45085</v>
      </c>
      <c r="C3253" s="3" t="s">
        <v>26</v>
      </c>
      <c r="D3253" s="3">
        <v>52</v>
      </c>
      <c r="E3253" s="4">
        <v>51</v>
      </c>
      <c r="F3253" t="s">
        <v>5</v>
      </c>
      <c r="G3253" t="str">
        <f>VLOOKUP(C3253,Аптека!A:C,2,)</f>
        <v>Солнышко</v>
      </c>
      <c r="H3253" t="str">
        <f>VLOOKUP(D3253,Препараты!A:G,2)</f>
        <v>ацикловир</v>
      </c>
      <c r="I3253">
        <f>VLOOKUP(D3253,Препараты!A:G,3)</f>
        <v>160</v>
      </c>
      <c r="J3253">
        <f t="shared" si="50"/>
        <v>8160</v>
      </c>
    </row>
    <row r="3254" spans="1:10" hidden="1" x14ac:dyDescent="0.3">
      <c r="A3254" s="3">
        <v>3253</v>
      </c>
      <c r="B3254" s="2">
        <v>45085</v>
      </c>
      <c r="C3254" s="3" t="s">
        <v>26</v>
      </c>
      <c r="D3254" s="3">
        <v>53</v>
      </c>
      <c r="E3254" s="4">
        <v>173</v>
      </c>
      <c r="F3254" t="s">
        <v>5</v>
      </c>
      <c r="G3254" t="str">
        <f>VLOOKUP(C3254,Аптека!A:C,2,)</f>
        <v>Солнышко</v>
      </c>
      <c r="H3254" t="str">
        <f>VLOOKUP(D3254,Препараты!A:G,2)</f>
        <v>левомицетин</v>
      </c>
      <c r="I3254">
        <f>VLOOKUP(D3254,Препараты!A:G,3)</f>
        <v>90</v>
      </c>
      <c r="J3254">
        <f t="shared" si="50"/>
        <v>15570</v>
      </c>
    </row>
    <row r="3255" spans="1:10" hidden="1" x14ac:dyDescent="0.3">
      <c r="A3255" s="3">
        <v>3254</v>
      </c>
      <c r="B3255" s="2">
        <v>45085</v>
      </c>
      <c r="C3255" s="3" t="s">
        <v>26</v>
      </c>
      <c r="D3255" s="3">
        <v>54</v>
      </c>
      <c r="E3255" s="4">
        <v>66</v>
      </c>
      <c r="F3255" t="s">
        <v>5</v>
      </c>
      <c r="G3255" t="str">
        <f>VLOOKUP(C3255,Аптека!A:C,2,)</f>
        <v>Солнышко</v>
      </c>
      <c r="H3255" t="str">
        <f>VLOOKUP(D3255,Препараты!A:G,2)</f>
        <v>левомицетин</v>
      </c>
      <c r="I3255">
        <f>VLOOKUP(D3255,Препараты!A:G,3)</f>
        <v>80</v>
      </c>
      <c r="J3255">
        <f t="shared" si="50"/>
        <v>5280</v>
      </c>
    </row>
    <row r="3256" spans="1:10" hidden="1" x14ac:dyDescent="0.3">
      <c r="A3256" s="3">
        <v>3255</v>
      </c>
      <c r="B3256" s="2">
        <v>45085</v>
      </c>
      <c r="C3256" s="3" t="s">
        <v>26</v>
      </c>
      <c r="D3256" s="3">
        <v>55</v>
      </c>
      <c r="E3256" s="4">
        <v>170</v>
      </c>
      <c r="F3256" t="s">
        <v>5</v>
      </c>
      <c r="G3256" t="str">
        <f>VLOOKUP(C3256,Аптека!A:C,2,)</f>
        <v>Солнышко</v>
      </c>
      <c r="H3256" t="str">
        <f>VLOOKUP(D3256,Препараты!A:G,2)</f>
        <v>супракс</v>
      </c>
      <c r="I3256">
        <f>VLOOKUP(D3256,Препараты!A:G,3)</f>
        <v>1300</v>
      </c>
      <c r="J3256">
        <f t="shared" si="50"/>
        <v>221000</v>
      </c>
    </row>
    <row r="3257" spans="1:10" hidden="1" x14ac:dyDescent="0.3">
      <c r="A3257" s="3">
        <v>3256</v>
      </c>
      <c r="B3257" s="2">
        <v>45085</v>
      </c>
      <c r="C3257" s="3" t="s">
        <v>26</v>
      </c>
      <c r="D3257" s="3">
        <v>56</v>
      </c>
      <c r="E3257" s="4">
        <v>172</v>
      </c>
      <c r="F3257" t="s">
        <v>5</v>
      </c>
      <c r="G3257" t="str">
        <f>VLOOKUP(C3257,Аптека!A:C,2,)</f>
        <v>Солнышко</v>
      </c>
      <c r="H3257" t="str">
        <f>VLOOKUP(D3257,Препараты!A:G,2)</f>
        <v>супракс</v>
      </c>
      <c r="I3257">
        <f>VLOOKUP(D3257,Препараты!A:G,3)</f>
        <v>1550</v>
      </c>
      <c r="J3257">
        <f t="shared" si="50"/>
        <v>266600</v>
      </c>
    </row>
    <row r="3258" spans="1:10" hidden="1" x14ac:dyDescent="0.3">
      <c r="A3258" s="3">
        <v>3257</v>
      </c>
      <c r="B3258" s="2">
        <v>45085</v>
      </c>
      <c r="C3258" s="3" t="s">
        <v>26</v>
      </c>
      <c r="D3258" s="3">
        <v>57</v>
      </c>
      <c r="E3258" s="4">
        <v>53</v>
      </c>
      <c r="F3258" t="s">
        <v>5</v>
      </c>
      <c r="G3258" t="str">
        <f>VLOOKUP(C3258,Аптека!A:C,2,)</f>
        <v>Солнышко</v>
      </c>
      <c r="H3258" t="str">
        <f>VLOOKUP(D3258,Препараты!A:G,2)</f>
        <v>амоксиклав</v>
      </c>
      <c r="I3258">
        <f>VLOOKUP(D3258,Препараты!A:G,3)</f>
        <v>400</v>
      </c>
      <c r="J3258">
        <f t="shared" si="50"/>
        <v>21200</v>
      </c>
    </row>
    <row r="3259" spans="1:10" hidden="1" x14ac:dyDescent="0.3">
      <c r="A3259" s="3">
        <v>3258</v>
      </c>
      <c r="B3259" s="2">
        <v>45085</v>
      </c>
      <c r="C3259" s="3" t="s">
        <v>26</v>
      </c>
      <c r="D3259" s="3">
        <v>58</v>
      </c>
      <c r="E3259" s="4">
        <v>84</v>
      </c>
      <c r="F3259" t="s">
        <v>5</v>
      </c>
      <c r="G3259" t="str">
        <f>VLOOKUP(C3259,Аптека!A:C,2,)</f>
        <v>Солнышко</v>
      </c>
      <c r="H3259" t="str">
        <f>VLOOKUP(D3259,Препараты!A:G,2)</f>
        <v>амоксиклав</v>
      </c>
      <c r="I3259">
        <f>VLOOKUP(D3259,Препараты!A:G,3)</f>
        <v>610</v>
      </c>
      <c r="J3259">
        <f t="shared" si="50"/>
        <v>51240</v>
      </c>
    </row>
    <row r="3260" spans="1:10" hidden="1" x14ac:dyDescent="0.3">
      <c r="A3260" s="3">
        <v>3259</v>
      </c>
      <c r="B3260" s="2">
        <v>45085</v>
      </c>
      <c r="C3260" s="3" t="s">
        <v>26</v>
      </c>
      <c r="D3260" s="3">
        <v>59</v>
      </c>
      <c r="E3260" s="4">
        <v>139</v>
      </c>
      <c r="F3260" t="s">
        <v>5</v>
      </c>
      <c r="G3260" t="str">
        <f>VLOOKUP(C3260,Аптека!A:C,2,)</f>
        <v>Солнышко</v>
      </c>
      <c r="H3260" t="str">
        <f>VLOOKUP(D3260,Препараты!A:G,2)</f>
        <v>сумамед</v>
      </c>
      <c r="I3260">
        <f>VLOOKUP(D3260,Препараты!A:G,3)</f>
        <v>200</v>
      </c>
      <c r="J3260">
        <f t="shared" si="50"/>
        <v>27800</v>
      </c>
    </row>
    <row r="3261" spans="1:10" hidden="1" x14ac:dyDescent="0.3">
      <c r="A3261" s="3">
        <v>3260</v>
      </c>
      <c r="B3261" s="2">
        <v>45085</v>
      </c>
      <c r="C3261" s="3" t="s">
        <v>26</v>
      </c>
      <c r="D3261" s="3">
        <v>60</v>
      </c>
      <c r="E3261" s="4">
        <v>105</v>
      </c>
      <c r="F3261" t="s">
        <v>5</v>
      </c>
      <c r="G3261" t="str">
        <f>VLOOKUP(C3261,Аптека!A:C,2,)</f>
        <v>Солнышко</v>
      </c>
      <c r="H3261" t="str">
        <f>VLOOKUP(D3261,Препараты!A:G,2)</f>
        <v>сумамед</v>
      </c>
      <c r="I3261">
        <f>VLOOKUP(D3261,Препараты!A:G,3)</f>
        <v>420</v>
      </c>
      <c r="J3261">
        <f t="shared" si="50"/>
        <v>44100</v>
      </c>
    </row>
    <row r="3262" spans="1:10" hidden="1" x14ac:dyDescent="0.3">
      <c r="A3262" s="3">
        <v>3261</v>
      </c>
      <c r="B3262" s="2">
        <v>45085</v>
      </c>
      <c r="C3262" s="3" t="s">
        <v>27</v>
      </c>
      <c r="D3262" s="3">
        <v>1</v>
      </c>
      <c r="E3262" s="4">
        <v>55</v>
      </c>
      <c r="F3262" t="s">
        <v>5</v>
      </c>
      <c r="G3262" t="str">
        <f>VLOOKUP(C3262,Аптека!A:C,2,)</f>
        <v>Пилюля</v>
      </c>
      <c r="H3262" t="str">
        <f>VLOOKUP(D3262,Препараты!A:G,2)</f>
        <v>Анальгин</v>
      </c>
      <c r="I3262">
        <f>VLOOKUP(D3262,Препараты!A:G,3)</f>
        <v>35</v>
      </c>
      <c r="J3262">
        <f t="shared" si="50"/>
        <v>1925</v>
      </c>
    </row>
    <row r="3263" spans="1:10" hidden="1" x14ac:dyDescent="0.3">
      <c r="A3263" s="3">
        <v>3262</v>
      </c>
      <c r="B3263" s="2">
        <v>45085</v>
      </c>
      <c r="C3263" s="3" t="s">
        <v>27</v>
      </c>
      <c r="D3263" s="3">
        <v>2</v>
      </c>
      <c r="E3263" s="4">
        <v>88</v>
      </c>
      <c r="F3263" t="s">
        <v>5</v>
      </c>
      <c r="G3263" t="str">
        <f>VLOOKUP(C3263,Аптека!A:C,2,)</f>
        <v>Пилюля</v>
      </c>
      <c r="H3263" t="str">
        <f>VLOOKUP(D3263,Препараты!A:G,2)</f>
        <v>Анальгин</v>
      </c>
      <c r="I3263">
        <f>VLOOKUP(D3263,Препараты!A:G,3)</f>
        <v>65</v>
      </c>
      <c r="J3263">
        <f t="shared" si="50"/>
        <v>5720</v>
      </c>
    </row>
    <row r="3264" spans="1:10" hidden="1" x14ac:dyDescent="0.3">
      <c r="A3264" s="3">
        <v>3263</v>
      </c>
      <c r="B3264" s="2">
        <v>45085</v>
      </c>
      <c r="C3264" s="3" t="s">
        <v>27</v>
      </c>
      <c r="D3264" s="3">
        <v>3</v>
      </c>
      <c r="E3264" s="4">
        <v>187</v>
      </c>
      <c r="F3264" t="s">
        <v>5</v>
      </c>
      <c r="G3264" t="str">
        <f>VLOOKUP(C3264,Аптека!A:C,2,)</f>
        <v>Пилюля</v>
      </c>
      <c r="H3264" t="str">
        <f>VLOOKUP(D3264,Препараты!A:G,2)</f>
        <v>Анальгин</v>
      </c>
      <c r="I3264">
        <f>VLOOKUP(D3264,Препараты!A:G,3)</f>
        <v>70</v>
      </c>
      <c r="J3264">
        <f t="shared" si="50"/>
        <v>13090</v>
      </c>
    </row>
    <row r="3265" spans="1:10" hidden="1" x14ac:dyDescent="0.3">
      <c r="A3265" s="3">
        <v>3264</v>
      </c>
      <c r="B3265" s="2">
        <v>45085</v>
      </c>
      <c r="C3265" s="3" t="s">
        <v>27</v>
      </c>
      <c r="D3265" s="3">
        <v>4</v>
      </c>
      <c r="E3265" s="4">
        <v>115</v>
      </c>
      <c r="F3265" t="s">
        <v>5</v>
      </c>
      <c r="G3265" t="str">
        <f>VLOOKUP(C3265,Аптека!A:C,2,)</f>
        <v>Пилюля</v>
      </c>
      <c r="H3265" t="str">
        <f>VLOOKUP(D3265,Препараты!A:G,2)</f>
        <v>Анальгин</v>
      </c>
      <c r="I3265">
        <f>VLOOKUP(D3265,Препараты!A:G,3)</f>
        <v>105</v>
      </c>
      <c r="J3265">
        <f t="shared" si="50"/>
        <v>12075</v>
      </c>
    </row>
    <row r="3266" spans="1:10" hidden="1" x14ac:dyDescent="0.3">
      <c r="A3266" s="3">
        <v>3265</v>
      </c>
      <c r="B3266" s="2">
        <v>45085</v>
      </c>
      <c r="C3266" s="3" t="s">
        <v>27</v>
      </c>
      <c r="D3266" s="3">
        <v>5</v>
      </c>
      <c r="E3266" s="4">
        <v>98</v>
      </c>
      <c r="F3266" t="s">
        <v>5</v>
      </c>
      <c r="G3266" t="str">
        <f>VLOOKUP(C3266,Аптека!A:C,2,)</f>
        <v>Пилюля</v>
      </c>
      <c r="H3266" t="str">
        <f>VLOOKUP(D3266,Препараты!A:G,2)</f>
        <v>Парацетамол</v>
      </c>
      <c r="I3266">
        <f>VLOOKUP(D3266,Препараты!A:G,3)</f>
        <v>40</v>
      </c>
      <c r="J3266">
        <f t="shared" si="50"/>
        <v>3920</v>
      </c>
    </row>
    <row r="3267" spans="1:10" hidden="1" x14ac:dyDescent="0.3">
      <c r="A3267" s="3">
        <v>3266</v>
      </c>
      <c r="B3267" s="2">
        <v>45085</v>
      </c>
      <c r="C3267" s="3" t="s">
        <v>27</v>
      </c>
      <c r="D3267" s="3">
        <v>6</v>
      </c>
      <c r="E3267" s="4">
        <v>106</v>
      </c>
      <c r="F3267" t="s">
        <v>5</v>
      </c>
      <c r="G3267" t="str">
        <f>VLOOKUP(C3267,Аптека!A:C,2,)</f>
        <v>Пилюля</v>
      </c>
      <c r="H3267" t="str">
        <f>VLOOKUP(D3267,Препараты!A:G,2)</f>
        <v>Парацетамол</v>
      </c>
      <c r="I3267">
        <f>VLOOKUP(D3267,Препараты!A:G,3)</f>
        <v>50</v>
      </c>
      <c r="J3267">
        <f t="shared" ref="J3267:J3330" si="51">I3267*E3267</f>
        <v>5300</v>
      </c>
    </row>
    <row r="3268" spans="1:10" hidden="1" x14ac:dyDescent="0.3">
      <c r="A3268" s="3">
        <v>3267</v>
      </c>
      <c r="B3268" s="2">
        <v>45085</v>
      </c>
      <c r="C3268" s="3" t="s">
        <v>27</v>
      </c>
      <c r="D3268" s="3">
        <v>7</v>
      </c>
      <c r="E3268" s="4">
        <v>56</v>
      </c>
      <c r="F3268" t="s">
        <v>5</v>
      </c>
      <c r="G3268" t="str">
        <f>VLOOKUP(C3268,Аптека!A:C,2,)</f>
        <v>Пилюля</v>
      </c>
      <c r="H3268" t="str">
        <f>VLOOKUP(D3268,Препараты!A:G,2)</f>
        <v>Парацетамол</v>
      </c>
      <c r="I3268">
        <f>VLOOKUP(D3268,Препараты!A:G,3)</f>
        <v>60</v>
      </c>
      <c r="J3268">
        <f t="shared" si="51"/>
        <v>3360</v>
      </c>
    </row>
    <row r="3269" spans="1:10" hidden="1" x14ac:dyDescent="0.3">
      <c r="A3269" s="3">
        <v>3268</v>
      </c>
      <c r="B3269" s="2">
        <v>45085</v>
      </c>
      <c r="C3269" s="3" t="s">
        <v>27</v>
      </c>
      <c r="D3269" s="3">
        <v>8</v>
      </c>
      <c r="E3269" s="4">
        <v>185</v>
      </c>
      <c r="F3269" t="s">
        <v>5</v>
      </c>
      <c r="G3269" t="str">
        <f>VLOOKUP(C3269,Аптека!A:C,2,)</f>
        <v>Пилюля</v>
      </c>
      <c r="H3269" t="str">
        <f>VLOOKUP(D3269,Препараты!A:G,2)</f>
        <v>Парацетамол</v>
      </c>
      <c r="I3269">
        <f>VLOOKUP(D3269,Препараты!A:G,3)</f>
        <v>150</v>
      </c>
      <c r="J3269">
        <f t="shared" si="51"/>
        <v>27750</v>
      </c>
    </row>
    <row r="3270" spans="1:10" hidden="1" x14ac:dyDescent="0.3">
      <c r="A3270" s="3">
        <v>3269</v>
      </c>
      <c r="B3270" s="2">
        <v>45085</v>
      </c>
      <c r="C3270" s="3" t="s">
        <v>27</v>
      </c>
      <c r="D3270" s="3">
        <v>9</v>
      </c>
      <c r="E3270" s="4">
        <v>72</v>
      </c>
      <c r="F3270" t="s">
        <v>5</v>
      </c>
      <c r="G3270" t="str">
        <f>VLOOKUP(C3270,Аптека!A:C,2,)</f>
        <v>Пилюля</v>
      </c>
      <c r="H3270" t="str">
        <f>VLOOKUP(D3270,Препараты!A:G,2)</f>
        <v>Парацетамол</v>
      </c>
      <c r="I3270">
        <f>VLOOKUP(D3270,Препараты!A:G,3)</f>
        <v>70</v>
      </c>
      <c r="J3270">
        <f t="shared" si="51"/>
        <v>5040</v>
      </c>
    </row>
    <row r="3271" spans="1:10" hidden="1" x14ac:dyDescent="0.3">
      <c r="A3271" s="3">
        <v>3270</v>
      </c>
      <c r="B3271" s="2">
        <v>45085</v>
      </c>
      <c r="C3271" s="3" t="s">
        <v>27</v>
      </c>
      <c r="D3271" s="3">
        <v>10</v>
      </c>
      <c r="E3271" s="4">
        <v>168</v>
      </c>
      <c r="F3271" t="s">
        <v>5</v>
      </c>
      <c r="G3271" t="str">
        <f>VLOOKUP(C3271,Аптека!A:C,2,)</f>
        <v>Пилюля</v>
      </c>
      <c r="H3271" t="str">
        <f>VLOOKUP(D3271,Препараты!A:G,2)</f>
        <v>Аспирин</v>
      </c>
      <c r="I3271">
        <f>VLOOKUP(D3271,Препараты!A:G,3)</f>
        <v>150</v>
      </c>
      <c r="J3271">
        <f t="shared" si="51"/>
        <v>25200</v>
      </c>
    </row>
    <row r="3272" spans="1:10" hidden="1" x14ac:dyDescent="0.3">
      <c r="A3272" s="3">
        <v>3271</v>
      </c>
      <c r="B3272" s="2">
        <v>45085</v>
      </c>
      <c r="C3272" s="3" t="s">
        <v>27</v>
      </c>
      <c r="D3272" s="3">
        <v>11</v>
      </c>
      <c r="E3272" s="4">
        <v>87</v>
      </c>
      <c r="F3272" t="s">
        <v>5</v>
      </c>
      <c r="G3272" t="str">
        <f>VLOOKUP(C3272,Аптека!A:C,2,)</f>
        <v>Пилюля</v>
      </c>
      <c r="H3272" t="str">
        <f>VLOOKUP(D3272,Препараты!A:G,2)</f>
        <v>Аспирин</v>
      </c>
      <c r="I3272">
        <f>VLOOKUP(D3272,Препараты!A:G,3)</f>
        <v>230</v>
      </c>
      <c r="J3272">
        <f t="shared" si="51"/>
        <v>20010</v>
      </c>
    </row>
    <row r="3273" spans="1:10" hidden="1" x14ac:dyDescent="0.3">
      <c r="A3273" s="3">
        <v>3272</v>
      </c>
      <c r="B3273" s="2">
        <v>45085</v>
      </c>
      <c r="C3273" s="3" t="s">
        <v>27</v>
      </c>
      <c r="D3273" s="3">
        <v>12</v>
      </c>
      <c r="E3273" s="4">
        <v>182</v>
      </c>
      <c r="F3273" t="s">
        <v>5</v>
      </c>
      <c r="G3273" t="str">
        <f>VLOOKUP(C3273,Аптека!A:C,2,)</f>
        <v>Пилюля</v>
      </c>
      <c r="H3273" t="str">
        <f>VLOOKUP(D3273,Препараты!A:G,2)</f>
        <v>Аспирин</v>
      </c>
      <c r="I3273">
        <f>VLOOKUP(D3273,Препараты!A:G,3)</f>
        <v>1200</v>
      </c>
      <c r="J3273">
        <f t="shared" si="51"/>
        <v>218400</v>
      </c>
    </row>
    <row r="3274" spans="1:10" hidden="1" x14ac:dyDescent="0.3">
      <c r="A3274" s="3">
        <v>3273</v>
      </c>
      <c r="B3274" s="2">
        <v>45085</v>
      </c>
      <c r="C3274" s="3" t="s">
        <v>27</v>
      </c>
      <c r="D3274" s="3">
        <v>13</v>
      </c>
      <c r="E3274" s="4">
        <v>57</v>
      </c>
      <c r="F3274" t="s">
        <v>5</v>
      </c>
      <c r="G3274" t="str">
        <f>VLOOKUP(C3274,Аптека!A:C,2,)</f>
        <v>Пилюля</v>
      </c>
      <c r="H3274" t="str">
        <f>VLOOKUP(D3274,Препараты!A:G,2)</f>
        <v>Супрастин</v>
      </c>
      <c r="I3274">
        <f>VLOOKUP(D3274,Препараты!A:G,3)</f>
        <v>130</v>
      </c>
      <c r="J3274">
        <f t="shared" si="51"/>
        <v>7410</v>
      </c>
    </row>
    <row r="3275" spans="1:10" hidden="1" x14ac:dyDescent="0.3">
      <c r="A3275" s="3">
        <v>3274</v>
      </c>
      <c r="B3275" s="2">
        <v>45085</v>
      </c>
      <c r="C3275" s="3" t="s">
        <v>27</v>
      </c>
      <c r="D3275" s="3">
        <v>14</v>
      </c>
      <c r="E3275" s="4">
        <v>188</v>
      </c>
      <c r="F3275" t="s">
        <v>5</v>
      </c>
      <c r="G3275" t="str">
        <f>VLOOKUP(C3275,Аптека!A:C,2,)</f>
        <v>Пилюля</v>
      </c>
      <c r="H3275" t="str">
        <f>VLOOKUP(D3275,Препараты!A:G,2)</f>
        <v>Супрастин</v>
      </c>
      <c r="I3275">
        <f>VLOOKUP(D3275,Препараты!A:G,3)</f>
        <v>250</v>
      </c>
      <c r="J3275">
        <f t="shared" si="51"/>
        <v>47000</v>
      </c>
    </row>
    <row r="3276" spans="1:10" hidden="1" x14ac:dyDescent="0.3">
      <c r="A3276" s="3">
        <v>3275</v>
      </c>
      <c r="B3276" s="2">
        <v>45085</v>
      </c>
      <c r="C3276" s="3" t="s">
        <v>27</v>
      </c>
      <c r="D3276" s="3">
        <v>15</v>
      </c>
      <c r="E3276" s="4">
        <v>63</v>
      </c>
      <c r="F3276" t="s">
        <v>5</v>
      </c>
      <c r="G3276" t="str">
        <f>VLOOKUP(C3276,Аптека!A:C,2,)</f>
        <v>Пилюля</v>
      </c>
      <c r="H3276" t="str">
        <f>VLOOKUP(D3276,Препараты!A:G,2)</f>
        <v>Супрастин</v>
      </c>
      <c r="I3276">
        <f>VLOOKUP(D3276,Препараты!A:G,3)</f>
        <v>150</v>
      </c>
      <c r="J3276">
        <f t="shared" si="51"/>
        <v>9450</v>
      </c>
    </row>
    <row r="3277" spans="1:10" hidden="1" x14ac:dyDescent="0.3">
      <c r="A3277" s="3">
        <v>3276</v>
      </c>
      <c r="B3277" s="2">
        <v>45085</v>
      </c>
      <c r="C3277" s="3" t="s">
        <v>27</v>
      </c>
      <c r="D3277" s="3">
        <v>16</v>
      </c>
      <c r="E3277" s="4">
        <v>200</v>
      </c>
      <c r="F3277" t="s">
        <v>5</v>
      </c>
      <c r="G3277" t="str">
        <f>VLOOKUP(C3277,Аптека!A:C,2,)</f>
        <v>Пилюля</v>
      </c>
      <c r="H3277" t="str">
        <f>VLOOKUP(D3277,Препараты!A:G,2)</f>
        <v>Эриус</v>
      </c>
      <c r="I3277">
        <f>VLOOKUP(D3277,Препараты!A:G,3)</f>
        <v>710</v>
      </c>
      <c r="J3277">
        <f t="shared" si="51"/>
        <v>142000</v>
      </c>
    </row>
    <row r="3278" spans="1:10" hidden="1" x14ac:dyDescent="0.3">
      <c r="A3278" s="3">
        <v>3277</v>
      </c>
      <c r="B3278" s="2">
        <v>45085</v>
      </c>
      <c r="C3278" s="3" t="s">
        <v>27</v>
      </c>
      <c r="D3278" s="3">
        <v>17</v>
      </c>
      <c r="E3278" s="4">
        <v>68</v>
      </c>
      <c r="F3278" t="s">
        <v>5</v>
      </c>
      <c r="G3278" t="str">
        <f>VLOOKUP(C3278,Аптека!A:C,2,)</f>
        <v>Пилюля</v>
      </c>
      <c r="H3278" t="str">
        <f>VLOOKUP(D3278,Препараты!A:G,2)</f>
        <v>Эриус</v>
      </c>
      <c r="I3278">
        <f>VLOOKUP(D3278,Препараты!A:G,3)</f>
        <v>1210</v>
      </c>
      <c r="J3278">
        <f t="shared" si="51"/>
        <v>82280</v>
      </c>
    </row>
    <row r="3279" spans="1:10" hidden="1" x14ac:dyDescent="0.3">
      <c r="A3279" s="3">
        <v>3278</v>
      </c>
      <c r="B3279" s="2">
        <v>45085</v>
      </c>
      <c r="C3279" s="3" t="s">
        <v>27</v>
      </c>
      <c r="D3279" s="3">
        <v>18</v>
      </c>
      <c r="E3279" s="4">
        <v>155</v>
      </c>
      <c r="F3279" t="s">
        <v>5</v>
      </c>
      <c r="G3279" t="str">
        <f>VLOOKUP(C3279,Аптека!A:C,2,)</f>
        <v>Пилюля</v>
      </c>
      <c r="H3279" t="str">
        <f>VLOOKUP(D3279,Препараты!A:G,2)</f>
        <v>Кларитин</v>
      </c>
      <c r="I3279">
        <f>VLOOKUP(D3279,Препараты!A:G,3)</f>
        <v>150</v>
      </c>
      <c r="J3279">
        <f t="shared" si="51"/>
        <v>23250</v>
      </c>
    </row>
    <row r="3280" spans="1:10" hidden="1" x14ac:dyDescent="0.3">
      <c r="A3280" s="3">
        <v>3279</v>
      </c>
      <c r="B3280" s="2">
        <v>45085</v>
      </c>
      <c r="C3280" s="3" t="s">
        <v>27</v>
      </c>
      <c r="D3280" s="3">
        <v>19</v>
      </c>
      <c r="E3280" s="4">
        <v>166</v>
      </c>
      <c r="F3280" t="s">
        <v>5</v>
      </c>
      <c r="G3280" t="str">
        <f>VLOOKUP(C3280,Аптека!A:C,2,)</f>
        <v>Пилюля</v>
      </c>
      <c r="H3280" t="str">
        <f>VLOOKUP(D3280,Препараты!A:G,2)</f>
        <v>Кларитин</v>
      </c>
      <c r="I3280">
        <f>VLOOKUP(D3280,Препараты!A:G,3)</f>
        <v>300</v>
      </c>
      <c r="J3280">
        <f t="shared" si="51"/>
        <v>49800</v>
      </c>
    </row>
    <row r="3281" spans="1:10" hidden="1" x14ac:dyDescent="0.3">
      <c r="A3281" s="3">
        <v>3280</v>
      </c>
      <c r="B3281" s="2">
        <v>45085</v>
      </c>
      <c r="C3281" s="3" t="s">
        <v>27</v>
      </c>
      <c r="D3281" s="3">
        <v>20</v>
      </c>
      <c r="E3281" s="4">
        <v>122</v>
      </c>
      <c r="F3281" t="s">
        <v>5</v>
      </c>
      <c r="G3281" t="str">
        <f>VLOOKUP(C3281,Аптека!A:C,2,)</f>
        <v>Пилюля</v>
      </c>
      <c r="H3281" t="str">
        <f>VLOOKUP(D3281,Препараты!A:G,2)</f>
        <v>Зиртек</v>
      </c>
      <c r="I3281">
        <f>VLOOKUP(D3281,Препараты!A:G,3)</f>
        <v>240</v>
      </c>
      <c r="J3281">
        <f t="shared" si="51"/>
        <v>29280</v>
      </c>
    </row>
    <row r="3282" spans="1:10" hidden="1" x14ac:dyDescent="0.3">
      <c r="A3282" s="3">
        <v>3281</v>
      </c>
      <c r="B3282" s="2">
        <v>45085</v>
      </c>
      <c r="C3282" s="3" t="s">
        <v>27</v>
      </c>
      <c r="D3282" s="3">
        <v>21</v>
      </c>
      <c r="E3282" s="4">
        <v>161</v>
      </c>
      <c r="F3282" t="s">
        <v>5</v>
      </c>
      <c r="G3282" t="str">
        <f>VLOOKUP(C3282,Аптека!A:C,2,)</f>
        <v>Пилюля</v>
      </c>
      <c r="H3282" t="str">
        <f>VLOOKUP(D3282,Препараты!A:G,2)</f>
        <v>Зиртек</v>
      </c>
      <c r="I3282">
        <f>VLOOKUP(D3282,Препараты!A:G,3)</f>
        <v>100</v>
      </c>
      <c r="J3282">
        <f t="shared" si="51"/>
        <v>16100</v>
      </c>
    </row>
    <row r="3283" spans="1:10" hidden="1" x14ac:dyDescent="0.3">
      <c r="A3283" s="3">
        <v>3282</v>
      </c>
      <c r="B3283" s="2">
        <v>45085</v>
      </c>
      <c r="C3283" s="3" t="s">
        <v>27</v>
      </c>
      <c r="D3283" s="3">
        <v>22</v>
      </c>
      <c r="E3283" s="4">
        <v>70</v>
      </c>
      <c r="F3283" t="s">
        <v>5</v>
      </c>
      <c r="G3283" t="str">
        <f>VLOOKUP(C3283,Аптека!A:C,2,)</f>
        <v>Пилюля</v>
      </c>
      <c r="H3283" t="str">
        <f>VLOOKUP(D3283,Препараты!A:G,2)</f>
        <v>Зиртек</v>
      </c>
      <c r="I3283">
        <f>VLOOKUP(D3283,Препараты!A:G,3)</f>
        <v>130</v>
      </c>
      <c r="J3283">
        <f t="shared" si="51"/>
        <v>9100</v>
      </c>
    </row>
    <row r="3284" spans="1:10" hidden="1" x14ac:dyDescent="0.3">
      <c r="A3284" s="3">
        <v>3283</v>
      </c>
      <c r="B3284" s="2">
        <v>45085</v>
      </c>
      <c r="C3284" s="3" t="s">
        <v>27</v>
      </c>
      <c r="D3284" s="3">
        <v>23</v>
      </c>
      <c r="E3284" s="4">
        <v>112</v>
      </c>
      <c r="F3284" t="s">
        <v>5</v>
      </c>
      <c r="G3284" t="str">
        <f>VLOOKUP(C3284,Аптека!A:C,2,)</f>
        <v>Пилюля</v>
      </c>
      <c r="H3284" t="str">
        <f>VLOOKUP(D3284,Препараты!A:G,2)</f>
        <v>валокордин</v>
      </c>
      <c r="I3284">
        <f>VLOOKUP(D3284,Препараты!A:G,3)</f>
        <v>210</v>
      </c>
      <c r="J3284">
        <f t="shared" si="51"/>
        <v>23520</v>
      </c>
    </row>
    <row r="3285" spans="1:10" hidden="1" x14ac:dyDescent="0.3">
      <c r="A3285" s="3">
        <v>3284</v>
      </c>
      <c r="B3285" s="2">
        <v>45085</v>
      </c>
      <c r="C3285" s="3" t="s">
        <v>27</v>
      </c>
      <c r="D3285" s="3">
        <v>24</v>
      </c>
      <c r="E3285" s="4">
        <v>150</v>
      </c>
      <c r="F3285" t="s">
        <v>5</v>
      </c>
      <c r="G3285" t="str">
        <f>VLOOKUP(C3285,Аптека!A:C,2,)</f>
        <v>Пилюля</v>
      </c>
      <c r="H3285" t="str">
        <f>VLOOKUP(D3285,Препараты!A:G,2)</f>
        <v>валокордин</v>
      </c>
      <c r="I3285">
        <f>VLOOKUP(D3285,Препараты!A:G,3)</f>
        <v>215</v>
      </c>
      <c r="J3285">
        <f t="shared" si="51"/>
        <v>32250</v>
      </c>
    </row>
    <row r="3286" spans="1:10" hidden="1" x14ac:dyDescent="0.3">
      <c r="A3286" s="3">
        <v>3285</v>
      </c>
      <c r="B3286" s="2">
        <v>45085</v>
      </c>
      <c r="C3286" s="3" t="s">
        <v>27</v>
      </c>
      <c r="D3286" s="3">
        <v>25</v>
      </c>
      <c r="E3286" s="4">
        <v>191</v>
      </c>
      <c r="F3286" t="s">
        <v>5</v>
      </c>
      <c r="G3286" t="str">
        <f>VLOOKUP(C3286,Аптека!A:C,2,)</f>
        <v>Пилюля</v>
      </c>
      <c r="H3286" t="str">
        <f>VLOOKUP(D3286,Препараты!A:G,2)</f>
        <v>валокордин</v>
      </c>
      <c r="I3286">
        <f>VLOOKUP(D3286,Препараты!A:G,3)</f>
        <v>230</v>
      </c>
      <c r="J3286">
        <f t="shared" si="51"/>
        <v>43930</v>
      </c>
    </row>
    <row r="3287" spans="1:10" hidden="1" x14ac:dyDescent="0.3">
      <c r="A3287" s="3">
        <v>3286</v>
      </c>
      <c r="B3287" s="2">
        <v>45085</v>
      </c>
      <c r="C3287" s="3" t="s">
        <v>27</v>
      </c>
      <c r="D3287" s="3">
        <v>26</v>
      </c>
      <c r="E3287" s="4">
        <v>96</v>
      </c>
      <c r="F3287" t="s">
        <v>5</v>
      </c>
      <c r="G3287" t="str">
        <f>VLOOKUP(C3287,Аптека!A:C,2,)</f>
        <v>Пилюля</v>
      </c>
      <c r="H3287" t="str">
        <f>VLOOKUP(D3287,Препараты!A:G,2)</f>
        <v>валокордин</v>
      </c>
      <c r="I3287">
        <f>VLOOKUP(D3287,Препараты!A:G,3)</f>
        <v>205</v>
      </c>
      <c r="J3287">
        <f t="shared" si="51"/>
        <v>19680</v>
      </c>
    </row>
    <row r="3288" spans="1:10" hidden="1" x14ac:dyDescent="0.3">
      <c r="A3288" s="3">
        <v>3287</v>
      </c>
      <c r="B3288" s="2">
        <v>45085</v>
      </c>
      <c r="C3288" s="3" t="s">
        <v>27</v>
      </c>
      <c r="D3288" s="3">
        <v>27</v>
      </c>
      <c r="E3288" s="4">
        <v>84</v>
      </c>
      <c r="F3288" t="s">
        <v>5</v>
      </c>
      <c r="G3288" t="str">
        <f>VLOOKUP(C3288,Аптека!A:C,2,)</f>
        <v>Пилюля</v>
      </c>
      <c r="H3288" t="str">
        <f>VLOOKUP(D3288,Препараты!A:G,2)</f>
        <v>корвалол</v>
      </c>
      <c r="I3288">
        <f>VLOOKUP(D3288,Препараты!A:G,3)</f>
        <v>150</v>
      </c>
      <c r="J3288">
        <f t="shared" si="51"/>
        <v>12600</v>
      </c>
    </row>
    <row r="3289" spans="1:10" hidden="1" x14ac:dyDescent="0.3">
      <c r="A3289" s="3">
        <v>3288</v>
      </c>
      <c r="B3289" s="2">
        <v>45085</v>
      </c>
      <c r="C3289" s="3" t="s">
        <v>27</v>
      </c>
      <c r="D3289" s="3">
        <v>28</v>
      </c>
      <c r="E3289" s="4">
        <v>165</v>
      </c>
      <c r="F3289" t="s">
        <v>5</v>
      </c>
      <c r="G3289" t="str">
        <f>VLOOKUP(C3289,Аптека!A:C,2,)</f>
        <v>Пилюля</v>
      </c>
      <c r="H3289" t="str">
        <f>VLOOKUP(D3289,Препараты!A:G,2)</f>
        <v>корвалол</v>
      </c>
      <c r="I3289">
        <f>VLOOKUP(D3289,Препараты!A:G,3)</f>
        <v>340</v>
      </c>
      <c r="J3289">
        <f t="shared" si="51"/>
        <v>56100</v>
      </c>
    </row>
    <row r="3290" spans="1:10" hidden="1" x14ac:dyDescent="0.3">
      <c r="A3290" s="3">
        <v>3289</v>
      </c>
      <c r="B3290" s="2">
        <v>45085</v>
      </c>
      <c r="C3290" s="3" t="s">
        <v>27</v>
      </c>
      <c r="D3290" s="3">
        <v>29</v>
      </c>
      <c r="E3290" s="4">
        <v>188</v>
      </c>
      <c r="F3290" t="s">
        <v>5</v>
      </c>
      <c r="G3290" t="str">
        <f>VLOOKUP(C3290,Аптека!A:C,2,)</f>
        <v>Пилюля</v>
      </c>
      <c r="H3290" t="str">
        <f>VLOOKUP(D3290,Препараты!A:G,2)</f>
        <v>корвалол</v>
      </c>
      <c r="I3290">
        <f>VLOOKUP(D3290,Препараты!A:G,3)</f>
        <v>400</v>
      </c>
      <c r="J3290">
        <f t="shared" si="51"/>
        <v>75200</v>
      </c>
    </row>
    <row r="3291" spans="1:10" hidden="1" x14ac:dyDescent="0.3">
      <c r="A3291" s="3">
        <v>3290</v>
      </c>
      <c r="B3291" s="2">
        <v>45085</v>
      </c>
      <c r="C3291" s="3" t="s">
        <v>27</v>
      </c>
      <c r="D3291" s="3">
        <v>30</v>
      </c>
      <c r="E3291" s="4">
        <v>91</v>
      </c>
      <c r="F3291" t="s">
        <v>5</v>
      </c>
      <c r="G3291" t="str">
        <f>VLOOKUP(C3291,Аптека!A:C,2,)</f>
        <v>Пилюля</v>
      </c>
      <c r="H3291" t="str">
        <f>VLOOKUP(D3291,Препараты!A:G,2)</f>
        <v>валериана</v>
      </c>
      <c r="I3291">
        <f>VLOOKUP(D3291,Препараты!A:G,3)</f>
        <v>200</v>
      </c>
      <c r="J3291">
        <f t="shared" si="51"/>
        <v>18200</v>
      </c>
    </row>
    <row r="3292" spans="1:10" hidden="1" x14ac:dyDescent="0.3">
      <c r="A3292" s="3">
        <v>3291</v>
      </c>
      <c r="B3292" s="2">
        <v>45085</v>
      </c>
      <c r="C3292" s="3" t="s">
        <v>27</v>
      </c>
      <c r="D3292" s="3">
        <v>31</v>
      </c>
      <c r="E3292" s="4">
        <v>54</v>
      </c>
      <c r="F3292" t="s">
        <v>5</v>
      </c>
      <c r="G3292" t="str">
        <f>VLOOKUP(C3292,Аптека!A:C,2,)</f>
        <v>Пилюля</v>
      </c>
      <c r="H3292" t="str">
        <f>VLOOKUP(D3292,Препараты!A:G,2)</f>
        <v>валериана</v>
      </c>
      <c r="I3292">
        <f>VLOOKUP(D3292,Препараты!A:G,3)</f>
        <v>30</v>
      </c>
      <c r="J3292">
        <f t="shared" si="51"/>
        <v>1620</v>
      </c>
    </row>
    <row r="3293" spans="1:10" hidden="1" x14ac:dyDescent="0.3">
      <c r="A3293" s="3">
        <v>3292</v>
      </c>
      <c r="B3293" s="2">
        <v>45085</v>
      </c>
      <c r="C3293" s="3" t="s">
        <v>27</v>
      </c>
      <c r="D3293" s="3">
        <v>32</v>
      </c>
      <c r="E3293" s="4">
        <v>135</v>
      </c>
      <c r="F3293" t="s">
        <v>5</v>
      </c>
      <c r="G3293" t="str">
        <f>VLOOKUP(C3293,Аптека!A:C,2,)</f>
        <v>Пилюля</v>
      </c>
      <c r="H3293" t="str">
        <f>VLOOKUP(D3293,Препараты!A:G,2)</f>
        <v>валериана</v>
      </c>
      <c r="I3293">
        <f>VLOOKUP(D3293,Препараты!A:G,3)</f>
        <v>100</v>
      </c>
      <c r="J3293">
        <f t="shared" si="51"/>
        <v>13500</v>
      </c>
    </row>
    <row r="3294" spans="1:10" hidden="1" x14ac:dyDescent="0.3">
      <c r="A3294" s="3">
        <v>3293</v>
      </c>
      <c r="B3294" s="2">
        <v>45085</v>
      </c>
      <c r="C3294" s="3" t="s">
        <v>27</v>
      </c>
      <c r="D3294" s="3">
        <v>33</v>
      </c>
      <c r="E3294" s="4">
        <v>128</v>
      </c>
      <c r="F3294" t="s">
        <v>5</v>
      </c>
      <c r="G3294" t="str">
        <f>VLOOKUP(C3294,Аптека!A:C,2,)</f>
        <v>Пилюля</v>
      </c>
      <c r="H3294" t="str">
        <f>VLOOKUP(D3294,Препараты!A:G,2)</f>
        <v>валериана</v>
      </c>
      <c r="I3294">
        <f>VLOOKUP(D3294,Препараты!A:G,3)</f>
        <v>150</v>
      </c>
      <c r="J3294">
        <f t="shared" si="51"/>
        <v>19200</v>
      </c>
    </row>
    <row r="3295" spans="1:10" hidden="1" x14ac:dyDescent="0.3">
      <c r="A3295" s="3">
        <v>3294</v>
      </c>
      <c r="B3295" s="2">
        <v>45085</v>
      </c>
      <c r="C3295" s="3" t="s">
        <v>27</v>
      </c>
      <c r="D3295" s="3">
        <v>34</v>
      </c>
      <c r="E3295" s="4">
        <v>176</v>
      </c>
      <c r="F3295" t="s">
        <v>5</v>
      </c>
      <c r="G3295" t="str">
        <f>VLOOKUP(C3295,Аптека!A:C,2,)</f>
        <v>Пилюля</v>
      </c>
      <c r="H3295" t="str">
        <f>VLOOKUP(D3295,Препараты!A:G,2)</f>
        <v>пустырник</v>
      </c>
      <c r="I3295">
        <f>VLOOKUP(D3295,Препараты!A:G,3)</f>
        <v>60</v>
      </c>
      <c r="J3295">
        <f t="shared" si="51"/>
        <v>10560</v>
      </c>
    </row>
    <row r="3296" spans="1:10" hidden="1" x14ac:dyDescent="0.3">
      <c r="A3296" s="3">
        <v>3295</v>
      </c>
      <c r="B3296" s="2">
        <v>45085</v>
      </c>
      <c r="C3296" s="3" t="s">
        <v>27</v>
      </c>
      <c r="D3296" s="3">
        <v>35</v>
      </c>
      <c r="E3296" s="4">
        <v>62</v>
      </c>
      <c r="F3296" t="s">
        <v>5</v>
      </c>
      <c r="G3296" t="str">
        <f>VLOOKUP(C3296,Аптека!A:C,2,)</f>
        <v>Пилюля</v>
      </c>
      <c r="H3296" t="str">
        <f>VLOOKUP(D3296,Препараты!A:G,2)</f>
        <v>пустырник</v>
      </c>
      <c r="I3296">
        <f>VLOOKUP(D3296,Препараты!A:G,3)</f>
        <v>95</v>
      </c>
      <c r="J3296">
        <f t="shared" si="51"/>
        <v>5890</v>
      </c>
    </row>
    <row r="3297" spans="1:10" hidden="1" x14ac:dyDescent="0.3">
      <c r="A3297" s="3">
        <v>3296</v>
      </c>
      <c r="B3297" s="2">
        <v>45085</v>
      </c>
      <c r="C3297" s="3" t="s">
        <v>27</v>
      </c>
      <c r="D3297" s="3">
        <v>36</v>
      </c>
      <c r="E3297" s="4">
        <v>69</v>
      </c>
      <c r="F3297" t="s">
        <v>5</v>
      </c>
      <c r="G3297" t="str">
        <f>VLOOKUP(C3297,Аптека!A:C,2,)</f>
        <v>Пилюля</v>
      </c>
      <c r="H3297" t="str">
        <f>VLOOKUP(D3297,Препараты!A:G,2)</f>
        <v>мукалтин</v>
      </c>
      <c r="I3297">
        <f>VLOOKUP(D3297,Препараты!A:G,3)</f>
        <v>70</v>
      </c>
      <c r="J3297">
        <f t="shared" si="51"/>
        <v>4830</v>
      </c>
    </row>
    <row r="3298" spans="1:10" hidden="1" x14ac:dyDescent="0.3">
      <c r="A3298" s="3">
        <v>3297</v>
      </c>
      <c r="B3298" s="2">
        <v>45085</v>
      </c>
      <c r="C3298" s="3" t="s">
        <v>27</v>
      </c>
      <c r="D3298" s="3">
        <v>37</v>
      </c>
      <c r="E3298" s="4">
        <v>59</v>
      </c>
      <c r="F3298" t="s">
        <v>5</v>
      </c>
      <c r="G3298" t="str">
        <f>VLOOKUP(C3298,Аптека!A:C,2,)</f>
        <v>Пилюля</v>
      </c>
      <c r="H3298" t="str">
        <f>VLOOKUP(D3298,Препараты!A:G,2)</f>
        <v>мукалтин</v>
      </c>
      <c r="I3298">
        <f>VLOOKUP(D3298,Препараты!A:G,3)</f>
        <v>140</v>
      </c>
      <c r="J3298">
        <f t="shared" si="51"/>
        <v>8260</v>
      </c>
    </row>
    <row r="3299" spans="1:10" hidden="1" x14ac:dyDescent="0.3">
      <c r="A3299" s="3">
        <v>3298</v>
      </c>
      <c r="B3299" s="2">
        <v>45085</v>
      </c>
      <c r="C3299" s="3" t="s">
        <v>27</v>
      </c>
      <c r="D3299" s="3">
        <v>38</v>
      </c>
      <c r="E3299" s="4">
        <v>156</v>
      </c>
      <c r="F3299" t="s">
        <v>5</v>
      </c>
      <c r="G3299" t="str">
        <f>VLOOKUP(C3299,Аптека!A:C,2,)</f>
        <v>Пилюля</v>
      </c>
      <c r="H3299" t="str">
        <f>VLOOKUP(D3299,Препараты!A:G,2)</f>
        <v>бромгексин</v>
      </c>
      <c r="I3299">
        <f>VLOOKUP(D3299,Препараты!A:G,3)</f>
        <v>40</v>
      </c>
      <c r="J3299">
        <f t="shared" si="51"/>
        <v>6240</v>
      </c>
    </row>
    <row r="3300" spans="1:10" hidden="1" x14ac:dyDescent="0.3">
      <c r="A3300" s="3">
        <v>3299</v>
      </c>
      <c r="B3300" s="2">
        <v>45085</v>
      </c>
      <c r="C3300" s="3" t="s">
        <v>27</v>
      </c>
      <c r="D3300" s="3">
        <v>39</v>
      </c>
      <c r="E3300" s="4">
        <v>55</v>
      </c>
      <c r="F3300" t="s">
        <v>5</v>
      </c>
      <c r="G3300" t="str">
        <f>VLOOKUP(C3300,Аптека!A:C,2,)</f>
        <v>Пилюля</v>
      </c>
      <c r="H3300" t="str">
        <f>VLOOKUP(D3300,Препараты!A:G,2)</f>
        <v>бромгексин</v>
      </c>
      <c r="I3300">
        <f>VLOOKUP(D3300,Препараты!A:G,3)</f>
        <v>90</v>
      </c>
      <c r="J3300">
        <f t="shared" si="51"/>
        <v>4950</v>
      </c>
    </row>
    <row r="3301" spans="1:10" hidden="1" x14ac:dyDescent="0.3">
      <c r="A3301" s="3">
        <v>3300</v>
      </c>
      <c r="B3301" s="2">
        <v>45085</v>
      </c>
      <c r="C3301" s="3" t="s">
        <v>27</v>
      </c>
      <c r="D3301" s="3">
        <v>40</v>
      </c>
      <c r="E3301" s="4">
        <v>186</v>
      </c>
      <c r="F3301" t="s">
        <v>5</v>
      </c>
      <c r="G3301" t="str">
        <f>VLOOKUP(C3301,Аптека!A:C,2,)</f>
        <v>Пилюля</v>
      </c>
      <c r="H3301" t="str">
        <f>VLOOKUP(D3301,Препараты!A:G,2)</f>
        <v>АЦЦ</v>
      </c>
      <c r="I3301">
        <f>VLOOKUP(D3301,Препараты!A:G,3)</f>
        <v>240</v>
      </c>
      <c r="J3301">
        <f t="shared" si="51"/>
        <v>44640</v>
      </c>
    </row>
    <row r="3302" spans="1:10" hidden="1" x14ac:dyDescent="0.3">
      <c r="A3302" s="3">
        <v>3301</v>
      </c>
      <c r="B3302" s="2">
        <v>45085</v>
      </c>
      <c r="C3302" s="3" t="s">
        <v>27</v>
      </c>
      <c r="D3302" s="3">
        <v>41</v>
      </c>
      <c r="E3302" s="4">
        <v>191</v>
      </c>
      <c r="F3302" t="s">
        <v>5</v>
      </c>
      <c r="G3302" t="str">
        <f>VLOOKUP(C3302,Аптека!A:C,2,)</f>
        <v>Пилюля</v>
      </c>
      <c r="H3302" t="str">
        <f>VLOOKUP(D3302,Препараты!A:G,2)</f>
        <v>АЦЦ</v>
      </c>
      <c r="I3302">
        <f>VLOOKUP(D3302,Препараты!A:G,3)</f>
        <v>420</v>
      </c>
      <c r="J3302">
        <f t="shared" si="51"/>
        <v>80220</v>
      </c>
    </row>
    <row r="3303" spans="1:10" hidden="1" x14ac:dyDescent="0.3">
      <c r="A3303" s="3">
        <v>3302</v>
      </c>
      <c r="B3303" s="2">
        <v>45085</v>
      </c>
      <c r="C3303" s="3" t="s">
        <v>27</v>
      </c>
      <c r="D3303" s="3">
        <v>42</v>
      </c>
      <c r="E3303" s="4">
        <v>115</v>
      </c>
      <c r="F3303" t="s">
        <v>5</v>
      </c>
      <c r="G3303" t="str">
        <f>VLOOKUP(C3303,Аптека!A:C,2,)</f>
        <v>Пилюля</v>
      </c>
      <c r="H3303" t="str">
        <f>VLOOKUP(D3303,Препараты!A:G,2)</f>
        <v>уголь активированный</v>
      </c>
      <c r="I3303">
        <f>VLOOKUP(D3303,Препараты!A:G,3)</f>
        <v>20</v>
      </c>
      <c r="J3303">
        <f t="shared" si="51"/>
        <v>2300</v>
      </c>
    </row>
    <row r="3304" spans="1:10" hidden="1" x14ac:dyDescent="0.3">
      <c r="A3304" s="3">
        <v>3303</v>
      </c>
      <c r="B3304" s="2">
        <v>45085</v>
      </c>
      <c r="C3304" s="3" t="s">
        <v>27</v>
      </c>
      <c r="D3304" s="3">
        <v>43</v>
      </c>
      <c r="E3304" s="4">
        <v>73</v>
      </c>
      <c r="F3304" t="s">
        <v>5</v>
      </c>
      <c r="G3304" t="str">
        <f>VLOOKUP(C3304,Аптека!A:C,2,)</f>
        <v>Пилюля</v>
      </c>
      <c r="H3304" t="str">
        <f>VLOOKUP(D3304,Препараты!A:G,2)</f>
        <v>уголь активированный</v>
      </c>
      <c r="I3304">
        <f>VLOOKUP(D3304,Препараты!A:G,3)</f>
        <v>40</v>
      </c>
      <c r="J3304">
        <f t="shared" si="51"/>
        <v>2920</v>
      </c>
    </row>
    <row r="3305" spans="1:10" hidden="1" x14ac:dyDescent="0.3">
      <c r="A3305" s="3">
        <v>3304</v>
      </c>
      <c r="B3305" s="2">
        <v>45085</v>
      </c>
      <c r="C3305" s="3" t="s">
        <v>27</v>
      </c>
      <c r="D3305" s="3">
        <v>44</v>
      </c>
      <c r="E3305" s="4">
        <v>116</v>
      </c>
      <c r="F3305" t="s">
        <v>5</v>
      </c>
      <c r="G3305" t="str">
        <f>VLOOKUP(C3305,Аптека!A:C,2,)</f>
        <v>Пилюля</v>
      </c>
      <c r="H3305" t="str">
        <f>VLOOKUP(D3305,Препараты!A:G,2)</f>
        <v>уголь активированный</v>
      </c>
      <c r="I3305">
        <f>VLOOKUP(D3305,Препараты!A:G,3)</f>
        <v>70</v>
      </c>
      <c r="J3305">
        <f t="shared" si="51"/>
        <v>8120</v>
      </c>
    </row>
    <row r="3306" spans="1:10" hidden="1" x14ac:dyDescent="0.3">
      <c r="A3306" s="3">
        <v>3305</v>
      </c>
      <c r="B3306" s="2">
        <v>45085</v>
      </c>
      <c r="C3306" s="3" t="s">
        <v>27</v>
      </c>
      <c r="D3306" s="3">
        <v>45</v>
      </c>
      <c r="E3306" s="4">
        <v>62</v>
      </c>
      <c r="F3306" t="s">
        <v>5</v>
      </c>
      <c r="G3306" t="str">
        <f>VLOOKUP(C3306,Аптека!A:C,2,)</f>
        <v>Пилюля</v>
      </c>
      <c r="H3306" t="str">
        <f>VLOOKUP(D3306,Препараты!A:G,2)</f>
        <v>фильтрум</v>
      </c>
      <c r="I3306">
        <f>VLOOKUP(D3306,Препараты!A:G,3)</f>
        <v>100</v>
      </c>
      <c r="J3306">
        <f t="shared" si="51"/>
        <v>6200</v>
      </c>
    </row>
    <row r="3307" spans="1:10" hidden="1" x14ac:dyDescent="0.3">
      <c r="A3307" s="3">
        <v>3306</v>
      </c>
      <c r="B3307" s="2">
        <v>45085</v>
      </c>
      <c r="C3307" s="3" t="s">
        <v>27</v>
      </c>
      <c r="D3307" s="3">
        <v>46</v>
      </c>
      <c r="E3307" s="4">
        <v>117</v>
      </c>
      <c r="F3307" t="s">
        <v>5</v>
      </c>
      <c r="G3307" t="str">
        <f>VLOOKUP(C3307,Аптека!A:C,2,)</f>
        <v>Пилюля</v>
      </c>
      <c r="H3307" t="str">
        <f>VLOOKUP(D3307,Препараты!A:G,2)</f>
        <v>фильтрум</v>
      </c>
      <c r="I3307">
        <f>VLOOKUP(D3307,Препараты!A:G,3)</f>
        <v>170</v>
      </c>
      <c r="J3307">
        <f t="shared" si="51"/>
        <v>19890</v>
      </c>
    </row>
    <row r="3308" spans="1:10" hidden="1" x14ac:dyDescent="0.3">
      <c r="A3308" s="3">
        <v>3307</v>
      </c>
      <c r="B3308" s="2">
        <v>45085</v>
      </c>
      <c r="C3308" s="3" t="s">
        <v>27</v>
      </c>
      <c r="D3308" s="3">
        <v>47</v>
      </c>
      <c r="E3308" s="4">
        <v>161</v>
      </c>
      <c r="F3308" t="s">
        <v>5</v>
      </c>
      <c r="G3308" t="str">
        <f>VLOOKUP(C3308,Аптека!A:C,2,)</f>
        <v>Пилюля</v>
      </c>
      <c r="H3308" t="str">
        <f>VLOOKUP(D3308,Препараты!A:G,2)</f>
        <v>фильтрум</v>
      </c>
      <c r="I3308">
        <f>VLOOKUP(D3308,Препараты!A:G,3)</f>
        <v>250</v>
      </c>
      <c r="J3308">
        <f t="shared" si="51"/>
        <v>40250</v>
      </c>
    </row>
    <row r="3309" spans="1:10" hidden="1" x14ac:dyDescent="0.3">
      <c r="A3309" s="3">
        <v>3308</v>
      </c>
      <c r="B3309" s="2">
        <v>45085</v>
      </c>
      <c r="C3309" s="3" t="s">
        <v>27</v>
      </c>
      <c r="D3309" s="3">
        <v>48</v>
      </c>
      <c r="E3309" s="4">
        <v>138</v>
      </c>
      <c r="F3309" t="s">
        <v>5</v>
      </c>
      <c r="G3309" t="str">
        <f>VLOOKUP(C3309,Аптека!A:C,2,)</f>
        <v>Пилюля</v>
      </c>
      <c r="H3309" t="str">
        <f>VLOOKUP(D3309,Препараты!A:G,2)</f>
        <v>фильтрум</v>
      </c>
      <c r="I3309">
        <f>VLOOKUP(D3309,Препараты!A:G,3)</f>
        <v>500</v>
      </c>
      <c r="J3309">
        <f t="shared" si="51"/>
        <v>69000</v>
      </c>
    </row>
    <row r="3310" spans="1:10" hidden="1" x14ac:dyDescent="0.3">
      <c r="A3310" s="3">
        <v>3309</v>
      </c>
      <c r="B3310" s="2">
        <v>45085</v>
      </c>
      <c r="C3310" s="3" t="s">
        <v>27</v>
      </c>
      <c r="D3310" s="3">
        <v>49</v>
      </c>
      <c r="E3310" s="4">
        <v>151</v>
      </c>
      <c r="F3310" t="s">
        <v>5</v>
      </c>
      <c r="G3310" t="str">
        <f>VLOOKUP(C3310,Аптека!A:C,2,)</f>
        <v>Пилюля</v>
      </c>
      <c r="H3310" t="str">
        <f>VLOOKUP(D3310,Препараты!A:G,2)</f>
        <v>кагоцел</v>
      </c>
      <c r="I3310">
        <f>VLOOKUP(D3310,Препараты!A:G,3)</f>
        <v>315</v>
      </c>
      <c r="J3310">
        <f t="shared" si="51"/>
        <v>47565</v>
      </c>
    </row>
    <row r="3311" spans="1:10" hidden="1" x14ac:dyDescent="0.3">
      <c r="A3311" s="3">
        <v>3310</v>
      </c>
      <c r="B3311" s="2">
        <v>45085</v>
      </c>
      <c r="C3311" s="3" t="s">
        <v>27</v>
      </c>
      <c r="D3311" s="3">
        <v>50</v>
      </c>
      <c r="E3311" s="4">
        <v>176</v>
      </c>
      <c r="F3311" t="s">
        <v>5</v>
      </c>
      <c r="G3311" t="str">
        <f>VLOOKUP(C3311,Аптека!A:C,2,)</f>
        <v>Пилюля</v>
      </c>
      <c r="H3311" t="str">
        <f>VLOOKUP(D3311,Препараты!A:G,2)</f>
        <v>кагоцел</v>
      </c>
      <c r="I3311">
        <f>VLOOKUP(D3311,Препараты!A:G,3)</f>
        <v>610</v>
      </c>
      <c r="J3311">
        <f t="shared" si="51"/>
        <v>107360</v>
      </c>
    </row>
    <row r="3312" spans="1:10" hidden="1" x14ac:dyDescent="0.3">
      <c r="A3312" s="3">
        <v>3311</v>
      </c>
      <c r="B3312" s="2">
        <v>45085</v>
      </c>
      <c r="C3312" s="3" t="s">
        <v>27</v>
      </c>
      <c r="D3312" s="3">
        <v>51</v>
      </c>
      <c r="E3312" s="4">
        <v>94</v>
      </c>
      <c r="F3312" t="s">
        <v>5</v>
      </c>
      <c r="G3312" t="str">
        <f>VLOOKUP(C3312,Аптека!A:C,2,)</f>
        <v>Пилюля</v>
      </c>
      <c r="H3312" t="str">
        <f>VLOOKUP(D3312,Препараты!A:G,2)</f>
        <v>ацикловир</v>
      </c>
      <c r="I3312">
        <f>VLOOKUP(D3312,Препараты!A:G,3)</f>
        <v>105</v>
      </c>
      <c r="J3312">
        <f t="shared" si="51"/>
        <v>9870</v>
      </c>
    </row>
    <row r="3313" spans="1:10" hidden="1" x14ac:dyDescent="0.3">
      <c r="A3313" s="3">
        <v>3312</v>
      </c>
      <c r="B3313" s="2">
        <v>45085</v>
      </c>
      <c r="C3313" s="3" t="s">
        <v>27</v>
      </c>
      <c r="D3313" s="3">
        <v>52</v>
      </c>
      <c r="E3313" s="4">
        <v>193</v>
      </c>
      <c r="F3313" t="s">
        <v>5</v>
      </c>
      <c r="G3313" t="str">
        <f>VLOOKUP(C3313,Аптека!A:C,2,)</f>
        <v>Пилюля</v>
      </c>
      <c r="H3313" t="str">
        <f>VLOOKUP(D3313,Препараты!A:G,2)</f>
        <v>ацикловир</v>
      </c>
      <c r="I3313">
        <f>VLOOKUP(D3313,Препараты!A:G,3)</f>
        <v>160</v>
      </c>
      <c r="J3313">
        <f t="shared" si="51"/>
        <v>30880</v>
      </c>
    </row>
    <row r="3314" spans="1:10" hidden="1" x14ac:dyDescent="0.3">
      <c r="A3314" s="3">
        <v>3313</v>
      </c>
      <c r="B3314" s="2">
        <v>45085</v>
      </c>
      <c r="C3314" s="3" t="s">
        <v>27</v>
      </c>
      <c r="D3314" s="3">
        <v>53</v>
      </c>
      <c r="E3314" s="4">
        <v>88</v>
      </c>
      <c r="F3314" t="s">
        <v>5</v>
      </c>
      <c r="G3314" t="str">
        <f>VLOOKUP(C3314,Аптека!A:C,2,)</f>
        <v>Пилюля</v>
      </c>
      <c r="H3314" t="str">
        <f>VLOOKUP(D3314,Препараты!A:G,2)</f>
        <v>левомицетин</v>
      </c>
      <c r="I3314">
        <f>VLOOKUP(D3314,Препараты!A:G,3)</f>
        <v>90</v>
      </c>
      <c r="J3314">
        <f t="shared" si="51"/>
        <v>7920</v>
      </c>
    </row>
    <row r="3315" spans="1:10" hidden="1" x14ac:dyDescent="0.3">
      <c r="A3315" s="3">
        <v>3314</v>
      </c>
      <c r="B3315" s="2">
        <v>45085</v>
      </c>
      <c r="C3315" s="3" t="s">
        <v>27</v>
      </c>
      <c r="D3315" s="3">
        <v>54</v>
      </c>
      <c r="E3315" s="4">
        <v>117</v>
      </c>
      <c r="F3315" t="s">
        <v>5</v>
      </c>
      <c r="G3315" t="str">
        <f>VLOOKUP(C3315,Аптека!A:C,2,)</f>
        <v>Пилюля</v>
      </c>
      <c r="H3315" t="str">
        <f>VLOOKUP(D3315,Препараты!A:G,2)</f>
        <v>левомицетин</v>
      </c>
      <c r="I3315">
        <f>VLOOKUP(D3315,Препараты!A:G,3)</f>
        <v>80</v>
      </c>
      <c r="J3315">
        <f t="shared" si="51"/>
        <v>9360</v>
      </c>
    </row>
    <row r="3316" spans="1:10" hidden="1" x14ac:dyDescent="0.3">
      <c r="A3316" s="3">
        <v>3315</v>
      </c>
      <c r="B3316" s="2">
        <v>45085</v>
      </c>
      <c r="C3316" s="3" t="s">
        <v>27</v>
      </c>
      <c r="D3316" s="3">
        <v>55</v>
      </c>
      <c r="E3316" s="4">
        <v>199</v>
      </c>
      <c r="F3316" t="s">
        <v>5</v>
      </c>
      <c r="G3316" t="str">
        <f>VLOOKUP(C3316,Аптека!A:C,2,)</f>
        <v>Пилюля</v>
      </c>
      <c r="H3316" t="str">
        <f>VLOOKUP(D3316,Препараты!A:G,2)</f>
        <v>супракс</v>
      </c>
      <c r="I3316">
        <f>VLOOKUP(D3316,Препараты!A:G,3)</f>
        <v>1300</v>
      </c>
      <c r="J3316">
        <f t="shared" si="51"/>
        <v>258700</v>
      </c>
    </row>
    <row r="3317" spans="1:10" hidden="1" x14ac:dyDescent="0.3">
      <c r="A3317" s="3">
        <v>3316</v>
      </c>
      <c r="B3317" s="2">
        <v>45085</v>
      </c>
      <c r="C3317" s="3" t="s">
        <v>27</v>
      </c>
      <c r="D3317" s="3">
        <v>56</v>
      </c>
      <c r="E3317" s="4">
        <v>147</v>
      </c>
      <c r="F3317" t="s">
        <v>5</v>
      </c>
      <c r="G3317" t="str">
        <f>VLOOKUP(C3317,Аптека!A:C,2,)</f>
        <v>Пилюля</v>
      </c>
      <c r="H3317" t="str">
        <f>VLOOKUP(D3317,Препараты!A:G,2)</f>
        <v>супракс</v>
      </c>
      <c r="I3317">
        <f>VLOOKUP(D3317,Препараты!A:G,3)</f>
        <v>1550</v>
      </c>
      <c r="J3317">
        <f t="shared" si="51"/>
        <v>227850</v>
      </c>
    </row>
    <row r="3318" spans="1:10" hidden="1" x14ac:dyDescent="0.3">
      <c r="A3318" s="3">
        <v>3317</v>
      </c>
      <c r="B3318" s="2">
        <v>45085</v>
      </c>
      <c r="C3318" s="3" t="s">
        <v>27</v>
      </c>
      <c r="D3318" s="3">
        <v>57</v>
      </c>
      <c r="E3318" s="4">
        <v>164</v>
      </c>
      <c r="F3318" t="s">
        <v>5</v>
      </c>
      <c r="G3318" t="str">
        <f>VLOOKUP(C3318,Аптека!A:C,2,)</f>
        <v>Пилюля</v>
      </c>
      <c r="H3318" t="str">
        <f>VLOOKUP(D3318,Препараты!A:G,2)</f>
        <v>амоксиклав</v>
      </c>
      <c r="I3318">
        <f>VLOOKUP(D3318,Препараты!A:G,3)</f>
        <v>400</v>
      </c>
      <c r="J3318">
        <f t="shared" si="51"/>
        <v>65600</v>
      </c>
    </row>
    <row r="3319" spans="1:10" hidden="1" x14ac:dyDescent="0.3">
      <c r="A3319" s="3">
        <v>3318</v>
      </c>
      <c r="B3319" s="2">
        <v>45085</v>
      </c>
      <c r="C3319" s="3" t="s">
        <v>27</v>
      </c>
      <c r="D3319" s="3">
        <v>58</v>
      </c>
      <c r="E3319" s="4">
        <v>197</v>
      </c>
      <c r="F3319" t="s">
        <v>5</v>
      </c>
      <c r="G3319" t="str">
        <f>VLOOKUP(C3319,Аптека!A:C,2,)</f>
        <v>Пилюля</v>
      </c>
      <c r="H3319" t="str">
        <f>VLOOKUP(D3319,Препараты!A:G,2)</f>
        <v>амоксиклав</v>
      </c>
      <c r="I3319">
        <f>VLOOKUP(D3319,Препараты!A:G,3)</f>
        <v>610</v>
      </c>
      <c r="J3319">
        <f t="shared" si="51"/>
        <v>120170</v>
      </c>
    </row>
    <row r="3320" spans="1:10" hidden="1" x14ac:dyDescent="0.3">
      <c r="A3320" s="3">
        <v>3319</v>
      </c>
      <c r="B3320" s="2">
        <v>45085</v>
      </c>
      <c r="C3320" s="3" t="s">
        <v>27</v>
      </c>
      <c r="D3320" s="3">
        <v>59</v>
      </c>
      <c r="E3320" s="4">
        <v>166</v>
      </c>
      <c r="F3320" t="s">
        <v>5</v>
      </c>
      <c r="G3320" t="str">
        <f>VLOOKUP(C3320,Аптека!A:C,2,)</f>
        <v>Пилюля</v>
      </c>
      <c r="H3320" t="str">
        <f>VLOOKUP(D3320,Препараты!A:G,2)</f>
        <v>сумамед</v>
      </c>
      <c r="I3320">
        <f>VLOOKUP(D3320,Препараты!A:G,3)</f>
        <v>200</v>
      </c>
      <c r="J3320">
        <f t="shared" si="51"/>
        <v>33200</v>
      </c>
    </row>
    <row r="3321" spans="1:10" hidden="1" x14ac:dyDescent="0.3">
      <c r="A3321" s="3">
        <v>3320</v>
      </c>
      <c r="B3321" s="2">
        <v>45085</v>
      </c>
      <c r="C3321" s="3" t="s">
        <v>27</v>
      </c>
      <c r="D3321" s="3">
        <v>60</v>
      </c>
      <c r="E3321" s="4">
        <v>173</v>
      </c>
      <c r="F3321" t="s">
        <v>5</v>
      </c>
      <c r="G3321" t="str">
        <f>VLOOKUP(C3321,Аптека!A:C,2,)</f>
        <v>Пилюля</v>
      </c>
      <c r="H3321" t="str">
        <f>VLOOKUP(D3321,Препараты!A:G,2)</f>
        <v>сумамед</v>
      </c>
      <c r="I3321">
        <f>VLOOKUP(D3321,Препараты!A:G,3)</f>
        <v>420</v>
      </c>
      <c r="J3321">
        <f t="shared" si="51"/>
        <v>72660</v>
      </c>
    </row>
    <row r="3322" spans="1:10" hidden="1" x14ac:dyDescent="0.3">
      <c r="A3322" s="3">
        <v>3321</v>
      </c>
      <c r="B3322" s="2">
        <v>45085</v>
      </c>
      <c r="C3322" s="3" t="s">
        <v>28</v>
      </c>
      <c r="D3322" s="3">
        <v>1</v>
      </c>
      <c r="E3322" s="4">
        <v>110</v>
      </c>
      <c r="F3322" t="s">
        <v>5</v>
      </c>
      <c r="G3322" t="str">
        <f>VLOOKUP(C3322,Аптека!A:C,2,)</f>
        <v>Здоровое поколение</v>
      </c>
      <c r="H3322" t="str">
        <f>VLOOKUP(D3322,Препараты!A:G,2)</f>
        <v>Анальгин</v>
      </c>
      <c r="I3322">
        <f>VLOOKUP(D3322,Препараты!A:G,3)</f>
        <v>35</v>
      </c>
      <c r="J3322">
        <f t="shared" si="51"/>
        <v>3850</v>
      </c>
    </row>
    <row r="3323" spans="1:10" hidden="1" x14ac:dyDescent="0.3">
      <c r="A3323" s="3">
        <v>3322</v>
      </c>
      <c r="B3323" s="2">
        <v>45085</v>
      </c>
      <c r="C3323" s="3" t="s">
        <v>28</v>
      </c>
      <c r="D3323" s="3">
        <v>2</v>
      </c>
      <c r="E3323" s="4">
        <v>184</v>
      </c>
      <c r="F3323" t="s">
        <v>5</v>
      </c>
      <c r="G3323" t="str">
        <f>VLOOKUP(C3323,Аптека!A:C,2,)</f>
        <v>Здоровое поколение</v>
      </c>
      <c r="H3323" t="str">
        <f>VLOOKUP(D3323,Препараты!A:G,2)</f>
        <v>Анальгин</v>
      </c>
      <c r="I3323">
        <f>VLOOKUP(D3323,Препараты!A:G,3)</f>
        <v>65</v>
      </c>
      <c r="J3323">
        <f t="shared" si="51"/>
        <v>11960</v>
      </c>
    </row>
    <row r="3324" spans="1:10" hidden="1" x14ac:dyDescent="0.3">
      <c r="A3324" s="3">
        <v>3323</v>
      </c>
      <c r="B3324" s="2">
        <v>45085</v>
      </c>
      <c r="C3324" s="3" t="s">
        <v>28</v>
      </c>
      <c r="D3324" s="3">
        <v>3</v>
      </c>
      <c r="E3324" s="4">
        <v>194</v>
      </c>
      <c r="F3324" t="s">
        <v>5</v>
      </c>
      <c r="G3324" t="str">
        <f>VLOOKUP(C3324,Аптека!A:C,2,)</f>
        <v>Здоровое поколение</v>
      </c>
      <c r="H3324" t="str">
        <f>VLOOKUP(D3324,Препараты!A:G,2)</f>
        <v>Анальгин</v>
      </c>
      <c r="I3324">
        <f>VLOOKUP(D3324,Препараты!A:G,3)</f>
        <v>70</v>
      </c>
      <c r="J3324">
        <f t="shared" si="51"/>
        <v>13580</v>
      </c>
    </row>
    <row r="3325" spans="1:10" hidden="1" x14ac:dyDescent="0.3">
      <c r="A3325" s="3">
        <v>3324</v>
      </c>
      <c r="B3325" s="2">
        <v>45085</v>
      </c>
      <c r="C3325" s="3" t="s">
        <v>28</v>
      </c>
      <c r="D3325" s="3">
        <v>4</v>
      </c>
      <c r="E3325" s="4">
        <v>74</v>
      </c>
      <c r="F3325" t="s">
        <v>5</v>
      </c>
      <c r="G3325" t="str">
        <f>VLOOKUP(C3325,Аптека!A:C,2,)</f>
        <v>Здоровое поколение</v>
      </c>
      <c r="H3325" t="str">
        <f>VLOOKUP(D3325,Препараты!A:G,2)</f>
        <v>Анальгин</v>
      </c>
      <c r="I3325">
        <f>VLOOKUP(D3325,Препараты!A:G,3)</f>
        <v>105</v>
      </c>
      <c r="J3325">
        <f t="shared" si="51"/>
        <v>7770</v>
      </c>
    </row>
    <row r="3326" spans="1:10" hidden="1" x14ac:dyDescent="0.3">
      <c r="A3326" s="3">
        <v>3325</v>
      </c>
      <c r="B3326" s="2">
        <v>45085</v>
      </c>
      <c r="C3326" s="3" t="s">
        <v>28</v>
      </c>
      <c r="D3326" s="3">
        <v>5</v>
      </c>
      <c r="E3326" s="4">
        <v>174</v>
      </c>
      <c r="F3326" t="s">
        <v>5</v>
      </c>
      <c r="G3326" t="str">
        <f>VLOOKUP(C3326,Аптека!A:C,2,)</f>
        <v>Здоровое поколение</v>
      </c>
      <c r="H3326" t="str">
        <f>VLOOKUP(D3326,Препараты!A:G,2)</f>
        <v>Парацетамол</v>
      </c>
      <c r="I3326">
        <f>VLOOKUP(D3326,Препараты!A:G,3)</f>
        <v>40</v>
      </c>
      <c r="J3326">
        <f t="shared" si="51"/>
        <v>6960</v>
      </c>
    </row>
    <row r="3327" spans="1:10" hidden="1" x14ac:dyDescent="0.3">
      <c r="A3327" s="3">
        <v>3326</v>
      </c>
      <c r="B3327" s="2">
        <v>45085</v>
      </c>
      <c r="C3327" s="3" t="s">
        <v>28</v>
      </c>
      <c r="D3327" s="3">
        <v>6</v>
      </c>
      <c r="E3327" s="4">
        <v>102</v>
      </c>
      <c r="F3327" t="s">
        <v>5</v>
      </c>
      <c r="G3327" t="str">
        <f>VLOOKUP(C3327,Аптека!A:C,2,)</f>
        <v>Здоровое поколение</v>
      </c>
      <c r="H3327" t="str">
        <f>VLOOKUP(D3327,Препараты!A:G,2)</f>
        <v>Парацетамол</v>
      </c>
      <c r="I3327">
        <f>VLOOKUP(D3327,Препараты!A:G,3)</f>
        <v>50</v>
      </c>
      <c r="J3327">
        <f t="shared" si="51"/>
        <v>5100</v>
      </c>
    </row>
    <row r="3328" spans="1:10" hidden="1" x14ac:dyDescent="0.3">
      <c r="A3328" s="3">
        <v>3327</v>
      </c>
      <c r="B3328" s="2">
        <v>45085</v>
      </c>
      <c r="C3328" s="3" t="s">
        <v>28</v>
      </c>
      <c r="D3328" s="3">
        <v>7</v>
      </c>
      <c r="E3328" s="4">
        <v>143</v>
      </c>
      <c r="F3328" t="s">
        <v>5</v>
      </c>
      <c r="G3328" t="str">
        <f>VLOOKUP(C3328,Аптека!A:C,2,)</f>
        <v>Здоровое поколение</v>
      </c>
      <c r="H3328" t="str">
        <f>VLOOKUP(D3328,Препараты!A:G,2)</f>
        <v>Парацетамол</v>
      </c>
      <c r="I3328">
        <f>VLOOKUP(D3328,Препараты!A:G,3)</f>
        <v>60</v>
      </c>
      <c r="J3328">
        <f t="shared" si="51"/>
        <v>8580</v>
      </c>
    </row>
    <row r="3329" spans="1:10" hidden="1" x14ac:dyDescent="0.3">
      <c r="A3329" s="3">
        <v>3328</v>
      </c>
      <c r="B3329" s="2">
        <v>45085</v>
      </c>
      <c r="C3329" s="3" t="s">
        <v>28</v>
      </c>
      <c r="D3329" s="3">
        <v>8</v>
      </c>
      <c r="E3329" s="4">
        <v>58</v>
      </c>
      <c r="F3329" t="s">
        <v>5</v>
      </c>
      <c r="G3329" t="str">
        <f>VLOOKUP(C3329,Аптека!A:C,2,)</f>
        <v>Здоровое поколение</v>
      </c>
      <c r="H3329" t="str">
        <f>VLOOKUP(D3329,Препараты!A:G,2)</f>
        <v>Парацетамол</v>
      </c>
      <c r="I3329">
        <f>VLOOKUP(D3329,Препараты!A:G,3)</f>
        <v>150</v>
      </c>
      <c r="J3329">
        <f t="shared" si="51"/>
        <v>8700</v>
      </c>
    </row>
    <row r="3330" spans="1:10" hidden="1" x14ac:dyDescent="0.3">
      <c r="A3330" s="3">
        <v>3329</v>
      </c>
      <c r="B3330" s="2">
        <v>45085</v>
      </c>
      <c r="C3330" s="3" t="s">
        <v>28</v>
      </c>
      <c r="D3330" s="3">
        <v>9</v>
      </c>
      <c r="E3330" s="4">
        <v>104</v>
      </c>
      <c r="F3330" t="s">
        <v>5</v>
      </c>
      <c r="G3330" t="str">
        <f>VLOOKUP(C3330,Аптека!A:C,2,)</f>
        <v>Здоровое поколение</v>
      </c>
      <c r="H3330" t="str">
        <f>VLOOKUP(D3330,Препараты!A:G,2)</f>
        <v>Парацетамол</v>
      </c>
      <c r="I3330">
        <f>VLOOKUP(D3330,Препараты!A:G,3)</f>
        <v>70</v>
      </c>
      <c r="J3330">
        <f t="shared" si="51"/>
        <v>7280</v>
      </c>
    </row>
    <row r="3331" spans="1:10" hidden="1" x14ac:dyDescent="0.3">
      <c r="A3331" s="3">
        <v>3330</v>
      </c>
      <c r="B3331" s="2">
        <v>45085</v>
      </c>
      <c r="C3331" s="3" t="s">
        <v>28</v>
      </c>
      <c r="D3331" s="3">
        <v>10</v>
      </c>
      <c r="E3331" s="4">
        <v>128</v>
      </c>
      <c r="F3331" t="s">
        <v>5</v>
      </c>
      <c r="G3331" t="str">
        <f>VLOOKUP(C3331,Аптека!A:C,2,)</f>
        <v>Здоровое поколение</v>
      </c>
      <c r="H3331" t="str">
        <f>VLOOKUP(D3331,Препараты!A:G,2)</f>
        <v>Аспирин</v>
      </c>
      <c r="I3331">
        <f>VLOOKUP(D3331,Препараты!A:G,3)</f>
        <v>150</v>
      </c>
      <c r="J3331">
        <f t="shared" ref="J3331:J3394" si="52">I3331*E3331</f>
        <v>19200</v>
      </c>
    </row>
    <row r="3332" spans="1:10" hidden="1" x14ac:dyDescent="0.3">
      <c r="A3332" s="3">
        <v>3331</v>
      </c>
      <c r="B3332" s="2">
        <v>45085</v>
      </c>
      <c r="C3332" s="3" t="s">
        <v>28</v>
      </c>
      <c r="D3332" s="3">
        <v>11</v>
      </c>
      <c r="E3332" s="4">
        <v>71</v>
      </c>
      <c r="F3332" t="s">
        <v>5</v>
      </c>
      <c r="G3332" t="str">
        <f>VLOOKUP(C3332,Аптека!A:C,2,)</f>
        <v>Здоровое поколение</v>
      </c>
      <c r="H3332" t="str">
        <f>VLOOKUP(D3332,Препараты!A:G,2)</f>
        <v>Аспирин</v>
      </c>
      <c r="I3332">
        <f>VLOOKUP(D3332,Препараты!A:G,3)</f>
        <v>230</v>
      </c>
      <c r="J3332">
        <f t="shared" si="52"/>
        <v>16330</v>
      </c>
    </row>
    <row r="3333" spans="1:10" hidden="1" x14ac:dyDescent="0.3">
      <c r="A3333" s="3">
        <v>3332</v>
      </c>
      <c r="B3333" s="2">
        <v>45085</v>
      </c>
      <c r="C3333" s="3" t="s">
        <v>28</v>
      </c>
      <c r="D3333" s="3">
        <v>12</v>
      </c>
      <c r="E3333" s="4">
        <v>143</v>
      </c>
      <c r="F3333" t="s">
        <v>5</v>
      </c>
      <c r="G3333" t="str">
        <f>VLOOKUP(C3333,Аптека!A:C,2,)</f>
        <v>Здоровое поколение</v>
      </c>
      <c r="H3333" t="str">
        <f>VLOOKUP(D3333,Препараты!A:G,2)</f>
        <v>Аспирин</v>
      </c>
      <c r="I3333">
        <f>VLOOKUP(D3333,Препараты!A:G,3)</f>
        <v>1200</v>
      </c>
      <c r="J3333">
        <f t="shared" si="52"/>
        <v>171600</v>
      </c>
    </row>
    <row r="3334" spans="1:10" hidden="1" x14ac:dyDescent="0.3">
      <c r="A3334" s="3">
        <v>3333</v>
      </c>
      <c r="B3334" s="2">
        <v>45085</v>
      </c>
      <c r="C3334" s="3" t="s">
        <v>28</v>
      </c>
      <c r="D3334" s="3">
        <v>13</v>
      </c>
      <c r="E3334" s="4">
        <v>110</v>
      </c>
      <c r="F3334" t="s">
        <v>5</v>
      </c>
      <c r="G3334" t="str">
        <f>VLOOKUP(C3334,Аптека!A:C,2,)</f>
        <v>Здоровое поколение</v>
      </c>
      <c r="H3334" t="str">
        <f>VLOOKUP(D3334,Препараты!A:G,2)</f>
        <v>Супрастин</v>
      </c>
      <c r="I3334">
        <f>VLOOKUP(D3334,Препараты!A:G,3)</f>
        <v>130</v>
      </c>
      <c r="J3334">
        <f t="shared" si="52"/>
        <v>14300</v>
      </c>
    </row>
    <row r="3335" spans="1:10" hidden="1" x14ac:dyDescent="0.3">
      <c r="A3335" s="3">
        <v>3334</v>
      </c>
      <c r="B3335" s="2">
        <v>45085</v>
      </c>
      <c r="C3335" s="3" t="s">
        <v>28</v>
      </c>
      <c r="D3335" s="3">
        <v>14</v>
      </c>
      <c r="E3335" s="4">
        <v>113</v>
      </c>
      <c r="F3335" t="s">
        <v>5</v>
      </c>
      <c r="G3335" t="str">
        <f>VLOOKUP(C3335,Аптека!A:C,2,)</f>
        <v>Здоровое поколение</v>
      </c>
      <c r="H3335" t="str">
        <f>VLOOKUP(D3335,Препараты!A:G,2)</f>
        <v>Супрастин</v>
      </c>
      <c r="I3335">
        <f>VLOOKUP(D3335,Препараты!A:G,3)</f>
        <v>250</v>
      </c>
      <c r="J3335">
        <f t="shared" si="52"/>
        <v>28250</v>
      </c>
    </row>
    <row r="3336" spans="1:10" hidden="1" x14ac:dyDescent="0.3">
      <c r="A3336" s="3">
        <v>3335</v>
      </c>
      <c r="B3336" s="2">
        <v>45085</v>
      </c>
      <c r="C3336" s="3" t="s">
        <v>28</v>
      </c>
      <c r="D3336" s="3">
        <v>15</v>
      </c>
      <c r="E3336" s="4">
        <v>119</v>
      </c>
      <c r="F3336" t="s">
        <v>5</v>
      </c>
      <c r="G3336" t="str">
        <f>VLOOKUP(C3336,Аптека!A:C,2,)</f>
        <v>Здоровое поколение</v>
      </c>
      <c r="H3336" t="str">
        <f>VLOOKUP(D3336,Препараты!A:G,2)</f>
        <v>Супрастин</v>
      </c>
      <c r="I3336">
        <f>VLOOKUP(D3336,Препараты!A:G,3)</f>
        <v>150</v>
      </c>
      <c r="J3336">
        <f t="shared" si="52"/>
        <v>17850</v>
      </c>
    </row>
    <row r="3337" spans="1:10" hidden="1" x14ac:dyDescent="0.3">
      <c r="A3337" s="3">
        <v>3336</v>
      </c>
      <c r="B3337" s="2">
        <v>45085</v>
      </c>
      <c r="C3337" s="3" t="s">
        <v>28</v>
      </c>
      <c r="D3337" s="3">
        <v>16</v>
      </c>
      <c r="E3337" s="4">
        <v>52</v>
      </c>
      <c r="F3337" t="s">
        <v>5</v>
      </c>
      <c r="G3337" t="str">
        <f>VLOOKUP(C3337,Аптека!A:C,2,)</f>
        <v>Здоровое поколение</v>
      </c>
      <c r="H3337" t="str">
        <f>VLOOKUP(D3337,Препараты!A:G,2)</f>
        <v>Эриус</v>
      </c>
      <c r="I3337">
        <f>VLOOKUP(D3337,Препараты!A:G,3)</f>
        <v>710</v>
      </c>
      <c r="J3337">
        <f t="shared" si="52"/>
        <v>36920</v>
      </c>
    </row>
    <row r="3338" spans="1:10" hidden="1" x14ac:dyDescent="0.3">
      <c r="A3338" s="3">
        <v>3337</v>
      </c>
      <c r="B3338" s="2">
        <v>45085</v>
      </c>
      <c r="C3338" s="3" t="s">
        <v>28</v>
      </c>
      <c r="D3338" s="3">
        <v>17</v>
      </c>
      <c r="E3338" s="4">
        <v>64</v>
      </c>
      <c r="F3338" t="s">
        <v>5</v>
      </c>
      <c r="G3338" t="str">
        <f>VLOOKUP(C3338,Аптека!A:C,2,)</f>
        <v>Здоровое поколение</v>
      </c>
      <c r="H3338" t="str">
        <f>VLOOKUP(D3338,Препараты!A:G,2)</f>
        <v>Эриус</v>
      </c>
      <c r="I3338">
        <f>VLOOKUP(D3338,Препараты!A:G,3)</f>
        <v>1210</v>
      </c>
      <c r="J3338">
        <f t="shared" si="52"/>
        <v>77440</v>
      </c>
    </row>
    <row r="3339" spans="1:10" hidden="1" x14ac:dyDescent="0.3">
      <c r="A3339" s="3">
        <v>3338</v>
      </c>
      <c r="B3339" s="2">
        <v>45085</v>
      </c>
      <c r="C3339" s="3" t="s">
        <v>28</v>
      </c>
      <c r="D3339" s="3">
        <v>18</v>
      </c>
      <c r="E3339" s="4">
        <v>200</v>
      </c>
      <c r="F3339" t="s">
        <v>5</v>
      </c>
      <c r="G3339" t="str">
        <f>VLOOKUP(C3339,Аптека!A:C,2,)</f>
        <v>Здоровое поколение</v>
      </c>
      <c r="H3339" t="str">
        <f>VLOOKUP(D3339,Препараты!A:G,2)</f>
        <v>Кларитин</v>
      </c>
      <c r="I3339">
        <f>VLOOKUP(D3339,Препараты!A:G,3)</f>
        <v>150</v>
      </c>
      <c r="J3339">
        <f t="shared" si="52"/>
        <v>30000</v>
      </c>
    </row>
    <row r="3340" spans="1:10" hidden="1" x14ac:dyDescent="0.3">
      <c r="A3340" s="3">
        <v>3339</v>
      </c>
      <c r="B3340" s="2">
        <v>45085</v>
      </c>
      <c r="C3340" s="3" t="s">
        <v>28</v>
      </c>
      <c r="D3340" s="3">
        <v>19</v>
      </c>
      <c r="E3340" s="4">
        <v>57</v>
      </c>
      <c r="F3340" t="s">
        <v>5</v>
      </c>
      <c r="G3340" t="str">
        <f>VLOOKUP(C3340,Аптека!A:C,2,)</f>
        <v>Здоровое поколение</v>
      </c>
      <c r="H3340" t="str">
        <f>VLOOKUP(D3340,Препараты!A:G,2)</f>
        <v>Кларитин</v>
      </c>
      <c r="I3340">
        <f>VLOOKUP(D3340,Препараты!A:G,3)</f>
        <v>300</v>
      </c>
      <c r="J3340">
        <f t="shared" si="52"/>
        <v>17100</v>
      </c>
    </row>
    <row r="3341" spans="1:10" hidden="1" x14ac:dyDescent="0.3">
      <c r="A3341" s="3">
        <v>3340</v>
      </c>
      <c r="B3341" s="2">
        <v>45085</v>
      </c>
      <c r="C3341" s="3" t="s">
        <v>28</v>
      </c>
      <c r="D3341" s="3">
        <v>20</v>
      </c>
      <c r="E3341" s="4">
        <v>151</v>
      </c>
      <c r="F3341" t="s">
        <v>5</v>
      </c>
      <c r="G3341" t="str">
        <f>VLOOKUP(C3341,Аптека!A:C,2,)</f>
        <v>Здоровое поколение</v>
      </c>
      <c r="H3341" t="str">
        <f>VLOOKUP(D3341,Препараты!A:G,2)</f>
        <v>Зиртек</v>
      </c>
      <c r="I3341">
        <f>VLOOKUP(D3341,Препараты!A:G,3)</f>
        <v>240</v>
      </c>
      <c r="J3341">
        <f t="shared" si="52"/>
        <v>36240</v>
      </c>
    </row>
    <row r="3342" spans="1:10" hidden="1" x14ac:dyDescent="0.3">
      <c r="A3342" s="3">
        <v>3341</v>
      </c>
      <c r="B3342" s="2">
        <v>45085</v>
      </c>
      <c r="C3342" s="3" t="s">
        <v>28</v>
      </c>
      <c r="D3342" s="3">
        <v>21</v>
      </c>
      <c r="E3342" s="4">
        <v>89</v>
      </c>
      <c r="F3342" t="s">
        <v>5</v>
      </c>
      <c r="G3342" t="str">
        <f>VLOOKUP(C3342,Аптека!A:C,2,)</f>
        <v>Здоровое поколение</v>
      </c>
      <c r="H3342" t="str">
        <f>VLOOKUP(D3342,Препараты!A:G,2)</f>
        <v>Зиртек</v>
      </c>
      <c r="I3342">
        <f>VLOOKUP(D3342,Препараты!A:G,3)</f>
        <v>100</v>
      </c>
      <c r="J3342">
        <f t="shared" si="52"/>
        <v>8900</v>
      </c>
    </row>
    <row r="3343" spans="1:10" hidden="1" x14ac:dyDescent="0.3">
      <c r="A3343" s="3">
        <v>3342</v>
      </c>
      <c r="B3343" s="2">
        <v>45085</v>
      </c>
      <c r="C3343" s="3" t="s">
        <v>28</v>
      </c>
      <c r="D3343" s="3">
        <v>22</v>
      </c>
      <c r="E3343" s="4">
        <v>138</v>
      </c>
      <c r="F3343" t="s">
        <v>5</v>
      </c>
      <c r="G3343" t="str">
        <f>VLOOKUP(C3343,Аптека!A:C,2,)</f>
        <v>Здоровое поколение</v>
      </c>
      <c r="H3343" t="str">
        <f>VLOOKUP(D3343,Препараты!A:G,2)</f>
        <v>Зиртек</v>
      </c>
      <c r="I3343">
        <f>VLOOKUP(D3343,Препараты!A:G,3)</f>
        <v>130</v>
      </c>
      <c r="J3343">
        <f t="shared" si="52"/>
        <v>17940</v>
      </c>
    </row>
    <row r="3344" spans="1:10" hidden="1" x14ac:dyDescent="0.3">
      <c r="A3344" s="3">
        <v>3343</v>
      </c>
      <c r="B3344" s="2">
        <v>45085</v>
      </c>
      <c r="C3344" s="3" t="s">
        <v>28</v>
      </c>
      <c r="D3344" s="3">
        <v>23</v>
      </c>
      <c r="E3344" s="4">
        <v>80</v>
      </c>
      <c r="F3344" t="s">
        <v>5</v>
      </c>
      <c r="G3344" t="str">
        <f>VLOOKUP(C3344,Аптека!A:C,2,)</f>
        <v>Здоровое поколение</v>
      </c>
      <c r="H3344" t="str">
        <f>VLOOKUP(D3344,Препараты!A:G,2)</f>
        <v>валокордин</v>
      </c>
      <c r="I3344">
        <f>VLOOKUP(D3344,Препараты!A:G,3)</f>
        <v>210</v>
      </c>
      <c r="J3344">
        <f t="shared" si="52"/>
        <v>16800</v>
      </c>
    </row>
    <row r="3345" spans="1:10" hidden="1" x14ac:dyDescent="0.3">
      <c r="A3345" s="3">
        <v>3344</v>
      </c>
      <c r="B3345" s="2">
        <v>45085</v>
      </c>
      <c r="C3345" s="3" t="s">
        <v>28</v>
      </c>
      <c r="D3345" s="3">
        <v>24</v>
      </c>
      <c r="E3345" s="4">
        <v>128</v>
      </c>
      <c r="F3345" t="s">
        <v>5</v>
      </c>
      <c r="G3345" t="str">
        <f>VLOOKUP(C3345,Аптека!A:C,2,)</f>
        <v>Здоровое поколение</v>
      </c>
      <c r="H3345" t="str">
        <f>VLOOKUP(D3345,Препараты!A:G,2)</f>
        <v>валокордин</v>
      </c>
      <c r="I3345">
        <f>VLOOKUP(D3345,Препараты!A:G,3)</f>
        <v>215</v>
      </c>
      <c r="J3345">
        <f t="shared" si="52"/>
        <v>27520</v>
      </c>
    </row>
    <row r="3346" spans="1:10" hidden="1" x14ac:dyDescent="0.3">
      <c r="A3346" s="3">
        <v>3345</v>
      </c>
      <c r="B3346" s="2">
        <v>45085</v>
      </c>
      <c r="C3346" s="3" t="s">
        <v>28</v>
      </c>
      <c r="D3346" s="3">
        <v>25</v>
      </c>
      <c r="E3346" s="4">
        <v>51</v>
      </c>
      <c r="F3346" t="s">
        <v>5</v>
      </c>
      <c r="G3346" t="str">
        <f>VLOOKUP(C3346,Аптека!A:C,2,)</f>
        <v>Здоровое поколение</v>
      </c>
      <c r="H3346" t="str">
        <f>VLOOKUP(D3346,Препараты!A:G,2)</f>
        <v>валокордин</v>
      </c>
      <c r="I3346">
        <f>VLOOKUP(D3346,Препараты!A:G,3)</f>
        <v>230</v>
      </c>
      <c r="J3346">
        <f t="shared" si="52"/>
        <v>11730</v>
      </c>
    </row>
    <row r="3347" spans="1:10" hidden="1" x14ac:dyDescent="0.3">
      <c r="A3347" s="3">
        <v>3346</v>
      </c>
      <c r="B3347" s="2">
        <v>45085</v>
      </c>
      <c r="C3347" s="3" t="s">
        <v>28</v>
      </c>
      <c r="D3347" s="3">
        <v>26</v>
      </c>
      <c r="E3347" s="4">
        <v>194</v>
      </c>
      <c r="F3347" t="s">
        <v>5</v>
      </c>
      <c r="G3347" t="str">
        <f>VLOOKUP(C3347,Аптека!A:C,2,)</f>
        <v>Здоровое поколение</v>
      </c>
      <c r="H3347" t="str">
        <f>VLOOKUP(D3347,Препараты!A:G,2)</f>
        <v>валокордин</v>
      </c>
      <c r="I3347">
        <f>VLOOKUP(D3347,Препараты!A:G,3)</f>
        <v>205</v>
      </c>
      <c r="J3347">
        <f t="shared" si="52"/>
        <v>39770</v>
      </c>
    </row>
    <row r="3348" spans="1:10" hidden="1" x14ac:dyDescent="0.3">
      <c r="A3348" s="3">
        <v>3347</v>
      </c>
      <c r="B3348" s="2">
        <v>45085</v>
      </c>
      <c r="C3348" s="3" t="s">
        <v>28</v>
      </c>
      <c r="D3348" s="3">
        <v>27</v>
      </c>
      <c r="E3348" s="4">
        <v>139</v>
      </c>
      <c r="F3348" t="s">
        <v>5</v>
      </c>
      <c r="G3348" t="str">
        <f>VLOOKUP(C3348,Аптека!A:C,2,)</f>
        <v>Здоровое поколение</v>
      </c>
      <c r="H3348" t="str">
        <f>VLOOKUP(D3348,Препараты!A:G,2)</f>
        <v>корвалол</v>
      </c>
      <c r="I3348">
        <f>VLOOKUP(D3348,Препараты!A:G,3)</f>
        <v>150</v>
      </c>
      <c r="J3348">
        <f t="shared" si="52"/>
        <v>20850</v>
      </c>
    </row>
    <row r="3349" spans="1:10" hidden="1" x14ac:dyDescent="0.3">
      <c r="A3349" s="3">
        <v>3348</v>
      </c>
      <c r="B3349" s="2">
        <v>45085</v>
      </c>
      <c r="C3349" s="3" t="s">
        <v>28</v>
      </c>
      <c r="D3349" s="3">
        <v>28</v>
      </c>
      <c r="E3349" s="4">
        <v>169</v>
      </c>
      <c r="F3349" t="s">
        <v>5</v>
      </c>
      <c r="G3349" t="str">
        <f>VLOOKUP(C3349,Аптека!A:C,2,)</f>
        <v>Здоровое поколение</v>
      </c>
      <c r="H3349" t="str">
        <f>VLOOKUP(D3349,Препараты!A:G,2)</f>
        <v>корвалол</v>
      </c>
      <c r="I3349">
        <f>VLOOKUP(D3349,Препараты!A:G,3)</f>
        <v>340</v>
      </c>
      <c r="J3349">
        <f t="shared" si="52"/>
        <v>57460</v>
      </c>
    </row>
    <row r="3350" spans="1:10" hidden="1" x14ac:dyDescent="0.3">
      <c r="A3350" s="3">
        <v>3349</v>
      </c>
      <c r="B3350" s="2">
        <v>45085</v>
      </c>
      <c r="C3350" s="3" t="s">
        <v>28</v>
      </c>
      <c r="D3350" s="3">
        <v>29</v>
      </c>
      <c r="E3350" s="4">
        <v>170</v>
      </c>
      <c r="F3350" t="s">
        <v>5</v>
      </c>
      <c r="G3350" t="str">
        <f>VLOOKUP(C3350,Аптека!A:C,2,)</f>
        <v>Здоровое поколение</v>
      </c>
      <c r="H3350" t="str">
        <f>VLOOKUP(D3350,Препараты!A:G,2)</f>
        <v>корвалол</v>
      </c>
      <c r="I3350">
        <f>VLOOKUP(D3350,Препараты!A:G,3)</f>
        <v>400</v>
      </c>
      <c r="J3350">
        <f t="shared" si="52"/>
        <v>68000</v>
      </c>
    </row>
    <row r="3351" spans="1:10" hidden="1" x14ac:dyDescent="0.3">
      <c r="A3351" s="3">
        <v>3350</v>
      </c>
      <c r="B3351" s="2">
        <v>45085</v>
      </c>
      <c r="C3351" s="3" t="s">
        <v>28</v>
      </c>
      <c r="D3351" s="3">
        <v>30</v>
      </c>
      <c r="E3351" s="4">
        <v>177</v>
      </c>
      <c r="F3351" t="s">
        <v>5</v>
      </c>
      <c r="G3351" t="str">
        <f>VLOOKUP(C3351,Аптека!A:C,2,)</f>
        <v>Здоровое поколение</v>
      </c>
      <c r="H3351" t="str">
        <f>VLOOKUP(D3351,Препараты!A:G,2)</f>
        <v>валериана</v>
      </c>
      <c r="I3351">
        <f>VLOOKUP(D3351,Препараты!A:G,3)</f>
        <v>200</v>
      </c>
      <c r="J3351">
        <f t="shared" si="52"/>
        <v>35400</v>
      </c>
    </row>
    <row r="3352" spans="1:10" hidden="1" x14ac:dyDescent="0.3">
      <c r="A3352" s="3">
        <v>3351</v>
      </c>
      <c r="B3352" s="2">
        <v>45085</v>
      </c>
      <c r="C3352" s="3" t="s">
        <v>28</v>
      </c>
      <c r="D3352" s="3">
        <v>31</v>
      </c>
      <c r="E3352" s="4">
        <v>86</v>
      </c>
      <c r="F3352" t="s">
        <v>5</v>
      </c>
      <c r="G3352" t="str">
        <f>VLOOKUP(C3352,Аптека!A:C,2,)</f>
        <v>Здоровое поколение</v>
      </c>
      <c r="H3352" t="str">
        <f>VLOOKUP(D3352,Препараты!A:G,2)</f>
        <v>валериана</v>
      </c>
      <c r="I3352">
        <f>VLOOKUP(D3352,Препараты!A:G,3)</f>
        <v>30</v>
      </c>
      <c r="J3352">
        <f t="shared" si="52"/>
        <v>2580</v>
      </c>
    </row>
    <row r="3353" spans="1:10" hidden="1" x14ac:dyDescent="0.3">
      <c r="A3353" s="3">
        <v>3352</v>
      </c>
      <c r="B3353" s="2">
        <v>45085</v>
      </c>
      <c r="C3353" s="3" t="s">
        <v>28</v>
      </c>
      <c r="D3353" s="3">
        <v>32</v>
      </c>
      <c r="E3353" s="4">
        <v>89</v>
      </c>
      <c r="F3353" t="s">
        <v>5</v>
      </c>
      <c r="G3353" t="str">
        <f>VLOOKUP(C3353,Аптека!A:C,2,)</f>
        <v>Здоровое поколение</v>
      </c>
      <c r="H3353" t="str">
        <f>VLOOKUP(D3353,Препараты!A:G,2)</f>
        <v>валериана</v>
      </c>
      <c r="I3353">
        <f>VLOOKUP(D3353,Препараты!A:G,3)</f>
        <v>100</v>
      </c>
      <c r="J3353">
        <f t="shared" si="52"/>
        <v>8900</v>
      </c>
    </row>
    <row r="3354" spans="1:10" hidden="1" x14ac:dyDescent="0.3">
      <c r="A3354" s="3">
        <v>3353</v>
      </c>
      <c r="B3354" s="2">
        <v>45085</v>
      </c>
      <c r="C3354" s="3" t="s">
        <v>28</v>
      </c>
      <c r="D3354" s="3">
        <v>33</v>
      </c>
      <c r="E3354" s="4">
        <v>84</v>
      </c>
      <c r="F3354" t="s">
        <v>5</v>
      </c>
      <c r="G3354" t="str">
        <f>VLOOKUP(C3354,Аптека!A:C,2,)</f>
        <v>Здоровое поколение</v>
      </c>
      <c r="H3354" t="str">
        <f>VLOOKUP(D3354,Препараты!A:G,2)</f>
        <v>валериана</v>
      </c>
      <c r="I3354">
        <f>VLOOKUP(D3354,Препараты!A:G,3)</f>
        <v>150</v>
      </c>
      <c r="J3354">
        <f t="shared" si="52"/>
        <v>12600</v>
      </c>
    </row>
    <row r="3355" spans="1:10" hidden="1" x14ac:dyDescent="0.3">
      <c r="A3355" s="3">
        <v>3354</v>
      </c>
      <c r="B3355" s="2">
        <v>45085</v>
      </c>
      <c r="C3355" s="3" t="s">
        <v>28</v>
      </c>
      <c r="D3355" s="3">
        <v>34</v>
      </c>
      <c r="E3355" s="4">
        <v>148</v>
      </c>
      <c r="F3355" t="s">
        <v>5</v>
      </c>
      <c r="G3355" t="str">
        <f>VLOOKUP(C3355,Аптека!A:C,2,)</f>
        <v>Здоровое поколение</v>
      </c>
      <c r="H3355" t="str">
        <f>VLOOKUP(D3355,Препараты!A:G,2)</f>
        <v>пустырник</v>
      </c>
      <c r="I3355">
        <f>VLOOKUP(D3355,Препараты!A:G,3)</f>
        <v>60</v>
      </c>
      <c r="J3355">
        <f t="shared" si="52"/>
        <v>8880</v>
      </c>
    </row>
    <row r="3356" spans="1:10" hidden="1" x14ac:dyDescent="0.3">
      <c r="A3356" s="3">
        <v>3355</v>
      </c>
      <c r="B3356" s="2">
        <v>45085</v>
      </c>
      <c r="C3356" s="3" t="s">
        <v>28</v>
      </c>
      <c r="D3356" s="3">
        <v>35</v>
      </c>
      <c r="E3356" s="4">
        <v>54</v>
      </c>
      <c r="F3356" t="s">
        <v>5</v>
      </c>
      <c r="G3356" t="str">
        <f>VLOOKUP(C3356,Аптека!A:C,2,)</f>
        <v>Здоровое поколение</v>
      </c>
      <c r="H3356" t="str">
        <f>VLOOKUP(D3356,Препараты!A:G,2)</f>
        <v>пустырник</v>
      </c>
      <c r="I3356">
        <f>VLOOKUP(D3356,Препараты!A:G,3)</f>
        <v>95</v>
      </c>
      <c r="J3356">
        <f t="shared" si="52"/>
        <v>5130</v>
      </c>
    </row>
    <row r="3357" spans="1:10" hidden="1" x14ac:dyDescent="0.3">
      <c r="A3357" s="3">
        <v>3356</v>
      </c>
      <c r="B3357" s="2">
        <v>45085</v>
      </c>
      <c r="C3357" s="3" t="s">
        <v>28</v>
      </c>
      <c r="D3357" s="3">
        <v>36</v>
      </c>
      <c r="E3357" s="4">
        <v>183</v>
      </c>
      <c r="F3357" t="s">
        <v>5</v>
      </c>
      <c r="G3357" t="str">
        <f>VLOOKUP(C3357,Аптека!A:C,2,)</f>
        <v>Здоровое поколение</v>
      </c>
      <c r="H3357" t="str">
        <f>VLOOKUP(D3357,Препараты!A:G,2)</f>
        <v>мукалтин</v>
      </c>
      <c r="I3357">
        <f>VLOOKUP(D3357,Препараты!A:G,3)</f>
        <v>70</v>
      </c>
      <c r="J3357">
        <f t="shared" si="52"/>
        <v>12810</v>
      </c>
    </row>
    <row r="3358" spans="1:10" hidden="1" x14ac:dyDescent="0.3">
      <c r="A3358" s="3">
        <v>3357</v>
      </c>
      <c r="B3358" s="2">
        <v>45085</v>
      </c>
      <c r="C3358" s="3" t="s">
        <v>28</v>
      </c>
      <c r="D3358" s="3">
        <v>37</v>
      </c>
      <c r="E3358" s="4">
        <v>154</v>
      </c>
      <c r="F3358" t="s">
        <v>5</v>
      </c>
      <c r="G3358" t="str">
        <f>VLOOKUP(C3358,Аптека!A:C,2,)</f>
        <v>Здоровое поколение</v>
      </c>
      <c r="H3358" t="str">
        <f>VLOOKUP(D3358,Препараты!A:G,2)</f>
        <v>мукалтин</v>
      </c>
      <c r="I3358">
        <f>VLOOKUP(D3358,Препараты!A:G,3)</f>
        <v>140</v>
      </c>
      <c r="J3358">
        <f t="shared" si="52"/>
        <v>21560</v>
      </c>
    </row>
    <row r="3359" spans="1:10" hidden="1" x14ac:dyDescent="0.3">
      <c r="A3359" s="3">
        <v>3358</v>
      </c>
      <c r="B3359" s="2">
        <v>45085</v>
      </c>
      <c r="C3359" s="3" t="s">
        <v>28</v>
      </c>
      <c r="D3359" s="3">
        <v>38</v>
      </c>
      <c r="E3359" s="4">
        <v>67</v>
      </c>
      <c r="F3359" t="s">
        <v>5</v>
      </c>
      <c r="G3359" t="str">
        <f>VLOOKUP(C3359,Аптека!A:C,2,)</f>
        <v>Здоровое поколение</v>
      </c>
      <c r="H3359" t="str">
        <f>VLOOKUP(D3359,Препараты!A:G,2)</f>
        <v>бромгексин</v>
      </c>
      <c r="I3359">
        <f>VLOOKUP(D3359,Препараты!A:G,3)</f>
        <v>40</v>
      </c>
      <c r="J3359">
        <f t="shared" si="52"/>
        <v>2680</v>
      </c>
    </row>
    <row r="3360" spans="1:10" hidden="1" x14ac:dyDescent="0.3">
      <c r="A3360" s="3">
        <v>3359</v>
      </c>
      <c r="B3360" s="2">
        <v>45085</v>
      </c>
      <c r="C3360" s="3" t="s">
        <v>28</v>
      </c>
      <c r="D3360" s="3">
        <v>39</v>
      </c>
      <c r="E3360" s="4">
        <v>139</v>
      </c>
      <c r="F3360" t="s">
        <v>5</v>
      </c>
      <c r="G3360" t="str">
        <f>VLOOKUP(C3360,Аптека!A:C,2,)</f>
        <v>Здоровое поколение</v>
      </c>
      <c r="H3360" t="str">
        <f>VLOOKUP(D3360,Препараты!A:G,2)</f>
        <v>бромгексин</v>
      </c>
      <c r="I3360">
        <f>VLOOKUP(D3360,Препараты!A:G,3)</f>
        <v>90</v>
      </c>
      <c r="J3360">
        <f t="shared" si="52"/>
        <v>12510</v>
      </c>
    </row>
    <row r="3361" spans="1:10" hidden="1" x14ac:dyDescent="0.3">
      <c r="A3361" s="3">
        <v>3360</v>
      </c>
      <c r="B3361" s="2">
        <v>45085</v>
      </c>
      <c r="C3361" s="3" t="s">
        <v>28</v>
      </c>
      <c r="D3361" s="3">
        <v>40</v>
      </c>
      <c r="E3361" s="4">
        <v>101</v>
      </c>
      <c r="F3361" t="s">
        <v>5</v>
      </c>
      <c r="G3361" t="str">
        <f>VLOOKUP(C3361,Аптека!A:C,2,)</f>
        <v>Здоровое поколение</v>
      </c>
      <c r="H3361" t="str">
        <f>VLOOKUP(D3361,Препараты!A:G,2)</f>
        <v>АЦЦ</v>
      </c>
      <c r="I3361">
        <f>VLOOKUP(D3361,Препараты!A:G,3)</f>
        <v>240</v>
      </c>
      <c r="J3361">
        <f t="shared" si="52"/>
        <v>24240</v>
      </c>
    </row>
    <row r="3362" spans="1:10" hidden="1" x14ac:dyDescent="0.3">
      <c r="A3362" s="3">
        <v>3361</v>
      </c>
      <c r="B3362" s="2">
        <v>45085</v>
      </c>
      <c r="C3362" s="3" t="s">
        <v>28</v>
      </c>
      <c r="D3362" s="3">
        <v>41</v>
      </c>
      <c r="E3362" s="4">
        <v>109</v>
      </c>
      <c r="F3362" t="s">
        <v>5</v>
      </c>
      <c r="G3362" t="str">
        <f>VLOOKUP(C3362,Аптека!A:C,2,)</f>
        <v>Здоровое поколение</v>
      </c>
      <c r="H3362" t="str">
        <f>VLOOKUP(D3362,Препараты!A:G,2)</f>
        <v>АЦЦ</v>
      </c>
      <c r="I3362">
        <f>VLOOKUP(D3362,Препараты!A:G,3)</f>
        <v>420</v>
      </c>
      <c r="J3362">
        <f t="shared" si="52"/>
        <v>45780</v>
      </c>
    </row>
    <row r="3363" spans="1:10" hidden="1" x14ac:dyDescent="0.3">
      <c r="A3363" s="3">
        <v>3362</v>
      </c>
      <c r="B3363" s="2">
        <v>45085</v>
      </c>
      <c r="C3363" s="3" t="s">
        <v>28</v>
      </c>
      <c r="D3363" s="3">
        <v>42</v>
      </c>
      <c r="E3363" s="4">
        <v>101</v>
      </c>
      <c r="F3363" t="s">
        <v>5</v>
      </c>
      <c r="G3363" t="str">
        <f>VLOOKUP(C3363,Аптека!A:C,2,)</f>
        <v>Здоровое поколение</v>
      </c>
      <c r="H3363" t="str">
        <f>VLOOKUP(D3363,Препараты!A:G,2)</f>
        <v>уголь активированный</v>
      </c>
      <c r="I3363">
        <f>VLOOKUP(D3363,Препараты!A:G,3)</f>
        <v>20</v>
      </c>
      <c r="J3363">
        <f t="shared" si="52"/>
        <v>2020</v>
      </c>
    </row>
    <row r="3364" spans="1:10" hidden="1" x14ac:dyDescent="0.3">
      <c r="A3364" s="3">
        <v>3363</v>
      </c>
      <c r="B3364" s="2">
        <v>45085</v>
      </c>
      <c r="C3364" s="3" t="s">
        <v>28</v>
      </c>
      <c r="D3364" s="3">
        <v>43</v>
      </c>
      <c r="E3364" s="4">
        <v>75</v>
      </c>
      <c r="F3364" t="s">
        <v>5</v>
      </c>
      <c r="G3364" t="str">
        <f>VLOOKUP(C3364,Аптека!A:C,2,)</f>
        <v>Здоровое поколение</v>
      </c>
      <c r="H3364" t="str">
        <f>VLOOKUP(D3364,Препараты!A:G,2)</f>
        <v>уголь активированный</v>
      </c>
      <c r="I3364">
        <f>VLOOKUP(D3364,Препараты!A:G,3)</f>
        <v>40</v>
      </c>
      <c r="J3364">
        <f t="shared" si="52"/>
        <v>3000</v>
      </c>
    </row>
    <row r="3365" spans="1:10" hidden="1" x14ac:dyDescent="0.3">
      <c r="A3365" s="3">
        <v>3364</v>
      </c>
      <c r="B3365" s="2">
        <v>45085</v>
      </c>
      <c r="C3365" s="3" t="s">
        <v>28</v>
      </c>
      <c r="D3365" s="3">
        <v>44</v>
      </c>
      <c r="E3365" s="4">
        <v>164</v>
      </c>
      <c r="F3365" t="s">
        <v>5</v>
      </c>
      <c r="G3365" t="str">
        <f>VLOOKUP(C3365,Аптека!A:C,2,)</f>
        <v>Здоровое поколение</v>
      </c>
      <c r="H3365" t="str">
        <f>VLOOKUP(D3365,Препараты!A:G,2)</f>
        <v>уголь активированный</v>
      </c>
      <c r="I3365">
        <f>VLOOKUP(D3365,Препараты!A:G,3)</f>
        <v>70</v>
      </c>
      <c r="J3365">
        <f t="shared" si="52"/>
        <v>11480</v>
      </c>
    </row>
    <row r="3366" spans="1:10" hidden="1" x14ac:dyDescent="0.3">
      <c r="A3366" s="3">
        <v>3365</v>
      </c>
      <c r="B3366" s="2">
        <v>45085</v>
      </c>
      <c r="C3366" s="3" t="s">
        <v>28</v>
      </c>
      <c r="D3366" s="3">
        <v>45</v>
      </c>
      <c r="E3366" s="4">
        <v>191</v>
      </c>
      <c r="F3366" t="s">
        <v>5</v>
      </c>
      <c r="G3366" t="str">
        <f>VLOOKUP(C3366,Аптека!A:C,2,)</f>
        <v>Здоровое поколение</v>
      </c>
      <c r="H3366" t="str">
        <f>VLOOKUP(D3366,Препараты!A:G,2)</f>
        <v>фильтрум</v>
      </c>
      <c r="I3366">
        <f>VLOOKUP(D3366,Препараты!A:G,3)</f>
        <v>100</v>
      </c>
      <c r="J3366">
        <f t="shared" si="52"/>
        <v>19100</v>
      </c>
    </row>
    <row r="3367" spans="1:10" hidden="1" x14ac:dyDescent="0.3">
      <c r="A3367" s="3">
        <v>3366</v>
      </c>
      <c r="B3367" s="2">
        <v>45085</v>
      </c>
      <c r="C3367" s="3" t="s">
        <v>28</v>
      </c>
      <c r="D3367" s="3">
        <v>46</v>
      </c>
      <c r="E3367" s="4">
        <v>147</v>
      </c>
      <c r="F3367" t="s">
        <v>5</v>
      </c>
      <c r="G3367" t="str">
        <f>VLOOKUP(C3367,Аптека!A:C,2,)</f>
        <v>Здоровое поколение</v>
      </c>
      <c r="H3367" t="str">
        <f>VLOOKUP(D3367,Препараты!A:G,2)</f>
        <v>фильтрум</v>
      </c>
      <c r="I3367">
        <f>VLOOKUP(D3367,Препараты!A:G,3)</f>
        <v>170</v>
      </c>
      <c r="J3367">
        <f t="shared" si="52"/>
        <v>24990</v>
      </c>
    </row>
    <row r="3368" spans="1:10" hidden="1" x14ac:dyDescent="0.3">
      <c r="A3368" s="3">
        <v>3367</v>
      </c>
      <c r="B3368" s="2">
        <v>45085</v>
      </c>
      <c r="C3368" s="3" t="s">
        <v>28</v>
      </c>
      <c r="D3368" s="3">
        <v>47</v>
      </c>
      <c r="E3368" s="4">
        <v>158</v>
      </c>
      <c r="F3368" t="s">
        <v>5</v>
      </c>
      <c r="G3368" t="str">
        <f>VLOOKUP(C3368,Аптека!A:C,2,)</f>
        <v>Здоровое поколение</v>
      </c>
      <c r="H3368" t="str">
        <f>VLOOKUP(D3368,Препараты!A:G,2)</f>
        <v>фильтрум</v>
      </c>
      <c r="I3368">
        <f>VLOOKUP(D3368,Препараты!A:G,3)</f>
        <v>250</v>
      </c>
      <c r="J3368">
        <f t="shared" si="52"/>
        <v>39500</v>
      </c>
    </row>
    <row r="3369" spans="1:10" hidden="1" x14ac:dyDescent="0.3">
      <c r="A3369" s="3">
        <v>3368</v>
      </c>
      <c r="B3369" s="2">
        <v>45085</v>
      </c>
      <c r="C3369" s="3" t="s">
        <v>28</v>
      </c>
      <c r="D3369" s="3">
        <v>48</v>
      </c>
      <c r="E3369" s="4">
        <v>164</v>
      </c>
      <c r="F3369" t="s">
        <v>5</v>
      </c>
      <c r="G3369" t="str">
        <f>VLOOKUP(C3369,Аптека!A:C,2,)</f>
        <v>Здоровое поколение</v>
      </c>
      <c r="H3369" t="str">
        <f>VLOOKUP(D3369,Препараты!A:G,2)</f>
        <v>фильтрум</v>
      </c>
      <c r="I3369">
        <f>VLOOKUP(D3369,Препараты!A:G,3)</f>
        <v>500</v>
      </c>
      <c r="J3369">
        <f t="shared" si="52"/>
        <v>82000</v>
      </c>
    </row>
    <row r="3370" spans="1:10" hidden="1" x14ac:dyDescent="0.3">
      <c r="A3370" s="3">
        <v>3369</v>
      </c>
      <c r="B3370" s="2">
        <v>45085</v>
      </c>
      <c r="C3370" s="3" t="s">
        <v>28</v>
      </c>
      <c r="D3370" s="3">
        <v>49</v>
      </c>
      <c r="E3370" s="4">
        <v>108</v>
      </c>
      <c r="F3370" t="s">
        <v>5</v>
      </c>
      <c r="G3370" t="str">
        <f>VLOOKUP(C3370,Аптека!A:C,2,)</f>
        <v>Здоровое поколение</v>
      </c>
      <c r="H3370" t="str">
        <f>VLOOKUP(D3370,Препараты!A:G,2)</f>
        <v>кагоцел</v>
      </c>
      <c r="I3370">
        <f>VLOOKUP(D3370,Препараты!A:G,3)</f>
        <v>315</v>
      </c>
      <c r="J3370">
        <f t="shared" si="52"/>
        <v>34020</v>
      </c>
    </row>
    <row r="3371" spans="1:10" hidden="1" x14ac:dyDescent="0.3">
      <c r="A3371" s="3">
        <v>3370</v>
      </c>
      <c r="B3371" s="2">
        <v>45085</v>
      </c>
      <c r="C3371" s="3" t="s">
        <v>28</v>
      </c>
      <c r="D3371" s="3">
        <v>50</v>
      </c>
      <c r="E3371" s="4">
        <v>128</v>
      </c>
      <c r="F3371" t="s">
        <v>5</v>
      </c>
      <c r="G3371" t="str">
        <f>VLOOKUP(C3371,Аптека!A:C,2,)</f>
        <v>Здоровое поколение</v>
      </c>
      <c r="H3371" t="str">
        <f>VLOOKUP(D3371,Препараты!A:G,2)</f>
        <v>кагоцел</v>
      </c>
      <c r="I3371">
        <f>VLOOKUP(D3371,Препараты!A:G,3)</f>
        <v>610</v>
      </c>
      <c r="J3371">
        <f t="shared" si="52"/>
        <v>78080</v>
      </c>
    </row>
    <row r="3372" spans="1:10" hidden="1" x14ac:dyDescent="0.3">
      <c r="A3372" s="3">
        <v>3371</v>
      </c>
      <c r="B3372" s="2">
        <v>45085</v>
      </c>
      <c r="C3372" s="3" t="s">
        <v>28</v>
      </c>
      <c r="D3372" s="3">
        <v>51</v>
      </c>
      <c r="E3372" s="4">
        <v>129</v>
      </c>
      <c r="F3372" t="s">
        <v>5</v>
      </c>
      <c r="G3372" t="str">
        <f>VLOOKUP(C3372,Аптека!A:C,2,)</f>
        <v>Здоровое поколение</v>
      </c>
      <c r="H3372" t="str">
        <f>VLOOKUP(D3372,Препараты!A:G,2)</f>
        <v>ацикловир</v>
      </c>
      <c r="I3372">
        <f>VLOOKUP(D3372,Препараты!A:G,3)</f>
        <v>105</v>
      </c>
      <c r="J3372">
        <f t="shared" si="52"/>
        <v>13545</v>
      </c>
    </row>
    <row r="3373" spans="1:10" hidden="1" x14ac:dyDescent="0.3">
      <c r="A3373" s="3">
        <v>3372</v>
      </c>
      <c r="B3373" s="2">
        <v>45085</v>
      </c>
      <c r="C3373" s="3" t="s">
        <v>28</v>
      </c>
      <c r="D3373" s="3">
        <v>52</v>
      </c>
      <c r="E3373" s="4">
        <v>153</v>
      </c>
      <c r="F3373" t="s">
        <v>5</v>
      </c>
      <c r="G3373" t="str">
        <f>VLOOKUP(C3373,Аптека!A:C,2,)</f>
        <v>Здоровое поколение</v>
      </c>
      <c r="H3373" t="str">
        <f>VLOOKUP(D3373,Препараты!A:G,2)</f>
        <v>ацикловир</v>
      </c>
      <c r="I3373">
        <f>VLOOKUP(D3373,Препараты!A:G,3)</f>
        <v>160</v>
      </c>
      <c r="J3373">
        <f t="shared" si="52"/>
        <v>24480</v>
      </c>
    </row>
    <row r="3374" spans="1:10" hidden="1" x14ac:dyDescent="0.3">
      <c r="A3374" s="3">
        <v>3373</v>
      </c>
      <c r="B3374" s="2">
        <v>45085</v>
      </c>
      <c r="C3374" s="3" t="s">
        <v>28</v>
      </c>
      <c r="D3374" s="3">
        <v>53</v>
      </c>
      <c r="E3374" s="4">
        <v>126</v>
      </c>
      <c r="F3374" t="s">
        <v>5</v>
      </c>
      <c r="G3374" t="str">
        <f>VLOOKUP(C3374,Аптека!A:C,2,)</f>
        <v>Здоровое поколение</v>
      </c>
      <c r="H3374" t="str">
        <f>VLOOKUP(D3374,Препараты!A:G,2)</f>
        <v>левомицетин</v>
      </c>
      <c r="I3374">
        <f>VLOOKUP(D3374,Препараты!A:G,3)</f>
        <v>90</v>
      </c>
      <c r="J3374">
        <f t="shared" si="52"/>
        <v>11340</v>
      </c>
    </row>
    <row r="3375" spans="1:10" hidden="1" x14ac:dyDescent="0.3">
      <c r="A3375" s="3">
        <v>3374</v>
      </c>
      <c r="B3375" s="2">
        <v>45085</v>
      </c>
      <c r="C3375" s="3" t="s">
        <v>28</v>
      </c>
      <c r="D3375" s="3">
        <v>54</v>
      </c>
      <c r="E3375" s="4">
        <v>166</v>
      </c>
      <c r="F3375" t="s">
        <v>5</v>
      </c>
      <c r="G3375" t="str">
        <f>VLOOKUP(C3375,Аптека!A:C,2,)</f>
        <v>Здоровое поколение</v>
      </c>
      <c r="H3375" t="str">
        <f>VLOOKUP(D3375,Препараты!A:G,2)</f>
        <v>левомицетин</v>
      </c>
      <c r="I3375">
        <f>VLOOKUP(D3375,Препараты!A:G,3)</f>
        <v>80</v>
      </c>
      <c r="J3375">
        <f t="shared" si="52"/>
        <v>13280</v>
      </c>
    </row>
    <row r="3376" spans="1:10" hidden="1" x14ac:dyDescent="0.3">
      <c r="A3376" s="3">
        <v>3375</v>
      </c>
      <c r="B3376" s="2">
        <v>45085</v>
      </c>
      <c r="C3376" s="3" t="s">
        <v>28</v>
      </c>
      <c r="D3376" s="3">
        <v>55</v>
      </c>
      <c r="E3376" s="4">
        <v>139</v>
      </c>
      <c r="F3376" t="s">
        <v>5</v>
      </c>
      <c r="G3376" t="str">
        <f>VLOOKUP(C3376,Аптека!A:C,2,)</f>
        <v>Здоровое поколение</v>
      </c>
      <c r="H3376" t="str">
        <f>VLOOKUP(D3376,Препараты!A:G,2)</f>
        <v>супракс</v>
      </c>
      <c r="I3376">
        <f>VLOOKUP(D3376,Препараты!A:G,3)</f>
        <v>1300</v>
      </c>
      <c r="J3376">
        <f t="shared" si="52"/>
        <v>180700</v>
      </c>
    </row>
    <row r="3377" spans="1:10" hidden="1" x14ac:dyDescent="0.3">
      <c r="A3377" s="3">
        <v>3376</v>
      </c>
      <c r="B3377" s="2">
        <v>45085</v>
      </c>
      <c r="C3377" s="3" t="s">
        <v>28</v>
      </c>
      <c r="D3377" s="3">
        <v>56</v>
      </c>
      <c r="E3377" s="4">
        <v>104</v>
      </c>
      <c r="F3377" t="s">
        <v>5</v>
      </c>
      <c r="G3377" t="str">
        <f>VLOOKUP(C3377,Аптека!A:C,2,)</f>
        <v>Здоровое поколение</v>
      </c>
      <c r="H3377" t="str">
        <f>VLOOKUP(D3377,Препараты!A:G,2)</f>
        <v>супракс</v>
      </c>
      <c r="I3377">
        <f>VLOOKUP(D3377,Препараты!A:G,3)</f>
        <v>1550</v>
      </c>
      <c r="J3377">
        <f t="shared" si="52"/>
        <v>161200</v>
      </c>
    </row>
    <row r="3378" spans="1:10" hidden="1" x14ac:dyDescent="0.3">
      <c r="A3378" s="3">
        <v>3377</v>
      </c>
      <c r="B3378" s="2">
        <v>45085</v>
      </c>
      <c r="C3378" s="3" t="s">
        <v>28</v>
      </c>
      <c r="D3378" s="3">
        <v>57</v>
      </c>
      <c r="E3378" s="4">
        <v>167</v>
      </c>
      <c r="F3378" t="s">
        <v>5</v>
      </c>
      <c r="G3378" t="str">
        <f>VLOOKUP(C3378,Аптека!A:C,2,)</f>
        <v>Здоровое поколение</v>
      </c>
      <c r="H3378" t="str">
        <f>VLOOKUP(D3378,Препараты!A:G,2)</f>
        <v>амоксиклав</v>
      </c>
      <c r="I3378">
        <f>VLOOKUP(D3378,Препараты!A:G,3)</f>
        <v>400</v>
      </c>
      <c r="J3378">
        <f t="shared" si="52"/>
        <v>66800</v>
      </c>
    </row>
    <row r="3379" spans="1:10" hidden="1" x14ac:dyDescent="0.3">
      <c r="A3379" s="3">
        <v>3378</v>
      </c>
      <c r="B3379" s="2">
        <v>45085</v>
      </c>
      <c r="C3379" s="3" t="s">
        <v>28</v>
      </c>
      <c r="D3379" s="3">
        <v>58</v>
      </c>
      <c r="E3379" s="4">
        <v>79</v>
      </c>
      <c r="F3379" t="s">
        <v>5</v>
      </c>
      <c r="G3379" t="str">
        <f>VLOOKUP(C3379,Аптека!A:C,2,)</f>
        <v>Здоровое поколение</v>
      </c>
      <c r="H3379" t="str">
        <f>VLOOKUP(D3379,Препараты!A:G,2)</f>
        <v>амоксиклав</v>
      </c>
      <c r="I3379">
        <f>VLOOKUP(D3379,Препараты!A:G,3)</f>
        <v>610</v>
      </c>
      <c r="J3379">
        <f t="shared" si="52"/>
        <v>48190</v>
      </c>
    </row>
    <row r="3380" spans="1:10" hidden="1" x14ac:dyDescent="0.3">
      <c r="A3380" s="3">
        <v>3379</v>
      </c>
      <c r="B3380" s="2">
        <v>45085</v>
      </c>
      <c r="C3380" s="3" t="s">
        <v>28</v>
      </c>
      <c r="D3380" s="3">
        <v>59</v>
      </c>
      <c r="E3380" s="4">
        <v>100</v>
      </c>
      <c r="F3380" t="s">
        <v>5</v>
      </c>
      <c r="G3380" t="str">
        <f>VLOOKUP(C3380,Аптека!A:C,2,)</f>
        <v>Здоровое поколение</v>
      </c>
      <c r="H3380" t="str">
        <f>VLOOKUP(D3380,Препараты!A:G,2)</f>
        <v>сумамед</v>
      </c>
      <c r="I3380">
        <f>VLOOKUP(D3380,Препараты!A:G,3)</f>
        <v>200</v>
      </c>
      <c r="J3380">
        <f t="shared" si="52"/>
        <v>20000</v>
      </c>
    </row>
    <row r="3381" spans="1:10" hidden="1" x14ac:dyDescent="0.3">
      <c r="A3381" s="3">
        <v>3380</v>
      </c>
      <c r="B3381" s="2">
        <v>45085</v>
      </c>
      <c r="C3381" s="3" t="s">
        <v>28</v>
      </c>
      <c r="D3381" s="3">
        <v>60</v>
      </c>
      <c r="E3381" s="4">
        <v>122</v>
      </c>
      <c r="F3381" t="s">
        <v>5</v>
      </c>
      <c r="G3381" t="str">
        <f>VLOOKUP(C3381,Аптека!A:C,2,)</f>
        <v>Здоровое поколение</v>
      </c>
      <c r="H3381" t="str">
        <f>VLOOKUP(D3381,Препараты!A:G,2)</f>
        <v>сумамед</v>
      </c>
      <c r="I3381">
        <f>VLOOKUP(D3381,Препараты!A:G,3)</f>
        <v>420</v>
      </c>
      <c r="J3381">
        <f t="shared" si="52"/>
        <v>51240</v>
      </c>
    </row>
    <row r="3382" spans="1:10" hidden="1" x14ac:dyDescent="0.3">
      <c r="A3382" s="3">
        <v>3381</v>
      </c>
      <c r="B3382" s="2">
        <v>45085</v>
      </c>
      <c r="C3382" s="3" t="s">
        <v>29</v>
      </c>
      <c r="D3382" s="3">
        <v>1</v>
      </c>
      <c r="E3382" s="4">
        <v>179</v>
      </c>
      <c r="F3382" t="s">
        <v>5</v>
      </c>
      <c r="G3382" t="str">
        <f>VLOOKUP(C3382,Аптека!A:C,2,)</f>
        <v>Пилюля</v>
      </c>
      <c r="H3382" t="str">
        <f>VLOOKUP(D3382,Препараты!A:G,2)</f>
        <v>Анальгин</v>
      </c>
      <c r="I3382">
        <f>VLOOKUP(D3382,Препараты!A:G,3)</f>
        <v>35</v>
      </c>
      <c r="J3382">
        <f t="shared" si="52"/>
        <v>6265</v>
      </c>
    </row>
    <row r="3383" spans="1:10" hidden="1" x14ac:dyDescent="0.3">
      <c r="A3383" s="3">
        <v>3382</v>
      </c>
      <c r="B3383" s="2">
        <v>45085</v>
      </c>
      <c r="C3383" s="3" t="s">
        <v>29</v>
      </c>
      <c r="D3383" s="3">
        <v>2</v>
      </c>
      <c r="E3383" s="4">
        <v>76</v>
      </c>
      <c r="F3383" t="s">
        <v>5</v>
      </c>
      <c r="G3383" t="str">
        <f>VLOOKUP(C3383,Аптека!A:C,2,)</f>
        <v>Пилюля</v>
      </c>
      <c r="H3383" t="str">
        <f>VLOOKUP(D3383,Препараты!A:G,2)</f>
        <v>Анальгин</v>
      </c>
      <c r="I3383">
        <f>VLOOKUP(D3383,Препараты!A:G,3)</f>
        <v>65</v>
      </c>
      <c r="J3383">
        <f t="shared" si="52"/>
        <v>4940</v>
      </c>
    </row>
    <row r="3384" spans="1:10" hidden="1" x14ac:dyDescent="0.3">
      <c r="A3384" s="3">
        <v>3383</v>
      </c>
      <c r="B3384" s="2">
        <v>45085</v>
      </c>
      <c r="C3384" s="3" t="s">
        <v>29</v>
      </c>
      <c r="D3384" s="3">
        <v>3</v>
      </c>
      <c r="E3384" s="4">
        <v>106</v>
      </c>
      <c r="F3384" t="s">
        <v>5</v>
      </c>
      <c r="G3384" t="str">
        <f>VLOOKUP(C3384,Аптека!A:C,2,)</f>
        <v>Пилюля</v>
      </c>
      <c r="H3384" t="str">
        <f>VLOOKUP(D3384,Препараты!A:G,2)</f>
        <v>Анальгин</v>
      </c>
      <c r="I3384">
        <f>VLOOKUP(D3384,Препараты!A:G,3)</f>
        <v>70</v>
      </c>
      <c r="J3384">
        <f t="shared" si="52"/>
        <v>7420</v>
      </c>
    </row>
    <row r="3385" spans="1:10" hidden="1" x14ac:dyDescent="0.3">
      <c r="A3385" s="3">
        <v>3384</v>
      </c>
      <c r="B3385" s="2">
        <v>45085</v>
      </c>
      <c r="C3385" s="3" t="s">
        <v>29</v>
      </c>
      <c r="D3385" s="3">
        <v>4</v>
      </c>
      <c r="E3385" s="4">
        <v>51</v>
      </c>
      <c r="F3385" t="s">
        <v>5</v>
      </c>
      <c r="G3385" t="str">
        <f>VLOOKUP(C3385,Аптека!A:C,2,)</f>
        <v>Пилюля</v>
      </c>
      <c r="H3385" t="str">
        <f>VLOOKUP(D3385,Препараты!A:G,2)</f>
        <v>Анальгин</v>
      </c>
      <c r="I3385">
        <f>VLOOKUP(D3385,Препараты!A:G,3)</f>
        <v>105</v>
      </c>
      <c r="J3385">
        <f t="shared" si="52"/>
        <v>5355</v>
      </c>
    </row>
    <row r="3386" spans="1:10" hidden="1" x14ac:dyDescent="0.3">
      <c r="A3386" s="3">
        <v>3385</v>
      </c>
      <c r="B3386" s="2">
        <v>45085</v>
      </c>
      <c r="C3386" s="3" t="s">
        <v>29</v>
      </c>
      <c r="D3386" s="3">
        <v>5</v>
      </c>
      <c r="E3386" s="4">
        <v>153</v>
      </c>
      <c r="F3386" t="s">
        <v>5</v>
      </c>
      <c r="G3386" t="str">
        <f>VLOOKUP(C3386,Аптека!A:C,2,)</f>
        <v>Пилюля</v>
      </c>
      <c r="H3386" t="str">
        <f>VLOOKUP(D3386,Препараты!A:G,2)</f>
        <v>Парацетамол</v>
      </c>
      <c r="I3386">
        <f>VLOOKUP(D3386,Препараты!A:G,3)</f>
        <v>40</v>
      </c>
      <c r="J3386">
        <f t="shared" si="52"/>
        <v>6120</v>
      </c>
    </row>
    <row r="3387" spans="1:10" hidden="1" x14ac:dyDescent="0.3">
      <c r="A3387" s="3">
        <v>3386</v>
      </c>
      <c r="B3387" s="2">
        <v>45085</v>
      </c>
      <c r="C3387" s="3" t="s">
        <v>29</v>
      </c>
      <c r="D3387" s="3">
        <v>6</v>
      </c>
      <c r="E3387" s="4">
        <v>63</v>
      </c>
      <c r="F3387" t="s">
        <v>5</v>
      </c>
      <c r="G3387" t="str">
        <f>VLOOKUP(C3387,Аптека!A:C,2,)</f>
        <v>Пилюля</v>
      </c>
      <c r="H3387" t="str">
        <f>VLOOKUP(D3387,Препараты!A:G,2)</f>
        <v>Парацетамол</v>
      </c>
      <c r="I3387">
        <f>VLOOKUP(D3387,Препараты!A:G,3)</f>
        <v>50</v>
      </c>
      <c r="J3387">
        <f t="shared" si="52"/>
        <v>3150</v>
      </c>
    </row>
    <row r="3388" spans="1:10" hidden="1" x14ac:dyDescent="0.3">
      <c r="A3388" s="3">
        <v>3387</v>
      </c>
      <c r="B3388" s="2">
        <v>45085</v>
      </c>
      <c r="C3388" s="3" t="s">
        <v>29</v>
      </c>
      <c r="D3388" s="3">
        <v>7</v>
      </c>
      <c r="E3388" s="4">
        <v>69</v>
      </c>
      <c r="F3388" t="s">
        <v>5</v>
      </c>
      <c r="G3388" t="str">
        <f>VLOOKUP(C3388,Аптека!A:C,2,)</f>
        <v>Пилюля</v>
      </c>
      <c r="H3388" t="str">
        <f>VLOOKUP(D3388,Препараты!A:G,2)</f>
        <v>Парацетамол</v>
      </c>
      <c r="I3388">
        <f>VLOOKUP(D3388,Препараты!A:G,3)</f>
        <v>60</v>
      </c>
      <c r="J3388">
        <f t="shared" si="52"/>
        <v>4140</v>
      </c>
    </row>
    <row r="3389" spans="1:10" hidden="1" x14ac:dyDescent="0.3">
      <c r="A3389" s="3">
        <v>3388</v>
      </c>
      <c r="B3389" s="2">
        <v>45085</v>
      </c>
      <c r="C3389" s="3" t="s">
        <v>29</v>
      </c>
      <c r="D3389" s="3">
        <v>8</v>
      </c>
      <c r="E3389" s="4">
        <v>197</v>
      </c>
      <c r="F3389" t="s">
        <v>5</v>
      </c>
      <c r="G3389" t="str">
        <f>VLOOKUP(C3389,Аптека!A:C,2,)</f>
        <v>Пилюля</v>
      </c>
      <c r="H3389" t="str">
        <f>VLOOKUP(D3389,Препараты!A:G,2)</f>
        <v>Парацетамол</v>
      </c>
      <c r="I3389">
        <f>VLOOKUP(D3389,Препараты!A:G,3)</f>
        <v>150</v>
      </c>
      <c r="J3389">
        <f t="shared" si="52"/>
        <v>29550</v>
      </c>
    </row>
    <row r="3390" spans="1:10" hidden="1" x14ac:dyDescent="0.3">
      <c r="A3390" s="3">
        <v>3389</v>
      </c>
      <c r="B3390" s="2">
        <v>45085</v>
      </c>
      <c r="C3390" s="3" t="s">
        <v>29</v>
      </c>
      <c r="D3390" s="3">
        <v>9</v>
      </c>
      <c r="E3390" s="4">
        <v>102</v>
      </c>
      <c r="F3390" t="s">
        <v>5</v>
      </c>
      <c r="G3390" t="str">
        <f>VLOOKUP(C3390,Аптека!A:C,2,)</f>
        <v>Пилюля</v>
      </c>
      <c r="H3390" t="str">
        <f>VLOOKUP(D3390,Препараты!A:G,2)</f>
        <v>Парацетамол</v>
      </c>
      <c r="I3390">
        <f>VLOOKUP(D3390,Препараты!A:G,3)</f>
        <v>70</v>
      </c>
      <c r="J3390">
        <f t="shared" si="52"/>
        <v>7140</v>
      </c>
    </row>
    <row r="3391" spans="1:10" hidden="1" x14ac:dyDescent="0.3">
      <c r="A3391" s="3">
        <v>3390</v>
      </c>
      <c r="B3391" s="2">
        <v>45085</v>
      </c>
      <c r="C3391" s="3" t="s">
        <v>29</v>
      </c>
      <c r="D3391" s="3">
        <v>10</v>
      </c>
      <c r="E3391" s="4">
        <v>122</v>
      </c>
      <c r="F3391" t="s">
        <v>5</v>
      </c>
      <c r="G3391" t="str">
        <f>VLOOKUP(C3391,Аптека!A:C,2,)</f>
        <v>Пилюля</v>
      </c>
      <c r="H3391" t="str">
        <f>VLOOKUP(D3391,Препараты!A:G,2)</f>
        <v>Аспирин</v>
      </c>
      <c r="I3391">
        <f>VLOOKUP(D3391,Препараты!A:G,3)</f>
        <v>150</v>
      </c>
      <c r="J3391">
        <f t="shared" si="52"/>
        <v>18300</v>
      </c>
    </row>
    <row r="3392" spans="1:10" hidden="1" x14ac:dyDescent="0.3">
      <c r="A3392" s="3">
        <v>3391</v>
      </c>
      <c r="B3392" s="2">
        <v>45085</v>
      </c>
      <c r="C3392" s="3" t="s">
        <v>29</v>
      </c>
      <c r="D3392" s="3">
        <v>11</v>
      </c>
      <c r="E3392" s="4">
        <v>134</v>
      </c>
      <c r="F3392" t="s">
        <v>5</v>
      </c>
      <c r="G3392" t="str">
        <f>VLOOKUP(C3392,Аптека!A:C,2,)</f>
        <v>Пилюля</v>
      </c>
      <c r="H3392" t="str">
        <f>VLOOKUP(D3392,Препараты!A:G,2)</f>
        <v>Аспирин</v>
      </c>
      <c r="I3392">
        <f>VLOOKUP(D3392,Препараты!A:G,3)</f>
        <v>230</v>
      </c>
      <c r="J3392">
        <f t="shared" si="52"/>
        <v>30820</v>
      </c>
    </row>
    <row r="3393" spans="1:10" hidden="1" x14ac:dyDescent="0.3">
      <c r="A3393" s="3">
        <v>3392</v>
      </c>
      <c r="B3393" s="2">
        <v>45085</v>
      </c>
      <c r="C3393" s="3" t="s">
        <v>29</v>
      </c>
      <c r="D3393" s="3">
        <v>12</v>
      </c>
      <c r="E3393" s="4">
        <v>101</v>
      </c>
      <c r="F3393" t="s">
        <v>5</v>
      </c>
      <c r="G3393" t="str">
        <f>VLOOKUP(C3393,Аптека!A:C,2,)</f>
        <v>Пилюля</v>
      </c>
      <c r="H3393" t="str">
        <f>VLOOKUP(D3393,Препараты!A:G,2)</f>
        <v>Аспирин</v>
      </c>
      <c r="I3393">
        <f>VLOOKUP(D3393,Препараты!A:G,3)</f>
        <v>1200</v>
      </c>
      <c r="J3393">
        <f t="shared" si="52"/>
        <v>121200</v>
      </c>
    </row>
    <row r="3394" spans="1:10" hidden="1" x14ac:dyDescent="0.3">
      <c r="A3394" s="3">
        <v>3393</v>
      </c>
      <c r="B3394" s="2">
        <v>45085</v>
      </c>
      <c r="C3394" s="3" t="s">
        <v>29</v>
      </c>
      <c r="D3394" s="3">
        <v>13</v>
      </c>
      <c r="E3394" s="4">
        <v>167</v>
      </c>
      <c r="F3394" t="s">
        <v>5</v>
      </c>
      <c r="G3394" t="str">
        <f>VLOOKUP(C3394,Аптека!A:C,2,)</f>
        <v>Пилюля</v>
      </c>
      <c r="H3394" t="str">
        <f>VLOOKUP(D3394,Препараты!A:G,2)</f>
        <v>Супрастин</v>
      </c>
      <c r="I3394">
        <f>VLOOKUP(D3394,Препараты!A:G,3)</f>
        <v>130</v>
      </c>
      <c r="J3394">
        <f t="shared" si="52"/>
        <v>21710</v>
      </c>
    </row>
    <row r="3395" spans="1:10" hidden="1" x14ac:dyDescent="0.3">
      <c r="A3395" s="3">
        <v>3394</v>
      </c>
      <c r="B3395" s="2">
        <v>45085</v>
      </c>
      <c r="C3395" s="3" t="s">
        <v>29</v>
      </c>
      <c r="D3395" s="3">
        <v>14</v>
      </c>
      <c r="E3395" s="4">
        <v>138</v>
      </c>
      <c r="F3395" t="s">
        <v>5</v>
      </c>
      <c r="G3395" t="str">
        <f>VLOOKUP(C3395,Аптека!A:C,2,)</f>
        <v>Пилюля</v>
      </c>
      <c r="H3395" t="str">
        <f>VLOOKUP(D3395,Препараты!A:G,2)</f>
        <v>Супрастин</v>
      </c>
      <c r="I3395">
        <f>VLOOKUP(D3395,Препараты!A:G,3)</f>
        <v>250</v>
      </c>
      <c r="J3395">
        <f t="shared" ref="J3395:J3458" si="53">I3395*E3395</f>
        <v>34500</v>
      </c>
    </row>
    <row r="3396" spans="1:10" hidden="1" x14ac:dyDescent="0.3">
      <c r="A3396" s="3">
        <v>3395</v>
      </c>
      <c r="B3396" s="2">
        <v>45085</v>
      </c>
      <c r="C3396" s="3" t="s">
        <v>29</v>
      </c>
      <c r="D3396" s="3">
        <v>15</v>
      </c>
      <c r="E3396" s="4">
        <v>119</v>
      </c>
      <c r="F3396" t="s">
        <v>5</v>
      </c>
      <c r="G3396" t="str">
        <f>VLOOKUP(C3396,Аптека!A:C,2,)</f>
        <v>Пилюля</v>
      </c>
      <c r="H3396" t="str">
        <f>VLOOKUP(D3396,Препараты!A:G,2)</f>
        <v>Супрастин</v>
      </c>
      <c r="I3396">
        <f>VLOOKUP(D3396,Препараты!A:G,3)</f>
        <v>150</v>
      </c>
      <c r="J3396">
        <f t="shared" si="53"/>
        <v>17850</v>
      </c>
    </row>
    <row r="3397" spans="1:10" hidden="1" x14ac:dyDescent="0.3">
      <c r="A3397" s="3">
        <v>3396</v>
      </c>
      <c r="B3397" s="2">
        <v>45085</v>
      </c>
      <c r="C3397" s="3" t="s">
        <v>29</v>
      </c>
      <c r="D3397" s="3">
        <v>16</v>
      </c>
      <c r="E3397" s="4">
        <v>147</v>
      </c>
      <c r="F3397" t="s">
        <v>5</v>
      </c>
      <c r="G3397" t="str">
        <f>VLOOKUP(C3397,Аптека!A:C,2,)</f>
        <v>Пилюля</v>
      </c>
      <c r="H3397" t="str">
        <f>VLOOKUP(D3397,Препараты!A:G,2)</f>
        <v>Эриус</v>
      </c>
      <c r="I3397">
        <f>VLOOKUP(D3397,Препараты!A:G,3)</f>
        <v>710</v>
      </c>
      <c r="J3397">
        <f t="shared" si="53"/>
        <v>104370</v>
      </c>
    </row>
    <row r="3398" spans="1:10" hidden="1" x14ac:dyDescent="0.3">
      <c r="A3398" s="3">
        <v>3397</v>
      </c>
      <c r="B3398" s="2">
        <v>45085</v>
      </c>
      <c r="C3398" s="3" t="s">
        <v>29</v>
      </c>
      <c r="D3398" s="3">
        <v>17</v>
      </c>
      <c r="E3398" s="4">
        <v>167</v>
      </c>
      <c r="F3398" t="s">
        <v>5</v>
      </c>
      <c r="G3398" t="str">
        <f>VLOOKUP(C3398,Аптека!A:C,2,)</f>
        <v>Пилюля</v>
      </c>
      <c r="H3398" t="str">
        <f>VLOOKUP(D3398,Препараты!A:G,2)</f>
        <v>Эриус</v>
      </c>
      <c r="I3398">
        <f>VLOOKUP(D3398,Препараты!A:G,3)</f>
        <v>1210</v>
      </c>
      <c r="J3398">
        <f t="shared" si="53"/>
        <v>202070</v>
      </c>
    </row>
    <row r="3399" spans="1:10" hidden="1" x14ac:dyDescent="0.3">
      <c r="A3399" s="3">
        <v>3398</v>
      </c>
      <c r="B3399" s="2">
        <v>45085</v>
      </c>
      <c r="C3399" s="3" t="s">
        <v>29</v>
      </c>
      <c r="D3399" s="3">
        <v>18</v>
      </c>
      <c r="E3399" s="4">
        <v>150</v>
      </c>
      <c r="F3399" t="s">
        <v>5</v>
      </c>
      <c r="G3399" t="str">
        <f>VLOOKUP(C3399,Аптека!A:C,2,)</f>
        <v>Пилюля</v>
      </c>
      <c r="H3399" t="str">
        <f>VLOOKUP(D3399,Препараты!A:G,2)</f>
        <v>Кларитин</v>
      </c>
      <c r="I3399">
        <f>VLOOKUP(D3399,Препараты!A:G,3)</f>
        <v>150</v>
      </c>
      <c r="J3399">
        <f t="shared" si="53"/>
        <v>22500</v>
      </c>
    </row>
    <row r="3400" spans="1:10" hidden="1" x14ac:dyDescent="0.3">
      <c r="A3400" s="3">
        <v>3399</v>
      </c>
      <c r="B3400" s="2">
        <v>45085</v>
      </c>
      <c r="C3400" s="3" t="s">
        <v>29</v>
      </c>
      <c r="D3400" s="3">
        <v>19</v>
      </c>
      <c r="E3400" s="4">
        <v>175</v>
      </c>
      <c r="F3400" t="s">
        <v>5</v>
      </c>
      <c r="G3400" t="str">
        <f>VLOOKUP(C3400,Аптека!A:C,2,)</f>
        <v>Пилюля</v>
      </c>
      <c r="H3400" t="str">
        <f>VLOOKUP(D3400,Препараты!A:G,2)</f>
        <v>Кларитин</v>
      </c>
      <c r="I3400">
        <f>VLOOKUP(D3400,Препараты!A:G,3)</f>
        <v>300</v>
      </c>
      <c r="J3400">
        <f t="shared" si="53"/>
        <v>52500</v>
      </c>
    </row>
    <row r="3401" spans="1:10" hidden="1" x14ac:dyDescent="0.3">
      <c r="A3401" s="3">
        <v>3400</v>
      </c>
      <c r="B3401" s="2">
        <v>45085</v>
      </c>
      <c r="C3401" s="3" t="s">
        <v>29</v>
      </c>
      <c r="D3401" s="3">
        <v>20</v>
      </c>
      <c r="E3401" s="4">
        <v>58</v>
      </c>
      <c r="F3401" t="s">
        <v>5</v>
      </c>
      <c r="G3401" t="str">
        <f>VLOOKUP(C3401,Аптека!A:C,2,)</f>
        <v>Пилюля</v>
      </c>
      <c r="H3401" t="str">
        <f>VLOOKUP(D3401,Препараты!A:G,2)</f>
        <v>Зиртек</v>
      </c>
      <c r="I3401">
        <f>VLOOKUP(D3401,Препараты!A:G,3)</f>
        <v>240</v>
      </c>
      <c r="J3401">
        <f t="shared" si="53"/>
        <v>13920</v>
      </c>
    </row>
    <row r="3402" spans="1:10" hidden="1" x14ac:dyDescent="0.3">
      <c r="A3402" s="3">
        <v>3401</v>
      </c>
      <c r="B3402" s="2">
        <v>45085</v>
      </c>
      <c r="C3402" s="3" t="s">
        <v>29</v>
      </c>
      <c r="D3402" s="3">
        <v>21</v>
      </c>
      <c r="E3402" s="4">
        <v>69</v>
      </c>
      <c r="F3402" t="s">
        <v>5</v>
      </c>
      <c r="G3402" t="str">
        <f>VLOOKUP(C3402,Аптека!A:C,2,)</f>
        <v>Пилюля</v>
      </c>
      <c r="H3402" t="str">
        <f>VLOOKUP(D3402,Препараты!A:G,2)</f>
        <v>Зиртек</v>
      </c>
      <c r="I3402">
        <f>VLOOKUP(D3402,Препараты!A:G,3)</f>
        <v>100</v>
      </c>
      <c r="J3402">
        <f t="shared" si="53"/>
        <v>6900</v>
      </c>
    </row>
    <row r="3403" spans="1:10" hidden="1" x14ac:dyDescent="0.3">
      <c r="A3403" s="3">
        <v>3402</v>
      </c>
      <c r="B3403" s="2">
        <v>45085</v>
      </c>
      <c r="C3403" s="3" t="s">
        <v>29</v>
      </c>
      <c r="D3403" s="3">
        <v>22</v>
      </c>
      <c r="E3403" s="4">
        <v>156</v>
      </c>
      <c r="F3403" t="s">
        <v>5</v>
      </c>
      <c r="G3403" t="str">
        <f>VLOOKUP(C3403,Аптека!A:C,2,)</f>
        <v>Пилюля</v>
      </c>
      <c r="H3403" t="str">
        <f>VLOOKUP(D3403,Препараты!A:G,2)</f>
        <v>Зиртек</v>
      </c>
      <c r="I3403">
        <f>VLOOKUP(D3403,Препараты!A:G,3)</f>
        <v>130</v>
      </c>
      <c r="J3403">
        <f t="shared" si="53"/>
        <v>20280</v>
      </c>
    </row>
    <row r="3404" spans="1:10" hidden="1" x14ac:dyDescent="0.3">
      <c r="A3404" s="3">
        <v>3403</v>
      </c>
      <c r="B3404" s="2">
        <v>45085</v>
      </c>
      <c r="C3404" s="3" t="s">
        <v>29</v>
      </c>
      <c r="D3404" s="3">
        <v>23</v>
      </c>
      <c r="E3404" s="4">
        <v>131</v>
      </c>
      <c r="F3404" t="s">
        <v>5</v>
      </c>
      <c r="G3404" t="str">
        <f>VLOOKUP(C3404,Аптека!A:C,2,)</f>
        <v>Пилюля</v>
      </c>
      <c r="H3404" t="str">
        <f>VLOOKUP(D3404,Препараты!A:G,2)</f>
        <v>валокордин</v>
      </c>
      <c r="I3404">
        <f>VLOOKUP(D3404,Препараты!A:G,3)</f>
        <v>210</v>
      </c>
      <c r="J3404">
        <f t="shared" si="53"/>
        <v>27510</v>
      </c>
    </row>
    <row r="3405" spans="1:10" hidden="1" x14ac:dyDescent="0.3">
      <c r="A3405" s="3">
        <v>3404</v>
      </c>
      <c r="B3405" s="2">
        <v>45085</v>
      </c>
      <c r="C3405" s="3" t="s">
        <v>29</v>
      </c>
      <c r="D3405" s="3">
        <v>24</v>
      </c>
      <c r="E3405" s="4">
        <v>118</v>
      </c>
      <c r="F3405" t="s">
        <v>5</v>
      </c>
      <c r="G3405" t="str">
        <f>VLOOKUP(C3405,Аптека!A:C,2,)</f>
        <v>Пилюля</v>
      </c>
      <c r="H3405" t="str">
        <f>VLOOKUP(D3405,Препараты!A:G,2)</f>
        <v>валокордин</v>
      </c>
      <c r="I3405">
        <f>VLOOKUP(D3405,Препараты!A:G,3)</f>
        <v>215</v>
      </c>
      <c r="J3405">
        <f t="shared" si="53"/>
        <v>25370</v>
      </c>
    </row>
    <row r="3406" spans="1:10" hidden="1" x14ac:dyDescent="0.3">
      <c r="A3406" s="3">
        <v>3405</v>
      </c>
      <c r="B3406" s="2">
        <v>45085</v>
      </c>
      <c r="C3406" s="3" t="s">
        <v>29</v>
      </c>
      <c r="D3406" s="3">
        <v>25</v>
      </c>
      <c r="E3406" s="4">
        <v>116</v>
      </c>
      <c r="F3406" t="s">
        <v>5</v>
      </c>
      <c r="G3406" t="str">
        <f>VLOOKUP(C3406,Аптека!A:C,2,)</f>
        <v>Пилюля</v>
      </c>
      <c r="H3406" t="str">
        <f>VLOOKUP(D3406,Препараты!A:G,2)</f>
        <v>валокордин</v>
      </c>
      <c r="I3406">
        <f>VLOOKUP(D3406,Препараты!A:G,3)</f>
        <v>230</v>
      </c>
      <c r="J3406">
        <f t="shared" si="53"/>
        <v>26680</v>
      </c>
    </row>
    <row r="3407" spans="1:10" hidden="1" x14ac:dyDescent="0.3">
      <c r="A3407" s="3">
        <v>3406</v>
      </c>
      <c r="B3407" s="2">
        <v>45085</v>
      </c>
      <c r="C3407" s="3" t="s">
        <v>29</v>
      </c>
      <c r="D3407" s="3">
        <v>26</v>
      </c>
      <c r="E3407" s="4">
        <v>73</v>
      </c>
      <c r="F3407" t="s">
        <v>5</v>
      </c>
      <c r="G3407" t="str">
        <f>VLOOKUP(C3407,Аптека!A:C,2,)</f>
        <v>Пилюля</v>
      </c>
      <c r="H3407" t="str">
        <f>VLOOKUP(D3407,Препараты!A:G,2)</f>
        <v>валокордин</v>
      </c>
      <c r="I3407">
        <f>VLOOKUP(D3407,Препараты!A:G,3)</f>
        <v>205</v>
      </c>
      <c r="J3407">
        <f t="shared" si="53"/>
        <v>14965</v>
      </c>
    </row>
    <row r="3408" spans="1:10" hidden="1" x14ac:dyDescent="0.3">
      <c r="A3408" s="3">
        <v>3407</v>
      </c>
      <c r="B3408" s="2">
        <v>45085</v>
      </c>
      <c r="C3408" s="3" t="s">
        <v>29</v>
      </c>
      <c r="D3408" s="3">
        <v>27</v>
      </c>
      <c r="E3408" s="4">
        <v>137</v>
      </c>
      <c r="F3408" t="s">
        <v>5</v>
      </c>
      <c r="G3408" t="str">
        <f>VLOOKUP(C3408,Аптека!A:C,2,)</f>
        <v>Пилюля</v>
      </c>
      <c r="H3408" t="str">
        <f>VLOOKUP(D3408,Препараты!A:G,2)</f>
        <v>корвалол</v>
      </c>
      <c r="I3408">
        <f>VLOOKUP(D3408,Препараты!A:G,3)</f>
        <v>150</v>
      </c>
      <c r="J3408">
        <f t="shared" si="53"/>
        <v>20550</v>
      </c>
    </row>
    <row r="3409" spans="1:10" hidden="1" x14ac:dyDescent="0.3">
      <c r="A3409" s="3">
        <v>3408</v>
      </c>
      <c r="B3409" s="2">
        <v>45085</v>
      </c>
      <c r="C3409" s="3" t="s">
        <v>29</v>
      </c>
      <c r="D3409" s="3">
        <v>28</v>
      </c>
      <c r="E3409" s="4">
        <v>148</v>
      </c>
      <c r="F3409" t="s">
        <v>5</v>
      </c>
      <c r="G3409" t="str">
        <f>VLOOKUP(C3409,Аптека!A:C,2,)</f>
        <v>Пилюля</v>
      </c>
      <c r="H3409" t="str">
        <f>VLOOKUP(D3409,Препараты!A:G,2)</f>
        <v>корвалол</v>
      </c>
      <c r="I3409">
        <f>VLOOKUP(D3409,Препараты!A:G,3)</f>
        <v>340</v>
      </c>
      <c r="J3409">
        <f t="shared" si="53"/>
        <v>50320</v>
      </c>
    </row>
    <row r="3410" spans="1:10" hidden="1" x14ac:dyDescent="0.3">
      <c r="A3410" s="3">
        <v>3409</v>
      </c>
      <c r="B3410" s="2">
        <v>45085</v>
      </c>
      <c r="C3410" s="3" t="s">
        <v>29</v>
      </c>
      <c r="D3410" s="3">
        <v>29</v>
      </c>
      <c r="E3410" s="4">
        <v>123</v>
      </c>
      <c r="F3410" t="s">
        <v>5</v>
      </c>
      <c r="G3410" t="str">
        <f>VLOOKUP(C3410,Аптека!A:C,2,)</f>
        <v>Пилюля</v>
      </c>
      <c r="H3410" t="str">
        <f>VLOOKUP(D3410,Препараты!A:G,2)</f>
        <v>корвалол</v>
      </c>
      <c r="I3410">
        <f>VLOOKUP(D3410,Препараты!A:G,3)</f>
        <v>400</v>
      </c>
      <c r="J3410">
        <f t="shared" si="53"/>
        <v>49200</v>
      </c>
    </row>
    <row r="3411" spans="1:10" hidden="1" x14ac:dyDescent="0.3">
      <c r="A3411" s="3">
        <v>3410</v>
      </c>
      <c r="B3411" s="2">
        <v>45085</v>
      </c>
      <c r="C3411" s="3" t="s">
        <v>29</v>
      </c>
      <c r="D3411" s="3">
        <v>30</v>
      </c>
      <c r="E3411" s="4">
        <v>162</v>
      </c>
      <c r="F3411" t="s">
        <v>5</v>
      </c>
      <c r="G3411" t="str">
        <f>VLOOKUP(C3411,Аптека!A:C,2,)</f>
        <v>Пилюля</v>
      </c>
      <c r="H3411" t="str">
        <f>VLOOKUP(D3411,Препараты!A:G,2)</f>
        <v>валериана</v>
      </c>
      <c r="I3411">
        <f>VLOOKUP(D3411,Препараты!A:G,3)</f>
        <v>200</v>
      </c>
      <c r="J3411">
        <f t="shared" si="53"/>
        <v>32400</v>
      </c>
    </row>
    <row r="3412" spans="1:10" hidden="1" x14ac:dyDescent="0.3">
      <c r="A3412" s="3">
        <v>3411</v>
      </c>
      <c r="B3412" s="2">
        <v>45085</v>
      </c>
      <c r="C3412" s="3" t="s">
        <v>29</v>
      </c>
      <c r="D3412" s="3">
        <v>31</v>
      </c>
      <c r="E3412" s="4">
        <v>138</v>
      </c>
      <c r="F3412" t="s">
        <v>5</v>
      </c>
      <c r="G3412" t="str">
        <f>VLOOKUP(C3412,Аптека!A:C,2,)</f>
        <v>Пилюля</v>
      </c>
      <c r="H3412" t="str">
        <f>VLOOKUP(D3412,Препараты!A:G,2)</f>
        <v>валериана</v>
      </c>
      <c r="I3412">
        <f>VLOOKUP(D3412,Препараты!A:G,3)</f>
        <v>30</v>
      </c>
      <c r="J3412">
        <f t="shared" si="53"/>
        <v>4140</v>
      </c>
    </row>
    <row r="3413" spans="1:10" hidden="1" x14ac:dyDescent="0.3">
      <c r="A3413" s="3">
        <v>3412</v>
      </c>
      <c r="B3413" s="2">
        <v>45085</v>
      </c>
      <c r="C3413" s="3" t="s">
        <v>29</v>
      </c>
      <c r="D3413" s="3">
        <v>32</v>
      </c>
      <c r="E3413" s="4">
        <v>185</v>
      </c>
      <c r="F3413" t="s">
        <v>5</v>
      </c>
      <c r="G3413" t="str">
        <f>VLOOKUP(C3413,Аптека!A:C,2,)</f>
        <v>Пилюля</v>
      </c>
      <c r="H3413" t="str">
        <f>VLOOKUP(D3413,Препараты!A:G,2)</f>
        <v>валериана</v>
      </c>
      <c r="I3413">
        <f>VLOOKUP(D3413,Препараты!A:G,3)</f>
        <v>100</v>
      </c>
      <c r="J3413">
        <f t="shared" si="53"/>
        <v>18500</v>
      </c>
    </row>
    <row r="3414" spans="1:10" hidden="1" x14ac:dyDescent="0.3">
      <c r="A3414" s="3">
        <v>3413</v>
      </c>
      <c r="B3414" s="2">
        <v>45085</v>
      </c>
      <c r="C3414" s="3" t="s">
        <v>29</v>
      </c>
      <c r="D3414" s="3">
        <v>33</v>
      </c>
      <c r="E3414" s="4">
        <v>151</v>
      </c>
      <c r="F3414" t="s">
        <v>5</v>
      </c>
      <c r="G3414" t="str">
        <f>VLOOKUP(C3414,Аптека!A:C,2,)</f>
        <v>Пилюля</v>
      </c>
      <c r="H3414" t="str">
        <f>VLOOKUP(D3414,Препараты!A:G,2)</f>
        <v>валериана</v>
      </c>
      <c r="I3414">
        <f>VLOOKUP(D3414,Препараты!A:G,3)</f>
        <v>150</v>
      </c>
      <c r="J3414">
        <f t="shared" si="53"/>
        <v>22650</v>
      </c>
    </row>
    <row r="3415" spans="1:10" hidden="1" x14ac:dyDescent="0.3">
      <c r="A3415" s="3">
        <v>3414</v>
      </c>
      <c r="B3415" s="2">
        <v>45085</v>
      </c>
      <c r="C3415" s="3" t="s">
        <v>29</v>
      </c>
      <c r="D3415" s="3">
        <v>34</v>
      </c>
      <c r="E3415" s="4">
        <v>166</v>
      </c>
      <c r="F3415" t="s">
        <v>5</v>
      </c>
      <c r="G3415" t="str">
        <f>VLOOKUP(C3415,Аптека!A:C,2,)</f>
        <v>Пилюля</v>
      </c>
      <c r="H3415" t="str">
        <f>VLOOKUP(D3415,Препараты!A:G,2)</f>
        <v>пустырник</v>
      </c>
      <c r="I3415">
        <f>VLOOKUP(D3415,Препараты!A:G,3)</f>
        <v>60</v>
      </c>
      <c r="J3415">
        <f t="shared" si="53"/>
        <v>9960</v>
      </c>
    </row>
    <row r="3416" spans="1:10" hidden="1" x14ac:dyDescent="0.3">
      <c r="A3416" s="3">
        <v>3415</v>
      </c>
      <c r="B3416" s="2">
        <v>45085</v>
      </c>
      <c r="C3416" s="3" t="s">
        <v>29</v>
      </c>
      <c r="D3416" s="3">
        <v>35</v>
      </c>
      <c r="E3416" s="4">
        <v>190</v>
      </c>
      <c r="F3416" t="s">
        <v>5</v>
      </c>
      <c r="G3416" t="str">
        <f>VLOOKUP(C3416,Аптека!A:C,2,)</f>
        <v>Пилюля</v>
      </c>
      <c r="H3416" t="str">
        <f>VLOOKUP(D3416,Препараты!A:G,2)</f>
        <v>пустырник</v>
      </c>
      <c r="I3416">
        <f>VLOOKUP(D3416,Препараты!A:G,3)</f>
        <v>95</v>
      </c>
      <c r="J3416">
        <f t="shared" si="53"/>
        <v>18050</v>
      </c>
    </row>
    <row r="3417" spans="1:10" hidden="1" x14ac:dyDescent="0.3">
      <c r="A3417" s="3">
        <v>3416</v>
      </c>
      <c r="B3417" s="2">
        <v>45085</v>
      </c>
      <c r="C3417" s="3" t="s">
        <v>29</v>
      </c>
      <c r="D3417" s="3">
        <v>36</v>
      </c>
      <c r="E3417" s="4">
        <v>197</v>
      </c>
      <c r="F3417" t="s">
        <v>5</v>
      </c>
      <c r="G3417" t="str">
        <f>VLOOKUP(C3417,Аптека!A:C,2,)</f>
        <v>Пилюля</v>
      </c>
      <c r="H3417" t="str">
        <f>VLOOKUP(D3417,Препараты!A:G,2)</f>
        <v>мукалтин</v>
      </c>
      <c r="I3417">
        <f>VLOOKUP(D3417,Препараты!A:G,3)</f>
        <v>70</v>
      </c>
      <c r="J3417">
        <f t="shared" si="53"/>
        <v>13790</v>
      </c>
    </row>
    <row r="3418" spans="1:10" hidden="1" x14ac:dyDescent="0.3">
      <c r="A3418" s="3">
        <v>3417</v>
      </c>
      <c r="B3418" s="2">
        <v>45085</v>
      </c>
      <c r="C3418" s="3" t="s">
        <v>29</v>
      </c>
      <c r="D3418" s="3">
        <v>37</v>
      </c>
      <c r="E3418" s="4">
        <v>91</v>
      </c>
      <c r="F3418" t="s">
        <v>5</v>
      </c>
      <c r="G3418" t="str">
        <f>VLOOKUP(C3418,Аптека!A:C,2,)</f>
        <v>Пилюля</v>
      </c>
      <c r="H3418" t="str">
        <f>VLOOKUP(D3418,Препараты!A:G,2)</f>
        <v>мукалтин</v>
      </c>
      <c r="I3418">
        <f>VLOOKUP(D3418,Препараты!A:G,3)</f>
        <v>140</v>
      </c>
      <c r="J3418">
        <f t="shared" si="53"/>
        <v>12740</v>
      </c>
    </row>
    <row r="3419" spans="1:10" hidden="1" x14ac:dyDescent="0.3">
      <c r="A3419" s="3">
        <v>3418</v>
      </c>
      <c r="B3419" s="2">
        <v>45085</v>
      </c>
      <c r="C3419" s="3" t="s">
        <v>29</v>
      </c>
      <c r="D3419" s="3">
        <v>38</v>
      </c>
      <c r="E3419" s="4">
        <v>102</v>
      </c>
      <c r="F3419" t="s">
        <v>5</v>
      </c>
      <c r="G3419" t="str">
        <f>VLOOKUP(C3419,Аптека!A:C,2,)</f>
        <v>Пилюля</v>
      </c>
      <c r="H3419" t="str">
        <f>VLOOKUP(D3419,Препараты!A:G,2)</f>
        <v>бромгексин</v>
      </c>
      <c r="I3419">
        <f>VLOOKUP(D3419,Препараты!A:G,3)</f>
        <v>40</v>
      </c>
      <c r="J3419">
        <f t="shared" si="53"/>
        <v>4080</v>
      </c>
    </row>
    <row r="3420" spans="1:10" hidden="1" x14ac:dyDescent="0.3">
      <c r="A3420" s="3">
        <v>3419</v>
      </c>
      <c r="B3420" s="2">
        <v>45085</v>
      </c>
      <c r="C3420" s="3" t="s">
        <v>29</v>
      </c>
      <c r="D3420" s="3">
        <v>39</v>
      </c>
      <c r="E3420" s="4">
        <v>71</v>
      </c>
      <c r="F3420" t="s">
        <v>5</v>
      </c>
      <c r="G3420" t="str">
        <f>VLOOKUP(C3420,Аптека!A:C,2,)</f>
        <v>Пилюля</v>
      </c>
      <c r="H3420" t="str">
        <f>VLOOKUP(D3420,Препараты!A:G,2)</f>
        <v>бромгексин</v>
      </c>
      <c r="I3420">
        <f>VLOOKUP(D3420,Препараты!A:G,3)</f>
        <v>90</v>
      </c>
      <c r="J3420">
        <f t="shared" si="53"/>
        <v>6390</v>
      </c>
    </row>
    <row r="3421" spans="1:10" hidden="1" x14ac:dyDescent="0.3">
      <c r="A3421" s="3">
        <v>3420</v>
      </c>
      <c r="B3421" s="2">
        <v>45085</v>
      </c>
      <c r="C3421" s="3" t="s">
        <v>29</v>
      </c>
      <c r="D3421" s="3">
        <v>40</v>
      </c>
      <c r="E3421" s="4">
        <v>65</v>
      </c>
      <c r="F3421" t="s">
        <v>5</v>
      </c>
      <c r="G3421" t="str">
        <f>VLOOKUP(C3421,Аптека!A:C,2,)</f>
        <v>Пилюля</v>
      </c>
      <c r="H3421" t="str">
        <f>VLOOKUP(D3421,Препараты!A:G,2)</f>
        <v>АЦЦ</v>
      </c>
      <c r="I3421">
        <f>VLOOKUP(D3421,Препараты!A:G,3)</f>
        <v>240</v>
      </c>
      <c r="J3421">
        <f t="shared" si="53"/>
        <v>15600</v>
      </c>
    </row>
    <row r="3422" spans="1:10" hidden="1" x14ac:dyDescent="0.3">
      <c r="A3422" s="3">
        <v>3421</v>
      </c>
      <c r="B3422" s="2">
        <v>45085</v>
      </c>
      <c r="C3422" s="3" t="s">
        <v>29</v>
      </c>
      <c r="D3422" s="3">
        <v>41</v>
      </c>
      <c r="E3422" s="4">
        <v>158</v>
      </c>
      <c r="F3422" t="s">
        <v>5</v>
      </c>
      <c r="G3422" t="str">
        <f>VLOOKUP(C3422,Аптека!A:C,2,)</f>
        <v>Пилюля</v>
      </c>
      <c r="H3422" t="str">
        <f>VLOOKUP(D3422,Препараты!A:G,2)</f>
        <v>АЦЦ</v>
      </c>
      <c r="I3422">
        <f>VLOOKUP(D3422,Препараты!A:G,3)</f>
        <v>420</v>
      </c>
      <c r="J3422">
        <f t="shared" si="53"/>
        <v>66360</v>
      </c>
    </row>
    <row r="3423" spans="1:10" hidden="1" x14ac:dyDescent="0.3">
      <c r="A3423" s="3">
        <v>3422</v>
      </c>
      <c r="B3423" s="2">
        <v>45085</v>
      </c>
      <c r="C3423" s="3" t="s">
        <v>29</v>
      </c>
      <c r="D3423" s="3">
        <v>42</v>
      </c>
      <c r="E3423" s="4">
        <v>95</v>
      </c>
      <c r="F3423" t="s">
        <v>5</v>
      </c>
      <c r="G3423" t="str">
        <f>VLOOKUP(C3423,Аптека!A:C,2,)</f>
        <v>Пилюля</v>
      </c>
      <c r="H3423" t="str">
        <f>VLOOKUP(D3423,Препараты!A:G,2)</f>
        <v>уголь активированный</v>
      </c>
      <c r="I3423">
        <f>VLOOKUP(D3423,Препараты!A:G,3)</f>
        <v>20</v>
      </c>
      <c r="J3423">
        <f t="shared" si="53"/>
        <v>1900</v>
      </c>
    </row>
    <row r="3424" spans="1:10" hidden="1" x14ac:dyDescent="0.3">
      <c r="A3424" s="3">
        <v>3423</v>
      </c>
      <c r="B3424" s="2">
        <v>45085</v>
      </c>
      <c r="C3424" s="3" t="s">
        <v>29</v>
      </c>
      <c r="D3424" s="3">
        <v>43</v>
      </c>
      <c r="E3424" s="4">
        <v>82</v>
      </c>
      <c r="F3424" t="s">
        <v>5</v>
      </c>
      <c r="G3424" t="str">
        <f>VLOOKUP(C3424,Аптека!A:C,2,)</f>
        <v>Пилюля</v>
      </c>
      <c r="H3424" t="str">
        <f>VLOOKUP(D3424,Препараты!A:G,2)</f>
        <v>уголь активированный</v>
      </c>
      <c r="I3424">
        <f>VLOOKUP(D3424,Препараты!A:G,3)</f>
        <v>40</v>
      </c>
      <c r="J3424">
        <f t="shared" si="53"/>
        <v>3280</v>
      </c>
    </row>
    <row r="3425" spans="1:10" hidden="1" x14ac:dyDescent="0.3">
      <c r="A3425" s="3">
        <v>3424</v>
      </c>
      <c r="B3425" s="2">
        <v>45085</v>
      </c>
      <c r="C3425" s="3" t="s">
        <v>29</v>
      </c>
      <c r="D3425" s="3">
        <v>44</v>
      </c>
      <c r="E3425" s="4">
        <v>196</v>
      </c>
      <c r="F3425" t="s">
        <v>5</v>
      </c>
      <c r="G3425" t="str">
        <f>VLOOKUP(C3425,Аптека!A:C,2,)</f>
        <v>Пилюля</v>
      </c>
      <c r="H3425" t="str">
        <f>VLOOKUP(D3425,Препараты!A:G,2)</f>
        <v>уголь активированный</v>
      </c>
      <c r="I3425">
        <f>VLOOKUP(D3425,Препараты!A:G,3)</f>
        <v>70</v>
      </c>
      <c r="J3425">
        <f t="shared" si="53"/>
        <v>13720</v>
      </c>
    </row>
    <row r="3426" spans="1:10" hidden="1" x14ac:dyDescent="0.3">
      <c r="A3426" s="3">
        <v>3425</v>
      </c>
      <c r="B3426" s="2">
        <v>45085</v>
      </c>
      <c r="C3426" s="3" t="s">
        <v>29</v>
      </c>
      <c r="D3426" s="3">
        <v>45</v>
      </c>
      <c r="E3426" s="4">
        <v>123</v>
      </c>
      <c r="F3426" t="s">
        <v>5</v>
      </c>
      <c r="G3426" t="str">
        <f>VLOOKUP(C3426,Аптека!A:C,2,)</f>
        <v>Пилюля</v>
      </c>
      <c r="H3426" t="str">
        <f>VLOOKUP(D3426,Препараты!A:G,2)</f>
        <v>фильтрум</v>
      </c>
      <c r="I3426">
        <f>VLOOKUP(D3426,Препараты!A:G,3)</f>
        <v>100</v>
      </c>
      <c r="J3426">
        <f t="shared" si="53"/>
        <v>12300</v>
      </c>
    </row>
    <row r="3427" spans="1:10" hidden="1" x14ac:dyDescent="0.3">
      <c r="A3427" s="3">
        <v>3426</v>
      </c>
      <c r="B3427" s="2">
        <v>45085</v>
      </c>
      <c r="C3427" s="3" t="s">
        <v>29</v>
      </c>
      <c r="D3427" s="3">
        <v>46</v>
      </c>
      <c r="E3427" s="4">
        <v>185</v>
      </c>
      <c r="F3427" t="s">
        <v>5</v>
      </c>
      <c r="G3427" t="str">
        <f>VLOOKUP(C3427,Аптека!A:C,2,)</f>
        <v>Пилюля</v>
      </c>
      <c r="H3427" t="str">
        <f>VLOOKUP(D3427,Препараты!A:G,2)</f>
        <v>фильтрум</v>
      </c>
      <c r="I3427">
        <f>VLOOKUP(D3427,Препараты!A:G,3)</f>
        <v>170</v>
      </c>
      <c r="J3427">
        <f t="shared" si="53"/>
        <v>31450</v>
      </c>
    </row>
    <row r="3428" spans="1:10" hidden="1" x14ac:dyDescent="0.3">
      <c r="A3428" s="3">
        <v>3427</v>
      </c>
      <c r="B3428" s="2">
        <v>45085</v>
      </c>
      <c r="C3428" s="3" t="s">
        <v>29</v>
      </c>
      <c r="D3428" s="3">
        <v>47</v>
      </c>
      <c r="E3428" s="4">
        <v>60</v>
      </c>
      <c r="F3428" t="s">
        <v>5</v>
      </c>
      <c r="G3428" t="str">
        <f>VLOOKUP(C3428,Аптека!A:C,2,)</f>
        <v>Пилюля</v>
      </c>
      <c r="H3428" t="str">
        <f>VLOOKUP(D3428,Препараты!A:G,2)</f>
        <v>фильтрум</v>
      </c>
      <c r="I3428">
        <f>VLOOKUP(D3428,Препараты!A:G,3)</f>
        <v>250</v>
      </c>
      <c r="J3428">
        <f t="shared" si="53"/>
        <v>15000</v>
      </c>
    </row>
    <row r="3429" spans="1:10" hidden="1" x14ac:dyDescent="0.3">
      <c r="A3429" s="3">
        <v>3428</v>
      </c>
      <c r="B3429" s="2">
        <v>45085</v>
      </c>
      <c r="C3429" s="3" t="s">
        <v>29</v>
      </c>
      <c r="D3429" s="3">
        <v>48</v>
      </c>
      <c r="E3429" s="4">
        <v>115</v>
      </c>
      <c r="F3429" t="s">
        <v>5</v>
      </c>
      <c r="G3429" t="str">
        <f>VLOOKUP(C3429,Аптека!A:C,2,)</f>
        <v>Пилюля</v>
      </c>
      <c r="H3429" t="str">
        <f>VLOOKUP(D3429,Препараты!A:G,2)</f>
        <v>фильтрум</v>
      </c>
      <c r="I3429">
        <f>VLOOKUP(D3429,Препараты!A:G,3)</f>
        <v>500</v>
      </c>
      <c r="J3429">
        <f t="shared" si="53"/>
        <v>57500</v>
      </c>
    </row>
    <row r="3430" spans="1:10" hidden="1" x14ac:dyDescent="0.3">
      <c r="A3430" s="3">
        <v>3429</v>
      </c>
      <c r="B3430" s="2">
        <v>45085</v>
      </c>
      <c r="C3430" s="3" t="s">
        <v>29</v>
      </c>
      <c r="D3430" s="3">
        <v>49</v>
      </c>
      <c r="E3430" s="4">
        <v>167</v>
      </c>
      <c r="F3430" t="s">
        <v>5</v>
      </c>
      <c r="G3430" t="str">
        <f>VLOOKUP(C3430,Аптека!A:C,2,)</f>
        <v>Пилюля</v>
      </c>
      <c r="H3430" t="str">
        <f>VLOOKUP(D3430,Препараты!A:G,2)</f>
        <v>кагоцел</v>
      </c>
      <c r="I3430">
        <f>VLOOKUP(D3430,Препараты!A:G,3)</f>
        <v>315</v>
      </c>
      <c r="J3430">
        <f t="shared" si="53"/>
        <v>52605</v>
      </c>
    </row>
    <row r="3431" spans="1:10" hidden="1" x14ac:dyDescent="0.3">
      <c r="A3431" s="3">
        <v>3430</v>
      </c>
      <c r="B3431" s="2">
        <v>45085</v>
      </c>
      <c r="C3431" s="3" t="s">
        <v>29</v>
      </c>
      <c r="D3431" s="3">
        <v>50</v>
      </c>
      <c r="E3431" s="4">
        <v>163</v>
      </c>
      <c r="F3431" t="s">
        <v>5</v>
      </c>
      <c r="G3431" t="str">
        <f>VLOOKUP(C3431,Аптека!A:C,2,)</f>
        <v>Пилюля</v>
      </c>
      <c r="H3431" t="str">
        <f>VLOOKUP(D3431,Препараты!A:G,2)</f>
        <v>кагоцел</v>
      </c>
      <c r="I3431">
        <f>VLOOKUP(D3431,Препараты!A:G,3)</f>
        <v>610</v>
      </c>
      <c r="J3431">
        <f t="shared" si="53"/>
        <v>99430</v>
      </c>
    </row>
    <row r="3432" spans="1:10" hidden="1" x14ac:dyDescent="0.3">
      <c r="A3432" s="3">
        <v>3431</v>
      </c>
      <c r="B3432" s="2">
        <v>45085</v>
      </c>
      <c r="C3432" s="3" t="s">
        <v>29</v>
      </c>
      <c r="D3432" s="3">
        <v>51</v>
      </c>
      <c r="E3432" s="4">
        <v>130</v>
      </c>
      <c r="F3432" t="s">
        <v>5</v>
      </c>
      <c r="G3432" t="str">
        <f>VLOOKUP(C3432,Аптека!A:C,2,)</f>
        <v>Пилюля</v>
      </c>
      <c r="H3432" t="str">
        <f>VLOOKUP(D3432,Препараты!A:G,2)</f>
        <v>ацикловир</v>
      </c>
      <c r="I3432">
        <f>VLOOKUP(D3432,Препараты!A:G,3)</f>
        <v>105</v>
      </c>
      <c r="J3432">
        <f t="shared" si="53"/>
        <v>13650</v>
      </c>
    </row>
    <row r="3433" spans="1:10" hidden="1" x14ac:dyDescent="0.3">
      <c r="A3433" s="3">
        <v>3432</v>
      </c>
      <c r="B3433" s="2">
        <v>45085</v>
      </c>
      <c r="C3433" s="3" t="s">
        <v>29</v>
      </c>
      <c r="D3433" s="3">
        <v>52</v>
      </c>
      <c r="E3433" s="4">
        <v>102</v>
      </c>
      <c r="F3433" t="s">
        <v>5</v>
      </c>
      <c r="G3433" t="str">
        <f>VLOOKUP(C3433,Аптека!A:C,2,)</f>
        <v>Пилюля</v>
      </c>
      <c r="H3433" t="str">
        <f>VLOOKUP(D3433,Препараты!A:G,2)</f>
        <v>ацикловир</v>
      </c>
      <c r="I3433">
        <f>VLOOKUP(D3433,Препараты!A:G,3)</f>
        <v>160</v>
      </c>
      <c r="J3433">
        <f t="shared" si="53"/>
        <v>16320</v>
      </c>
    </row>
    <row r="3434" spans="1:10" hidden="1" x14ac:dyDescent="0.3">
      <c r="A3434" s="3">
        <v>3433</v>
      </c>
      <c r="B3434" s="2">
        <v>45085</v>
      </c>
      <c r="C3434" s="3" t="s">
        <v>29</v>
      </c>
      <c r="D3434" s="3">
        <v>53</v>
      </c>
      <c r="E3434" s="4">
        <v>172</v>
      </c>
      <c r="F3434" t="s">
        <v>5</v>
      </c>
      <c r="G3434" t="str">
        <f>VLOOKUP(C3434,Аптека!A:C,2,)</f>
        <v>Пилюля</v>
      </c>
      <c r="H3434" t="str">
        <f>VLOOKUP(D3434,Препараты!A:G,2)</f>
        <v>левомицетин</v>
      </c>
      <c r="I3434">
        <f>VLOOKUP(D3434,Препараты!A:G,3)</f>
        <v>90</v>
      </c>
      <c r="J3434">
        <f t="shared" si="53"/>
        <v>15480</v>
      </c>
    </row>
    <row r="3435" spans="1:10" hidden="1" x14ac:dyDescent="0.3">
      <c r="A3435" s="3">
        <v>3434</v>
      </c>
      <c r="B3435" s="2">
        <v>45085</v>
      </c>
      <c r="C3435" s="3" t="s">
        <v>29</v>
      </c>
      <c r="D3435" s="3">
        <v>54</v>
      </c>
      <c r="E3435" s="4">
        <v>166</v>
      </c>
      <c r="F3435" t="s">
        <v>5</v>
      </c>
      <c r="G3435" t="str">
        <f>VLOOKUP(C3435,Аптека!A:C,2,)</f>
        <v>Пилюля</v>
      </c>
      <c r="H3435" t="str">
        <f>VLOOKUP(D3435,Препараты!A:G,2)</f>
        <v>левомицетин</v>
      </c>
      <c r="I3435">
        <f>VLOOKUP(D3435,Препараты!A:G,3)</f>
        <v>80</v>
      </c>
      <c r="J3435">
        <f t="shared" si="53"/>
        <v>13280</v>
      </c>
    </row>
    <row r="3436" spans="1:10" hidden="1" x14ac:dyDescent="0.3">
      <c r="A3436" s="3">
        <v>3435</v>
      </c>
      <c r="B3436" s="2">
        <v>45085</v>
      </c>
      <c r="C3436" s="3" t="s">
        <v>29</v>
      </c>
      <c r="D3436" s="3">
        <v>55</v>
      </c>
      <c r="E3436" s="4">
        <v>93</v>
      </c>
      <c r="F3436" t="s">
        <v>5</v>
      </c>
      <c r="G3436" t="str">
        <f>VLOOKUP(C3436,Аптека!A:C,2,)</f>
        <v>Пилюля</v>
      </c>
      <c r="H3436" t="str">
        <f>VLOOKUP(D3436,Препараты!A:G,2)</f>
        <v>супракс</v>
      </c>
      <c r="I3436">
        <f>VLOOKUP(D3436,Препараты!A:G,3)</f>
        <v>1300</v>
      </c>
      <c r="J3436">
        <f t="shared" si="53"/>
        <v>120900</v>
      </c>
    </row>
    <row r="3437" spans="1:10" hidden="1" x14ac:dyDescent="0.3">
      <c r="A3437" s="3">
        <v>3436</v>
      </c>
      <c r="B3437" s="2">
        <v>45085</v>
      </c>
      <c r="C3437" s="3" t="s">
        <v>29</v>
      </c>
      <c r="D3437" s="3">
        <v>56</v>
      </c>
      <c r="E3437" s="4">
        <v>52</v>
      </c>
      <c r="F3437" t="s">
        <v>5</v>
      </c>
      <c r="G3437" t="str">
        <f>VLOOKUP(C3437,Аптека!A:C,2,)</f>
        <v>Пилюля</v>
      </c>
      <c r="H3437" t="str">
        <f>VLOOKUP(D3437,Препараты!A:G,2)</f>
        <v>супракс</v>
      </c>
      <c r="I3437">
        <f>VLOOKUP(D3437,Препараты!A:G,3)</f>
        <v>1550</v>
      </c>
      <c r="J3437">
        <f t="shared" si="53"/>
        <v>80600</v>
      </c>
    </row>
    <row r="3438" spans="1:10" hidden="1" x14ac:dyDescent="0.3">
      <c r="A3438" s="3">
        <v>3437</v>
      </c>
      <c r="B3438" s="2">
        <v>45085</v>
      </c>
      <c r="C3438" s="3" t="s">
        <v>29</v>
      </c>
      <c r="D3438" s="3">
        <v>57</v>
      </c>
      <c r="E3438" s="4">
        <v>191</v>
      </c>
      <c r="F3438" t="s">
        <v>5</v>
      </c>
      <c r="G3438" t="str">
        <f>VLOOKUP(C3438,Аптека!A:C,2,)</f>
        <v>Пилюля</v>
      </c>
      <c r="H3438" t="str">
        <f>VLOOKUP(D3438,Препараты!A:G,2)</f>
        <v>амоксиклав</v>
      </c>
      <c r="I3438">
        <f>VLOOKUP(D3438,Препараты!A:G,3)</f>
        <v>400</v>
      </c>
      <c r="J3438">
        <f t="shared" si="53"/>
        <v>76400</v>
      </c>
    </row>
    <row r="3439" spans="1:10" hidden="1" x14ac:dyDescent="0.3">
      <c r="A3439" s="3">
        <v>3438</v>
      </c>
      <c r="B3439" s="2">
        <v>45085</v>
      </c>
      <c r="C3439" s="3" t="s">
        <v>29</v>
      </c>
      <c r="D3439" s="3">
        <v>58</v>
      </c>
      <c r="E3439" s="4">
        <v>148</v>
      </c>
      <c r="F3439" t="s">
        <v>5</v>
      </c>
      <c r="G3439" t="str">
        <f>VLOOKUP(C3439,Аптека!A:C,2,)</f>
        <v>Пилюля</v>
      </c>
      <c r="H3439" t="str">
        <f>VLOOKUP(D3439,Препараты!A:G,2)</f>
        <v>амоксиклав</v>
      </c>
      <c r="I3439">
        <f>VLOOKUP(D3439,Препараты!A:G,3)</f>
        <v>610</v>
      </c>
      <c r="J3439">
        <f t="shared" si="53"/>
        <v>90280</v>
      </c>
    </row>
    <row r="3440" spans="1:10" hidden="1" x14ac:dyDescent="0.3">
      <c r="A3440" s="3">
        <v>3439</v>
      </c>
      <c r="B3440" s="2">
        <v>45085</v>
      </c>
      <c r="C3440" s="3" t="s">
        <v>29</v>
      </c>
      <c r="D3440" s="3">
        <v>59</v>
      </c>
      <c r="E3440" s="4">
        <v>90</v>
      </c>
      <c r="F3440" t="s">
        <v>5</v>
      </c>
      <c r="G3440" t="str">
        <f>VLOOKUP(C3440,Аптека!A:C,2,)</f>
        <v>Пилюля</v>
      </c>
      <c r="H3440" t="str">
        <f>VLOOKUP(D3440,Препараты!A:G,2)</f>
        <v>сумамед</v>
      </c>
      <c r="I3440">
        <f>VLOOKUP(D3440,Препараты!A:G,3)</f>
        <v>200</v>
      </c>
      <c r="J3440">
        <f t="shared" si="53"/>
        <v>18000</v>
      </c>
    </row>
    <row r="3441" spans="1:10" hidden="1" x14ac:dyDescent="0.3">
      <c r="A3441" s="3">
        <v>3440</v>
      </c>
      <c r="B3441" s="2">
        <v>45085</v>
      </c>
      <c r="C3441" s="3" t="s">
        <v>29</v>
      </c>
      <c r="D3441" s="3">
        <v>60</v>
      </c>
      <c r="E3441" s="4">
        <v>50</v>
      </c>
      <c r="F3441" t="s">
        <v>5</v>
      </c>
      <c r="G3441" t="str">
        <f>VLOOKUP(C3441,Аптека!A:C,2,)</f>
        <v>Пилюля</v>
      </c>
      <c r="H3441" t="str">
        <f>VLOOKUP(D3441,Препараты!A:G,2)</f>
        <v>сумамед</v>
      </c>
      <c r="I3441">
        <f>VLOOKUP(D3441,Препараты!A:G,3)</f>
        <v>420</v>
      </c>
      <c r="J3441">
        <f t="shared" si="53"/>
        <v>21000</v>
      </c>
    </row>
    <row r="3442" spans="1:10" hidden="1" x14ac:dyDescent="0.3">
      <c r="A3442" s="3">
        <v>3441</v>
      </c>
      <c r="B3442" s="2">
        <v>45085</v>
      </c>
      <c r="C3442" s="3" t="s">
        <v>30</v>
      </c>
      <c r="D3442" s="3">
        <v>1</v>
      </c>
      <c r="E3442" s="4">
        <v>79</v>
      </c>
      <c r="F3442" t="s">
        <v>5</v>
      </c>
      <c r="G3442" t="str">
        <f>VLOOKUP(C3442,Аптека!A:C,2,)</f>
        <v>ФармСтандарт</v>
      </c>
      <c r="H3442" t="str">
        <f>VLOOKUP(D3442,Препараты!A:G,2)</f>
        <v>Анальгин</v>
      </c>
      <c r="I3442">
        <f>VLOOKUP(D3442,Препараты!A:G,3)</f>
        <v>35</v>
      </c>
      <c r="J3442">
        <f t="shared" si="53"/>
        <v>2765</v>
      </c>
    </row>
    <row r="3443" spans="1:10" hidden="1" x14ac:dyDescent="0.3">
      <c r="A3443" s="3">
        <v>3442</v>
      </c>
      <c r="B3443" s="2">
        <v>45085</v>
      </c>
      <c r="C3443" s="3" t="s">
        <v>30</v>
      </c>
      <c r="D3443" s="3">
        <v>2</v>
      </c>
      <c r="E3443" s="4">
        <v>182</v>
      </c>
      <c r="F3443" t="s">
        <v>5</v>
      </c>
      <c r="G3443" t="str">
        <f>VLOOKUP(C3443,Аптека!A:C,2,)</f>
        <v>ФармСтандарт</v>
      </c>
      <c r="H3443" t="str">
        <f>VLOOKUP(D3443,Препараты!A:G,2)</f>
        <v>Анальгин</v>
      </c>
      <c r="I3443">
        <f>VLOOKUP(D3443,Препараты!A:G,3)</f>
        <v>65</v>
      </c>
      <c r="J3443">
        <f t="shared" si="53"/>
        <v>11830</v>
      </c>
    </row>
    <row r="3444" spans="1:10" hidden="1" x14ac:dyDescent="0.3">
      <c r="A3444" s="3">
        <v>3443</v>
      </c>
      <c r="B3444" s="2">
        <v>45085</v>
      </c>
      <c r="C3444" s="3" t="s">
        <v>30</v>
      </c>
      <c r="D3444" s="3">
        <v>3</v>
      </c>
      <c r="E3444" s="4">
        <v>115</v>
      </c>
      <c r="F3444" t="s">
        <v>5</v>
      </c>
      <c r="G3444" t="str">
        <f>VLOOKUP(C3444,Аптека!A:C,2,)</f>
        <v>ФармСтандарт</v>
      </c>
      <c r="H3444" t="str">
        <f>VLOOKUP(D3444,Препараты!A:G,2)</f>
        <v>Анальгин</v>
      </c>
      <c r="I3444">
        <f>VLOOKUP(D3444,Препараты!A:G,3)</f>
        <v>70</v>
      </c>
      <c r="J3444">
        <f t="shared" si="53"/>
        <v>8050</v>
      </c>
    </row>
    <row r="3445" spans="1:10" hidden="1" x14ac:dyDescent="0.3">
      <c r="A3445" s="3">
        <v>3444</v>
      </c>
      <c r="B3445" s="2">
        <v>45085</v>
      </c>
      <c r="C3445" s="3" t="s">
        <v>30</v>
      </c>
      <c r="D3445" s="3">
        <v>4</v>
      </c>
      <c r="E3445" s="4">
        <v>125</v>
      </c>
      <c r="F3445" t="s">
        <v>5</v>
      </c>
      <c r="G3445" t="str">
        <f>VLOOKUP(C3445,Аптека!A:C,2,)</f>
        <v>ФармСтандарт</v>
      </c>
      <c r="H3445" t="str">
        <f>VLOOKUP(D3445,Препараты!A:G,2)</f>
        <v>Анальгин</v>
      </c>
      <c r="I3445">
        <f>VLOOKUP(D3445,Препараты!A:G,3)</f>
        <v>105</v>
      </c>
      <c r="J3445">
        <f t="shared" si="53"/>
        <v>13125</v>
      </c>
    </row>
    <row r="3446" spans="1:10" hidden="1" x14ac:dyDescent="0.3">
      <c r="A3446" s="3">
        <v>3445</v>
      </c>
      <c r="B3446" s="2">
        <v>45085</v>
      </c>
      <c r="C3446" s="3" t="s">
        <v>30</v>
      </c>
      <c r="D3446" s="3">
        <v>5</v>
      </c>
      <c r="E3446" s="4">
        <v>63</v>
      </c>
      <c r="F3446" t="s">
        <v>5</v>
      </c>
      <c r="G3446" t="str">
        <f>VLOOKUP(C3446,Аптека!A:C,2,)</f>
        <v>ФармСтандарт</v>
      </c>
      <c r="H3446" t="str">
        <f>VLOOKUP(D3446,Препараты!A:G,2)</f>
        <v>Парацетамол</v>
      </c>
      <c r="I3446">
        <f>VLOOKUP(D3446,Препараты!A:G,3)</f>
        <v>40</v>
      </c>
      <c r="J3446">
        <f t="shared" si="53"/>
        <v>2520</v>
      </c>
    </row>
    <row r="3447" spans="1:10" hidden="1" x14ac:dyDescent="0.3">
      <c r="A3447" s="3">
        <v>3446</v>
      </c>
      <c r="B3447" s="2">
        <v>45085</v>
      </c>
      <c r="C3447" s="3" t="s">
        <v>30</v>
      </c>
      <c r="D3447" s="3">
        <v>6</v>
      </c>
      <c r="E3447" s="4">
        <v>138</v>
      </c>
      <c r="F3447" t="s">
        <v>5</v>
      </c>
      <c r="G3447" t="str">
        <f>VLOOKUP(C3447,Аптека!A:C,2,)</f>
        <v>ФармСтандарт</v>
      </c>
      <c r="H3447" t="str">
        <f>VLOOKUP(D3447,Препараты!A:G,2)</f>
        <v>Парацетамол</v>
      </c>
      <c r="I3447">
        <f>VLOOKUP(D3447,Препараты!A:G,3)</f>
        <v>50</v>
      </c>
      <c r="J3447">
        <f t="shared" si="53"/>
        <v>6900</v>
      </c>
    </row>
    <row r="3448" spans="1:10" hidden="1" x14ac:dyDescent="0.3">
      <c r="A3448" s="3">
        <v>3447</v>
      </c>
      <c r="B3448" s="2">
        <v>45085</v>
      </c>
      <c r="C3448" s="3" t="s">
        <v>30</v>
      </c>
      <c r="D3448" s="3">
        <v>7</v>
      </c>
      <c r="E3448" s="4">
        <v>52</v>
      </c>
      <c r="F3448" t="s">
        <v>5</v>
      </c>
      <c r="G3448" t="str">
        <f>VLOOKUP(C3448,Аптека!A:C,2,)</f>
        <v>ФармСтандарт</v>
      </c>
      <c r="H3448" t="str">
        <f>VLOOKUP(D3448,Препараты!A:G,2)</f>
        <v>Парацетамол</v>
      </c>
      <c r="I3448">
        <f>VLOOKUP(D3448,Препараты!A:G,3)</f>
        <v>60</v>
      </c>
      <c r="J3448">
        <f t="shared" si="53"/>
        <v>3120</v>
      </c>
    </row>
    <row r="3449" spans="1:10" hidden="1" x14ac:dyDescent="0.3">
      <c r="A3449" s="3">
        <v>3448</v>
      </c>
      <c r="B3449" s="2">
        <v>45085</v>
      </c>
      <c r="C3449" s="3" t="s">
        <v>30</v>
      </c>
      <c r="D3449" s="3">
        <v>8</v>
      </c>
      <c r="E3449" s="4">
        <v>65</v>
      </c>
      <c r="F3449" t="s">
        <v>5</v>
      </c>
      <c r="G3449" t="str">
        <f>VLOOKUP(C3449,Аптека!A:C,2,)</f>
        <v>ФармСтандарт</v>
      </c>
      <c r="H3449" t="str">
        <f>VLOOKUP(D3449,Препараты!A:G,2)</f>
        <v>Парацетамол</v>
      </c>
      <c r="I3449">
        <f>VLOOKUP(D3449,Препараты!A:G,3)</f>
        <v>150</v>
      </c>
      <c r="J3449">
        <f t="shared" si="53"/>
        <v>9750</v>
      </c>
    </row>
    <row r="3450" spans="1:10" hidden="1" x14ac:dyDescent="0.3">
      <c r="A3450" s="3">
        <v>3449</v>
      </c>
      <c r="B3450" s="2">
        <v>45085</v>
      </c>
      <c r="C3450" s="3" t="s">
        <v>30</v>
      </c>
      <c r="D3450" s="3">
        <v>9</v>
      </c>
      <c r="E3450" s="4">
        <v>171</v>
      </c>
      <c r="F3450" t="s">
        <v>5</v>
      </c>
      <c r="G3450" t="str">
        <f>VLOOKUP(C3450,Аптека!A:C,2,)</f>
        <v>ФармСтандарт</v>
      </c>
      <c r="H3450" t="str">
        <f>VLOOKUP(D3450,Препараты!A:G,2)</f>
        <v>Парацетамол</v>
      </c>
      <c r="I3450">
        <f>VLOOKUP(D3450,Препараты!A:G,3)</f>
        <v>70</v>
      </c>
      <c r="J3450">
        <f t="shared" si="53"/>
        <v>11970</v>
      </c>
    </row>
    <row r="3451" spans="1:10" hidden="1" x14ac:dyDescent="0.3">
      <c r="A3451" s="3">
        <v>3450</v>
      </c>
      <c r="B3451" s="2">
        <v>45085</v>
      </c>
      <c r="C3451" s="3" t="s">
        <v>30</v>
      </c>
      <c r="D3451" s="3">
        <v>10</v>
      </c>
      <c r="E3451" s="4">
        <v>152</v>
      </c>
      <c r="F3451" t="s">
        <v>5</v>
      </c>
      <c r="G3451" t="str">
        <f>VLOOKUP(C3451,Аптека!A:C,2,)</f>
        <v>ФармСтандарт</v>
      </c>
      <c r="H3451" t="str">
        <f>VLOOKUP(D3451,Препараты!A:G,2)</f>
        <v>Аспирин</v>
      </c>
      <c r="I3451">
        <f>VLOOKUP(D3451,Препараты!A:G,3)</f>
        <v>150</v>
      </c>
      <c r="J3451">
        <f t="shared" si="53"/>
        <v>22800</v>
      </c>
    </row>
    <row r="3452" spans="1:10" hidden="1" x14ac:dyDescent="0.3">
      <c r="A3452" s="3">
        <v>3451</v>
      </c>
      <c r="B3452" s="2">
        <v>45085</v>
      </c>
      <c r="C3452" s="3" t="s">
        <v>30</v>
      </c>
      <c r="D3452" s="3">
        <v>11</v>
      </c>
      <c r="E3452" s="4">
        <v>86</v>
      </c>
      <c r="F3452" t="s">
        <v>5</v>
      </c>
      <c r="G3452" t="str">
        <f>VLOOKUP(C3452,Аптека!A:C,2,)</f>
        <v>ФармСтандарт</v>
      </c>
      <c r="H3452" t="str">
        <f>VLOOKUP(D3452,Препараты!A:G,2)</f>
        <v>Аспирин</v>
      </c>
      <c r="I3452">
        <f>VLOOKUP(D3452,Препараты!A:G,3)</f>
        <v>230</v>
      </c>
      <c r="J3452">
        <f t="shared" si="53"/>
        <v>19780</v>
      </c>
    </row>
    <row r="3453" spans="1:10" hidden="1" x14ac:dyDescent="0.3">
      <c r="A3453" s="3">
        <v>3452</v>
      </c>
      <c r="B3453" s="2">
        <v>45085</v>
      </c>
      <c r="C3453" s="3" t="s">
        <v>30</v>
      </c>
      <c r="D3453" s="3">
        <v>12</v>
      </c>
      <c r="E3453" s="4">
        <v>79</v>
      </c>
      <c r="F3453" t="s">
        <v>5</v>
      </c>
      <c r="G3453" t="str">
        <f>VLOOKUP(C3453,Аптека!A:C,2,)</f>
        <v>ФармСтандарт</v>
      </c>
      <c r="H3453" t="str">
        <f>VLOOKUP(D3453,Препараты!A:G,2)</f>
        <v>Аспирин</v>
      </c>
      <c r="I3453">
        <f>VLOOKUP(D3453,Препараты!A:G,3)</f>
        <v>1200</v>
      </c>
      <c r="J3453">
        <f t="shared" si="53"/>
        <v>94800</v>
      </c>
    </row>
    <row r="3454" spans="1:10" hidden="1" x14ac:dyDescent="0.3">
      <c r="A3454" s="3">
        <v>3453</v>
      </c>
      <c r="B3454" s="2">
        <v>45085</v>
      </c>
      <c r="C3454" s="3" t="s">
        <v>30</v>
      </c>
      <c r="D3454" s="3">
        <v>13</v>
      </c>
      <c r="E3454" s="4">
        <v>162</v>
      </c>
      <c r="F3454" t="s">
        <v>5</v>
      </c>
      <c r="G3454" t="str">
        <f>VLOOKUP(C3454,Аптека!A:C,2,)</f>
        <v>ФармСтандарт</v>
      </c>
      <c r="H3454" t="str">
        <f>VLOOKUP(D3454,Препараты!A:G,2)</f>
        <v>Супрастин</v>
      </c>
      <c r="I3454">
        <f>VLOOKUP(D3454,Препараты!A:G,3)</f>
        <v>130</v>
      </c>
      <c r="J3454">
        <f t="shared" si="53"/>
        <v>21060</v>
      </c>
    </row>
    <row r="3455" spans="1:10" hidden="1" x14ac:dyDescent="0.3">
      <c r="A3455" s="3">
        <v>3454</v>
      </c>
      <c r="B3455" s="2">
        <v>45085</v>
      </c>
      <c r="C3455" s="3" t="s">
        <v>30</v>
      </c>
      <c r="D3455" s="3">
        <v>14</v>
      </c>
      <c r="E3455" s="4">
        <v>158</v>
      </c>
      <c r="F3455" t="s">
        <v>5</v>
      </c>
      <c r="G3455" t="str">
        <f>VLOOKUP(C3455,Аптека!A:C,2,)</f>
        <v>ФармСтандарт</v>
      </c>
      <c r="H3455" t="str">
        <f>VLOOKUP(D3455,Препараты!A:G,2)</f>
        <v>Супрастин</v>
      </c>
      <c r="I3455">
        <f>VLOOKUP(D3455,Препараты!A:G,3)</f>
        <v>250</v>
      </c>
      <c r="J3455">
        <f t="shared" si="53"/>
        <v>39500</v>
      </c>
    </row>
    <row r="3456" spans="1:10" hidden="1" x14ac:dyDescent="0.3">
      <c r="A3456" s="3">
        <v>3455</v>
      </c>
      <c r="B3456" s="2">
        <v>45085</v>
      </c>
      <c r="C3456" s="3" t="s">
        <v>30</v>
      </c>
      <c r="D3456" s="3">
        <v>15</v>
      </c>
      <c r="E3456" s="4">
        <v>148</v>
      </c>
      <c r="F3456" t="s">
        <v>5</v>
      </c>
      <c r="G3456" t="str">
        <f>VLOOKUP(C3456,Аптека!A:C,2,)</f>
        <v>ФармСтандарт</v>
      </c>
      <c r="H3456" t="str">
        <f>VLOOKUP(D3456,Препараты!A:G,2)</f>
        <v>Супрастин</v>
      </c>
      <c r="I3456">
        <f>VLOOKUP(D3456,Препараты!A:G,3)</f>
        <v>150</v>
      </c>
      <c r="J3456">
        <f t="shared" si="53"/>
        <v>22200</v>
      </c>
    </row>
    <row r="3457" spans="1:10" hidden="1" x14ac:dyDescent="0.3">
      <c r="A3457" s="3">
        <v>3456</v>
      </c>
      <c r="B3457" s="2">
        <v>45085</v>
      </c>
      <c r="C3457" s="3" t="s">
        <v>30</v>
      </c>
      <c r="D3457" s="3">
        <v>16</v>
      </c>
      <c r="E3457" s="4">
        <v>148</v>
      </c>
      <c r="F3457" t="s">
        <v>5</v>
      </c>
      <c r="G3457" t="str">
        <f>VLOOKUP(C3457,Аптека!A:C,2,)</f>
        <v>ФармСтандарт</v>
      </c>
      <c r="H3457" t="str">
        <f>VLOOKUP(D3457,Препараты!A:G,2)</f>
        <v>Эриус</v>
      </c>
      <c r="I3457">
        <f>VLOOKUP(D3457,Препараты!A:G,3)</f>
        <v>710</v>
      </c>
      <c r="J3457">
        <f t="shared" si="53"/>
        <v>105080</v>
      </c>
    </row>
    <row r="3458" spans="1:10" hidden="1" x14ac:dyDescent="0.3">
      <c r="A3458" s="3">
        <v>3457</v>
      </c>
      <c r="B3458" s="2">
        <v>45085</v>
      </c>
      <c r="C3458" s="3" t="s">
        <v>30</v>
      </c>
      <c r="D3458" s="3">
        <v>17</v>
      </c>
      <c r="E3458" s="4">
        <v>148</v>
      </c>
      <c r="F3458" t="s">
        <v>5</v>
      </c>
      <c r="G3458" t="str">
        <f>VLOOKUP(C3458,Аптека!A:C,2,)</f>
        <v>ФармСтандарт</v>
      </c>
      <c r="H3458" t="str">
        <f>VLOOKUP(D3458,Препараты!A:G,2)</f>
        <v>Эриус</v>
      </c>
      <c r="I3458">
        <f>VLOOKUP(D3458,Препараты!A:G,3)</f>
        <v>1210</v>
      </c>
      <c r="J3458">
        <f t="shared" si="53"/>
        <v>179080</v>
      </c>
    </row>
    <row r="3459" spans="1:10" hidden="1" x14ac:dyDescent="0.3">
      <c r="A3459" s="3">
        <v>3458</v>
      </c>
      <c r="B3459" s="2">
        <v>45085</v>
      </c>
      <c r="C3459" s="3" t="s">
        <v>30</v>
      </c>
      <c r="D3459" s="3">
        <v>18</v>
      </c>
      <c r="E3459" s="4">
        <v>112</v>
      </c>
      <c r="F3459" t="s">
        <v>5</v>
      </c>
      <c r="G3459" t="str">
        <f>VLOOKUP(C3459,Аптека!A:C,2,)</f>
        <v>ФармСтандарт</v>
      </c>
      <c r="H3459" t="str">
        <f>VLOOKUP(D3459,Препараты!A:G,2)</f>
        <v>Кларитин</v>
      </c>
      <c r="I3459">
        <f>VLOOKUP(D3459,Препараты!A:G,3)</f>
        <v>150</v>
      </c>
      <c r="J3459">
        <f t="shared" ref="J3459:J3522" si="54">I3459*E3459</f>
        <v>16800</v>
      </c>
    </row>
    <row r="3460" spans="1:10" hidden="1" x14ac:dyDescent="0.3">
      <c r="A3460" s="3">
        <v>3459</v>
      </c>
      <c r="B3460" s="2">
        <v>45085</v>
      </c>
      <c r="C3460" s="3" t="s">
        <v>30</v>
      </c>
      <c r="D3460" s="3">
        <v>19</v>
      </c>
      <c r="E3460" s="4">
        <v>133</v>
      </c>
      <c r="F3460" t="s">
        <v>5</v>
      </c>
      <c r="G3460" t="str">
        <f>VLOOKUP(C3460,Аптека!A:C,2,)</f>
        <v>ФармСтандарт</v>
      </c>
      <c r="H3460" t="str">
        <f>VLOOKUP(D3460,Препараты!A:G,2)</f>
        <v>Кларитин</v>
      </c>
      <c r="I3460">
        <f>VLOOKUP(D3460,Препараты!A:G,3)</f>
        <v>300</v>
      </c>
      <c r="J3460">
        <f t="shared" si="54"/>
        <v>39900</v>
      </c>
    </row>
    <row r="3461" spans="1:10" hidden="1" x14ac:dyDescent="0.3">
      <c r="A3461" s="3">
        <v>3460</v>
      </c>
      <c r="B3461" s="2">
        <v>45085</v>
      </c>
      <c r="C3461" s="3" t="s">
        <v>30</v>
      </c>
      <c r="D3461" s="3">
        <v>20</v>
      </c>
      <c r="E3461" s="4">
        <v>173</v>
      </c>
      <c r="F3461" t="s">
        <v>5</v>
      </c>
      <c r="G3461" t="str">
        <f>VLOOKUP(C3461,Аптека!A:C,2,)</f>
        <v>ФармСтандарт</v>
      </c>
      <c r="H3461" t="str">
        <f>VLOOKUP(D3461,Препараты!A:G,2)</f>
        <v>Зиртек</v>
      </c>
      <c r="I3461">
        <f>VLOOKUP(D3461,Препараты!A:G,3)</f>
        <v>240</v>
      </c>
      <c r="J3461">
        <f t="shared" si="54"/>
        <v>41520</v>
      </c>
    </row>
    <row r="3462" spans="1:10" hidden="1" x14ac:dyDescent="0.3">
      <c r="A3462" s="3">
        <v>3461</v>
      </c>
      <c r="B3462" s="2">
        <v>45085</v>
      </c>
      <c r="C3462" s="3" t="s">
        <v>30</v>
      </c>
      <c r="D3462" s="3">
        <v>21</v>
      </c>
      <c r="E3462" s="4">
        <v>126</v>
      </c>
      <c r="F3462" t="s">
        <v>5</v>
      </c>
      <c r="G3462" t="str">
        <f>VLOOKUP(C3462,Аптека!A:C,2,)</f>
        <v>ФармСтандарт</v>
      </c>
      <c r="H3462" t="str">
        <f>VLOOKUP(D3462,Препараты!A:G,2)</f>
        <v>Зиртек</v>
      </c>
      <c r="I3462">
        <f>VLOOKUP(D3462,Препараты!A:G,3)</f>
        <v>100</v>
      </c>
      <c r="J3462">
        <f t="shared" si="54"/>
        <v>12600</v>
      </c>
    </row>
    <row r="3463" spans="1:10" hidden="1" x14ac:dyDescent="0.3">
      <c r="A3463" s="3">
        <v>3462</v>
      </c>
      <c r="B3463" s="2">
        <v>45085</v>
      </c>
      <c r="C3463" s="3" t="s">
        <v>30</v>
      </c>
      <c r="D3463" s="3">
        <v>22</v>
      </c>
      <c r="E3463" s="4">
        <v>107</v>
      </c>
      <c r="F3463" t="s">
        <v>5</v>
      </c>
      <c r="G3463" t="str">
        <f>VLOOKUP(C3463,Аптека!A:C,2,)</f>
        <v>ФармСтандарт</v>
      </c>
      <c r="H3463" t="str">
        <f>VLOOKUP(D3463,Препараты!A:G,2)</f>
        <v>Зиртек</v>
      </c>
      <c r="I3463">
        <f>VLOOKUP(D3463,Препараты!A:G,3)</f>
        <v>130</v>
      </c>
      <c r="J3463">
        <f t="shared" si="54"/>
        <v>13910</v>
      </c>
    </row>
    <row r="3464" spans="1:10" hidden="1" x14ac:dyDescent="0.3">
      <c r="A3464" s="3">
        <v>3463</v>
      </c>
      <c r="B3464" s="2">
        <v>45085</v>
      </c>
      <c r="C3464" s="3" t="s">
        <v>30</v>
      </c>
      <c r="D3464" s="3">
        <v>23</v>
      </c>
      <c r="E3464" s="4">
        <v>105</v>
      </c>
      <c r="F3464" t="s">
        <v>5</v>
      </c>
      <c r="G3464" t="str">
        <f>VLOOKUP(C3464,Аптека!A:C,2,)</f>
        <v>ФармСтандарт</v>
      </c>
      <c r="H3464" t="str">
        <f>VLOOKUP(D3464,Препараты!A:G,2)</f>
        <v>валокордин</v>
      </c>
      <c r="I3464">
        <f>VLOOKUP(D3464,Препараты!A:G,3)</f>
        <v>210</v>
      </c>
      <c r="J3464">
        <f t="shared" si="54"/>
        <v>22050</v>
      </c>
    </row>
    <row r="3465" spans="1:10" hidden="1" x14ac:dyDescent="0.3">
      <c r="A3465" s="3">
        <v>3464</v>
      </c>
      <c r="B3465" s="2">
        <v>45085</v>
      </c>
      <c r="C3465" s="3" t="s">
        <v>30</v>
      </c>
      <c r="D3465" s="3">
        <v>24</v>
      </c>
      <c r="E3465" s="4">
        <v>135</v>
      </c>
      <c r="F3465" t="s">
        <v>5</v>
      </c>
      <c r="G3465" t="str">
        <f>VLOOKUP(C3465,Аптека!A:C,2,)</f>
        <v>ФармСтандарт</v>
      </c>
      <c r="H3465" t="str">
        <f>VLOOKUP(D3465,Препараты!A:G,2)</f>
        <v>валокордин</v>
      </c>
      <c r="I3465">
        <f>VLOOKUP(D3465,Препараты!A:G,3)</f>
        <v>215</v>
      </c>
      <c r="J3465">
        <f t="shared" si="54"/>
        <v>29025</v>
      </c>
    </row>
    <row r="3466" spans="1:10" hidden="1" x14ac:dyDescent="0.3">
      <c r="A3466" s="3">
        <v>3465</v>
      </c>
      <c r="B3466" s="2">
        <v>45085</v>
      </c>
      <c r="C3466" s="3" t="s">
        <v>30</v>
      </c>
      <c r="D3466" s="3">
        <v>25</v>
      </c>
      <c r="E3466" s="4">
        <v>70</v>
      </c>
      <c r="F3466" t="s">
        <v>5</v>
      </c>
      <c r="G3466" t="str">
        <f>VLOOKUP(C3466,Аптека!A:C,2,)</f>
        <v>ФармСтандарт</v>
      </c>
      <c r="H3466" t="str">
        <f>VLOOKUP(D3466,Препараты!A:G,2)</f>
        <v>валокордин</v>
      </c>
      <c r="I3466">
        <f>VLOOKUP(D3466,Препараты!A:G,3)</f>
        <v>230</v>
      </c>
      <c r="J3466">
        <f t="shared" si="54"/>
        <v>16100</v>
      </c>
    </row>
    <row r="3467" spans="1:10" hidden="1" x14ac:dyDescent="0.3">
      <c r="A3467" s="3">
        <v>3466</v>
      </c>
      <c r="B3467" s="2">
        <v>45085</v>
      </c>
      <c r="C3467" s="3" t="s">
        <v>30</v>
      </c>
      <c r="D3467" s="3">
        <v>26</v>
      </c>
      <c r="E3467" s="4">
        <v>76</v>
      </c>
      <c r="F3467" t="s">
        <v>5</v>
      </c>
      <c r="G3467" t="str">
        <f>VLOOKUP(C3467,Аптека!A:C,2,)</f>
        <v>ФармСтандарт</v>
      </c>
      <c r="H3467" t="str">
        <f>VLOOKUP(D3467,Препараты!A:G,2)</f>
        <v>валокордин</v>
      </c>
      <c r="I3467">
        <f>VLOOKUP(D3467,Препараты!A:G,3)</f>
        <v>205</v>
      </c>
      <c r="J3467">
        <f t="shared" si="54"/>
        <v>15580</v>
      </c>
    </row>
    <row r="3468" spans="1:10" hidden="1" x14ac:dyDescent="0.3">
      <c r="A3468" s="3">
        <v>3467</v>
      </c>
      <c r="B3468" s="2">
        <v>45085</v>
      </c>
      <c r="C3468" s="3" t="s">
        <v>30</v>
      </c>
      <c r="D3468" s="3">
        <v>27</v>
      </c>
      <c r="E3468" s="4">
        <v>146</v>
      </c>
      <c r="F3468" t="s">
        <v>5</v>
      </c>
      <c r="G3468" t="str">
        <f>VLOOKUP(C3468,Аптека!A:C,2,)</f>
        <v>ФармСтандарт</v>
      </c>
      <c r="H3468" t="str">
        <f>VLOOKUP(D3468,Препараты!A:G,2)</f>
        <v>корвалол</v>
      </c>
      <c r="I3468">
        <f>VLOOKUP(D3468,Препараты!A:G,3)</f>
        <v>150</v>
      </c>
      <c r="J3468">
        <f t="shared" si="54"/>
        <v>21900</v>
      </c>
    </row>
    <row r="3469" spans="1:10" hidden="1" x14ac:dyDescent="0.3">
      <c r="A3469" s="3">
        <v>3468</v>
      </c>
      <c r="B3469" s="2">
        <v>45085</v>
      </c>
      <c r="C3469" s="3" t="s">
        <v>30</v>
      </c>
      <c r="D3469" s="3">
        <v>28</v>
      </c>
      <c r="E3469" s="4">
        <v>103</v>
      </c>
      <c r="F3469" t="s">
        <v>5</v>
      </c>
      <c r="G3469" t="str">
        <f>VLOOKUP(C3469,Аптека!A:C,2,)</f>
        <v>ФармСтандарт</v>
      </c>
      <c r="H3469" t="str">
        <f>VLOOKUP(D3469,Препараты!A:G,2)</f>
        <v>корвалол</v>
      </c>
      <c r="I3469">
        <f>VLOOKUP(D3469,Препараты!A:G,3)</f>
        <v>340</v>
      </c>
      <c r="J3469">
        <f t="shared" si="54"/>
        <v>35020</v>
      </c>
    </row>
    <row r="3470" spans="1:10" hidden="1" x14ac:dyDescent="0.3">
      <c r="A3470" s="3">
        <v>3469</v>
      </c>
      <c r="B3470" s="2">
        <v>45085</v>
      </c>
      <c r="C3470" s="3" t="s">
        <v>30</v>
      </c>
      <c r="D3470" s="3">
        <v>29</v>
      </c>
      <c r="E3470" s="4">
        <v>173</v>
      </c>
      <c r="F3470" t="s">
        <v>5</v>
      </c>
      <c r="G3470" t="str">
        <f>VLOOKUP(C3470,Аптека!A:C,2,)</f>
        <v>ФармСтандарт</v>
      </c>
      <c r="H3470" t="str">
        <f>VLOOKUP(D3470,Препараты!A:G,2)</f>
        <v>корвалол</v>
      </c>
      <c r="I3470">
        <f>VLOOKUP(D3470,Препараты!A:G,3)</f>
        <v>400</v>
      </c>
      <c r="J3470">
        <f t="shared" si="54"/>
        <v>69200</v>
      </c>
    </row>
    <row r="3471" spans="1:10" hidden="1" x14ac:dyDescent="0.3">
      <c r="A3471" s="3">
        <v>3470</v>
      </c>
      <c r="B3471" s="2">
        <v>45085</v>
      </c>
      <c r="C3471" s="3" t="s">
        <v>30</v>
      </c>
      <c r="D3471" s="3">
        <v>30</v>
      </c>
      <c r="E3471" s="4">
        <v>154</v>
      </c>
      <c r="F3471" t="s">
        <v>5</v>
      </c>
      <c r="G3471" t="str">
        <f>VLOOKUP(C3471,Аптека!A:C,2,)</f>
        <v>ФармСтандарт</v>
      </c>
      <c r="H3471" t="str">
        <f>VLOOKUP(D3471,Препараты!A:G,2)</f>
        <v>валериана</v>
      </c>
      <c r="I3471">
        <f>VLOOKUP(D3471,Препараты!A:G,3)</f>
        <v>200</v>
      </c>
      <c r="J3471">
        <f t="shared" si="54"/>
        <v>30800</v>
      </c>
    </row>
    <row r="3472" spans="1:10" hidden="1" x14ac:dyDescent="0.3">
      <c r="A3472" s="3">
        <v>3471</v>
      </c>
      <c r="B3472" s="2">
        <v>45085</v>
      </c>
      <c r="C3472" s="3" t="s">
        <v>30</v>
      </c>
      <c r="D3472" s="3">
        <v>31</v>
      </c>
      <c r="E3472" s="4">
        <v>97</v>
      </c>
      <c r="F3472" t="s">
        <v>5</v>
      </c>
      <c r="G3472" t="str">
        <f>VLOOKUP(C3472,Аптека!A:C,2,)</f>
        <v>ФармСтандарт</v>
      </c>
      <c r="H3472" t="str">
        <f>VLOOKUP(D3472,Препараты!A:G,2)</f>
        <v>валериана</v>
      </c>
      <c r="I3472">
        <f>VLOOKUP(D3472,Препараты!A:G,3)</f>
        <v>30</v>
      </c>
      <c r="J3472">
        <f t="shared" si="54"/>
        <v>2910</v>
      </c>
    </row>
    <row r="3473" spans="1:10" hidden="1" x14ac:dyDescent="0.3">
      <c r="A3473" s="3">
        <v>3472</v>
      </c>
      <c r="B3473" s="2">
        <v>45085</v>
      </c>
      <c r="C3473" s="3" t="s">
        <v>30</v>
      </c>
      <c r="D3473" s="3">
        <v>32</v>
      </c>
      <c r="E3473" s="4">
        <v>75</v>
      </c>
      <c r="F3473" t="s">
        <v>5</v>
      </c>
      <c r="G3473" t="str">
        <f>VLOOKUP(C3473,Аптека!A:C,2,)</f>
        <v>ФармСтандарт</v>
      </c>
      <c r="H3473" t="str">
        <f>VLOOKUP(D3473,Препараты!A:G,2)</f>
        <v>валериана</v>
      </c>
      <c r="I3473">
        <f>VLOOKUP(D3473,Препараты!A:G,3)</f>
        <v>100</v>
      </c>
      <c r="J3473">
        <f t="shared" si="54"/>
        <v>7500</v>
      </c>
    </row>
    <row r="3474" spans="1:10" hidden="1" x14ac:dyDescent="0.3">
      <c r="A3474" s="3">
        <v>3473</v>
      </c>
      <c r="B3474" s="2">
        <v>45085</v>
      </c>
      <c r="C3474" s="3" t="s">
        <v>30</v>
      </c>
      <c r="D3474" s="3">
        <v>33</v>
      </c>
      <c r="E3474" s="4">
        <v>152</v>
      </c>
      <c r="F3474" t="s">
        <v>5</v>
      </c>
      <c r="G3474" t="str">
        <f>VLOOKUP(C3474,Аптека!A:C,2,)</f>
        <v>ФармСтандарт</v>
      </c>
      <c r="H3474" t="str">
        <f>VLOOKUP(D3474,Препараты!A:G,2)</f>
        <v>валериана</v>
      </c>
      <c r="I3474">
        <f>VLOOKUP(D3474,Препараты!A:G,3)</f>
        <v>150</v>
      </c>
      <c r="J3474">
        <f t="shared" si="54"/>
        <v>22800</v>
      </c>
    </row>
    <row r="3475" spans="1:10" hidden="1" x14ac:dyDescent="0.3">
      <c r="A3475" s="3">
        <v>3474</v>
      </c>
      <c r="B3475" s="2">
        <v>45085</v>
      </c>
      <c r="C3475" s="3" t="s">
        <v>30</v>
      </c>
      <c r="D3475" s="3">
        <v>34</v>
      </c>
      <c r="E3475" s="4">
        <v>64</v>
      </c>
      <c r="F3475" t="s">
        <v>5</v>
      </c>
      <c r="G3475" t="str">
        <f>VLOOKUP(C3475,Аптека!A:C,2,)</f>
        <v>ФармСтандарт</v>
      </c>
      <c r="H3475" t="str">
        <f>VLOOKUP(D3475,Препараты!A:G,2)</f>
        <v>пустырник</v>
      </c>
      <c r="I3475">
        <f>VLOOKUP(D3475,Препараты!A:G,3)</f>
        <v>60</v>
      </c>
      <c r="J3475">
        <f t="shared" si="54"/>
        <v>3840</v>
      </c>
    </row>
    <row r="3476" spans="1:10" hidden="1" x14ac:dyDescent="0.3">
      <c r="A3476" s="3">
        <v>3475</v>
      </c>
      <c r="B3476" s="2">
        <v>45085</v>
      </c>
      <c r="C3476" s="3" t="s">
        <v>30</v>
      </c>
      <c r="D3476" s="3">
        <v>35</v>
      </c>
      <c r="E3476" s="4">
        <v>59</v>
      </c>
      <c r="F3476" t="s">
        <v>5</v>
      </c>
      <c r="G3476" t="str">
        <f>VLOOKUP(C3476,Аптека!A:C,2,)</f>
        <v>ФармСтандарт</v>
      </c>
      <c r="H3476" t="str">
        <f>VLOOKUP(D3476,Препараты!A:G,2)</f>
        <v>пустырник</v>
      </c>
      <c r="I3476">
        <f>VLOOKUP(D3476,Препараты!A:G,3)</f>
        <v>95</v>
      </c>
      <c r="J3476">
        <f t="shared" si="54"/>
        <v>5605</v>
      </c>
    </row>
    <row r="3477" spans="1:10" hidden="1" x14ac:dyDescent="0.3">
      <c r="A3477" s="3">
        <v>3476</v>
      </c>
      <c r="B3477" s="2">
        <v>45085</v>
      </c>
      <c r="C3477" s="3" t="s">
        <v>30</v>
      </c>
      <c r="D3477" s="3">
        <v>36</v>
      </c>
      <c r="E3477" s="4">
        <v>60</v>
      </c>
      <c r="F3477" t="s">
        <v>5</v>
      </c>
      <c r="G3477" t="str">
        <f>VLOOKUP(C3477,Аптека!A:C,2,)</f>
        <v>ФармСтандарт</v>
      </c>
      <c r="H3477" t="str">
        <f>VLOOKUP(D3477,Препараты!A:G,2)</f>
        <v>мукалтин</v>
      </c>
      <c r="I3477">
        <f>VLOOKUP(D3477,Препараты!A:G,3)</f>
        <v>70</v>
      </c>
      <c r="J3477">
        <f t="shared" si="54"/>
        <v>4200</v>
      </c>
    </row>
    <row r="3478" spans="1:10" hidden="1" x14ac:dyDescent="0.3">
      <c r="A3478" s="3">
        <v>3477</v>
      </c>
      <c r="B3478" s="2">
        <v>45085</v>
      </c>
      <c r="C3478" s="3" t="s">
        <v>30</v>
      </c>
      <c r="D3478" s="3">
        <v>37</v>
      </c>
      <c r="E3478" s="4">
        <v>192</v>
      </c>
      <c r="F3478" t="s">
        <v>5</v>
      </c>
      <c r="G3478" t="str">
        <f>VLOOKUP(C3478,Аптека!A:C,2,)</f>
        <v>ФармСтандарт</v>
      </c>
      <c r="H3478" t="str">
        <f>VLOOKUP(D3478,Препараты!A:G,2)</f>
        <v>мукалтин</v>
      </c>
      <c r="I3478">
        <f>VLOOKUP(D3478,Препараты!A:G,3)</f>
        <v>140</v>
      </c>
      <c r="J3478">
        <f t="shared" si="54"/>
        <v>26880</v>
      </c>
    </row>
    <row r="3479" spans="1:10" hidden="1" x14ac:dyDescent="0.3">
      <c r="A3479" s="3">
        <v>3478</v>
      </c>
      <c r="B3479" s="2">
        <v>45085</v>
      </c>
      <c r="C3479" s="3" t="s">
        <v>30</v>
      </c>
      <c r="D3479" s="3">
        <v>38</v>
      </c>
      <c r="E3479" s="4">
        <v>199</v>
      </c>
      <c r="F3479" t="s">
        <v>5</v>
      </c>
      <c r="G3479" t="str">
        <f>VLOOKUP(C3479,Аптека!A:C,2,)</f>
        <v>ФармСтандарт</v>
      </c>
      <c r="H3479" t="str">
        <f>VLOOKUP(D3479,Препараты!A:G,2)</f>
        <v>бромгексин</v>
      </c>
      <c r="I3479">
        <f>VLOOKUP(D3479,Препараты!A:G,3)</f>
        <v>40</v>
      </c>
      <c r="J3479">
        <f t="shared" si="54"/>
        <v>7960</v>
      </c>
    </row>
    <row r="3480" spans="1:10" hidden="1" x14ac:dyDescent="0.3">
      <c r="A3480" s="3">
        <v>3479</v>
      </c>
      <c r="B3480" s="2">
        <v>45085</v>
      </c>
      <c r="C3480" s="3" t="s">
        <v>30</v>
      </c>
      <c r="D3480" s="3">
        <v>39</v>
      </c>
      <c r="E3480" s="4">
        <v>57</v>
      </c>
      <c r="F3480" t="s">
        <v>5</v>
      </c>
      <c r="G3480" t="str">
        <f>VLOOKUP(C3480,Аптека!A:C,2,)</f>
        <v>ФармСтандарт</v>
      </c>
      <c r="H3480" t="str">
        <f>VLOOKUP(D3480,Препараты!A:G,2)</f>
        <v>бромгексин</v>
      </c>
      <c r="I3480">
        <f>VLOOKUP(D3480,Препараты!A:G,3)</f>
        <v>90</v>
      </c>
      <c r="J3480">
        <f t="shared" si="54"/>
        <v>5130</v>
      </c>
    </row>
    <row r="3481" spans="1:10" hidden="1" x14ac:dyDescent="0.3">
      <c r="A3481" s="3">
        <v>3480</v>
      </c>
      <c r="B3481" s="2">
        <v>45085</v>
      </c>
      <c r="C3481" s="3" t="s">
        <v>30</v>
      </c>
      <c r="D3481" s="3">
        <v>40</v>
      </c>
      <c r="E3481" s="4">
        <v>111</v>
      </c>
      <c r="F3481" t="s">
        <v>5</v>
      </c>
      <c r="G3481" t="str">
        <f>VLOOKUP(C3481,Аптека!A:C,2,)</f>
        <v>ФармСтандарт</v>
      </c>
      <c r="H3481" t="str">
        <f>VLOOKUP(D3481,Препараты!A:G,2)</f>
        <v>АЦЦ</v>
      </c>
      <c r="I3481">
        <f>VLOOKUP(D3481,Препараты!A:G,3)</f>
        <v>240</v>
      </c>
      <c r="J3481">
        <f t="shared" si="54"/>
        <v>26640</v>
      </c>
    </row>
    <row r="3482" spans="1:10" hidden="1" x14ac:dyDescent="0.3">
      <c r="A3482" s="3">
        <v>3481</v>
      </c>
      <c r="B3482" s="2">
        <v>45085</v>
      </c>
      <c r="C3482" s="3" t="s">
        <v>30</v>
      </c>
      <c r="D3482" s="3">
        <v>41</v>
      </c>
      <c r="E3482" s="4">
        <v>182</v>
      </c>
      <c r="F3482" t="s">
        <v>5</v>
      </c>
      <c r="G3482" t="str">
        <f>VLOOKUP(C3482,Аптека!A:C,2,)</f>
        <v>ФармСтандарт</v>
      </c>
      <c r="H3482" t="str">
        <f>VLOOKUP(D3482,Препараты!A:G,2)</f>
        <v>АЦЦ</v>
      </c>
      <c r="I3482">
        <f>VLOOKUP(D3482,Препараты!A:G,3)</f>
        <v>420</v>
      </c>
      <c r="J3482">
        <f t="shared" si="54"/>
        <v>76440</v>
      </c>
    </row>
    <row r="3483" spans="1:10" hidden="1" x14ac:dyDescent="0.3">
      <c r="A3483" s="3">
        <v>3482</v>
      </c>
      <c r="B3483" s="2">
        <v>45085</v>
      </c>
      <c r="C3483" s="3" t="s">
        <v>30</v>
      </c>
      <c r="D3483" s="3">
        <v>42</v>
      </c>
      <c r="E3483" s="4">
        <v>78</v>
      </c>
      <c r="F3483" t="s">
        <v>5</v>
      </c>
      <c r="G3483" t="str">
        <f>VLOOKUP(C3483,Аптека!A:C,2,)</f>
        <v>ФармСтандарт</v>
      </c>
      <c r="H3483" t="str">
        <f>VLOOKUP(D3483,Препараты!A:G,2)</f>
        <v>уголь активированный</v>
      </c>
      <c r="I3483">
        <f>VLOOKUP(D3483,Препараты!A:G,3)</f>
        <v>20</v>
      </c>
      <c r="J3483">
        <f t="shared" si="54"/>
        <v>1560</v>
      </c>
    </row>
    <row r="3484" spans="1:10" hidden="1" x14ac:dyDescent="0.3">
      <c r="A3484" s="3">
        <v>3483</v>
      </c>
      <c r="B3484" s="2">
        <v>45085</v>
      </c>
      <c r="C3484" s="3" t="s">
        <v>30</v>
      </c>
      <c r="D3484" s="3">
        <v>43</v>
      </c>
      <c r="E3484" s="4">
        <v>129</v>
      </c>
      <c r="F3484" t="s">
        <v>5</v>
      </c>
      <c r="G3484" t="str">
        <f>VLOOKUP(C3484,Аптека!A:C,2,)</f>
        <v>ФармСтандарт</v>
      </c>
      <c r="H3484" t="str">
        <f>VLOOKUP(D3484,Препараты!A:G,2)</f>
        <v>уголь активированный</v>
      </c>
      <c r="I3484">
        <f>VLOOKUP(D3484,Препараты!A:G,3)</f>
        <v>40</v>
      </c>
      <c r="J3484">
        <f t="shared" si="54"/>
        <v>5160</v>
      </c>
    </row>
    <row r="3485" spans="1:10" hidden="1" x14ac:dyDescent="0.3">
      <c r="A3485" s="3">
        <v>3484</v>
      </c>
      <c r="B3485" s="2">
        <v>45085</v>
      </c>
      <c r="C3485" s="3" t="s">
        <v>30</v>
      </c>
      <c r="D3485" s="3">
        <v>44</v>
      </c>
      <c r="E3485" s="4">
        <v>180</v>
      </c>
      <c r="F3485" t="s">
        <v>5</v>
      </c>
      <c r="G3485" t="str">
        <f>VLOOKUP(C3485,Аптека!A:C,2,)</f>
        <v>ФармСтандарт</v>
      </c>
      <c r="H3485" t="str">
        <f>VLOOKUP(D3485,Препараты!A:G,2)</f>
        <v>уголь активированный</v>
      </c>
      <c r="I3485">
        <f>VLOOKUP(D3485,Препараты!A:G,3)</f>
        <v>70</v>
      </c>
      <c r="J3485">
        <f t="shared" si="54"/>
        <v>12600</v>
      </c>
    </row>
    <row r="3486" spans="1:10" hidden="1" x14ac:dyDescent="0.3">
      <c r="A3486" s="3">
        <v>3485</v>
      </c>
      <c r="B3486" s="2">
        <v>45085</v>
      </c>
      <c r="C3486" s="3" t="s">
        <v>30</v>
      </c>
      <c r="D3486" s="3">
        <v>45</v>
      </c>
      <c r="E3486" s="4">
        <v>54</v>
      </c>
      <c r="F3486" t="s">
        <v>5</v>
      </c>
      <c r="G3486" t="str">
        <f>VLOOKUP(C3486,Аптека!A:C,2,)</f>
        <v>ФармСтандарт</v>
      </c>
      <c r="H3486" t="str">
        <f>VLOOKUP(D3486,Препараты!A:G,2)</f>
        <v>фильтрум</v>
      </c>
      <c r="I3486">
        <f>VLOOKUP(D3486,Препараты!A:G,3)</f>
        <v>100</v>
      </c>
      <c r="J3486">
        <f t="shared" si="54"/>
        <v>5400</v>
      </c>
    </row>
    <row r="3487" spans="1:10" hidden="1" x14ac:dyDescent="0.3">
      <c r="A3487" s="3">
        <v>3486</v>
      </c>
      <c r="B3487" s="2">
        <v>45085</v>
      </c>
      <c r="C3487" s="3" t="s">
        <v>30</v>
      </c>
      <c r="D3487" s="3">
        <v>46</v>
      </c>
      <c r="E3487" s="4">
        <v>156</v>
      </c>
      <c r="F3487" t="s">
        <v>5</v>
      </c>
      <c r="G3487" t="str">
        <f>VLOOKUP(C3487,Аптека!A:C,2,)</f>
        <v>ФармСтандарт</v>
      </c>
      <c r="H3487" t="str">
        <f>VLOOKUP(D3487,Препараты!A:G,2)</f>
        <v>фильтрум</v>
      </c>
      <c r="I3487">
        <f>VLOOKUP(D3487,Препараты!A:G,3)</f>
        <v>170</v>
      </c>
      <c r="J3487">
        <f t="shared" si="54"/>
        <v>26520</v>
      </c>
    </row>
    <row r="3488" spans="1:10" hidden="1" x14ac:dyDescent="0.3">
      <c r="A3488" s="3">
        <v>3487</v>
      </c>
      <c r="B3488" s="2">
        <v>45085</v>
      </c>
      <c r="C3488" s="3" t="s">
        <v>30</v>
      </c>
      <c r="D3488" s="3">
        <v>47</v>
      </c>
      <c r="E3488" s="4">
        <v>99</v>
      </c>
      <c r="F3488" t="s">
        <v>5</v>
      </c>
      <c r="G3488" t="str">
        <f>VLOOKUP(C3488,Аптека!A:C,2,)</f>
        <v>ФармСтандарт</v>
      </c>
      <c r="H3488" t="str">
        <f>VLOOKUP(D3488,Препараты!A:G,2)</f>
        <v>фильтрум</v>
      </c>
      <c r="I3488">
        <f>VLOOKUP(D3488,Препараты!A:G,3)</f>
        <v>250</v>
      </c>
      <c r="J3488">
        <f t="shared" si="54"/>
        <v>24750</v>
      </c>
    </row>
    <row r="3489" spans="1:10" hidden="1" x14ac:dyDescent="0.3">
      <c r="A3489" s="3">
        <v>3488</v>
      </c>
      <c r="B3489" s="2">
        <v>45085</v>
      </c>
      <c r="C3489" s="3" t="s">
        <v>30</v>
      </c>
      <c r="D3489" s="3">
        <v>48</v>
      </c>
      <c r="E3489" s="4">
        <v>120</v>
      </c>
      <c r="F3489" t="s">
        <v>5</v>
      </c>
      <c r="G3489" t="str">
        <f>VLOOKUP(C3489,Аптека!A:C,2,)</f>
        <v>ФармСтандарт</v>
      </c>
      <c r="H3489" t="str">
        <f>VLOOKUP(D3489,Препараты!A:G,2)</f>
        <v>фильтрум</v>
      </c>
      <c r="I3489">
        <f>VLOOKUP(D3489,Препараты!A:G,3)</f>
        <v>500</v>
      </c>
      <c r="J3489">
        <f t="shared" si="54"/>
        <v>60000</v>
      </c>
    </row>
    <row r="3490" spans="1:10" hidden="1" x14ac:dyDescent="0.3">
      <c r="A3490" s="3">
        <v>3489</v>
      </c>
      <c r="B3490" s="2">
        <v>45085</v>
      </c>
      <c r="C3490" s="3" t="s">
        <v>30</v>
      </c>
      <c r="D3490" s="3">
        <v>49</v>
      </c>
      <c r="E3490" s="4">
        <v>186</v>
      </c>
      <c r="F3490" t="s">
        <v>5</v>
      </c>
      <c r="G3490" t="str">
        <f>VLOOKUP(C3490,Аптека!A:C,2,)</f>
        <v>ФармСтандарт</v>
      </c>
      <c r="H3490" t="str">
        <f>VLOOKUP(D3490,Препараты!A:G,2)</f>
        <v>кагоцел</v>
      </c>
      <c r="I3490">
        <f>VLOOKUP(D3490,Препараты!A:G,3)</f>
        <v>315</v>
      </c>
      <c r="J3490">
        <f t="shared" si="54"/>
        <v>58590</v>
      </c>
    </row>
    <row r="3491" spans="1:10" hidden="1" x14ac:dyDescent="0.3">
      <c r="A3491" s="3">
        <v>3490</v>
      </c>
      <c r="B3491" s="2">
        <v>45085</v>
      </c>
      <c r="C3491" s="3" t="s">
        <v>30</v>
      </c>
      <c r="D3491" s="3">
        <v>50</v>
      </c>
      <c r="E3491" s="4">
        <v>168</v>
      </c>
      <c r="F3491" t="s">
        <v>5</v>
      </c>
      <c r="G3491" t="str">
        <f>VLOOKUP(C3491,Аптека!A:C,2,)</f>
        <v>ФармСтандарт</v>
      </c>
      <c r="H3491" t="str">
        <f>VLOOKUP(D3491,Препараты!A:G,2)</f>
        <v>кагоцел</v>
      </c>
      <c r="I3491">
        <f>VLOOKUP(D3491,Препараты!A:G,3)</f>
        <v>610</v>
      </c>
      <c r="J3491">
        <f t="shared" si="54"/>
        <v>102480</v>
      </c>
    </row>
    <row r="3492" spans="1:10" hidden="1" x14ac:dyDescent="0.3">
      <c r="A3492" s="3">
        <v>3491</v>
      </c>
      <c r="B3492" s="2">
        <v>45085</v>
      </c>
      <c r="C3492" s="3" t="s">
        <v>30</v>
      </c>
      <c r="D3492" s="3">
        <v>51</v>
      </c>
      <c r="E3492" s="4">
        <v>71</v>
      </c>
      <c r="F3492" t="s">
        <v>5</v>
      </c>
      <c r="G3492" t="str">
        <f>VLOOKUP(C3492,Аптека!A:C,2,)</f>
        <v>ФармСтандарт</v>
      </c>
      <c r="H3492" t="str">
        <f>VLOOKUP(D3492,Препараты!A:G,2)</f>
        <v>ацикловир</v>
      </c>
      <c r="I3492">
        <f>VLOOKUP(D3492,Препараты!A:G,3)</f>
        <v>105</v>
      </c>
      <c r="J3492">
        <f t="shared" si="54"/>
        <v>7455</v>
      </c>
    </row>
    <row r="3493" spans="1:10" hidden="1" x14ac:dyDescent="0.3">
      <c r="A3493" s="3">
        <v>3492</v>
      </c>
      <c r="B3493" s="2">
        <v>45085</v>
      </c>
      <c r="C3493" s="3" t="s">
        <v>30</v>
      </c>
      <c r="D3493" s="3">
        <v>52</v>
      </c>
      <c r="E3493" s="4">
        <v>119</v>
      </c>
      <c r="F3493" t="s">
        <v>5</v>
      </c>
      <c r="G3493" t="str">
        <f>VLOOKUP(C3493,Аптека!A:C,2,)</f>
        <v>ФармСтандарт</v>
      </c>
      <c r="H3493" t="str">
        <f>VLOOKUP(D3493,Препараты!A:G,2)</f>
        <v>ацикловир</v>
      </c>
      <c r="I3493">
        <f>VLOOKUP(D3493,Препараты!A:G,3)</f>
        <v>160</v>
      </c>
      <c r="J3493">
        <f t="shared" si="54"/>
        <v>19040</v>
      </c>
    </row>
    <row r="3494" spans="1:10" hidden="1" x14ac:dyDescent="0.3">
      <c r="A3494" s="3">
        <v>3493</v>
      </c>
      <c r="B3494" s="2">
        <v>45085</v>
      </c>
      <c r="C3494" s="3" t="s">
        <v>30</v>
      </c>
      <c r="D3494" s="3">
        <v>53</v>
      </c>
      <c r="E3494" s="4">
        <v>174</v>
      </c>
      <c r="F3494" t="s">
        <v>5</v>
      </c>
      <c r="G3494" t="str">
        <f>VLOOKUP(C3494,Аптека!A:C,2,)</f>
        <v>ФармСтандарт</v>
      </c>
      <c r="H3494" t="str">
        <f>VLOOKUP(D3494,Препараты!A:G,2)</f>
        <v>левомицетин</v>
      </c>
      <c r="I3494">
        <f>VLOOKUP(D3494,Препараты!A:G,3)</f>
        <v>90</v>
      </c>
      <c r="J3494">
        <f t="shared" si="54"/>
        <v>15660</v>
      </c>
    </row>
    <row r="3495" spans="1:10" hidden="1" x14ac:dyDescent="0.3">
      <c r="A3495" s="3">
        <v>3494</v>
      </c>
      <c r="B3495" s="2">
        <v>45085</v>
      </c>
      <c r="C3495" s="3" t="s">
        <v>30</v>
      </c>
      <c r="D3495" s="3">
        <v>54</v>
      </c>
      <c r="E3495" s="4">
        <v>165</v>
      </c>
      <c r="F3495" t="s">
        <v>5</v>
      </c>
      <c r="G3495" t="str">
        <f>VLOOKUP(C3495,Аптека!A:C,2,)</f>
        <v>ФармСтандарт</v>
      </c>
      <c r="H3495" t="str">
        <f>VLOOKUP(D3495,Препараты!A:G,2)</f>
        <v>левомицетин</v>
      </c>
      <c r="I3495">
        <f>VLOOKUP(D3495,Препараты!A:G,3)</f>
        <v>80</v>
      </c>
      <c r="J3495">
        <f t="shared" si="54"/>
        <v>13200</v>
      </c>
    </row>
    <row r="3496" spans="1:10" hidden="1" x14ac:dyDescent="0.3">
      <c r="A3496" s="3">
        <v>3495</v>
      </c>
      <c r="B3496" s="2">
        <v>45085</v>
      </c>
      <c r="C3496" s="3" t="s">
        <v>30</v>
      </c>
      <c r="D3496" s="3">
        <v>55</v>
      </c>
      <c r="E3496" s="4">
        <v>50</v>
      </c>
      <c r="F3496" t="s">
        <v>5</v>
      </c>
      <c r="G3496" t="str">
        <f>VLOOKUP(C3496,Аптека!A:C,2,)</f>
        <v>ФармСтандарт</v>
      </c>
      <c r="H3496" t="str">
        <f>VLOOKUP(D3496,Препараты!A:G,2)</f>
        <v>супракс</v>
      </c>
      <c r="I3496">
        <f>VLOOKUP(D3496,Препараты!A:G,3)</f>
        <v>1300</v>
      </c>
      <c r="J3496">
        <f t="shared" si="54"/>
        <v>65000</v>
      </c>
    </row>
    <row r="3497" spans="1:10" hidden="1" x14ac:dyDescent="0.3">
      <c r="A3497" s="3">
        <v>3496</v>
      </c>
      <c r="B3497" s="2">
        <v>45085</v>
      </c>
      <c r="C3497" s="3" t="s">
        <v>30</v>
      </c>
      <c r="D3497" s="3">
        <v>56</v>
      </c>
      <c r="E3497" s="4">
        <v>116</v>
      </c>
      <c r="F3497" t="s">
        <v>5</v>
      </c>
      <c r="G3497" t="str">
        <f>VLOOKUP(C3497,Аптека!A:C,2,)</f>
        <v>ФармСтандарт</v>
      </c>
      <c r="H3497" t="str">
        <f>VLOOKUP(D3497,Препараты!A:G,2)</f>
        <v>супракс</v>
      </c>
      <c r="I3497">
        <f>VLOOKUP(D3497,Препараты!A:G,3)</f>
        <v>1550</v>
      </c>
      <c r="J3497">
        <f t="shared" si="54"/>
        <v>179800</v>
      </c>
    </row>
    <row r="3498" spans="1:10" hidden="1" x14ac:dyDescent="0.3">
      <c r="A3498" s="3">
        <v>3497</v>
      </c>
      <c r="B3498" s="2">
        <v>45085</v>
      </c>
      <c r="C3498" s="3" t="s">
        <v>30</v>
      </c>
      <c r="D3498" s="3">
        <v>57</v>
      </c>
      <c r="E3498" s="4">
        <v>191</v>
      </c>
      <c r="F3498" t="s">
        <v>5</v>
      </c>
      <c r="G3498" t="str">
        <f>VLOOKUP(C3498,Аптека!A:C,2,)</f>
        <v>ФармСтандарт</v>
      </c>
      <c r="H3498" t="str">
        <f>VLOOKUP(D3498,Препараты!A:G,2)</f>
        <v>амоксиклав</v>
      </c>
      <c r="I3498">
        <f>VLOOKUP(D3498,Препараты!A:G,3)</f>
        <v>400</v>
      </c>
      <c r="J3498">
        <f t="shared" si="54"/>
        <v>76400</v>
      </c>
    </row>
    <row r="3499" spans="1:10" hidden="1" x14ac:dyDescent="0.3">
      <c r="A3499" s="3">
        <v>3498</v>
      </c>
      <c r="B3499" s="2">
        <v>45085</v>
      </c>
      <c r="C3499" s="3" t="s">
        <v>30</v>
      </c>
      <c r="D3499" s="3">
        <v>58</v>
      </c>
      <c r="E3499" s="4">
        <v>94</v>
      </c>
      <c r="F3499" t="s">
        <v>5</v>
      </c>
      <c r="G3499" t="str">
        <f>VLOOKUP(C3499,Аптека!A:C,2,)</f>
        <v>ФармСтандарт</v>
      </c>
      <c r="H3499" t="str">
        <f>VLOOKUP(D3499,Препараты!A:G,2)</f>
        <v>амоксиклав</v>
      </c>
      <c r="I3499">
        <f>VLOOKUP(D3499,Препараты!A:G,3)</f>
        <v>610</v>
      </c>
      <c r="J3499">
        <f t="shared" si="54"/>
        <v>57340</v>
      </c>
    </row>
    <row r="3500" spans="1:10" hidden="1" x14ac:dyDescent="0.3">
      <c r="A3500" s="3">
        <v>3499</v>
      </c>
      <c r="B3500" s="2">
        <v>45085</v>
      </c>
      <c r="C3500" s="3" t="s">
        <v>30</v>
      </c>
      <c r="D3500" s="3">
        <v>59</v>
      </c>
      <c r="E3500" s="4">
        <v>130</v>
      </c>
      <c r="F3500" t="s">
        <v>5</v>
      </c>
      <c r="G3500" t="str">
        <f>VLOOKUP(C3500,Аптека!A:C,2,)</f>
        <v>ФармСтандарт</v>
      </c>
      <c r="H3500" t="str">
        <f>VLOOKUP(D3500,Препараты!A:G,2)</f>
        <v>сумамед</v>
      </c>
      <c r="I3500">
        <f>VLOOKUP(D3500,Препараты!A:G,3)</f>
        <v>200</v>
      </c>
      <c r="J3500">
        <f t="shared" si="54"/>
        <v>26000</v>
      </c>
    </row>
    <row r="3501" spans="1:10" hidden="1" x14ac:dyDescent="0.3">
      <c r="A3501" s="3">
        <v>3500</v>
      </c>
      <c r="B3501" s="2">
        <v>45085</v>
      </c>
      <c r="C3501" s="3" t="s">
        <v>30</v>
      </c>
      <c r="D3501" s="3">
        <v>60</v>
      </c>
      <c r="E3501" s="4">
        <v>180</v>
      </c>
      <c r="F3501" t="s">
        <v>5</v>
      </c>
      <c r="G3501" t="str">
        <f>VLOOKUP(C3501,Аптека!A:C,2,)</f>
        <v>ФармСтандарт</v>
      </c>
      <c r="H3501" t="str">
        <f>VLOOKUP(D3501,Препараты!A:G,2)</f>
        <v>сумамед</v>
      </c>
      <c r="I3501">
        <f>VLOOKUP(D3501,Препараты!A:G,3)</f>
        <v>420</v>
      </c>
      <c r="J3501">
        <f t="shared" si="54"/>
        <v>75600</v>
      </c>
    </row>
    <row r="3502" spans="1:10" hidden="1" x14ac:dyDescent="0.3">
      <c r="A3502" s="3">
        <v>3501</v>
      </c>
      <c r="B3502" s="2">
        <v>45085</v>
      </c>
      <c r="C3502" s="3" t="s">
        <v>31</v>
      </c>
      <c r="D3502" s="3">
        <v>1</v>
      </c>
      <c r="E3502" s="4">
        <v>176</v>
      </c>
      <c r="F3502" t="s">
        <v>5</v>
      </c>
      <c r="G3502" t="str">
        <f>VLOOKUP(C3502,Аптека!A:C,2,)</f>
        <v>Здоровое поколение</v>
      </c>
      <c r="H3502" t="str">
        <f>VLOOKUP(D3502,Препараты!A:G,2)</f>
        <v>Анальгин</v>
      </c>
      <c r="I3502">
        <f>VLOOKUP(D3502,Препараты!A:G,3)</f>
        <v>35</v>
      </c>
      <c r="J3502">
        <f t="shared" si="54"/>
        <v>6160</v>
      </c>
    </row>
    <row r="3503" spans="1:10" hidden="1" x14ac:dyDescent="0.3">
      <c r="A3503" s="3">
        <v>3502</v>
      </c>
      <c r="B3503" s="2">
        <v>45085</v>
      </c>
      <c r="C3503" s="3" t="s">
        <v>31</v>
      </c>
      <c r="D3503" s="3">
        <v>2</v>
      </c>
      <c r="E3503" s="4">
        <v>63</v>
      </c>
      <c r="F3503" t="s">
        <v>5</v>
      </c>
      <c r="G3503" t="str">
        <f>VLOOKUP(C3503,Аптека!A:C,2,)</f>
        <v>Здоровое поколение</v>
      </c>
      <c r="H3503" t="str">
        <f>VLOOKUP(D3503,Препараты!A:G,2)</f>
        <v>Анальгин</v>
      </c>
      <c r="I3503">
        <f>VLOOKUP(D3503,Препараты!A:G,3)</f>
        <v>65</v>
      </c>
      <c r="J3503">
        <f t="shared" si="54"/>
        <v>4095</v>
      </c>
    </row>
    <row r="3504" spans="1:10" hidden="1" x14ac:dyDescent="0.3">
      <c r="A3504" s="3">
        <v>3503</v>
      </c>
      <c r="B3504" s="2">
        <v>45085</v>
      </c>
      <c r="C3504" s="3" t="s">
        <v>31</v>
      </c>
      <c r="D3504" s="3">
        <v>3</v>
      </c>
      <c r="E3504" s="4">
        <v>66</v>
      </c>
      <c r="F3504" t="s">
        <v>5</v>
      </c>
      <c r="G3504" t="str">
        <f>VLOOKUP(C3504,Аптека!A:C,2,)</f>
        <v>Здоровое поколение</v>
      </c>
      <c r="H3504" t="str">
        <f>VLOOKUP(D3504,Препараты!A:G,2)</f>
        <v>Анальгин</v>
      </c>
      <c r="I3504">
        <f>VLOOKUP(D3504,Препараты!A:G,3)</f>
        <v>70</v>
      </c>
      <c r="J3504">
        <f t="shared" si="54"/>
        <v>4620</v>
      </c>
    </row>
    <row r="3505" spans="1:10" hidden="1" x14ac:dyDescent="0.3">
      <c r="A3505" s="3">
        <v>3504</v>
      </c>
      <c r="B3505" s="2">
        <v>45085</v>
      </c>
      <c r="C3505" s="3" t="s">
        <v>31</v>
      </c>
      <c r="D3505" s="3">
        <v>4</v>
      </c>
      <c r="E3505" s="4">
        <v>77</v>
      </c>
      <c r="F3505" t="s">
        <v>5</v>
      </c>
      <c r="G3505" t="str">
        <f>VLOOKUP(C3505,Аптека!A:C,2,)</f>
        <v>Здоровое поколение</v>
      </c>
      <c r="H3505" t="str">
        <f>VLOOKUP(D3505,Препараты!A:G,2)</f>
        <v>Анальгин</v>
      </c>
      <c r="I3505">
        <f>VLOOKUP(D3505,Препараты!A:G,3)</f>
        <v>105</v>
      </c>
      <c r="J3505">
        <f t="shared" si="54"/>
        <v>8085</v>
      </c>
    </row>
    <row r="3506" spans="1:10" hidden="1" x14ac:dyDescent="0.3">
      <c r="A3506" s="3">
        <v>3505</v>
      </c>
      <c r="B3506" s="2">
        <v>45085</v>
      </c>
      <c r="C3506" s="3" t="s">
        <v>31</v>
      </c>
      <c r="D3506" s="3">
        <v>5</v>
      </c>
      <c r="E3506" s="4">
        <v>177</v>
      </c>
      <c r="F3506" t="s">
        <v>5</v>
      </c>
      <c r="G3506" t="str">
        <f>VLOOKUP(C3506,Аптека!A:C,2,)</f>
        <v>Здоровое поколение</v>
      </c>
      <c r="H3506" t="str">
        <f>VLOOKUP(D3506,Препараты!A:G,2)</f>
        <v>Парацетамол</v>
      </c>
      <c r="I3506">
        <f>VLOOKUP(D3506,Препараты!A:G,3)</f>
        <v>40</v>
      </c>
      <c r="J3506">
        <f t="shared" si="54"/>
        <v>7080</v>
      </c>
    </row>
    <row r="3507" spans="1:10" hidden="1" x14ac:dyDescent="0.3">
      <c r="A3507" s="3">
        <v>3506</v>
      </c>
      <c r="B3507" s="2">
        <v>45085</v>
      </c>
      <c r="C3507" s="3" t="s">
        <v>31</v>
      </c>
      <c r="D3507" s="3">
        <v>6</v>
      </c>
      <c r="E3507" s="4">
        <v>72</v>
      </c>
      <c r="F3507" t="s">
        <v>5</v>
      </c>
      <c r="G3507" t="str">
        <f>VLOOKUP(C3507,Аптека!A:C,2,)</f>
        <v>Здоровое поколение</v>
      </c>
      <c r="H3507" t="str">
        <f>VLOOKUP(D3507,Препараты!A:G,2)</f>
        <v>Парацетамол</v>
      </c>
      <c r="I3507">
        <f>VLOOKUP(D3507,Препараты!A:G,3)</f>
        <v>50</v>
      </c>
      <c r="J3507">
        <f t="shared" si="54"/>
        <v>3600</v>
      </c>
    </row>
    <row r="3508" spans="1:10" hidden="1" x14ac:dyDescent="0.3">
      <c r="A3508" s="3">
        <v>3507</v>
      </c>
      <c r="B3508" s="2">
        <v>45085</v>
      </c>
      <c r="C3508" s="3" t="s">
        <v>31</v>
      </c>
      <c r="D3508" s="3">
        <v>7</v>
      </c>
      <c r="E3508" s="4">
        <v>81</v>
      </c>
      <c r="F3508" t="s">
        <v>5</v>
      </c>
      <c r="G3508" t="str">
        <f>VLOOKUP(C3508,Аптека!A:C,2,)</f>
        <v>Здоровое поколение</v>
      </c>
      <c r="H3508" t="str">
        <f>VLOOKUP(D3508,Препараты!A:G,2)</f>
        <v>Парацетамол</v>
      </c>
      <c r="I3508">
        <f>VLOOKUP(D3508,Препараты!A:G,3)</f>
        <v>60</v>
      </c>
      <c r="J3508">
        <f t="shared" si="54"/>
        <v>4860</v>
      </c>
    </row>
    <row r="3509" spans="1:10" hidden="1" x14ac:dyDescent="0.3">
      <c r="A3509" s="3">
        <v>3508</v>
      </c>
      <c r="B3509" s="2">
        <v>45085</v>
      </c>
      <c r="C3509" s="3" t="s">
        <v>31</v>
      </c>
      <c r="D3509" s="3">
        <v>8</v>
      </c>
      <c r="E3509" s="4">
        <v>81</v>
      </c>
      <c r="F3509" t="s">
        <v>5</v>
      </c>
      <c r="G3509" t="str">
        <f>VLOOKUP(C3509,Аптека!A:C,2,)</f>
        <v>Здоровое поколение</v>
      </c>
      <c r="H3509" t="str">
        <f>VLOOKUP(D3509,Препараты!A:G,2)</f>
        <v>Парацетамол</v>
      </c>
      <c r="I3509">
        <f>VLOOKUP(D3509,Препараты!A:G,3)</f>
        <v>150</v>
      </c>
      <c r="J3509">
        <f t="shared" si="54"/>
        <v>12150</v>
      </c>
    </row>
    <row r="3510" spans="1:10" hidden="1" x14ac:dyDescent="0.3">
      <c r="A3510" s="3">
        <v>3509</v>
      </c>
      <c r="B3510" s="2">
        <v>45085</v>
      </c>
      <c r="C3510" s="3" t="s">
        <v>31</v>
      </c>
      <c r="D3510" s="3">
        <v>9</v>
      </c>
      <c r="E3510" s="4">
        <v>105</v>
      </c>
      <c r="F3510" t="s">
        <v>5</v>
      </c>
      <c r="G3510" t="str">
        <f>VLOOKUP(C3510,Аптека!A:C,2,)</f>
        <v>Здоровое поколение</v>
      </c>
      <c r="H3510" t="str">
        <f>VLOOKUP(D3510,Препараты!A:G,2)</f>
        <v>Парацетамол</v>
      </c>
      <c r="I3510">
        <f>VLOOKUP(D3510,Препараты!A:G,3)</f>
        <v>70</v>
      </c>
      <c r="J3510">
        <f t="shared" si="54"/>
        <v>7350</v>
      </c>
    </row>
    <row r="3511" spans="1:10" hidden="1" x14ac:dyDescent="0.3">
      <c r="A3511" s="3">
        <v>3510</v>
      </c>
      <c r="B3511" s="2">
        <v>45085</v>
      </c>
      <c r="C3511" s="3" t="s">
        <v>31</v>
      </c>
      <c r="D3511" s="3">
        <v>10</v>
      </c>
      <c r="E3511" s="4">
        <v>131</v>
      </c>
      <c r="F3511" t="s">
        <v>5</v>
      </c>
      <c r="G3511" t="str">
        <f>VLOOKUP(C3511,Аптека!A:C,2,)</f>
        <v>Здоровое поколение</v>
      </c>
      <c r="H3511" t="str">
        <f>VLOOKUP(D3511,Препараты!A:G,2)</f>
        <v>Аспирин</v>
      </c>
      <c r="I3511">
        <f>VLOOKUP(D3511,Препараты!A:G,3)</f>
        <v>150</v>
      </c>
      <c r="J3511">
        <f t="shared" si="54"/>
        <v>19650</v>
      </c>
    </row>
    <row r="3512" spans="1:10" hidden="1" x14ac:dyDescent="0.3">
      <c r="A3512" s="3">
        <v>3511</v>
      </c>
      <c r="B3512" s="2">
        <v>45085</v>
      </c>
      <c r="C3512" s="3" t="s">
        <v>31</v>
      </c>
      <c r="D3512" s="3">
        <v>11</v>
      </c>
      <c r="E3512" s="4">
        <v>70</v>
      </c>
      <c r="F3512" t="s">
        <v>5</v>
      </c>
      <c r="G3512" t="str">
        <f>VLOOKUP(C3512,Аптека!A:C,2,)</f>
        <v>Здоровое поколение</v>
      </c>
      <c r="H3512" t="str">
        <f>VLOOKUP(D3512,Препараты!A:G,2)</f>
        <v>Аспирин</v>
      </c>
      <c r="I3512">
        <f>VLOOKUP(D3512,Препараты!A:G,3)</f>
        <v>230</v>
      </c>
      <c r="J3512">
        <f t="shared" si="54"/>
        <v>16100</v>
      </c>
    </row>
    <row r="3513" spans="1:10" hidden="1" x14ac:dyDescent="0.3">
      <c r="A3513" s="3">
        <v>3512</v>
      </c>
      <c r="B3513" s="2">
        <v>45085</v>
      </c>
      <c r="C3513" s="3" t="s">
        <v>31</v>
      </c>
      <c r="D3513" s="3">
        <v>12</v>
      </c>
      <c r="E3513" s="4">
        <v>136</v>
      </c>
      <c r="F3513" t="s">
        <v>5</v>
      </c>
      <c r="G3513" t="str">
        <f>VLOOKUP(C3513,Аптека!A:C,2,)</f>
        <v>Здоровое поколение</v>
      </c>
      <c r="H3513" t="str">
        <f>VLOOKUP(D3513,Препараты!A:G,2)</f>
        <v>Аспирин</v>
      </c>
      <c r="I3513">
        <f>VLOOKUP(D3513,Препараты!A:G,3)</f>
        <v>1200</v>
      </c>
      <c r="J3513">
        <f t="shared" si="54"/>
        <v>163200</v>
      </c>
    </row>
    <row r="3514" spans="1:10" hidden="1" x14ac:dyDescent="0.3">
      <c r="A3514" s="3">
        <v>3513</v>
      </c>
      <c r="B3514" s="2">
        <v>45085</v>
      </c>
      <c r="C3514" s="3" t="s">
        <v>31</v>
      </c>
      <c r="D3514" s="3">
        <v>13</v>
      </c>
      <c r="E3514" s="4">
        <v>84</v>
      </c>
      <c r="F3514" t="s">
        <v>5</v>
      </c>
      <c r="G3514" t="str">
        <f>VLOOKUP(C3514,Аптека!A:C,2,)</f>
        <v>Здоровое поколение</v>
      </c>
      <c r="H3514" t="str">
        <f>VLOOKUP(D3514,Препараты!A:G,2)</f>
        <v>Супрастин</v>
      </c>
      <c r="I3514">
        <f>VLOOKUP(D3514,Препараты!A:G,3)</f>
        <v>130</v>
      </c>
      <c r="J3514">
        <f t="shared" si="54"/>
        <v>10920</v>
      </c>
    </row>
    <row r="3515" spans="1:10" hidden="1" x14ac:dyDescent="0.3">
      <c r="A3515" s="3">
        <v>3514</v>
      </c>
      <c r="B3515" s="2">
        <v>45085</v>
      </c>
      <c r="C3515" s="3" t="s">
        <v>31</v>
      </c>
      <c r="D3515" s="3">
        <v>14</v>
      </c>
      <c r="E3515" s="4">
        <v>172</v>
      </c>
      <c r="F3515" t="s">
        <v>5</v>
      </c>
      <c r="G3515" t="str">
        <f>VLOOKUP(C3515,Аптека!A:C,2,)</f>
        <v>Здоровое поколение</v>
      </c>
      <c r="H3515" t="str">
        <f>VLOOKUP(D3515,Препараты!A:G,2)</f>
        <v>Супрастин</v>
      </c>
      <c r="I3515">
        <f>VLOOKUP(D3515,Препараты!A:G,3)</f>
        <v>250</v>
      </c>
      <c r="J3515">
        <f t="shared" si="54"/>
        <v>43000</v>
      </c>
    </row>
    <row r="3516" spans="1:10" hidden="1" x14ac:dyDescent="0.3">
      <c r="A3516" s="3">
        <v>3515</v>
      </c>
      <c r="B3516" s="2">
        <v>45085</v>
      </c>
      <c r="C3516" s="3" t="s">
        <v>31</v>
      </c>
      <c r="D3516" s="3">
        <v>15</v>
      </c>
      <c r="E3516" s="4">
        <v>52</v>
      </c>
      <c r="F3516" t="s">
        <v>5</v>
      </c>
      <c r="G3516" t="str">
        <f>VLOOKUP(C3516,Аптека!A:C,2,)</f>
        <v>Здоровое поколение</v>
      </c>
      <c r="H3516" t="str">
        <f>VLOOKUP(D3516,Препараты!A:G,2)</f>
        <v>Супрастин</v>
      </c>
      <c r="I3516">
        <f>VLOOKUP(D3516,Препараты!A:G,3)</f>
        <v>150</v>
      </c>
      <c r="J3516">
        <f t="shared" si="54"/>
        <v>7800</v>
      </c>
    </row>
    <row r="3517" spans="1:10" hidden="1" x14ac:dyDescent="0.3">
      <c r="A3517" s="3">
        <v>3516</v>
      </c>
      <c r="B3517" s="2">
        <v>45085</v>
      </c>
      <c r="C3517" s="3" t="s">
        <v>31</v>
      </c>
      <c r="D3517" s="3">
        <v>16</v>
      </c>
      <c r="E3517" s="4">
        <v>84</v>
      </c>
      <c r="F3517" t="s">
        <v>5</v>
      </c>
      <c r="G3517" t="str">
        <f>VLOOKUP(C3517,Аптека!A:C,2,)</f>
        <v>Здоровое поколение</v>
      </c>
      <c r="H3517" t="str">
        <f>VLOOKUP(D3517,Препараты!A:G,2)</f>
        <v>Эриус</v>
      </c>
      <c r="I3517">
        <f>VLOOKUP(D3517,Препараты!A:G,3)</f>
        <v>710</v>
      </c>
      <c r="J3517">
        <f t="shared" si="54"/>
        <v>59640</v>
      </c>
    </row>
    <row r="3518" spans="1:10" hidden="1" x14ac:dyDescent="0.3">
      <c r="A3518" s="3">
        <v>3517</v>
      </c>
      <c r="B3518" s="2">
        <v>45085</v>
      </c>
      <c r="C3518" s="3" t="s">
        <v>31</v>
      </c>
      <c r="D3518" s="3">
        <v>17</v>
      </c>
      <c r="E3518" s="4">
        <v>82</v>
      </c>
      <c r="F3518" t="s">
        <v>5</v>
      </c>
      <c r="G3518" t="str">
        <f>VLOOKUP(C3518,Аптека!A:C,2,)</f>
        <v>Здоровое поколение</v>
      </c>
      <c r="H3518" t="str">
        <f>VLOOKUP(D3518,Препараты!A:G,2)</f>
        <v>Эриус</v>
      </c>
      <c r="I3518">
        <f>VLOOKUP(D3518,Препараты!A:G,3)</f>
        <v>1210</v>
      </c>
      <c r="J3518">
        <f t="shared" si="54"/>
        <v>99220</v>
      </c>
    </row>
    <row r="3519" spans="1:10" hidden="1" x14ac:dyDescent="0.3">
      <c r="A3519" s="3">
        <v>3518</v>
      </c>
      <c r="B3519" s="2">
        <v>45085</v>
      </c>
      <c r="C3519" s="3" t="s">
        <v>31</v>
      </c>
      <c r="D3519" s="3">
        <v>18</v>
      </c>
      <c r="E3519" s="4">
        <v>166</v>
      </c>
      <c r="F3519" t="s">
        <v>5</v>
      </c>
      <c r="G3519" t="str">
        <f>VLOOKUP(C3519,Аптека!A:C,2,)</f>
        <v>Здоровое поколение</v>
      </c>
      <c r="H3519" t="str">
        <f>VLOOKUP(D3519,Препараты!A:G,2)</f>
        <v>Кларитин</v>
      </c>
      <c r="I3519">
        <f>VLOOKUP(D3519,Препараты!A:G,3)</f>
        <v>150</v>
      </c>
      <c r="J3519">
        <f t="shared" si="54"/>
        <v>24900</v>
      </c>
    </row>
    <row r="3520" spans="1:10" hidden="1" x14ac:dyDescent="0.3">
      <c r="A3520" s="3">
        <v>3519</v>
      </c>
      <c r="B3520" s="2">
        <v>45085</v>
      </c>
      <c r="C3520" s="3" t="s">
        <v>31</v>
      </c>
      <c r="D3520" s="3">
        <v>19</v>
      </c>
      <c r="E3520" s="4">
        <v>53</v>
      </c>
      <c r="F3520" t="s">
        <v>5</v>
      </c>
      <c r="G3520" t="str">
        <f>VLOOKUP(C3520,Аптека!A:C,2,)</f>
        <v>Здоровое поколение</v>
      </c>
      <c r="H3520" t="str">
        <f>VLOOKUP(D3520,Препараты!A:G,2)</f>
        <v>Кларитин</v>
      </c>
      <c r="I3520">
        <f>VLOOKUP(D3520,Препараты!A:G,3)</f>
        <v>300</v>
      </c>
      <c r="J3520">
        <f t="shared" si="54"/>
        <v>15900</v>
      </c>
    </row>
    <row r="3521" spans="1:10" hidden="1" x14ac:dyDescent="0.3">
      <c r="A3521" s="3">
        <v>3520</v>
      </c>
      <c r="B3521" s="2">
        <v>45085</v>
      </c>
      <c r="C3521" s="3" t="s">
        <v>31</v>
      </c>
      <c r="D3521" s="3">
        <v>20</v>
      </c>
      <c r="E3521" s="4">
        <v>124</v>
      </c>
      <c r="F3521" t="s">
        <v>5</v>
      </c>
      <c r="G3521" t="str">
        <f>VLOOKUP(C3521,Аптека!A:C,2,)</f>
        <v>Здоровое поколение</v>
      </c>
      <c r="H3521" t="str">
        <f>VLOOKUP(D3521,Препараты!A:G,2)</f>
        <v>Зиртек</v>
      </c>
      <c r="I3521">
        <f>VLOOKUP(D3521,Препараты!A:G,3)</f>
        <v>240</v>
      </c>
      <c r="J3521">
        <f t="shared" si="54"/>
        <v>29760</v>
      </c>
    </row>
    <row r="3522" spans="1:10" hidden="1" x14ac:dyDescent="0.3">
      <c r="A3522" s="3">
        <v>3521</v>
      </c>
      <c r="B3522" s="2">
        <v>45085</v>
      </c>
      <c r="C3522" s="3" t="s">
        <v>31</v>
      </c>
      <c r="D3522" s="3">
        <v>21</v>
      </c>
      <c r="E3522" s="4">
        <v>125</v>
      </c>
      <c r="F3522" t="s">
        <v>5</v>
      </c>
      <c r="G3522" t="str">
        <f>VLOOKUP(C3522,Аптека!A:C,2,)</f>
        <v>Здоровое поколение</v>
      </c>
      <c r="H3522" t="str">
        <f>VLOOKUP(D3522,Препараты!A:G,2)</f>
        <v>Зиртек</v>
      </c>
      <c r="I3522">
        <f>VLOOKUP(D3522,Препараты!A:G,3)</f>
        <v>100</v>
      </c>
      <c r="J3522">
        <f t="shared" si="54"/>
        <v>12500</v>
      </c>
    </row>
    <row r="3523" spans="1:10" hidden="1" x14ac:dyDescent="0.3">
      <c r="A3523" s="3">
        <v>3522</v>
      </c>
      <c r="B3523" s="2">
        <v>45085</v>
      </c>
      <c r="C3523" s="3" t="s">
        <v>31</v>
      </c>
      <c r="D3523" s="3">
        <v>22</v>
      </c>
      <c r="E3523" s="4">
        <v>106</v>
      </c>
      <c r="F3523" t="s">
        <v>5</v>
      </c>
      <c r="G3523" t="str">
        <f>VLOOKUP(C3523,Аптека!A:C,2,)</f>
        <v>Здоровое поколение</v>
      </c>
      <c r="H3523" t="str">
        <f>VLOOKUP(D3523,Препараты!A:G,2)</f>
        <v>Зиртек</v>
      </c>
      <c r="I3523">
        <f>VLOOKUP(D3523,Препараты!A:G,3)</f>
        <v>130</v>
      </c>
      <c r="J3523">
        <f t="shared" ref="J3523:J3586" si="55">I3523*E3523</f>
        <v>13780</v>
      </c>
    </row>
    <row r="3524" spans="1:10" hidden="1" x14ac:dyDescent="0.3">
      <c r="A3524" s="3">
        <v>3523</v>
      </c>
      <c r="B3524" s="2">
        <v>45085</v>
      </c>
      <c r="C3524" s="3" t="s">
        <v>31</v>
      </c>
      <c r="D3524" s="3">
        <v>23</v>
      </c>
      <c r="E3524" s="4">
        <v>154</v>
      </c>
      <c r="F3524" t="s">
        <v>5</v>
      </c>
      <c r="G3524" t="str">
        <f>VLOOKUP(C3524,Аптека!A:C,2,)</f>
        <v>Здоровое поколение</v>
      </c>
      <c r="H3524" t="str">
        <f>VLOOKUP(D3524,Препараты!A:G,2)</f>
        <v>валокордин</v>
      </c>
      <c r="I3524">
        <f>VLOOKUP(D3524,Препараты!A:G,3)</f>
        <v>210</v>
      </c>
      <c r="J3524">
        <f t="shared" si="55"/>
        <v>32340</v>
      </c>
    </row>
    <row r="3525" spans="1:10" hidden="1" x14ac:dyDescent="0.3">
      <c r="A3525" s="3">
        <v>3524</v>
      </c>
      <c r="B3525" s="2">
        <v>45085</v>
      </c>
      <c r="C3525" s="3" t="s">
        <v>31</v>
      </c>
      <c r="D3525" s="3">
        <v>24</v>
      </c>
      <c r="E3525" s="4">
        <v>98</v>
      </c>
      <c r="F3525" t="s">
        <v>5</v>
      </c>
      <c r="G3525" t="str">
        <f>VLOOKUP(C3525,Аптека!A:C,2,)</f>
        <v>Здоровое поколение</v>
      </c>
      <c r="H3525" t="str">
        <f>VLOOKUP(D3525,Препараты!A:G,2)</f>
        <v>валокордин</v>
      </c>
      <c r="I3525">
        <f>VLOOKUP(D3525,Препараты!A:G,3)</f>
        <v>215</v>
      </c>
      <c r="J3525">
        <f t="shared" si="55"/>
        <v>21070</v>
      </c>
    </row>
    <row r="3526" spans="1:10" hidden="1" x14ac:dyDescent="0.3">
      <c r="A3526" s="3">
        <v>3525</v>
      </c>
      <c r="B3526" s="2">
        <v>45085</v>
      </c>
      <c r="C3526" s="3" t="s">
        <v>31</v>
      </c>
      <c r="D3526" s="3">
        <v>25</v>
      </c>
      <c r="E3526" s="4">
        <v>85</v>
      </c>
      <c r="F3526" t="s">
        <v>5</v>
      </c>
      <c r="G3526" t="str">
        <f>VLOOKUP(C3526,Аптека!A:C,2,)</f>
        <v>Здоровое поколение</v>
      </c>
      <c r="H3526" t="str">
        <f>VLOOKUP(D3526,Препараты!A:G,2)</f>
        <v>валокордин</v>
      </c>
      <c r="I3526">
        <f>VLOOKUP(D3526,Препараты!A:G,3)</f>
        <v>230</v>
      </c>
      <c r="J3526">
        <f t="shared" si="55"/>
        <v>19550</v>
      </c>
    </row>
    <row r="3527" spans="1:10" hidden="1" x14ac:dyDescent="0.3">
      <c r="A3527" s="3">
        <v>3526</v>
      </c>
      <c r="B3527" s="2">
        <v>45085</v>
      </c>
      <c r="C3527" s="3" t="s">
        <v>31</v>
      </c>
      <c r="D3527" s="3">
        <v>26</v>
      </c>
      <c r="E3527" s="4">
        <v>120</v>
      </c>
      <c r="F3527" t="s">
        <v>5</v>
      </c>
      <c r="G3527" t="str">
        <f>VLOOKUP(C3527,Аптека!A:C,2,)</f>
        <v>Здоровое поколение</v>
      </c>
      <c r="H3527" t="str">
        <f>VLOOKUP(D3527,Препараты!A:G,2)</f>
        <v>валокордин</v>
      </c>
      <c r="I3527">
        <f>VLOOKUP(D3527,Препараты!A:G,3)</f>
        <v>205</v>
      </c>
      <c r="J3527">
        <f t="shared" si="55"/>
        <v>24600</v>
      </c>
    </row>
    <row r="3528" spans="1:10" hidden="1" x14ac:dyDescent="0.3">
      <c r="A3528" s="3">
        <v>3527</v>
      </c>
      <c r="B3528" s="2">
        <v>45085</v>
      </c>
      <c r="C3528" s="3" t="s">
        <v>31</v>
      </c>
      <c r="D3528" s="3">
        <v>27</v>
      </c>
      <c r="E3528" s="4">
        <v>169</v>
      </c>
      <c r="F3528" t="s">
        <v>5</v>
      </c>
      <c r="G3528" t="str">
        <f>VLOOKUP(C3528,Аптека!A:C,2,)</f>
        <v>Здоровое поколение</v>
      </c>
      <c r="H3528" t="str">
        <f>VLOOKUP(D3528,Препараты!A:G,2)</f>
        <v>корвалол</v>
      </c>
      <c r="I3528">
        <f>VLOOKUP(D3528,Препараты!A:G,3)</f>
        <v>150</v>
      </c>
      <c r="J3528">
        <f t="shared" si="55"/>
        <v>25350</v>
      </c>
    </row>
    <row r="3529" spans="1:10" hidden="1" x14ac:dyDescent="0.3">
      <c r="A3529" s="3">
        <v>3528</v>
      </c>
      <c r="B3529" s="2">
        <v>45085</v>
      </c>
      <c r="C3529" s="3" t="s">
        <v>31</v>
      </c>
      <c r="D3529" s="3">
        <v>28</v>
      </c>
      <c r="E3529" s="4">
        <v>128</v>
      </c>
      <c r="F3529" t="s">
        <v>5</v>
      </c>
      <c r="G3529" t="str">
        <f>VLOOKUP(C3529,Аптека!A:C,2,)</f>
        <v>Здоровое поколение</v>
      </c>
      <c r="H3529" t="str">
        <f>VLOOKUP(D3529,Препараты!A:G,2)</f>
        <v>корвалол</v>
      </c>
      <c r="I3529">
        <f>VLOOKUP(D3529,Препараты!A:G,3)</f>
        <v>340</v>
      </c>
      <c r="J3529">
        <f t="shared" si="55"/>
        <v>43520</v>
      </c>
    </row>
    <row r="3530" spans="1:10" hidden="1" x14ac:dyDescent="0.3">
      <c r="A3530" s="3">
        <v>3529</v>
      </c>
      <c r="B3530" s="2">
        <v>45085</v>
      </c>
      <c r="C3530" s="3" t="s">
        <v>31</v>
      </c>
      <c r="D3530" s="3">
        <v>29</v>
      </c>
      <c r="E3530" s="4">
        <v>192</v>
      </c>
      <c r="F3530" t="s">
        <v>5</v>
      </c>
      <c r="G3530" t="str">
        <f>VLOOKUP(C3530,Аптека!A:C,2,)</f>
        <v>Здоровое поколение</v>
      </c>
      <c r="H3530" t="str">
        <f>VLOOKUP(D3530,Препараты!A:G,2)</f>
        <v>корвалол</v>
      </c>
      <c r="I3530">
        <f>VLOOKUP(D3530,Препараты!A:G,3)</f>
        <v>400</v>
      </c>
      <c r="J3530">
        <f t="shared" si="55"/>
        <v>76800</v>
      </c>
    </row>
    <row r="3531" spans="1:10" hidden="1" x14ac:dyDescent="0.3">
      <c r="A3531" s="3">
        <v>3530</v>
      </c>
      <c r="B3531" s="2">
        <v>45085</v>
      </c>
      <c r="C3531" s="3" t="s">
        <v>31</v>
      </c>
      <c r="D3531" s="3">
        <v>30</v>
      </c>
      <c r="E3531" s="4">
        <v>120</v>
      </c>
      <c r="F3531" t="s">
        <v>5</v>
      </c>
      <c r="G3531" t="str">
        <f>VLOOKUP(C3531,Аптека!A:C,2,)</f>
        <v>Здоровое поколение</v>
      </c>
      <c r="H3531" t="str">
        <f>VLOOKUP(D3531,Препараты!A:G,2)</f>
        <v>валериана</v>
      </c>
      <c r="I3531">
        <f>VLOOKUP(D3531,Препараты!A:G,3)</f>
        <v>200</v>
      </c>
      <c r="J3531">
        <f t="shared" si="55"/>
        <v>24000</v>
      </c>
    </row>
    <row r="3532" spans="1:10" hidden="1" x14ac:dyDescent="0.3">
      <c r="A3532" s="3">
        <v>3531</v>
      </c>
      <c r="B3532" s="2">
        <v>45085</v>
      </c>
      <c r="C3532" s="3" t="s">
        <v>31</v>
      </c>
      <c r="D3532" s="3">
        <v>31</v>
      </c>
      <c r="E3532" s="4">
        <v>123</v>
      </c>
      <c r="F3532" t="s">
        <v>5</v>
      </c>
      <c r="G3532" t="str">
        <f>VLOOKUP(C3532,Аптека!A:C,2,)</f>
        <v>Здоровое поколение</v>
      </c>
      <c r="H3532" t="str">
        <f>VLOOKUP(D3532,Препараты!A:G,2)</f>
        <v>валериана</v>
      </c>
      <c r="I3532">
        <f>VLOOKUP(D3532,Препараты!A:G,3)</f>
        <v>30</v>
      </c>
      <c r="J3532">
        <f t="shared" si="55"/>
        <v>3690</v>
      </c>
    </row>
    <row r="3533" spans="1:10" hidden="1" x14ac:dyDescent="0.3">
      <c r="A3533" s="3">
        <v>3532</v>
      </c>
      <c r="B3533" s="2">
        <v>45085</v>
      </c>
      <c r="C3533" s="3" t="s">
        <v>31</v>
      </c>
      <c r="D3533" s="3">
        <v>32</v>
      </c>
      <c r="E3533" s="4">
        <v>55</v>
      </c>
      <c r="F3533" t="s">
        <v>5</v>
      </c>
      <c r="G3533" t="str">
        <f>VLOOKUP(C3533,Аптека!A:C,2,)</f>
        <v>Здоровое поколение</v>
      </c>
      <c r="H3533" t="str">
        <f>VLOOKUP(D3533,Препараты!A:G,2)</f>
        <v>валериана</v>
      </c>
      <c r="I3533">
        <f>VLOOKUP(D3533,Препараты!A:G,3)</f>
        <v>100</v>
      </c>
      <c r="J3533">
        <f t="shared" si="55"/>
        <v>5500</v>
      </c>
    </row>
    <row r="3534" spans="1:10" hidden="1" x14ac:dyDescent="0.3">
      <c r="A3534" s="3">
        <v>3533</v>
      </c>
      <c r="B3534" s="2">
        <v>45085</v>
      </c>
      <c r="C3534" s="3" t="s">
        <v>31</v>
      </c>
      <c r="D3534" s="3">
        <v>33</v>
      </c>
      <c r="E3534" s="4">
        <v>112</v>
      </c>
      <c r="F3534" t="s">
        <v>5</v>
      </c>
      <c r="G3534" t="str">
        <f>VLOOKUP(C3534,Аптека!A:C,2,)</f>
        <v>Здоровое поколение</v>
      </c>
      <c r="H3534" t="str">
        <f>VLOOKUP(D3534,Препараты!A:G,2)</f>
        <v>валериана</v>
      </c>
      <c r="I3534">
        <f>VLOOKUP(D3534,Препараты!A:G,3)</f>
        <v>150</v>
      </c>
      <c r="J3534">
        <f t="shared" si="55"/>
        <v>16800</v>
      </c>
    </row>
    <row r="3535" spans="1:10" hidden="1" x14ac:dyDescent="0.3">
      <c r="A3535" s="3">
        <v>3534</v>
      </c>
      <c r="B3535" s="2">
        <v>45085</v>
      </c>
      <c r="C3535" s="3" t="s">
        <v>31</v>
      </c>
      <c r="D3535" s="3">
        <v>34</v>
      </c>
      <c r="E3535" s="4">
        <v>109</v>
      </c>
      <c r="F3535" t="s">
        <v>5</v>
      </c>
      <c r="G3535" t="str">
        <f>VLOOKUP(C3535,Аптека!A:C,2,)</f>
        <v>Здоровое поколение</v>
      </c>
      <c r="H3535" t="str">
        <f>VLOOKUP(D3535,Препараты!A:G,2)</f>
        <v>пустырник</v>
      </c>
      <c r="I3535">
        <f>VLOOKUP(D3535,Препараты!A:G,3)</f>
        <v>60</v>
      </c>
      <c r="J3535">
        <f t="shared" si="55"/>
        <v>6540</v>
      </c>
    </row>
    <row r="3536" spans="1:10" hidden="1" x14ac:dyDescent="0.3">
      <c r="A3536" s="3">
        <v>3535</v>
      </c>
      <c r="B3536" s="2">
        <v>45085</v>
      </c>
      <c r="C3536" s="3" t="s">
        <v>31</v>
      </c>
      <c r="D3536" s="3">
        <v>35</v>
      </c>
      <c r="E3536" s="4">
        <v>159</v>
      </c>
      <c r="F3536" t="s">
        <v>5</v>
      </c>
      <c r="G3536" t="str">
        <f>VLOOKUP(C3536,Аптека!A:C,2,)</f>
        <v>Здоровое поколение</v>
      </c>
      <c r="H3536" t="str">
        <f>VLOOKUP(D3536,Препараты!A:G,2)</f>
        <v>пустырник</v>
      </c>
      <c r="I3536">
        <f>VLOOKUP(D3536,Препараты!A:G,3)</f>
        <v>95</v>
      </c>
      <c r="J3536">
        <f t="shared" si="55"/>
        <v>15105</v>
      </c>
    </row>
    <row r="3537" spans="1:10" hidden="1" x14ac:dyDescent="0.3">
      <c r="A3537" s="3">
        <v>3536</v>
      </c>
      <c r="B3537" s="2">
        <v>45085</v>
      </c>
      <c r="C3537" s="3" t="s">
        <v>31</v>
      </c>
      <c r="D3537" s="3">
        <v>36</v>
      </c>
      <c r="E3537" s="4">
        <v>77</v>
      </c>
      <c r="F3537" t="s">
        <v>5</v>
      </c>
      <c r="G3537" t="str">
        <f>VLOOKUP(C3537,Аптека!A:C,2,)</f>
        <v>Здоровое поколение</v>
      </c>
      <c r="H3537" t="str">
        <f>VLOOKUP(D3537,Препараты!A:G,2)</f>
        <v>мукалтин</v>
      </c>
      <c r="I3537">
        <f>VLOOKUP(D3537,Препараты!A:G,3)</f>
        <v>70</v>
      </c>
      <c r="J3537">
        <f t="shared" si="55"/>
        <v>5390</v>
      </c>
    </row>
    <row r="3538" spans="1:10" hidden="1" x14ac:dyDescent="0.3">
      <c r="A3538" s="3">
        <v>3537</v>
      </c>
      <c r="B3538" s="2">
        <v>45085</v>
      </c>
      <c r="C3538" s="3" t="s">
        <v>31</v>
      </c>
      <c r="D3538" s="3">
        <v>37</v>
      </c>
      <c r="E3538" s="4">
        <v>154</v>
      </c>
      <c r="F3538" t="s">
        <v>5</v>
      </c>
      <c r="G3538" t="str">
        <f>VLOOKUP(C3538,Аптека!A:C,2,)</f>
        <v>Здоровое поколение</v>
      </c>
      <c r="H3538" t="str">
        <f>VLOOKUP(D3538,Препараты!A:G,2)</f>
        <v>мукалтин</v>
      </c>
      <c r="I3538">
        <f>VLOOKUP(D3538,Препараты!A:G,3)</f>
        <v>140</v>
      </c>
      <c r="J3538">
        <f t="shared" si="55"/>
        <v>21560</v>
      </c>
    </row>
    <row r="3539" spans="1:10" hidden="1" x14ac:dyDescent="0.3">
      <c r="A3539" s="3">
        <v>3538</v>
      </c>
      <c r="B3539" s="2">
        <v>45085</v>
      </c>
      <c r="C3539" s="3" t="s">
        <v>31</v>
      </c>
      <c r="D3539" s="3">
        <v>38</v>
      </c>
      <c r="E3539" s="4">
        <v>132</v>
      </c>
      <c r="F3539" t="s">
        <v>5</v>
      </c>
      <c r="G3539" t="str">
        <f>VLOOKUP(C3539,Аптека!A:C,2,)</f>
        <v>Здоровое поколение</v>
      </c>
      <c r="H3539" t="str">
        <f>VLOOKUP(D3539,Препараты!A:G,2)</f>
        <v>бромгексин</v>
      </c>
      <c r="I3539">
        <f>VLOOKUP(D3539,Препараты!A:G,3)</f>
        <v>40</v>
      </c>
      <c r="J3539">
        <f t="shared" si="55"/>
        <v>5280</v>
      </c>
    </row>
    <row r="3540" spans="1:10" hidden="1" x14ac:dyDescent="0.3">
      <c r="A3540" s="3">
        <v>3539</v>
      </c>
      <c r="B3540" s="2">
        <v>45085</v>
      </c>
      <c r="C3540" s="3" t="s">
        <v>31</v>
      </c>
      <c r="D3540" s="3">
        <v>39</v>
      </c>
      <c r="E3540" s="4">
        <v>80</v>
      </c>
      <c r="F3540" t="s">
        <v>5</v>
      </c>
      <c r="G3540" t="str">
        <f>VLOOKUP(C3540,Аптека!A:C,2,)</f>
        <v>Здоровое поколение</v>
      </c>
      <c r="H3540" t="str">
        <f>VLOOKUP(D3540,Препараты!A:G,2)</f>
        <v>бромгексин</v>
      </c>
      <c r="I3540">
        <f>VLOOKUP(D3540,Препараты!A:G,3)</f>
        <v>90</v>
      </c>
      <c r="J3540">
        <f t="shared" si="55"/>
        <v>7200</v>
      </c>
    </row>
    <row r="3541" spans="1:10" hidden="1" x14ac:dyDescent="0.3">
      <c r="A3541" s="3">
        <v>3540</v>
      </c>
      <c r="B3541" s="2">
        <v>45085</v>
      </c>
      <c r="C3541" s="3" t="s">
        <v>31</v>
      </c>
      <c r="D3541" s="3">
        <v>40</v>
      </c>
      <c r="E3541" s="4">
        <v>189</v>
      </c>
      <c r="F3541" t="s">
        <v>5</v>
      </c>
      <c r="G3541" t="str">
        <f>VLOOKUP(C3541,Аптека!A:C,2,)</f>
        <v>Здоровое поколение</v>
      </c>
      <c r="H3541" t="str">
        <f>VLOOKUP(D3541,Препараты!A:G,2)</f>
        <v>АЦЦ</v>
      </c>
      <c r="I3541">
        <f>VLOOKUP(D3541,Препараты!A:G,3)</f>
        <v>240</v>
      </c>
      <c r="J3541">
        <f t="shared" si="55"/>
        <v>45360</v>
      </c>
    </row>
    <row r="3542" spans="1:10" hidden="1" x14ac:dyDescent="0.3">
      <c r="A3542" s="3">
        <v>3541</v>
      </c>
      <c r="B3542" s="2">
        <v>45085</v>
      </c>
      <c r="C3542" s="3" t="s">
        <v>31</v>
      </c>
      <c r="D3542" s="3">
        <v>41</v>
      </c>
      <c r="E3542" s="4">
        <v>178</v>
      </c>
      <c r="F3542" t="s">
        <v>5</v>
      </c>
      <c r="G3542" t="str">
        <f>VLOOKUP(C3542,Аптека!A:C,2,)</f>
        <v>Здоровое поколение</v>
      </c>
      <c r="H3542" t="str">
        <f>VLOOKUP(D3542,Препараты!A:G,2)</f>
        <v>АЦЦ</v>
      </c>
      <c r="I3542">
        <f>VLOOKUP(D3542,Препараты!A:G,3)</f>
        <v>420</v>
      </c>
      <c r="J3542">
        <f t="shared" si="55"/>
        <v>74760</v>
      </c>
    </row>
    <row r="3543" spans="1:10" hidden="1" x14ac:dyDescent="0.3">
      <c r="A3543" s="3">
        <v>3542</v>
      </c>
      <c r="B3543" s="2">
        <v>45085</v>
      </c>
      <c r="C3543" s="3" t="s">
        <v>31</v>
      </c>
      <c r="D3543" s="3">
        <v>42</v>
      </c>
      <c r="E3543" s="4">
        <v>113</v>
      </c>
      <c r="F3543" t="s">
        <v>5</v>
      </c>
      <c r="G3543" t="str">
        <f>VLOOKUP(C3543,Аптека!A:C,2,)</f>
        <v>Здоровое поколение</v>
      </c>
      <c r="H3543" t="str">
        <f>VLOOKUP(D3543,Препараты!A:G,2)</f>
        <v>уголь активированный</v>
      </c>
      <c r="I3543">
        <f>VLOOKUP(D3543,Препараты!A:G,3)</f>
        <v>20</v>
      </c>
      <c r="J3543">
        <f t="shared" si="55"/>
        <v>2260</v>
      </c>
    </row>
    <row r="3544" spans="1:10" hidden="1" x14ac:dyDescent="0.3">
      <c r="A3544" s="3">
        <v>3543</v>
      </c>
      <c r="B3544" s="2">
        <v>45085</v>
      </c>
      <c r="C3544" s="3" t="s">
        <v>31</v>
      </c>
      <c r="D3544" s="3">
        <v>43</v>
      </c>
      <c r="E3544" s="4">
        <v>172</v>
      </c>
      <c r="F3544" t="s">
        <v>5</v>
      </c>
      <c r="G3544" t="str">
        <f>VLOOKUP(C3544,Аптека!A:C,2,)</f>
        <v>Здоровое поколение</v>
      </c>
      <c r="H3544" t="str">
        <f>VLOOKUP(D3544,Препараты!A:G,2)</f>
        <v>уголь активированный</v>
      </c>
      <c r="I3544">
        <f>VLOOKUP(D3544,Препараты!A:G,3)</f>
        <v>40</v>
      </c>
      <c r="J3544">
        <f t="shared" si="55"/>
        <v>6880</v>
      </c>
    </row>
    <row r="3545" spans="1:10" hidden="1" x14ac:dyDescent="0.3">
      <c r="A3545" s="3">
        <v>3544</v>
      </c>
      <c r="B3545" s="2">
        <v>45085</v>
      </c>
      <c r="C3545" s="3" t="s">
        <v>31</v>
      </c>
      <c r="D3545" s="3">
        <v>44</v>
      </c>
      <c r="E3545" s="4">
        <v>50</v>
      </c>
      <c r="F3545" t="s">
        <v>5</v>
      </c>
      <c r="G3545" t="str">
        <f>VLOOKUP(C3545,Аптека!A:C,2,)</f>
        <v>Здоровое поколение</v>
      </c>
      <c r="H3545" t="str">
        <f>VLOOKUP(D3545,Препараты!A:G,2)</f>
        <v>уголь активированный</v>
      </c>
      <c r="I3545">
        <f>VLOOKUP(D3545,Препараты!A:G,3)</f>
        <v>70</v>
      </c>
      <c r="J3545">
        <f t="shared" si="55"/>
        <v>3500</v>
      </c>
    </row>
    <row r="3546" spans="1:10" hidden="1" x14ac:dyDescent="0.3">
      <c r="A3546" s="3">
        <v>3545</v>
      </c>
      <c r="B3546" s="2">
        <v>45085</v>
      </c>
      <c r="C3546" s="3" t="s">
        <v>31</v>
      </c>
      <c r="D3546" s="3">
        <v>45</v>
      </c>
      <c r="E3546" s="4">
        <v>88</v>
      </c>
      <c r="F3546" t="s">
        <v>5</v>
      </c>
      <c r="G3546" t="str">
        <f>VLOOKUP(C3546,Аптека!A:C,2,)</f>
        <v>Здоровое поколение</v>
      </c>
      <c r="H3546" t="str">
        <f>VLOOKUP(D3546,Препараты!A:G,2)</f>
        <v>фильтрум</v>
      </c>
      <c r="I3546">
        <f>VLOOKUP(D3546,Препараты!A:G,3)</f>
        <v>100</v>
      </c>
      <c r="J3546">
        <f t="shared" si="55"/>
        <v>8800</v>
      </c>
    </row>
    <row r="3547" spans="1:10" hidden="1" x14ac:dyDescent="0.3">
      <c r="A3547" s="3">
        <v>3546</v>
      </c>
      <c r="B3547" s="2">
        <v>45085</v>
      </c>
      <c r="C3547" s="3" t="s">
        <v>31</v>
      </c>
      <c r="D3547" s="3">
        <v>46</v>
      </c>
      <c r="E3547" s="4">
        <v>172</v>
      </c>
      <c r="F3547" t="s">
        <v>5</v>
      </c>
      <c r="G3547" t="str">
        <f>VLOOKUP(C3547,Аптека!A:C,2,)</f>
        <v>Здоровое поколение</v>
      </c>
      <c r="H3547" t="str">
        <f>VLOOKUP(D3547,Препараты!A:G,2)</f>
        <v>фильтрум</v>
      </c>
      <c r="I3547">
        <f>VLOOKUP(D3547,Препараты!A:G,3)</f>
        <v>170</v>
      </c>
      <c r="J3547">
        <f t="shared" si="55"/>
        <v>29240</v>
      </c>
    </row>
    <row r="3548" spans="1:10" hidden="1" x14ac:dyDescent="0.3">
      <c r="A3548" s="3">
        <v>3547</v>
      </c>
      <c r="B3548" s="2">
        <v>45085</v>
      </c>
      <c r="C3548" s="3" t="s">
        <v>31</v>
      </c>
      <c r="D3548" s="3">
        <v>47</v>
      </c>
      <c r="E3548" s="4">
        <v>105</v>
      </c>
      <c r="F3548" t="s">
        <v>5</v>
      </c>
      <c r="G3548" t="str">
        <f>VLOOKUP(C3548,Аптека!A:C,2,)</f>
        <v>Здоровое поколение</v>
      </c>
      <c r="H3548" t="str">
        <f>VLOOKUP(D3548,Препараты!A:G,2)</f>
        <v>фильтрум</v>
      </c>
      <c r="I3548">
        <f>VLOOKUP(D3548,Препараты!A:G,3)</f>
        <v>250</v>
      </c>
      <c r="J3548">
        <f t="shared" si="55"/>
        <v>26250</v>
      </c>
    </row>
    <row r="3549" spans="1:10" hidden="1" x14ac:dyDescent="0.3">
      <c r="A3549" s="3">
        <v>3548</v>
      </c>
      <c r="B3549" s="2">
        <v>45085</v>
      </c>
      <c r="C3549" s="3" t="s">
        <v>31</v>
      </c>
      <c r="D3549" s="3">
        <v>48</v>
      </c>
      <c r="E3549" s="4">
        <v>111</v>
      </c>
      <c r="F3549" t="s">
        <v>5</v>
      </c>
      <c r="G3549" t="str">
        <f>VLOOKUP(C3549,Аптека!A:C,2,)</f>
        <v>Здоровое поколение</v>
      </c>
      <c r="H3549" t="str">
        <f>VLOOKUP(D3549,Препараты!A:G,2)</f>
        <v>фильтрум</v>
      </c>
      <c r="I3549">
        <f>VLOOKUP(D3549,Препараты!A:G,3)</f>
        <v>500</v>
      </c>
      <c r="J3549">
        <f t="shared" si="55"/>
        <v>55500</v>
      </c>
    </row>
    <row r="3550" spans="1:10" hidden="1" x14ac:dyDescent="0.3">
      <c r="A3550" s="3">
        <v>3549</v>
      </c>
      <c r="B3550" s="2">
        <v>45085</v>
      </c>
      <c r="C3550" s="3" t="s">
        <v>31</v>
      </c>
      <c r="D3550" s="3">
        <v>49</v>
      </c>
      <c r="E3550" s="4">
        <v>144</v>
      </c>
      <c r="F3550" t="s">
        <v>5</v>
      </c>
      <c r="G3550" t="str">
        <f>VLOOKUP(C3550,Аптека!A:C,2,)</f>
        <v>Здоровое поколение</v>
      </c>
      <c r="H3550" t="str">
        <f>VLOOKUP(D3550,Препараты!A:G,2)</f>
        <v>кагоцел</v>
      </c>
      <c r="I3550">
        <f>VLOOKUP(D3550,Препараты!A:G,3)</f>
        <v>315</v>
      </c>
      <c r="J3550">
        <f t="shared" si="55"/>
        <v>45360</v>
      </c>
    </row>
    <row r="3551" spans="1:10" hidden="1" x14ac:dyDescent="0.3">
      <c r="A3551" s="3">
        <v>3550</v>
      </c>
      <c r="B3551" s="2">
        <v>45085</v>
      </c>
      <c r="C3551" s="3" t="s">
        <v>31</v>
      </c>
      <c r="D3551" s="3">
        <v>50</v>
      </c>
      <c r="E3551" s="4">
        <v>73</v>
      </c>
      <c r="F3551" t="s">
        <v>5</v>
      </c>
      <c r="G3551" t="str">
        <f>VLOOKUP(C3551,Аптека!A:C,2,)</f>
        <v>Здоровое поколение</v>
      </c>
      <c r="H3551" t="str">
        <f>VLOOKUP(D3551,Препараты!A:G,2)</f>
        <v>кагоцел</v>
      </c>
      <c r="I3551">
        <f>VLOOKUP(D3551,Препараты!A:G,3)</f>
        <v>610</v>
      </c>
      <c r="J3551">
        <f t="shared" si="55"/>
        <v>44530</v>
      </c>
    </row>
    <row r="3552" spans="1:10" hidden="1" x14ac:dyDescent="0.3">
      <c r="A3552" s="3">
        <v>3551</v>
      </c>
      <c r="B3552" s="2">
        <v>45085</v>
      </c>
      <c r="C3552" s="3" t="s">
        <v>31</v>
      </c>
      <c r="D3552" s="3">
        <v>51</v>
      </c>
      <c r="E3552" s="4">
        <v>104</v>
      </c>
      <c r="F3552" t="s">
        <v>5</v>
      </c>
      <c r="G3552" t="str">
        <f>VLOOKUP(C3552,Аптека!A:C,2,)</f>
        <v>Здоровое поколение</v>
      </c>
      <c r="H3552" t="str">
        <f>VLOOKUP(D3552,Препараты!A:G,2)</f>
        <v>ацикловир</v>
      </c>
      <c r="I3552">
        <f>VLOOKUP(D3552,Препараты!A:G,3)</f>
        <v>105</v>
      </c>
      <c r="J3552">
        <f t="shared" si="55"/>
        <v>10920</v>
      </c>
    </row>
    <row r="3553" spans="1:10" hidden="1" x14ac:dyDescent="0.3">
      <c r="A3553" s="3">
        <v>3552</v>
      </c>
      <c r="B3553" s="2">
        <v>45085</v>
      </c>
      <c r="C3553" s="3" t="s">
        <v>31</v>
      </c>
      <c r="D3553" s="3">
        <v>52</v>
      </c>
      <c r="E3553" s="4">
        <v>123</v>
      </c>
      <c r="F3553" t="s">
        <v>5</v>
      </c>
      <c r="G3553" t="str">
        <f>VLOOKUP(C3553,Аптека!A:C,2,)</f>
        <v>Здоровое поколение</v>
      </c>
      <c r="H3553" t="str">
        <f>VLOOKUP(D3553,Препараты!A:G,2)</f>
        <v>ацикловир</v>
      </c>
      <c r="I3553">
        <f>VLOOKUP(D3553,Препараты!A:G,3)</f>
        <v>160</v>
      </c>
      <c r="J3553">
        <f t="shared" si="55"/>
        <v>19680</v>
      </c>
    </row>
    <row r="3554" spans="1:10" hidden="1" x14ac:dyDescent="0.3">
      <c r="A3554" s="3">
        <v>3553</v>
      </c>
      <c r="B3554" s="2">
        <v>45085</v>
      </c>
      <c r="C3554" s="3" t="s">
        <v>31</v>
      </c>
      <c r="D3554" s="3">
        <v>53</v>
      </c>
      <c r="E3554" s="4">
        <v>181</v>
      </c>
      <c r="F3554" t="s">
        <v>5</v>
      </c>
      <c r="G3554" t="str">
        <f>VLOOKUP(C3554,Аптека!A:C,2,)</f>
        <v>Здоровое поколение</v>
      </c>
      <c r="H3554" t="str">
        <f>VLOOKUP(D3554,Препараты!A:G,2)</f>
        <v>левомицетин</v>
      </c>
      <c r="I3554">
        <f>VLOOKUP(D3554,Препараты!A:G,3)</f>
        <v>90</v>
      </c>
      <c r="J3554">
        <f t="shared" si="55"/>
        <v>16290</v>
      </c>
    </row>
    <row r="3555" spans="1:10" hidden="1" x14ac:dyDescent="0.3">
      <c r="A3555" s="3">
        <v>3554</v>
      </c>
      <c r="B3555" s="2">
        <v>45085</v>
      </c>
      <c r="C3555" s="3" t="s">
        <v>31</v>
      </c>
      <c r="D3555" s="3">
        <v>54</v>
      </c>
      <c r="E3555" s="4">
        <v>150</v>
      </c>
      <c r="F3555" t="s">
        <v>5</v>
      </c>
      <c r="G3555" t="str">
        <f>VLOOKUP(C3555,Аптека!A:C,2,)</f>
        <v>Здоровое поколение</v>
      </c>
      <c r="H3555" t="str">
        <f>VLOOKUP(D3555,Препараты!A:G,2)</f>
        <v>левомицетин</v>
      </c>
      <c r="I3555">
        <f>VLOOKUP(D3555,Препараты!A:G,3)</f>
        <v>80</v>
      </c>
      <c r="J3555">
        <f t="shared" si="55"/>
        <v>12000</v>
      </c>
    </row>
    <row r="3556" spans="1:10" hidden="1" x14ac:dyDescent="0.3">
      <c r="A3556" s="3">
        <v>3555</v>
      </c>
      <c r="B3556" s="2">
        <v>45085</v>
      </c>
      <c r="C3556" s="3" t="s">
        <v>31</v>
      </c>
      <c r="D3556" s="3">
        <v>55</v>
      </c>
      <c r="E3556" s="4">
        <v>166</v>
      </c>
      <c r="F3556" t="s">
        <v>5</v>
      </c>
      <c r="G3556" t="str">
        <f>VLOOKUP(C3556,Аптека!A:C,2,)</f>
        <v>Здоровое поколение</v>
      </c>
      <c r="H3556" t="str">
        <f>VLOOKUP(D3556,Препараты!A:G,2)</f>
        <v>супракс</v>
      </c>
      <c r="I3556">
        <f>VLOOKUP(D3556,Препараты!A:G,3)</f>
        <v>1300</v>
      </c>
      <c r="J3556">
        <f t="shared" si="55"/>
        <v>215800</v>
      </c>
    </row>
    <row r="3557" spans="1:10" hidden="1" x14ac:dyDescent="0.3">
      <c r="A3557" s="3">
        <v>3556</v>
      </c>
      <c r="B3557" s="2">
        <v>45085</v>
      </c>
      <c r="C3557" s="3" t="s">
        <v>31</v>
      </c>
      <c r="D3557" s="3">
        <v>56</v>
      </c>
      <c r="E3557" s="4">
        <v>54</v>
      </c>
      <c r="F3557" t="s">
        <v>5</v>
      </c>
      <c r="G3557" t="str">
        <f>VLOOKUP(C3557,Аптека!A:C,2,)</f>
        <v>Здоровое поколение</v>
      </c>
      <c r="H3557" t="str">
        <f>VLOOKUP(D3557,Препараты!A:G,2)</f>
        <v>супракс</v>
      </c>
      <c r="I3557">
        <f>VLOOKUP(D3557,Препараты!A:G,3)</f>
        <v>1550</v>
      </c>
      <c r="J3557">
        <f t="shared" si="55"/>
        <v>83700</v>
      </c>
    </row>
    <row r="3558" spans="1:10" hidden="1" x14ac:dyDescent="0.3">
      <c r="A3558" s="3">
        <v>3557</v>
      </c>
      <c r="B3558" s="2">
        <v>45085</v>
      </c>
      <c r="C3558" s="3" t="s">
        <v>31</v>
      </c>
      <c r="D3558" s="3">
        <v>57</v>
      </c>
      <c r="E3558" s="4">
        <v>194</v>
      </c>
      <c r="F3558" t="s">
        <v>5</v>
      </c>
      <c r="G3558" t="str">
        <f>VLOOKUP(C3558,Аптека!A:C,2,)</f>
        <v>Здоровое поколение</v>
      </c>
      <c r="H3558" t="str">
        <f>VLOOKUP(D3558,Препараты!A:G,2)</f>
        <v>амоксиклав</v>
      </c>
      <c r="I3558">
        <f>VLOOKUP(D3558,Препараты!A:G,3)</f>
        <v>400</v>
      </c>
      <c r="J3558">
        <f t="shared" si="55"/>
        <v>77600</v>
      </c>
    </row>
    <row r="3559" spans="1:10" hidden="1" x14ac:dyDescent="0.3">
      <c r="A3559" s="3">
        <v>3558</v>
      </c>
      <c r="B3559" s="2">
        <v>45085</v>
      </c>
      <c r="C3559" s="3" t="s">
        <v>31</v>
      </c>
      <c r="D3559" s="3">
        <v>58</v>
      </c>
      <c r="E3559" s="4">
        <v>137</v>
      </c>
      <c r="F3559" t="s">
        <v>5</v>
      </c>
      <c r="G3559" t="str">
        <f>VLOOKUP(C3559,Аптека!A:C,2,)</f>
        <v>Здоровое поколение</v>
      </c>
      <c r="H3559" t="str">
        <f>VLOOKUP(D3559,Препараты!A:G,2)</f>
        <v>амоксиклав</v>
      </c>
      <c r="I3559">
        <f>VLOOKUP(D3559,Препараты!A:G,3)</f>
        <v>610</v>
      </c>
      <c r="J3559">
        <f t="shared" si="55"/>
        <v>83570</v>
      </c>
    </row>
    <row r="3560" spans="1:10" hidden="1" x14ac:dyDescent="0.3">
      <c r="A3560" s="3">
        <v>3559</v>
      </c>
      <c r="B3560" s="2">
        <v>45085</v>
      </c>
      <c r="C3560" s="3" t="s">
        <v>31</v>
      </c>
      <c r="D3560" s="3">
        <v>59</v>
      </c>
      <c r="E3560" s="4">
        <v>155</v>
      </c>
      <c r="F3560" t="s">
        <v>5</v>
      </c>
      <c r="G3560" t="str">
        <f>VLOOKUP(C3560,Аптека!A:C,2,)</f>
        <v>Здоровое поколение</v>
      </c>
      <c r="H3560" t="str">
        <f>VLOOKUP(D3560,Препараты!A:G,2)</f>
        <v>сумамед</v>
      </c>
      <c r="I3560">
        <f>VLOOKUP(D3560,Препараты!A:G,3)</f>
        <v>200</v>
      </c>
      <c r="J3560">
        <f t="shared" si="55"/>
        <v>31000</v>
      </c>
    </row>
    <row r="3561" spans="1:10" hidden="1" x14ac:dyDescent="0.3">
      <c r="A3561" s="3">
        <v>3560</v>
      </c>
      <c r="B3561" s="2">
        <v>45085</v>
      </c>
      <c r="C3561" s="3" t="s">
        <v>31</v>
      </c>
      <c r="D3561" s="3">
        <v>60</v>
      </c>
      <c r="E3561" s="4">
        <v>192</v>
      </c>
      <c r="F3561" t="s">
        <v>5</v>
      </c>
      <c r="G3561" t="str">
        <f>VLOOKUP(C3561,Аптека!A:C,2,)</f>
        <v>Здоровое поколение</v>
      </c>
      <c r="H3561" t="str">
        <f>VLOOKUP(D3561,Препараты!A:G,2)</f>
        <v>сумамед</v>
      </c>
      <c r="I3561">
        <f>VLOOKUP(D3561,Препараты!A:G,3)</f>
        <v>420</v>
      </c>
      <c r="J3561">
        <f t="shared" si="55"/>
        <v>80640</v>
      </c>
    </row>
    <row r="3562" spans="1:10" hidden="1" x14ac:dyDescent="0.3">
      <c r="A3562" s="3">
        <v>3561</v>
      </c>
      <c r="B3562" s="2">
        <v>45085</v>
      </c>
      <c r="C3562" s="3" t="s">
        <v>32</v>
      </c>
      <c r="D3562" s="3">
        <v>1</v>
      </c>
      <c r="E3562" s="4">
        <v>71</v>
      </c>
      <c r="F3562" t="s">
        <v>5</v>
      </c>
      <c r="G3562" t="str">
        <f>VLOOKUP(C3562,Аптека!A:C,2,)</f>
        <v>Здоровое поколение</v>
      </c>
      <c r="H3562" t="str">
        <f>VLOOKUP(D3562,Препараты!A:G,2)</f>
        <v>Анальгин</v>
      </c>
      <c r="I3562">
        <f>VLOOKUP(D3562,Препараты!A:G,3)</f>
        <v>35</v>
      </c>
      <c r="J3562">
        <f t="shared" si="55"/>
        <v>2485</v>
      </c>
    </row>
    <row r="3563" spans="1:10" hidden="1" x14ac:dyDescent="0.3">
      <c r="A3563" s="3">
        <v>3562</v>
      </c>
      <c r="B3563" s="2">
        <v>45085</v>
      </c>
      <c r="C3563" s="3" t="s">
        <v>32</v>
      </c>
      <c r="D3563" s="3">
        <v>2</v>
      </c>
      <c r="E3563" s="4">
        <v>121</v>
      </c>
      <c r="F3563" t="s">
        <v>5</v>
      </c>
      <c r="G3563" t="str">
        <f>VLOOKUP(C3563,Аптека!A:C,2,)</f>
        <v>Здоровое поколение</v>
      </c>
      <c r="H3563" t="str">
        <f>VLOOKUP(D3563,Препараты!A:G,2)</f>
        <v>Анальгин</v>
      </c>
      <c r="I3563">
        <f>VLOOKUP(D3563,Препараты!A:G,3)</f>
        <v>65</v>
      </c>
      <c r="J3563">
        <f t="shared" si="55"/>
        <v>7865</v>
      </c>
    </row>
    <row r="3564" spans="1:10" hidden="1" x14ac:dyDescent="0.3">
      <c r="A3564" s="3">
        <v>3563</v>
      </c>
      <c r="B3564" s="2">
        <v>45085</v>
      </c>
      <c r="C3564" s="3" t="s">
        <v>32</v>
      </c>
      <c r="D3564" s="3">
        <v>3</v>
      </c>
      <c r="E3564" s="4">
        <v>128</v>
      </c>
      <c r="F3564" t="s">
        <v>5</v>
      </c>
      <c r="G3564" t="str">
        <f>VLOOKUP(C3564,Аптека!A:C,2,)</f>
        <v>Здоровое поколение</v>
      </c>
      <c r="H3564" t="str">
        <f>VLOOKUP(D3564,Препараты!A:G,2)</f>
        <v>Анальгин</v>
      </c>
      <c r="I3564">
        <f>VLOOKUP(D3564,Препараты!A:G,3)</f>
        <v>70</v>
      </c>
      <c r="J3564">
        <f t="shared" si="55"/>
        <v>8960</v>
      </c>
    </row>
    <row r="3565" spans="1:10" hidden="1" x14ac:dyDescent="0.3">
      <c r="A3565" s="3">
        <v>3564</v>
      </c>
      <c r="B3565" s="2">
        <v>45085</v>
      </c>
      <c r="C3565" s="3" t="s">
        <v>32</v>
      </c>
      <c r="D3565" s="3">
        <v>4</v>
      </c>
      <c r="E3565" s="4">
        <v>96</v>
      </c>
      <c r="F3565" t="s">
        <v>5</v>
      </c>
      <c r="G3565" t="str">
        <f>VLOOKUP(C3565,Аптека!A:C,2,)</f>
        <v>Здоровое поколение</v>
      </c>
      <c r="H3565" t="str">
        <f>VLOOKUP(D3565,Препараты!A:G,2)</f>
        <v>Анальгин</v>
      </c>
      <c r="I3565">
        <f>VLOOKUP(D3565,Препараты!A:G,3)</f>
        <v>105</v>
      </c>
      <c r="J3565">
        <f t="shared" si="55"/>
        <v>10080</v>
      </c>
    </row>
    <row r="3566" spans="1:10" hidden="1" x14ac:dyDescent="0.3">
      <c r="A3566" s="3">
        <v>3565</v>
      </c>
      <c r="B3566" s="2">
        <v>45085</v>
      </c>
      <c r="C3566" s="3" t="s">
        <v>32</v>
      </c>
      <c r="D3566" s="3">
        <v>5</v>
      </c>
      <c r="E3566" s="4">
        <v>57</v>
      </c>
      <c r="F3566" t="s">
        <v>5</v>
      </c>
      <c r="G3566" t="str">
        <f>VLOOKUP(C3566,Аптека!A:C,2,)</f>
        <v>Здоровое поколение</v>
      </c>
      <c r="H3566" t="str">
        <f>VLOOKUP(D3566,Препараты!A:G,2)</f>
        <v>Парацетамол</v>
      </c>
      <c r="I3566">
        <f>VLOOKUP(D3566,Препараты!A:G,3)</f>
        <v>40</v>
      </c>
      <c r="J3566">
        <f t="shared" si="55"/>
        <v>2280</v>
      </c>
    </row>
    <row r="3567" spans="1:10" hidden="1" x14ac:dyDescent="0.3">
      <c r="A3567" s="3">
        <v>3566</v>
      </c>
      <c r="B3567" s="2">
        <v>45085</v>
      </c>
      <c r="C3567" s="3" t="s">
        <v>32</v>
      </c>
      <c r="D3567" s="3">
        <v>6</v>
      </c>
      <c r="E3567" s="4">
        <v>92</v>
      </c>
      <c r="F3567" t="s">
        <v>5</v>
      </c>
      <c r="G3567" t="str">
        <f>VLOOKUP(C3567,Аптека!A:C,2,)</f>
        <v>Здоровое поколение</v>
      </c>
      <c r="H3567" t="str">
        <f>VLOOKUP(D3567,Препараты!A:G,2)</f>
        <v>Парацетамол</v>
      </c>
      <c r="I3567">
        <f>VLOOKUP(D3567,Препараты!A:G,3)</f>
        <v>50</v>
      </c>
      <c r="J3567">
        <f t="shared" si="55"/>
        <v>4600</v>
      </c>
    </row>
    <row r="3568" spans="1:10" hidden="1" x14ac:dyDescent="0.3">
      <c r="A3568" s="3">
        <v>3567</v>
      </c>
      <c r="B3568" s="2">
        <v>45085</v>
      </c>
      <c r="C3568" s="3" t="s">
        <v>32</v>
      </c>
      <c r="D3568" s="3">
        <v>7</v>
      </c>
      <c r="E3568" s="4">
        <v>150</v>
      </c>
      <c r="F3568" t="s">
        <v>5</v>
      </c>
      <c r="G3568" t="str">
        <f>VLOOKUP(C3568,Аптека!A:C,2,)</f>
        <v>Здоровое поколение</v>
      </c>
      <c r="H3568" t="str">
        <f>VLOOKUP(D3568,Препараты!A:G,2)</f>
        <v>Парацетамол</v>
      </c>
      <c r="I3568">
        <f>VLOOKUP(D3568,Препараты!A:G,3)</f>
        <v>60</v>
      </c>
      <c r="J3568">
        <f t="shared" si="55"/>
        <v>9000</v>
      </c>
    </row>
    <row r="3569" spans="1:10" hidden="1" x14ac:dyDescent="0.3">
      <c r="A3569" s="3">
        <v>3568</v>
      </c>
      <c r="B3569" s="2">
        <v>45085</v>
      </c>
      <c r="C3569" s="3" t="s">
        <v>32</v>
      </c>
      <c r="D3569" s="3">
        <v>8</v>
      </c>
      <c r="E3569" s="4">
        <v>154</v>
      </c>
      <c r="F3569" t="s">
        <v>5</v>
      </c>
      <c r="G3569" t="str">
        <f>VLOOKUP(C3569,Аптека!A:C,2,)</f>
        <v>Здоровое поколение</v>
      </c>
      <c r="H3569" t="str">
        <f>VLOOKUP(D3569,Препараты!A:G,2)</f>
        <v>Парацетамол</v>
      </c>
      <c r="I3569">
        <f>VLOOKUP(D3569,Препараты!A:G,3)</f>
        <v>150</v>
      </c>
      <c r="J3569">
        <f t="shared" si="55"/>
        <v>23100</v>
      </c>
    </row>
    <row r="3570" spans="1:10" hidden="1" x14ac:dyDescent="0.3">
      <c r="A3570" s="3">
        <v>3569</v>
      </c>
      <c r="B3570" s="2">
        <v>45085</v>
      </c>
      <c r="C3570" s="3" t="s">
        <v>32</v>
      </c>
      <c r="D3570" s="3">
        <v>9</v>
      </c>
      <c r="E3570" s="4">
        <v>199</v>
      </c>
      <c r="F3570" t="s">
        <v>5</v>
      </c>
      <c r="G3570" t="str">
        <f>VLOOKUP(C3570,Аптека!A:C,2,)</f>
        <v>Здоровое поколение</v>
      </c>
      <c r="H3570" t="str">
        <f>VLOOKUP(D3570,Препараты!A:G,2)</f>
        <v>Парацетамол</v>
      </c>
      <c r="I3570">
        <f>VLOOKUP(D3570,Препараты!A:G,3)</f>
        <v>70</v>
      </c>
      <c r="J3570">
        <f t="shared" si="55"/>
        <v>13930</v>
      </c>
    </row>
    <row r="3571" spans="1:10" hidden="1" x14ac:dyDescent="0.3">
      <c r="A3571" s="3">
        <v>3570</v>
      </c>
      <c r="B3571" s="2">
        <v>45085</v>
      </c>
      <c r="C3571" s="3" t="s">
        <v>32</v>
      </c>
      <c r="D3571" s="3">
        <v>10</v>
      </c>
      <c r="E3571" s="4">
        <v>168</v>
      </c>
      <c r="F3571" t="s">
        <v>5</v>
      </c>
      <c r="G3571" t="str">
        <f>VLOOKUP(C3571,Аптека!A:C,2,)</f>
        <v>Здоровое поколение</v>
      </c>
      <c r="H3571" t="str">
        <f>VLOOKUP(D3571,Препараты!A:G,2)</f>
        <v>Аспирин</v>
      </c>
      <c r="I3571">
        <f>VLOOKUP(D3571,Препараты!A:G,3)</f>
        <v>150</v>
      </c>
      <c r="J3571">
        <f t="shared" si="55"/>
        <v>25200</v>
      </c>
    </row>
    <row r="3572" spans="1:10" hidden="1" x14ac:dyDescent="0.3">
      <c r="A3572" s="3">
        <v>3571</v>
      </c>
      <c r="B3572" s="2">
        <v>45085</v>
      </c>
      <c r="C3572" s="3" t="s">
        <v>32</v>
      </c>
      <c r="D3572" s="3">
        <v>11</v>
      </c>
      <c r="E3572" s="4">
        <v>195</v>
      </c>
      <c r="F3572" t="s">
        <v>5</v>
      </c>
      <c r="G3572" t="str">
        <f>VLOOKUP(C3572,Аптека!A:C,2,)</f>
        <v>Здоровое поколение</v>
      </c>
      <c r="H3572" t="str">
        <f>VLOOKUP(D3572,Препараты!A:G,2)</f>
        <v>Аспирин</v>
      </c>
      <c r="I3572">
        <f>VLOOKUP(D3572,Препараты!A:G,3)</f>
        <v>230</v>
      </c>
      <c r="J3572">
        <f t="shared" si="55"/>
        <v>44850</v>
      </c>
    </row>
    <row r="3573" spans="1:10" hidden="1" x14ac:dyDescent="0.3">
      <c r="A3573" s="3">
        <v>3572</v>
      </c>
      <c r="B3573" s="2">
        <v>45085</v>
      </c>
      <c r="C3573" s="3" t="s">
        <v>32</v>
      </c>
      <c r="D3573" s="3">
        <v>12</v>
      </c>
      <c r="E3573" s="4">
        <v>186</v>
      </c>
      <c r="F3573" t="s">
        <v>5</v>
      </c>
      <c r="G3573" t="str">
        <f>VLOOKUP(C3573,Аптека!A:C,2,)</f>
        <v>Здоровое поколение</v>
      </c>
      <c r="H3573" t="str">
        <f>VLOOKUP(D3573,Препараты!A:G,2)</f>
        <v>Аспирин</v>
      </c>
      <c r="I3573">
        <f>VLOOKUP(D3573,Препараты!A:G,3)</f>
        <v>1200</v>
      </c>
      <c r="J3573">
        <f t="shared" si="55"/>
        <v>223200</v>
      </c>
    </row>
    <row r="3574" spans="1:10" hidden="1" x14ac:dyDescent="0.3">
      <c r="A3574" s="3">
        <v>3573</v>
      </c>
      <c r="B3574" s="2">
        <v>45085</v>
      </c>
      <c r="C3574" s="3" t="s">
        <v>32</v>
      </c>
      <c r="D3574" s="3">
        <v>13</v>
      </c>
      <c r="E3574" s="4">
        <v>69</v>
      </c>
      <c r="F3574" t="s">
        <v>5</v>
      </c>
      <c r="G3574" t="str">
        <f>VLOOKUP(C3574,Аптека!A:C,2,)</f>
        <v>Здоровое поколение</v>
      </c>
      <c r="H3574" t="str">
        <f>VLOOKUP(D3574,Препараты!A:G,2)</f>
        <v>Супрастин</v>
      </c>
      <c r="I3574">
        <f>VLOOKUP(D3574,Препараты!A:G,3)</f>
        <v>130</v>
      </c>
      <c r="J3574">
        <f t="shared" si="55"/>
        <v>8970</v>
      </c>
    </row>
    <row r="3575" spans="1:10" hidden="1" x14ac:dyDescent="0.3">
      <c r="A3575" s="3">
        <v>3574</v>
      </c>
      <c r="B3575" s="2">
        <v>45085</v>
      </c>
      <c r="C3575" s="3" t="s">
        <v>32</v>
      </c>
      <c r="D3575" s="3">
        <v>14</v>
      </c>
      <c r="E3575" s="4">
        <v>86</v>
      </c>
      <c r="F3575" t="s">
        <v>5</v>
      </c>
      <c r="G3575" t="str">
        <f>VLOOKUP(C3575,Аптека!A:C,2,)</f>
        <v>Здоровое поколение</v>
      </c>
      <c r="H3575" t="str">
        <f>VLOOKUP(D3575,Препараты!A:G,2)</f>
        <v>Супрастин</v>
      </c>
      <c r="I3575">
        <f>VLOOKUP(D3575,Препараты!A:G,3)</f>
        <v>250</v>
      </c>
      <c r="J3575">
        <f t="shared" si="55"/>
        <v>21500</v>
      </c>
    </row>
    <row r="3576" spans="1:10" hidden="1" x14ac:dyDescent="0.3">
      <c r="A3576" s="3">
        <v>3575</v>
      </c>
      <c r="B3576" s="2">
        <v>45085</v>
      </c>
      <c r="C3576" s="3" t="s">
        <v>32</v>
      </c>
      <c r="D3576" s="3">
        <v>15</v>
      </c>
      <c r="E3576" s="4">
        <v>194</v>
      </c>
      <c r="F3576" t="s">
        <v>5</v>
      </c>
      <c r="G3576" t="str">
        <f>VLOOKUP(C3576,Аптека!A:C,2,)</f>
        <v>Здоровое поколение</v>
      </c>
      <c r="H3576" t="str">
        <f>VLOOKUP(D3576,Препараты!A:G,2)</f>
        <v>Супрастин</v>
      </c>
      <c r="I3576">
        <f>VLOOKUP(D3576,Препараты!A:G,3)</f>
        <v>150</v>
      </c>
      <c r="J3576">
        <f t="shared" si="55"/>
        <v>29100</v>
      </c>
    </row>
    <row r="3577" spans="1:10" hidden="1" x14ac:dyDescent="0.3">
      <c r="A3577" s="3">
        <v>3576</v>
      </c>
      <c r="B3577" s="2">
        <v>45085</v>
      </c>
      <c r="C3577" s="3" t="s">
        <v>32</v>
      </c>
      <c r="D3577" s="3">
        <v>16</v>
      </c>
      <c r="E3577" s="4">
        <v>119</v>
      </c>
      <c r="F3577" t="s">
        <v>5</v>
      </c>
      <c r="G3577" t="str">
        <f>VLOOKUP(C3577,Аптека!A:C,2,)</f>
        <v>Здоровое поколение</v>
      </c>
      <c r="H3577" t="str">
        <f>VLOOKUP(D3577,Препараты!A:G,2)</f>
        <v>Эриус</v>
      </c>
      <c r="I3577">
        <f>VLOOKUP(D3577,Препараты!A:G,3)</f>
        <v>710</v>
      </c>
      <c r="J3577">
        <f t="shared" si="55"/>
        <v>84490</v>
      </c>
    </row>
    <row r="3578" spans="1:10" hidden="1" x14ac:dyDescent="0.3">
      <c r="A3578" s="3">
        <v>3577</v>
      </c>
      <c r="B3578" s="2">
        <v>45085</v>
      </c>
      <c r="C3578" s="3" t="s">
        <v>32</v>
      </c>
      <c r="D3578" s="3">
        <v>17</v>
      </c>
      <c r="E3578" s="4">
        <v>181</v>
      </c>
      <c r="F3578" t="s">
        <v>5</v>
      </c>
      <c r="G3578" t="str">
        <f>VLOOKUP(C3578,Аптека!A:C,2,)</f>
        <v>Здоровое поколение</v>
      </c>
      <c r="H3578" t="str">
        <f>VLOOKUP(D3578,Препараты!A:G,2)</f>
        <v>Эриус</v>
      </c>
      <c r="I3578">
        <f>VLOOKUP(D3578,Препараты!A:G,3)</f>
        <v>1210</v>
      </c>
      <c r="J3578">
        <f t="shared" si="55"/>
        <v>219010</v>
      </c>
    </row>
    <row r="3579" spans="1:10" hidden="1" x14ac:dyDescent="0.3">
      <c r="A3579" s="3">
        <v>3578</v>
      </c>
      <c r="B3579" s="2">
        <v>45085</v>
      </c>
      <c r="C3579" s="3" t="s">
        <v>32</v>
      </c>
      <c r="D3579" s="3">
        <v>18</v>
      </c>
      <c r="E3579" s="4">
        <v>151</v>
      </c>
      <c r="F3579" t="s">
        <v>5</v>
      </c>
      <c r="G3579" t="str">
        <f>VLOOKUP(C3579,Аптека!A:C,2,)</f>
        <v>Здоровое поколение</v>
      </c>
      <c r="H3579" t="str">
        <f>VLOOKUP(D3579,Препараты!A:G,2)</f>
        <v>Кларитин</v>
      </c>
      <c r="I3579">
        <f>VLOOKUP(D3579,Препараты!A:G,3)</f>
        <v>150</v>
      </c>
      <c r="J3579">
        <f t="shared" si="55"/>
        <v>22650</v>
      </c>
    </row>
    <row r="3580" spans="1:10" hidden="1" x14ac:dyDescent="0.3">
      <c r="A3580" s="3">
        <v>3579</v>
      </c>
      <c r="B3580" s="2">
        <v>45085</v>
      </c>
      <c r="C3580" s="3" t="s">
        <v>32</v>
      </c>
      <c r="D3580" s="3">
        <v>19</v>
      </c>
      <c r="E3580" s="4">
        <v>117</v>
      </c>
      <c r="F3580" t="s">
        <v>5</v>
      </c>
      <c r="G3580" t="str">
        <f>VLOOKUP(C3580,Аптека!A:C,2,)</f>
        <v>Здоровое поколение</v>
      </c>
      <c r="H3580" t="str">
        <f>VLOOKUP(D3580,Препараты!A:G,2)</f>
        <v>Кларитин</v>
      </c>
      <c r="I3580">
        <f>VLOOKUP(D3580,Препараты!A:G,3)</f>
        <v>300</v>
      </c>
      <c r="J3580">
        <f t="shared" si="55"/>
        <v>35100</v>
      </c>
    </row>
    <row r="3581" spans="1:10" hidden="1" x14ac:dyDescent="0.3">
      <c r="A3581" s="3">
        <v>3580</v>
      </c>
      <c r="B3581" s="2">
        <v>45085</v>
      </c>
      <c r="C3581" s="3" t="s">
        <v>32</v>
      </c>
      <c r="D3581" s="3">
        <v>20</v>
      </c>
      <c r="E3581" s="4">
        <v>84</v>
      </c>
      <c r="F3581" t="s">
        <v>5</v>
      </c>
      <c r="G3581" t="str">
        <f>VLOOKUP(C3581,Аптека!A:C,2,)</f>
        <v>Здоровое поколение</v>
      </c>
      <c r="H3581" t="str">
        <f>VLOOKUP(D3581,Препараты!A:G,2)</f>
        <v>Зиртек</v>
      </c>
      <c r="I3581">
        <f>VLOOKUP(D3581,Препараты!A:G,3)</f>
        <v>240</v>
      </c>
      <c r="J3581">
        <f t="shared" si="55"/>
        <v>20160</v>
      </c>
    </row>
    <row r="3582" spans="1:10" hidden="1" x14ac:dyDescent="0.3">
      <c r="A3582" s="3">
        <v>3581</v>
      </c>
      <c r="B3582" s="2">
        <v>45085</v>
      </c>
      <c r="C3582" s="3" t="s">
        <v>32</v>
      </c>
      <c r="D3582" s="3">
        <v>21</v>
      </c>
      <c r="E3582" s="4">
        <v>54</v>
      </c>
      <c r="F3582" t="s">
        <v>5</v>
      </c>
      <c r="G3582" t="str">
        <f>VLOOKUP(C3582,Аптека!A:C,2,)</f>
        <v>Здоровое поколение</v>
      </c>
      <c r="H3582" t="str">
        <f>VLOOKUP(D3582,Препараты!A:G,2)</f>
        <v>Зиртек</v>
      </c>
      <c r="I3582">
        <f>VLOOKUP(D3582,Препараты!A:G,3)</f>
        <v>100</v>
      </c>
      <c r="J3582">
        <f t="shared" si="55"/>
        <v>5400</v>
      </c>
    </row>
    <row r="3583" spans="1:10" hidden="1" x14ac:dyDescent="0.3">
      <c r="A3583" s="3">
        <v>3582</v>
      </c>
      <c r="B3583" s="2">
        <v>45085</v>
      </c>
      <c r="C3583" s="3" t="s">
        <v>32</v>
      </c>
      <c r="D3583" s="3">
        <v>22</v>
      </c>
      <c r="E3583" s="4">
        <v>156</v>
      </c>
      <c r="F3583" t="s">
        <v>5</v>
      </c>
      <c r="G3583" t="str">
        <f>VLOOKUP(C3583,Аптека!A:C,2,)</f>
        <v>Здоровое поколение</v>
      </c>
      <c r="H3583" t="str">
        <f>VLOOKUP(D3583,Препараты!A:G,2)</f>
        <v>Зиртек</v>
      </c>
      <c r="I3583">
        <f>VLOOKUP(D3583,Препараты!A:G,3)</f>
        <v>130</v>
      </c>
      <c r="J3583">
        <f t="shared" si="55"/>
        <v>20280</v>
      </c>
    </row>
    <row r="3584" spans="1:10" hidden="1" x14ac:dyDescent="0.3">
      <c r="A3584" s="3">
        <v>3583</v>
      </c>
      <c r="B3584" s="2">
        <v>45085</v>
      </c>
      <c r="C3584" s="3" t="s">
        <v>32</v>
      </c>
      <c r="D3584" s="3">
        <v>23</v>
      </c>
      <c r="E3584" s="4">
        <v>159</v>
      </c>
      <c r="F3584" t="s">
        <v>5</v>
      </c>
      <c r="G3584" t="str">
        <f>VLOOKUP(C3584,Аптека!A:C,2,)</f>
        <v>Здоровое поколение</v>
      </c>
      <c r="H3584" t="str">
        <f>VLOOKUP(D3584,Препараты!A:G,2)</f>
        <v>валокордин</v>
      </c>
      <c r="I3584">
        <f>VLOOKUP(D3584,Препараты!A:G,3)</f>
        <v>210</v>
      </c>
      <c r="J3584">
        <f t="shared" si="55"/>
        <v>33390</v>
      </c>
    </row>
    <row r="3585" spans="1:10" hidden="1" x14ac:dyDescent="0.3">
      <c r="A3585" s="3">
        <v>3584</v>
      </c>
      <c r="B3585" s="2">
        <v>45085</v>
      </c>
      <c r="C3585" s="3" t="s">
        <v>32</v>
      </c>
      <c r="D3585" s="3">
        <v>24</v>
      </c>
      <c r="E3585" s="4">
        <v>106</v>
      </c>
      <c r="F3585" t="s">
        <v>5</v>
      </c>
      <c r="G3585" t="str">
        <f>VLOOKUP(C3585,Аптека!A:C,2,)</f>
        <v>Здоровое поколение</v>
      </c>
      <c r="H3585" t="str">
        <f>VLOOKUP(D3585,Препараты!A:G,2)</f>
        <v>валокордин</v>
      </c>
      <c r="I3585">
        <f>VLOOKUP(D3585,Препараты!A:G,3)</f>
        <v>215</v>
      </c>
      <c r="J3585">
        <f t="shared" si="55"/>
        <v>22790</v>
      </c>
    </row>
    <row r="3586" spans="1:10" hidden="1" x14ac:dyDescent="0.3">
      <c r="A3586" s="3">
        <v>3585</v>
      </c>
      <c r="B3586" s="2">
        <v>45085</v>
      </c>
      <c r="C3586" s="3" t="s">
        <v>32</v>
      </c>
      <c r="D3586" s="3">
        <v>25</v>
      </c>
      <c r="E3586" s="4">
        <v>134</v>
      </c>
      <c r="F3586" t="s">
        <v>5</v>
      </c>
      <c r="G3586" t="str">
        <f>VLOOKUP(C3586,Аптека!A:C,2,)</f>
        <v>Здоровое поколение</v>
      </c>
      <c r="H3586" t="str">
        <f>VLOOKUP(D3586,Препараты!A:G,2)</f>
        <v>валокордин</v>
      </c>
      <c r="I3586">
        <f>VLOOKUP(D3586,Препараты!A:G,3)</f>
        <v>230</v>
      </c>
      <c r="J3586">
        <f t="shared" si="55"/>
        <v>30820</v>
      </c>
    </row>
    <row r="3587" spans="1:10" hidden="1" x14ac:dyDescent="0.3">
      <c r="A3587" s="3">
        <v>3586</v>
      </c>
      <c r="B3587" s="2">
        <v>45085</v>
      </c>
      <c r="C3587" s="3" t="s">
        <v>32</v>
      </c>
      <c r="D3587" s="3">
        <v>26</v>
      </c>
      <c r="E3587" s="4">
        <v>88</v>
      </c>
      <c r="F3587" t="s">
        <v>5</v>
      </c>
      <c r="G3587" t="str">
        <f>VLOOKUP(C3587,Аптека!A:C,2,)</f>
        <v>Здоровое поколение</v>
      </c>
      <c r="H3587" t="str">
        <f>VLOOKUP(D3587,Препараты!A:G,2)</f>
        <v>валокордин</v>
      </c>
      <c r="I3587">
        <f>VLOOKUP(D3587,Препараты!A:G,3)</f>
        <v>205</v>
      </c>
      <c r="J3587">
        <f t="shared" ref="J3587:J3650" si="56">I3587*E3587</f>
        <v>18040</v>
      </c>
    </row>
    <row r="3588" spans="1:10" hidden="1" x14ac:dyDescent="0.3">
      <c r="A3588" s="3">
        <v>3587</v>
      </c>
      <c r="B3588" s="2">
        <v>45085</v>
      </c>
      <c r="C3588" s="3" t="s">
        <v>32</v>
      </c>
      <c r="D3588" s="3">
        <v>27</v>
      </c>
      <c r="E3588" s="4">
        <v>173</v>
      </c>
      <c r="F3588" t="s">
        <v>5</v>
      </c>
      <c r="G3588" t="str">
        <f>VLOOKUP(C3588,Аптека!A:C,2,)</f>
        <v>Здоровое поколение</v>
      </c>
      <c r="H3588" t="str">
        <f>VLOOKUP(D3588,Препараты!A:G,2)</f>
        <v>корвалол</v>
      </c>
      <c r="I3588">
        <f>VLOOKUP(D3588,Препараты!A:G,3)</f>
        <v>150</v>
      </c>
      <c r="J3588">
        <f t="shared" si="56"/>
        <v>25950</v>
      </c>
    </row>
    <row r="3589" spans="1:10" hidden="1" x14ac:dyDescent="0.3">
      <c r="A3589" s="3">
        <v>3588</v>
      </c>
      <c r="B3589" s="2">
        <v>45085</v>
      </c>
      <c r="C3589" s="3" t="s">
        <v>32</v>
      </c>
      <c r="D3589" s="3">
        <v>28</v>
      </c>
      <c r="E3589" s="4">
        <v>117</v>
      </c>
      <c r="F3589" t="s">
        <v>5</v>
      </c>
      <c r="G3589" t="str">
        <f>VLOOKUP(C3589,Аптека!A:C,2,)</f>
        <v>Здоровое поколение</v>
      </c>
      <c r="H3589" t="str">
        <f>VLOOKUP(D3589,Препараты!A:G,2)</f>
        <v>корвалол</v>
      </c>
      <c r="I3589">
        <f>VLOOKUP(D3589,Препараты!A:G,3)</f>
        <v>340</v>
      </c>
      <c r="J3589">
        <f t="shared" si="56"/>
        <v>39780</v>
      </c>
    </row>
    <row r="3590" spans="1:10" hidden="1" x14ac:dyDescent="0.3">
      <c r="A3590" s="3">
        <v>3589</v>
      </c>
      <c r="B3590" s="2">
        <v>45085</v>
      </c>
      <c r="C3590" s="3" t="s">
        <v>32</v>
      </c>
      <c r="D3590" s="3">
        <v>29</v>
      </c>
      <c r="E3590" s="4">
        <v>134</v>
      </c>
      <c r="F3590" t="s">
        <v>5</v>
      </c>
      <c r="G3590" t="str">
        <f>VLOOKUP(C3590,Аптека!A:C,2,)</f>
        <v>Здоровое поколение</v>
      </c>
      <c r="H3590" t="str">
        <f>VLOOKUP(D3590,Препараты!A:G,2)</f>
        <v>корвалол</v>
      </c>
      <c r="I3590">
        <f>VLOOKUP(D3590,Препараты!A:G,3)</f>
        <v>400</v>
      </c>
      <c r="J3590">
        <f t="shared" si="56"/>
        <v>53600</v>
      </c>
    </row>
    <row r="3591" spans="1:10" hidden="1" x14ac:dyDescent="0.3">
      <c r="A3591" s="3">
        <v>3590</v>
      </c>
      <c r="B3591" s="2">
        <v>45085</v>
      </c>
      <c r="C3591" s="3" t="s">
        <v>32</v>
      </c>
      <c r="D3591" s="3">
        <v>30</v>
      </c>
      <c r="E3591" s="4">
        <v>58</v>
      </c>
      <c r="F3591" t="s">
        <v>5</v>
      </c>
      <c r="G3591" t="str">
        <f>VLOOKUP(C3591,Аптека!A:C,2,)</f>
        <v>Здоровое поколение</v>
      </c>
      <c r="H3591" t="str">
        <f>VLOOKUP(D3591,Препараты!A:G,2)</f>
        <v>валериана</v>
      </c>
      <c r="I3591">
        <f>VLOOKUP(D3591,Препараты!A:G,3)</f>
        <v>200</v>
      </c>
      <c r="J3591">
        <f t="shared" si="56"/>
        <v>11600</v>
      </c>
    </row>
    <row r="3592" spans="1:10" hidden="1" x14ac:dyDescent="0.3">
      <c r="A3592" s="3">
        <v>3591</v>
      </c>
      <c r="B3592" s="2">
        <v>45085</v>
      </c>
      <c r="C3592" s="3" t="s">
        <v>32</v>
      </c>
      <c r="D3592" s="3">
        <v>31</v>
      </c>
      <c r="E3592" s="4">
        <v>58</v>
      </c>
      <c r="F3592" t="s">
        <v>5</v>
      </c>
      <c r="G3592" t="str">
        <f>VLOOKUP(C3592,Аптека!A:C,2,)</f>
        <v>Здоровое поколение</v>
      </c>
      <c r="H3592" t="str">
        <f>VLOOKUP(D3592,Препараты!A:G,2)</f>
        <v>валериана</v>
      </c>
      <c r="I3592">
        <f>VLOOKUP(D3592,Препараты!A:G,3)</f>
        <v>30</v>
      </c>
      <c r="J3592">
        <f t="shared" si="56"/>
        <v>1740</v>
      </c>
    </row>
    <row r="3593" spans="1:10" hidden="1" x14ac:dyDescent="0.3">
      <c r="A3593" s="3">
        <v>3592</v>
      </c>
      <c r="B3593" s="2">
        <v>45085</v>
      </c>
      <c r="C3593" s="3" t="s">
        <v>32</v>
      </c>
      <c r="D3593" s="3">
        <v>32</v>
      </c>
      <c r="E3593" s="4">
        <v>174</v>
      </c>
      <c r="F3593" t="s">
        <v>5</v>
      </c>
      <c r="G3593" t="str">
        <f>VLOOKUP(C3593,Аптека!A:C,2,)</f>
        <v>Здоровое поколение</v>
      </c>
      <c r="H3593" t="str">
        <f>VLOOKUP(D3593,Препараты!A:G,2)</f>
        <v>валериана</v>
      </c>
      <c r="I3593">
        <f>VLOOKUP(D3593,Препараты!A:G,3)</f>
        <v>100</v>
      </c>
      <c r="J3593">
        <f t="shared" si="56"/>
        <v>17400</v>
      </c>
    </row>
    <row r="3594" spans="1:10" hidden="1" x14ac:dyDescent="0.3">
      <c r="A3594" s="3">
        <v>3593</v>
      </c>
      <c r="B3594" s="2">
        <v>45085</v>
      </c>
      <c r="C3594" s="3" t="s">
        <v>32</v>
      </c>
      <c r="D3594" s="3">
        <v>33</v>
      </c>
      <c r="E3594" s="4">
        <v>193</v>
      </c>
      <c r="F3594" t="s">
        <v>5</v>
      </c>
      <c r="G3594" t="str">
        <f>VLOOKUP(C3594,Аптека!A:C,2,)</f>
        <v>Здоровое поколение</v>
      </c>
      <c r="H3594" t="str">
        <f>VLOOKUP(D3594,Препараты!A:G,2)</f>
        <v>валериана</v>
      </c>
      <c r="I3594">
        <f>VLOOKUP(D3594,Препараты!A:G,3)</f>
        <v>150</v>
      </c>
      <c r="J3594">
        <f t="shared" si="56"/>
        <v>28950</v>
      </c>
    </row>
    <row r="3595" spans="1:10" hidden="1" x14ac:dyDescent="0.3">
      <c r="A3595" s="3">
        <v>3594</v>
      </c>
      <c r="B3595" s="2">
        <v>45085</v>
      </c>
      <c r="C3595" s="3" t="s">
        <v>32</v>
      </c>
      <c r="D3595" s="3">
        <v>34</v>
      </c>
      <c r="E3595" s="4">
        <v>131</v>
      </c>
      <c r="F3595" t="s">
        <v>5</v>
      </c>
      <c r="G3595" t="str">
        <f>VLOOKUP(C3595,Аптека!A:C,2,)</f>
        <v>Здоровое поколение</v>
      </c>
      <c r="H3595" t="str">
        <f>VLOOKUP(D3595,Препараты!A:G,2)</f>
        <v>пустырник</v>
      </c>
      <c r="I3595">
        <f>VLOOKUP(D3595,Препараты!A:G,3)</f>
        <v>60</v>
      </c>
      <c r="J3595">
        <f t="shared" si="56"/>
        <v>7860</v>
      </c>
    </row>
    <row r="3596" spans="1:10" hidden="1" x14ac:dyDescent="0.3">
      <c r="A3596" s="3">
        <v>3595</v>
      </c>
      <c r="B3596" s="2">
        <v>45085</v>
      </c>
      <c r="C3596" s="3" t="s">
        <v>32</v>
      </c>
      <c r="D3596" s="3">
        <v>35</v>
      </c>
      <c r="E3596" s="4">
        <v>160</v>
      </c>
      <c r="F3596" t="s">
        <v>5</v>
      </c>
      <c r="G3596" t="str">
        <f>VLOOKUP(C3596,Аптека!A:C,2,)</f>
        <v>Здоровое поколение</v>
      </c>
      <c r="H3596" t="str">
        <f>VLOOKUP(D3596,Препараты!A:G,2)</f>
        <v>пустырник</v>
      </c>
      <c r="I3596">
        <f>VLOOKUP(D3596,Препараты!A:G,3)</f>
        <v>95</v>
      </c>
      <c r="J3596">
        <f t="shared" si="56"/>
        <v>15200</v>
      </c>
    </row>
    <row r="3597" spans="1:10" hidden="1" x14ac:dyDescent="0.3">
      <c r="A3597" s="3">
        <v>3596</v>
      </c>
      <c r="B3597" s="2">
        <v>45085</v>
      </c>
      <c r="C3597" s="3" t="s">
        <v>32</v>
      </c>
      <c r="D3597" s="3">
        <v>36</v>
      </c>
      <c r="E3597" s="4">
        <v>190</v>
      </c>
      <c r="F3597" t="s">
        <v>5</v>
      </c>
      <c r="G3597" t="str">
        <f>VLOOKUP(C3597,Аптека!A:C,2,)</f>
        <v>Здоровое поколение</v>
      </c>
      <c r="H3597" t="str">
        <f>VLOOKUP(D3597,Препараты!A:G,2)</f>
        <v>мукалтин</v>
      </c>
      <c r="I3597">
        <f>VLOOKUP(D3597,Препараты!A:G,3)</f>
        <v>70</v>
      </c>
      <c r="J3597">
        <f t="shared" si="56"/>
        <v>13300</v>
      </c>
    </row>
    <row r="3598" spans="1:10" hidden="1" x14ac:dyDescent="0.3">
      <c r="A3598" s="3">
        <v>3597</v>
      </c>
      <c r="B3598" s="2">
        <v>45085</v>
      </c>
      <c r="C3598" s="3" t="s">
        <v>32</v>
      </c>
      <c r="D3598" s="3">
        <v>37</v>
      </c>
      <c r="E3598" s="4">
        <v>195</v>
      </c>
      <c r="F3598" t="s">
        <v>5</v>
      </c>
      <c r="G3598" t="str">
        <f>VLOOKUP(C3598,Аптека!A:C,2,)</f>
        <v>Здоровое поколение</v>
      </c>
      <c r="H3598" t="str">
        <f>VLOOKUP(D3598,Препараты!A:G,2)</f>
        <v>мукалтин</v>
      </c>
      <c r="I3598">
        <f>VLOOKUP(D3598,Препараты!A:G,3)</f>
        <v>140</v>
      </c>
      <c r="J3598">
        <f t="shared" si="56"/>
        <v>27300</v>
      </c>
    </row>
    <row r="3599" spans="1:10" hidden="1" x14ac:dyDescent="0.3">
      <c r="A3599" s="3">
        <v>3598</v>
      </c>
      <c r="B3599" s="2">
        <v>45085</v>
      </c>
      <c r="C3599" s="3" t="s">
        <v>32</v>
      </c>
      <c r="D3599" s="3">
        <v>38</v>
      </c>
      <c r="E3599" s="4">
        <v>196</v>
      </c>
      <c r="F3599" t="s">
        <v>5</v>
      </c>
      <c r="G3599" t="str">
        <f>VLOOKUP(C3599,Аптека!A:C,2,)</f>
        <v>Здоровое поколение</v>
      </c>
      <c r="H3599" t="str">
        <f>VLOOKUP(D3599,Препараты!A:G,2)</f>
        <v>бромгексин</v>
      </c>
      <c r="I3599">
        <f>VLOOKUP(D3599,Препараты!A:G,3)</f>
        <v>40</v>
      </c>
      <c r="J3599">
        <f t="shared" si="56"/>
        <v>7840</v>
      </c>
    </row>
    <row r="3600" spans="1:10" hidden="1" x14ac:dyDescent="0.3">
      <c r="A3600" s="3">
        <v>3599</v>
      </c>
      <c r="B3600" s="2">
        <v>45085</v>
      </c>
      <c r="C3600" s="3" t="s">
        <v>32</v>
      </c>
      <c r="D3600" s="3">
        <v>39</v>
      </c>
      <c r="E3600" s="4">
        <v>165</v>
      </c>
      <c r="F3600" t="s">
        <v>5</v>
      </c>
      <c r="G3600" t="str">
        <f>VLOOKUP(C3600,Аптека!A:C,2,)</f>
        <v>Здоровое поколение</v>
      </c>
      <c r="H3600" t="str">
        <f>VLOOKUP(D3600,Препараты!A:G,2)</f>
        <v>бромгексин</v>
      </c>
      <c r="I3600">
        <f>VLOOKUP(D3600,Препараты!A:G,3)</f>
        <v>90</v>
      </c>
      <c r="J3600">
        <f t="shared" si="56"/>
        <v>14850</v>
      </c>
    </row>
    <row r="3601" spans="1:10" hidden="1" x14ac:dyDescent="0.3">
      <c r="A3601" s="3">
        <v>3600</v>
      </c>
      <c r="B3601" s="2">
        <v>45085</v>
      </c>
      <c r="C3601" s="3" t="s">
        <v>32</v>
      </c>
      <c r="D3601" s="3">
        <v>40</v>
      </c>
      <c r="E3601" s="4">
        <v>122</v>
      </c>
      <c r="F3601" t="s">
        <v>5</v>
      </c>
      <c r="G3601" t="str">
        <f>VLOOKUP(C3601,Аптека!A:C,2,)</f>
        <v>Здоровое поколение</v>
      </c>
      <c r="H3601" t="str">
        <f>VLOOKUP(D3601,Препараты!A:G,2)</f>
        <v>АЦЦ</v>
      </c>
      <c r="I3601">
        <f>VLOOKUP(D3601,Препараты!A:G,3)</f>
        <v>240</v>
      </c>
      <c r="J3601">
        <f t="shared" si="56"/>
        <v>29280</v>
      </c>
    </row>
    <row r="3602" spans="1:10" hidden="1" x14ac:dyDescent="0.3">
      <c r="A3602" s="3">
        <v>3601</v>
      </c>
      <c r="B3602" s="2">
        <v>45085</v>
      </c>
      <c r="C3602" s="3" t="s">
        <v>32</v>
      </c>
      <c r="D3602" s="3">
        <v>41</v>
      </c>
      <c r="E3602" s="4">
        <v>135</v>
      </c>
      <c r="F3602" t="s">
        <v>5</v>
      </c>
      <c r="G3602" t="str">
        <f>VLOOKUP(C3602,Аптека!A:C,2,)</f>
        <v>Здоровое поколение</v>
      </c>
      <c r="H3602" t="str">
        <f>VLOOKUP(D3602,Препараты!A:G,2)</f>
        <v>АЦЦ</v>
      </c>
      <c r="I3602">
        <f>VLOOKUP(D3602,Препараты!A:G,3)</f>
        <v>420</v>
      </c>
      <c r="J3602">
        <f t="shared" si="56"/>
        <v>56700</v>
      </c>
    </row>
    <row r="3603" spans="1:10" hidden="1" x14ac:dyDescent="0.3">
      <c r="A3603" s="3">
        <v>3602</v>
      </c>
      <c r="B3603" s="2">
        <v>45085</v>
      </c>
      <c r="C3603" s="3" t="s">
        <v>32</v>
      </c>
      <c r="D3603" s="3">
        <v>42</v>
      </c>
      <c r="E3603" s="4">
        <v>189</v>
      </c>
      <c r="F3603" t="s">
        <v>5</v>
      </c>
      <c r="G3603" t="str">
        <f>VLOOKUP(C3603,Аптека!A:C,2,)</f>
        <v>Здоровое поколение</v>
      </c>
      <c r="H3603" t="str">
        <f>VLOOKUP(D3603,Препараты!A:G,2)</f>
        <v>уголь активированный</v>
      </c>
      <c r="I3603">
        <f>VLOOKUP(D3603,Препараты!A:G,3)</f>
        <v>20</v>
      </c>
      <c r="J3603">
        <f t="shared" si="56"/>
        <v>3780</v>
      </c>
    </row>
    <row r="3604" spans="1:10" hidden="1" x14ac:dyDescent="0.3">
      <c r="A3604" s="3">
        <v>3603</v>
      </c>
      <c r="B3604" s="2">
        <v>45085</v>
      </c>
      <c r="C3604" s="3" t="s">
        <v>32</v>
      </c>
      <c r="D3604" s="3">
        <v>43</v>
      </c>
      <c r="E3604" s="4">
        <v>161</v>
      </c>
      <c r="F3604" t="s">
        <v>5</v>
      </c>
      <c r="G3604" t="str">
        <f>VLOOKUP(C3604,Аптека!A:C,2,)</f>
        <v>Здоровое поколение</v>
      </c>
      <c r="H3604" t="str">
        <f>VLOOKUP(D3604,Препараты!A:G,2)</f>
        <v>уголь активированный</v>
      </c>
      <c r="I3604">
        <f>VLOOKUP(D3604,Препараты!A:G,3)</f>
        <v>40</v>
      </c>
      <c r="J3604">
        <f t="shared" si="56"/>
        <v>6440</v>
      </c>
    </row>
    <row r="3605" spans="1:10" hidden="1" x14ac:dyDescent="0.3">
      <c r="A3605" s="3">
        <v>3604</v>
      </c>
      <c r="B3605" s="2">
        <v>45085</v>
      </c>
      <c r="C3605" s="3" t="s">
        <v>32</v>
      </c>
      <c r="D3605" s="3">
        <v>44</v>
      </c>
      <c r="E3605" s="4">
        <v>196</v>
      </c>
      <c r="F3605" t="s">
        <v>5</v>
      </c>
      <c r="G3605" t="str">
        <f>VLOOKUP(C3605,Аптека!A:C,2,)</f>
        <v>Здоровое поколение</v>
      </c>
      <c r="H3605" t="str">
        <f>VLOOKUP(D3605,Препараты!A:G,2)</f>
        <v>уголь активированный</v>
      </c>
      <c r="I3605">
        <f>VLOOKUP(D3605,Препараты!A:G,3)</f>
        <v>70</v>
      </c>
      <c r="J3605">
        <f t="shared" si="56"/>
        <v>13720</v>
      </c>
    </row>
    <row r="3606" spans="1:10" hidden="1" x14ac:dyDescent="0.3">
      <c r="A3606" s="3">
        <v>3605</v>
      </c>
      <c r="B3606" s="2">
        <v>45085</v>
      </c>
      <c r="C3606" s="3" t="s">
        <v>32</v>
      </c>
      <c r="D3606" s="3">
        <v>45</v>
      </c>
      <c r="E3606" s="4">
        <v>77</v>
      </c>
      <c r="F3606" t="s">
        <v>5</v>
      </c>
      <c r="G3606" t="str">
        <f>VLOOKUP(C3606,Аптека!A:C,2,)</f>
        <v>Здоровое поколение</v>
      </c>
      <c r="H3606" t="str">
        <f>VLOOKUP(D3606,Препараты!A:G,2)</f>
        <v>фильтрум</v>
      </c>
      <c r="I3606">
        <f>VLOOKUP(D3606,Препараты!A:G,3)</f>
        <v>100</v>
      </c>
      <c r="J3606">
        <f t="shared" si="56"/>
        <v>7700</v>
      </c>
    </row>
    <row r="3607" spans="1:10" hidden="1" x14ac:dyDescent="0.3">
      <c r="A3607" s="3">
        <v>3606</v>
      </c>
      <c r="B3607" s="2">
        <v>45085</v>
      </c>
      <c r="C3607" s="3" t="s">
        <v>32</v>
      </c>
      <c r="D3607" s="3">
        <v>46</v>
      </c>
      <c r="E3607" s="4">
        <v>61</v>
      </c>
      <c r="F3607" t="s">
        <v>5</v>
      </c>
      <c r="G3607" t="str">
        <f>VLOOKUP(C3607,Аптека!A:C,2,)</f>
        <v>Здоровое поколение</v>
      </c>
      <c r="H3607" t="str">
        <f>VLOOKUP(D3607,Препараты!A:G,2)</f>
        <v>фильтрум</v>
      </c>
      <c r="I3607">
        <f>VLOOKUP(D3607,Препараты!A:G,3)</f>
        <v>170</v>
      </c>
      <c r="J3607">
        <f t="shared" si="56"/>
        <v>10370</v>
      </c>
    </row>
    <row r="3608" spans="1:10" hidden="1" x14ac:dyDescent="0.3">
      <c r="A3608" s="3">
        <v>3607</v>
      </c>
      <c r="B3608" s="2">
        <v>45085</v>
      </c>
      <c r="C3608" s="3" t="s">
        <v>32</v>
      </c>
      <c r="D3608" s="3">
        <v>47</v>
      </c>
      <c r="E3608" s="4">
        <v>125</v>
      </c>
      <c r="F3608" t="s">
        <v>5</v>
      </c>
      <c r="G3608" t="str">
        <f>VLOOKUP(C3608,Аптека!A:C,2,)</f>
        <v>Здоровое поколение</v>
      </c>
      <c r="H3608" t="str">
        <f>VLOOKUP(D3608,Препараты!A:G,2)</f>
        <v>фильтрум</v>
      </c>
      <c r="I3608">
        <f>VLOOKUP(D3608,Препараты!A:G,3)</f>
        <v>250</v>
      </c>
      <c r="J3608">
        <f t="shared" si="56"/>
        <v>31250</v>
      </c>
    </row>
    <row r="3609" spans="1:10" hidden="1" x14ac:dyDescent="0.3">
      <c r="A3609" s="3">
        <v>3608</v>
      </c>
      <c r="B3609" s="2">
        <v>45085</v>
      </c>
      <c r="C3609" s="3" t="s">
        <v>32</v>
      </c>
      <c r="D3609" s="3">
        <v>48</v>
      </c>
      <c r="E3609" s="4">
        <v>150</v>
      </c>
      <c r="F3609" t="s">
        <v>5</v>
      </c>
      <c r="G3609" t="str">
        <f>VLOOKUP(C3609,Аптека!A:C,2,)</f>
        <v>Здоровое поколение</v>
      </c>
      <c r="H3609" t="str">
        <f>VLOOKUP(D3609,Препараты!A:G,2)</f>
        <v>фильтрум</v>
      </c>
      <c r="I3609">
        <f>VLOOKUP(D3609,Препараты!A:G,3)</f>
        <v>500</v>
      </c>
      <c r="J3609">
        <f t="shared" si="56"/>
        <v>75000</v>
      </c>
    </row>
    <row r="3610" spans="1:10" hidden="1" x14ac:dyDescent="0.3">
      <c r="A3610" s="3">
        <v>3609</v>
      </c>
      <c r="B3610" s="2">
        <v>45085</v>
      </c>
      <c r="C3610" s="3" t="s">
        <v>32</v>
      </c>
      <c r="D3610" s="3">
        <v>49</v>
      </c>
      <c r="E3610" s="4">
        <v>185</v>
      </c>
      <c r="F3610" t="s">
        <v>5</v>
      </c>
      <c r="G3610" t="str">
        <f>VLOOKUP(C3610,Аптека!A:C,2,)</f>
        <v>Здоровое поколение</v>
      </c>
      <c r="H3610" t="str">
        <f>VLOOKUP(D3610,Препараты!A:G,2)</f>
        <v>кагоцел</v>
      </c>
      <c r="I3610">
        <f>VLOOKUP(D3610,Препараты!A:G,3)</f>
        <v>315</v>
      </c>
      <c r="J3610">
        <f t="shared" si="56"/>
        <v>58275</v>
      </c>
    </row>
    <row r="3611" spans="1:10" hidden="1" x14ac:dyDescent="0.3">
      <c r="A3611" s="3">
        <v>3610</v>
      </c>
      <c r="B3611" s="2">
        <v>45085</v>
      </c>
      <c r="C3611" s="3" t="s">
        <v>32</v>
      </c>
      <c r="D3611" s="3">
        <v>50</v>
      </c>
      <c r="E3611" s="4">
        <v>151</v>
      </c>
      <c r="F3611" t="s">
        <v>5</v>
      </c>
      <c r="G3611" t="str">
        <f>VLOOKUP(C3611,Аптека!A:C,2,)</f>
        <v>Здоровое поколение</v>
      </c>
      <c r="H3611" t="str">
        <f>VLOOKUP(D3611,Препараты!A:G,2)</f>
        <v>кагоцел</v>
      </c>
      <c r="I3611">
        <f>VLOOKUP(D3611,Препараты!A:G,3)</f>
        <v>610</v>
      </c>
      <c r="J3611">
        <f t="shared" si="56"/>
        <v>92110</v>
      </c>
    </row>
    <row r="3612" spans="1:10" hidden="1" x14ac:dyDescent="0.3">
      <c r="A3612" s="3">
        <v>3611</v>
      </c>
      <c r="B3612" s="2">
        <v>45085</v>
      </c>
      <c r="C3612" s="3" t="s">
        <v>32</v>
      </c>
      <c r="D3612" s="3">
        <v>51</v>
      </c>
      <c r="E3612" s="4">
        <v>65</v>
      </c>
      <c r="F3612" t="s">
        <v>5</v>
      </c>
      <c r="G3612" t="str">
        <f>VLOOKUP(C3612,Аптека!A:C,2,)</f>
        <v>Здоровое поколение</v>
      </c>
      <c r="H3612" t="str">
        <f>VLOOKUP(D3612,Препараты!A:G,2)</f>
        <v>ацикловир</v>
      </c>
      <c r="I3612">
        <f>VLOOKUP(D3612,Препараты!A:G,3)</f>
        <v>105</v>
      </c>
      <c r="J3612">
        <f t="shared" si="56"/>
        <v>6825</v>
      </c>
    </row>
    <row r="3613" spans="1:10" hidden="1" x14ac:dyDescent="0.3">
      <c r="A3613" s="3">
        <v>3612</v>
      </c>
      <c r="B3613" s="2">
        <v>45085</v>
      </c>
      <c r="C3613" s="3" t="s">
        <v>32</v>
      </c>
      <c r="D3613" s="3">
        <v>52</v>
      </c>
      <c r="E3613" s="4">
        <v>57</v>
      </c>
      <c r="F3613" t="s">
        <v>5</v>
      </c>
      <c r="G3613" t="str">
        <f>VLOOKUP(C3613,Аптека!A:C,2,)</f>
        <v>Здоровое поколение</v>
      </c>
      <c r="H3613" t="str">
        <f>VLOOKUP(D3613,Препараты!A:G,2)</f>
        <v>ацикловир</v>
      </c>
      <c r="I3613">
        <f>VLOOKUP(D3613,Препараты!A:G,3)</f>
        <v>160</v>
      </c>
      <c r="J3613">
        <f t="shared" si="56"/>
        <v>9120</v>
      </c>
    </row>
    <row r="3614" spans="1:10" hidden="1" x14ac:dyDescent="0.3">
      <c r="A3614" s="3">
        <v>3613</v>
      </c>
      <c r="B3614" s="2">
        <v>45085</v>
      </c>
      <c r="C3614" s="3" t="s">
        <v>32</v>
      </c>
      <c r="D3614" s="3">
        <v>53</v>
      </c>
      <c r="E3614" s="4">
        <v>123</v>
      </c>
      <c r="F3614" t="s">
        <v>5</v>
      </c>
      <c r="G3614" t="str">
        <f>VLOOKUP(C3614,Аптека!A:C,2,)</f>
        <v>Здоровое поколение</v>
      </c>
      <c r="H3614" t="str">
        <f>VLOOKUP(D3614,Препараты!A:G,2)</f>
        <v>левомицетин</v>
      </c>
      <c r="I3614">
        <f>VLOOKUP(D3614,Препараты!A:G,3)</f>
        <v>90</v>
      </c>
      <c r="J3614">
        <f t="shared" si="56"/>
        <v>11070</v>
      </c>
    </row>
    <row r="3615" spans="1:10" hidden="1" x14ac:dyDescent="0.3">
      <c r="A3615" s="3">
        <v>3614</v>
      </c>
      <c r="B3615" s="2">
        <v>45085</v>
      </c>
      <c r="C3615" s="3" t="s">
        <v>32</v>
      </c>
      <c r="D3615" s="3">
        <v>54</v>
      </c>
      <c r="E3615" s="4">
        <v>118</v>
      </c>
      <c r="F3615" t="s">
        <v>5</v>
      </c>
      <c r="G3615" t="str">
        <f>VLOOKUP(C3615,Аптека!A:C,2,)</f>
        <v>Здоровое поколение</v>
      </c>
      <c r="H3615" t="str">
        <f>VLOOKUP(D3615,Препараты!A:G,2)</f>
        <v>левомицетин</v>
      </c>
      <c r="I3615">
        <f>VLOOKUP(D3615,Препараты!A:G,3)</f>
        <v>80</v>
      </c>
      <c r="J3615">
        <f t="shared" si="56"/>
        <v>9440</v>
      </c>
    </row>
    <row r="3616" spans="1:10" hidden="1" x14ac:dyDescent="0.3">
      <c r="A3616" s="3">
        <v>3615</v>
      </c>
      <c r="B3616" s="2">
        <v>45085</v>
      </c>
      <c r="C3616" s="3" t="s">
        <v>32</v>
      </c>
      <c r="D3616" s="3">
        <v>55</v>
      </c>
      <c r="E3616" s="4">
        <v>79</v>
      </c>
      <c r="F3616" t="s">
        <v>5</v>
      </c>
      <c r="G3616" t="str">
        <f>VLOOKUP(C3616,Аптека!A:C,2,)</f>
        <v>Здоровое поколение</v>
      </c>
      <c r="H3616" t="str">
        <f>VLOOKUP(D3616,Препараты!A:G,2)</f>
        <v>супракс</v>
      </c>
      <c r="I3616">
        <f>VLOOKUP(D3616,Препараты!A:G,3)</f>
        <v>1300</v>
      </c>
      <c r="J3616">
        <f t="shared" si="56"/>
        <v>102700</v>
      </c>
    </row>
    <row r="3617" spans="1:10" hidden="1" x14ac:dyDescent="0.3">
      <c r="A3617" s="3">
        <v>3616</v>
      </c>
      <c r="B3617" s="2">
        <v>45085</v>
      </c>
      <c r="C3617" s="3" t="s">
        <v>32</v>
      </c>
      <c r="D3617" s="3">
        <v>56</v>
      </c>
      <c r="E3617" s="4">
        <v>176</v>
      </c>
      <c r="F3617" t="s">
        <v>5</v>
      </c>
      <c r="G3617" t="str">
        <f>VLOOKUP(C3617,Аптека!A:C,2,)</f>
        <v>Здоровое поколение</v>
      </c>
      <c r="H3617" t="str">
        <f>VLOOKUP(D3617,Препараты!A:G,2)</f>
        <v>супракс</v>
      </c>
      <c r="I3617">
        <f>VLOOKUP(D3617,Препараты!A:G,3)</f>
        <v>1550</v>
      </c>
      <c r="J3617">
        <f t="shared" si="56"/>
        <v>272800</v>
      </c>
    </row>
    <row r="3618" spans="1:10" hidden="1" x14ac:dyDescent="0.3">
      <c r="A3618" s="3">
        <v>3617</v>
      </c>
      <c r="B3618" s="2">
        <v>45085</v>
      </c>
      <c r="C3618" s="3" t="s">
        <v>32</v>
      </c>
      <c r="D3618" s="3">
        <v>57</v>
      </c>
      <c r="E3618" s="4">
        <v>91</v>
      </c>
      <c r="F3618" t="s">
        <v>5</v>
      </c>
      <c r="G3618" t="str">
        <f>VLOOKUP(C3618,Аптека!A:C,2,)</f>
        <v>Здоровое поколение</v>
      </c>
      <c r="H3618" t="str">
        <f>VLOOKUP(D3618,Препараты!A:G,2)</f>
        <v>амоксиклав</v>
      </c>
      <c r="I3618">
        <f>VLOOKUP(D3618,Препараты!A:G,3)</f>
        <v>400</v>
      </c>
      <c r="J3618">
        <f t="shared" si="56"/>
        <v>36400</v>
      </c>
    </row>
    <row r="3619" spans="1:10" hidden="1" x14ac:dyDescent="0.3">
      <c r="A3619" s="3">
        <v>3618</v>
      </c>
      <c r="B3619" s="2">
        <v>45085</v>
      </c>
      <c r="C3619" s="3" t="s">
        <v>32</v>
      </c>
      <c r="D3619" s="3">
        <v>58</v>
      </c>
      <c r="E3619" s="4">
        <v>186</v>
      </c>
      <c r="F3619" t="s">
        <v>5</v>
      </c>
      <c r="G3619" t="str">
        <f>VLOOKUP(C3619,Аптека!A:C,2,)</f>
        <v>Здоровое поколение</v>
      </c>
      <c r="H3619" t="str">
        <f>VLOOKUP(D3619,Препараты!A:G,2)</f>
        <v>амоксиклав</v>
      </c>
      <c r="I3619">
        <f>VLOOKUP(D3619,Препараты!A:G,3)</f>
        <v>610</v>
      </c>
      <c r="J3619">
        <f t="shared" si="56"/>
        <v>113460</v>
      </c>
    </row>
    <row r="3620" spans="1:10" hidden="1" x14ac:dyDescent="0.3">
      <c r="A3620" s="3">
        <v>3619</v>
      </c>
      <c r="B3620" s="2">
        <v>45085</v>
      </c>
      <c r="C3620" s="3" t="s">
        <v>32</v>
      </c>
      <c r="D3620" s="3">
        <v>59</v>
      </c>
      <c r="E3620" s="4">
        <v>153</v>
      </c>
      <c r="F3620" t="s">
        <v>5</v>
      </c>
      <c r="G3620" t="str">
        <f>VLOOKUP(C3620,Аптека!A:C,2,)</f>
        <v>Здоровое поколение</v>
      </c>
      <c r="H3620" t="str">
        <f>VLOOKUP(D3620,Препараты!A:G,2)</f>
        <v>сумамед</v>
      </c>
      <c r="I3620">
        <f>VLOOKUP(D3620,Препараты!A:G,3)</f>
        <v>200</v>
      </c>
      <c r="J3620">
        <f t="shared" si="56"/>
        <v>30600</v>
      </c>
    </row>
    <row r="3621" spans="1:10" hidden="1" x14ac:dyDescent="0.3">
      <c r="A3621" s="3">
        <v>3620</v>
      </c>
      <c r="B3621" s="2">
        <v>45085</v>
      </c>
      <c r="C3621" s="3" t="s">
        <v>32</v>
      </c>
      <c r="D3621" s="3">
        <v>60</v>
      </c>
      <c r="E3621" s="4">
        <v>75</v>
      </c>
      <c r="F3621" t="s">
        <v>5</v>
      </c>
      <c r="G3621" t="str">
        <f>VLOOKUP(C3621,Аптека!A:C,2,)</f>
        <v>Здоровое поколение</v>
      </c>
      <c r="H3621" t="str">
        <f>VLOOKUP(D3621,Препараты!A:G,2)</f>
        <v>сумамед</v>
      </c>
      <c r="I3621">
        <f>VLOOKUP(D3621,Препараты!A:G,3)</f>
        <v>420</v>
      </c>
      <c r="J3621">
        <f t="shared" si="56"/>
        <v>31500</v>
      </c>
    </row>
    <row r="3622" spans="1:10" hidden="1" x14ac:dyDescent="0.3">
      <c r="A3622" s="3">
        <v>3621</v>
      </c>
      <c r="B3622" s="2">
        <v>45085</v>
      </c>
      <c r="C3622" s="3" t="s">
        <v>33</v>
      </c>
      <c r="D3622" s="3">
        <v>1</v>
      </c>
      <c r="E3622" s="4">
        <v>199</v>
      </c>
      <c r="F3622" t="s">
        <v>5</v>
      </c>
      <c r="G3622" t="str">
        <f>VLOOKUP(C3622,Аптека!A:C,2,)</f>
        <v>Солнышко</v>
      </c>
      <c r="H3622" t="str">
        <f>VLOOKUP(D3622,Препараты!A:G,2)</f>
        <v>Анальгин</v>
      </c>
      <c r="I3622">
        <f>VLOOKUP(D3622,Препараты!A:G,3)</f>
        <v>35</v>
      </c>
      <c r="J3622">
        <f t="shared" si="56"/>
        <v>6965</v>
      </c>
    </row>
    <row r="3623" spans="1:10" hidden="1" x14ac:dyDescent="0.3">
      <c r="A3623" s="3">
        <v>3622</v>
      </c>
      <c r="B3623" s="2">
        <v>45085</v>
      </c>
      <c r="C3623" s="3" t="s">
        <v>33</v>
      </c>
      <c r="D3623" s="3">
        <v>2</v>
      </c>
      <c r="E3623" s="4">
        <v>131</v>
      </c>
      <c r="F3623" t="s">
        <v>5</v>
      </c>
      <c r="G3623" t="str">
        <f>VLOOKUP(C3623,Аптека!A:C,2,)</f>
        <v>Солнышко</v>
      </c>
      <c r="H3623" t="str">
        <f>VLOOKUP(D3623,Препараты!A:G,2)</f>
        <v>Анальгин</v>
      </c>
      <c r="I3623">
        <f>VLOOKUP(D3623,Препараты!A:G,3)</f>
        <v>65</v>
      </c>
      <c r="J3623">
        <f t="shared" si="56"/>
        <v>8515</v>
      </c>
    </row>
    <row r="3624" spans="1:10" hidden="1" x14ac:dyDescent="0.3">
      <c r="A3624" s="3">
        <v>3623</v>
      </c>
      <c r="B3624" s="2">
        <v>45085</v>
      </c>
      <c r="C3624" s="3" t="s">
        <v>33</v>
      </c>
      <c r="D3624" s="3">
        <v>3</v>
      </c>
      <c r="E3624" s="4">
        <v>105</v>
      </c>
      <c r="F3624" t="s">
        <v>5</v>
      </c>
      <c r="G3624" t="str">
        <f>VLOOKUP(C3624,Аптека!A:C,2,)</f>
        <v>Солнышко</v>
      </c>
      <c r="H3624" t="str">
        <f>VLOOKUP(D3624,Препараты!A:G,2)</f>
        <v>Анальгин</v>
      </c>
      <c r="I3624">
        <f>VLOOKUP(D3624,Препараты!A:G,3)</f>
        <v>70</v>
      </c>
      <c r="J3624">
        <f t="shared" si="56"/>
        <v>7350</v>
      </c>
    </row>
    <row r="3625" spans="1:10" hidden="1" x14ac:dyDescent="0.3">
      <c r="A3625" s="3">
        <v>3624</v>
      </c>
      <c r="B3625" s="2">
        <v>45085</v>
      </c>
      <c r="C3625" s="3" t="s">
        <v>33</v>
      </c>
      <c r="D3625" s="3">
        <v>4</v>
      </c>
      <c r="E3625" s="4">
        <v>75</v>
      </c>
      <c r="F3625" t="s">
        <v>5</v>
      </c>
      <c r="G3625" t="str">
        <f>VLOOKUP(C3625,Аптека!A:C,2,)</f>
        <v>Солнышко</v>
      </c>
      <c r="H3625" t="str">
        <f>VLOOKUP(D3625,Препараты!A:G,2)</f>
        <v>Анальгин</v>
      </c>
      <c r="I3625">
        <f>VLOOKUP(D3625,Препараты!A:G,3)</f>
        <v>105</v>
      </c>
      <c r="J3625">
        <f t="shared" si="56"/>
        <v>7875</v>
      </c>
    </row>
    <row r="3626" spans="1:10" hidden="1" x14ac:dyDescent="0.3">
      <c r="A3626" s="3">
        <v>3625</v>
      </c>
      <c r="B3626" s="2">
        <v>45085</v>
      </c>
      <c r="C3626" s="3" t="s">
        <v>33</v>
      </c>
      <c r="D3626" s="3">
        <v>5</v>
      </c>
      <c r="E3626" s="4">
        <v>179</v>
      </c>
      <c r="F3626" t="s">
        <v>5</v>
      </c>
      <c r="G3626" t="str">
        <f>VLOOKUP(C3626,Аптека!A:C,2,)</f>
        <v>Солнышко</v>
      </c>
      <c r="H3626" t="str">
        <f>VLOOKUP(D3626,Препараты!A:G,2)</f>
        <v>Парацетамол</v>
      </c>
      <c r="I3626">
        <f>VLOOKUP(D3626,Препараты!A:G,3)</f>
        <v>40</v>
      </c>
      <c r="J3626">
        <f t="shared" si="56"/>
        <v>7160</v>
      </c>
    </row>
    <row r="3627" spans="1:10" hidden="1" x14ac:dyDescent="0.3">
      <c r="A3627" s="3">
        <v>3626</v>
      </c>
      <c r="B3627" s="2">
        <v>45085</v>
      </c>
      <c r="C3627" s="3" t="s">
        <v>33</v>
      </c>
      <c r="D3627" s="3">
        <v>6</v>
      </c>
      <c r="E3627" s="4">
        <v>114</v>
      </c>
      <c r="F3627" t="s">
        <v>5</v>
      </c>
      <c r="G3627" t="str">
        <f>VLOOKUP(C3627,Аптека!A:C,2,)</f>
        <v>Солнышко</v>
      </c>
      <c r="H3627" t="str">
        <f>VLOOKUP(D3627,Препараты!A:G,2)</f>
        <v>Парацетамол</v>
      </c>
      <c r="I3627">
        <f>VLOOKUP(D3627,Препараты!A:G,3)</f>
        <v>50</v>
      </c>
      <c r="J3627">
        <f t="shared" si="56"/>
        <v>5700</v>
      </c>
    </row>
    <row r="3628" spans="1:10" hidden="1" x14ac:dyDescent="0.3">
      <c r="A3628" s="3">
        <v>3627</v>
      </c>
      <c r="B3628" s="2">
        <v>45085</v>
      </c>
      <c r="C3628" s="3" t="s">
        <v>33</v>
      </c>
      <c r="D3628" s="3">
        <v>7</v>
      </c>
      <c r="E3628" s="4">
        <v>179</v>
      </c>
      <c r="F3628" t="s">
        <v>5</v>
      </c>
      <c r="G3628" t="str">
        <f>VLOOKUP(C3628,Аптека!A:C,2,)</f>
        <v>Солнышко</v>
      </c>
      <c r="H3628" t="str">
        <f>VLOOKUP(D3628,Препараты!A:G,2)</f>
        <v>Парацетамол</v>
      </c>
      <c r="I3628">
        <f>VLOOKUP(D3628,Препараты!A:G,3)</f>
        <v>60</v>
      </c>
      <c r="J3628">
        <f t="shared" si="56"/>
        <v>10740</v>
      </c>
    </row>
    <row r="3629" spans="1:10" hidden="1" x14ac:dyDescent="0.3">
      <c r="A3629" s="3">
        <v>3628</v>
      </c>
      <c r="B3629" s="2">
        <v>45085</v>
      </c>
      <c r="C3629" s="3" t="s">
        <v>33</v>
      </c>
      <c r="D3629" s="3">
        <v>8</v>
      </c>
      <c r="E3629" s="4">
        <v>172</v>
      </c>
      <c r="F3629" t="s">
        <v>5</v>
      </c>
      <c r="G3629" t="str">
        <f>VLOOKUP(C3629,Аптека!A:C,2,)</f>
        <v>Солнышко</v>
      </c>
      <c r="H3629" t="str">
        <f>VLOOKUP(D3629,Препараты!A:G,2)</f>
        <v>Парацетамол</v>
      </c>
      <c r="I3629">
        <f>VLOOKUP(D3629,Препараты!A:G,3)</f>
        <v>150</v>
      </c>
      <c r="J3629">
        <f t="shared" si="56"/>
        <v>25800</v>
      </c>
    </row>
    <row r="3630" spans="1:10" hidden="1" x14ac:dyDescent="0.3">
      <c r="A3630" s="3">
        <v>3629</v>
      </c>
      <c r="B3630" s="2">
        <v>45085</v>
      </c>
      <c r="C3630" s="3" t="s">
        <v>33</v>
      </c>
      <c r="D3630" s="3">
        <v>9</v>
      </c>
      <c r="E3630" s="4">
        <v>188</v>
      </c>
      <c r="F3630" t="s">
        <v>5</v>
      </c>
      <c r="G3630" t="str">
        <f>VLOOKUP(C3630,Аптека!A:C,2,)</f>
        <v>Солнышко</v>
      </c>
      <c r="H3630" t="str">
        <f>VLOOKUP(D3630,Препараты!A:G,2)</f>
        <v>Парацетамол</v>
      </c>
      <c r="I3630">
        <f>VLOOKUP(D3630,Препараты!A:G,3)</f>
        <v>70</v>
      </c>
      <c r="J3630">
        <f t="shared" si="56"/>
        <v>13160</v>
      </c>
    </row>
    <row r="3631" spans="1:10" hidden="1" x14ac:dyDescent="0.3">
      <c r="A3631" s="3">
        <v>3630</v>
      </c>
      <c r="B3631" s="2">
        <v>45085</v>
      </c>
      <c r="C3631" s="3" t="s">
        <v>33</v>
      </c>
      <c r="D3631" s="3">
        <v>10</v>
      </c>
      <c r="E3631" s="4">
        <v>197</v>
      </c>
      <c r="F3631" t="s">
        <v>5</v>
      </c>
      <c r="G3631" t="str">
        <f>VLOOKUP(C3631,Аптека!A:C,2,)</f>
        <v>Солнышко</v>
      </c>
      <c r="H3631" t="str">
        <f>VLOOKUP(D3631,Препараты!A:G,2)</f>
        <v>Аспирин</v>
      </c>
      <c r="I3631">
        <f>VLOOKUP(D3631,Препараты!A:G,3)</f>
        <v>150</v>
      </c>
      <c r="J3631">
        <f t="shared" si="56"/>
        <v>29550</v>
      </c>
    </row>
    <row r="3632" spans="1:10" hidden="1" x14ac:dyDescent="0.3">
      <c r="A3632" s="3">
        <v>3631</v>
      </c>
      <c r="B3632" s="2">
        <v>45085</v>
      </c>
      <c r="C3632" s="3" t="s">
        <v>33</v>
      </c>
      <c r="D3632" s="3">
        <v>11</v>
      </c>
      <c r="E3632" s="4">
        <v>110</v>
      </c>
      <c r="F3632" t="s">
        <v>5</v>
      </c>
      <c r="G3632" t="str">
        <f>VLOOKUP(C3632,Аптека!A:C,2,)</f>
        <v>Солнышко</v>
      </c>
      <c r="H3632" t="str">
        <f>VLOOKUP(D3632,Препараты!A:G,2)</f>
        <v>Аспирин</v>
      </c>
      <c r="I3632">
        <f>VLOOKUP(D3632,Препараты!A:G,3)</f>
        <v>230</v>
      </c>
      <c r="J3632">
        <f t="shared" si="56"/>
        <v>25300</v>
      </c>
    </row>
    <row r="3633" spans="1:10" hidden="1" x14ac:dyDescent="0.3">
      <c r="A3633" s="3">
        <v>3632</v>
      </c>
      <c r="B3633" s="2">
        <v>45085</v>
      </c>
      <c r="C3633" s="3" t="s">
        <v>33</v>
      </c>
      <c r="D3633" s="3">
        <v>12</v>
      </c>
      <c r="E3633" s="4">
        <v>93</v>
      </c>
      <c r="F3633" t="s">
        <v>5</v>
      </c>
      <c r="G3633" t="str">
        <f>VLOOKUP(C3633,Аптека!A:C,2,)</f>
        <v>Солнышко</v>
      </c>
      <c r="H3633" t="str">
        <f>VLOOKUP(D3633,Препараты!A:G,2)</f>
        <v>Аспирин</v>
      </c>
      <c r="I3633">
        <f>VLOOKUP(D3633,Препараты!A:G,3)</f>
        <v>1200</v>
      </c>
      <c r="J3633">
        <f t="shared" si="56"/>
        <v>111600</v>
      </c>
    </row>
    <row r="3634" spans="1:10" hidden="1" x14ac:dyDescent="0.3">
      <c r="A3634" s="3">
        <v>3633</v>
      </c>
      <c r="B3634" s="2">
        <v>45085</v>
      </c>
      <c r="C3634" s="3" t="s">
        <v>33</v>
      </c>
      <c r="D3634" s="3">
        <v>13</v>
      </c>
      <c r="E3634" s="4">
        <v>110</v>
      </c>
      <c r="F3634" t="s">
        <v>5</v>
      </c>
      <c r="G3634" t="str">
        <f>VLOOKUP(C3634,Аптека!A:C,2,)</f>
        <v>Солнышко</v>
      </c>
      <c r="H3634" t="str">
        <f>VLOOKUP(D3634,Препараты!A:G,2)</f>
        <v>Супрастин</v>
      </c>
      <c r="I3634">
        <f>VLOOKUP(D3634,Препараты!A:G,3)</f>
        <v>130</v>
      </c>
      <c r="J3634">
        <f t="shared" si="56"/>
        <v>14300</v>
      </c>
    </row>
    <row r="3635" spans="1:10" hidden="1" x14ac:dyDescent="0.3">
      <c r="A3635" s="3">
        <v>3634</v>
      </c>
      <c r="B3635" s="2">
        <v>45085</v>
      </c>
      <c r="C3635" s="3" t="s">
        <v>33</v>
      </c>
      <c r="D3635" s="3">
        <v>14</v>
      </c>
      <c r="E3635" s="4">
        <v>186</v>
      </c>
      <c r="F3635" t="s">
        <v>5</v>
      </c>
      <c r="G3635" t="str">
        <f>VLOOKUP(C3635,Аптека!A:C,2,)</f>
        <v>Солнышко</v>
      </c>
      <c r="H3635" t="str">
        <f>VLOOKUP(D3635,Препараты!A:G,2)</f>
        <v>Супрастин</v>
      </c>
      <c r="I3635">
        <f>VLOOKUP(D3635,Препараты!A:G,3)</f>
        <v>250</v>
      </c>
      <c r="J3635">
        <f t="shared" si="56"/>
        <v>46500</v>
      </c>
    </row>
    <row r="3636" spans="1:10" hidden="1" x14ac:dyDescent="0.3">
      <c r="A3636" s="3">
        <v>3635</v>
      </c>
      <c r="B3636" s="2">
        <v>45085</v>
      </c>
      <c r="C3636" s="3" t="s">
        <v>33</v>
      </c>
      <c r="D3636" s="3">
        <v>15</v>
      </c>
      <c r="E3636" s="4">
        <v>173</v>
      </c>
      <c r="F3636" t="s">
        <v>5</v>
      </c>
      <c r="G3636" t="str">
        <f>VLOOKUP(C3636,Аптека!A:C,2,)</f>
        <v>Солнышко</v>
      </c>
      <c r="H3636" t="str">
        <f>VLOOKUP(D3636,Препараты!A:G,2)</f>
        <v>Супрастин</v>
      </c>
      <c r="I3636">
        <f>VLOOKUP(D3636,Препараты!A:G,3)</f>
        <v>150</v>
      </c>
      <c r="J3636">
        <f t="shared" si="56"/>
        <v>25950</v>
      </c>
    </row>
    <row r="3637" spans="1:10" hidden="1" x14ac:dyDescent="0.3">
      <c r="A3637" s="3">
        <v>3636</v>
      </c>
      <c r="B3637" s="2">
        <v>45085</v>
      </c>
      <c r="C3637" s="3" t="s">
        <v>33</v>
      </c>
      <c r="D3637" s="3">
        <v>16</v>
      </c>
      <c r="E3637" s="4">
        <v>184</v>
      </c>
      <c r="F3637" t="s">
        <v>5</v>
      </c>
      <c r="G3637" t="str">
        <f>VLOOKUP(C3637,Аптека!A:C,2,)</f>
        <v>Солнышко</v>
      </c>
      <c r="H3637" t="str">
        <f>VLOOKUP(D3637,Препараты!A:G,2)</f>
        <v>Эриус</v>
      </c>
      <c r="I3637">
        <f>VLOOKUP(D3637,Препараты!A:G,3)</f>
        <v>710</v>
      </c>
      <c r="J3637">
        <f t="shared" si="56"/>
        <v>130640</v>
      </c>
    </row>
    <row r="3638" spans="1:10" hidden="1" x14ac:dyDescent="0.3">
      <c r="A3638" s="3">
        <v>3637</v>
      </c>
      <c r="B3638" s="2">
        <v>45085</v>
      </c>
      <c r="C3638" s="3" t="s">
        <v>33</v>
      </c>
      <c r="D3638" s="3">
        <v>17</v>
      </c>
      <c r="E3638" s="4">
        <v>197</v>
      </c>
      <c r="F3638" t="s">
        <v>5</v>
      </c>
      <c r="G3638" t="str">
        <f>VLOOKUP(C3638,Аптека!A:C,2,)</f>
        <v>Солнышко</v>
      </c>
      <c r="H3638" t="str">
        <f>VLOOKUP(D3638,Препараты!A:G,2)</f>
        <v>Эриус</v>
      </c>
      <c r="I3638">
        <f>VLOOKUP(D3638,Препараты!A:G,3)</f>
        <v>1210</v>
      </c>
      <c r="J3638">
        <f t="shared" si="56"/>
        <v>238370</v>
      </c>
    </row>
    <row r="3639" spans="1:10" hidden="1" x14ac:dyDescent="0.3">
      <c r="A3639" s="3">
        <v>3638</v>
      </c>
      <c r="B3639" s="2">
        <v>45085</v>
      </c>
      <c r="C3639" s="3" t="s">
        <v>33</v>
      </c>
      <c r="D3639" s="3">
        <v>18</v>
      </c>
      <c r="E3639" s="4">
        <v>169</v>
      </c>
      <c r="F3639" t="s">
        <v>5</v>
      </c>
      <c r="G3639" t="str">
        <f>VLOOKUP(C3639,Аптека!A:C,2,)</f>
        <v>Солнышко</v>
      </c>
      <c r="H3639" t="str">
        <f>VLOOKUP(D3639,Препараты!A:G,2)</f>
        <v>Кларитин</v>
      </c>
      <c r="I3639">
        <f>VLOOKUP(D3639,Препараты!A:G,3)</f>
        <v>150</v>
      </c>
      <c r="J3639">
        <f t="shared" si="56"/>
        <v>25350</v>
      </c>
    </row>
    <row r="3640" spans="1:10" hidden="1" x14ac:dyDescent="0.3">
      <c r="A3640" s="3">
        <v>3639</v>
      </c>
      <c r="B3640" s="2">
        <v>45085</v>
      </c>
      <c r="C3640" s="3" t="s">
        <v>33</v>
      </c>
      <c r="D3640" s="3">
        <v>19</v>
      </c>
      <c r="E3640" s="4">
        <v>183</v>
      </c>
      <c r="F3640" t="s">
        <v>5</v>
      </c>
      <c r="G3640" t="str">
        <f>VLOOKUP(C3640,Аптека!A:C,2,)</f>
        <v>Солнышко</v>
      </c>
      <c r="H3640" t="str">
        <f>VLOOKUP(D3640,Препараты!A:G,2)</f>
        <v>Кларитин</v>
      </c>
      <c r="I3640">
        <f>VLOOKUP(D3640,Препараты!A:G,3)</f>
        <v>300</v>
      </c>
      <c r="J3640">
        <f t="shared" si="56"/>
        <v>54900</v>
      </c>
    </row>
    <row r="3641" spans="1:10" hidden="1" x14ac:dyDescent="0.3">
      <c r="A3641" s="3">
        <v>3640</v>
      </c>
      <c r="B3641" s="2">
        <v>45085</v>
      </c>
      <c r="C3641" s="3" t="s">
        <v>33</v>
      </c>
      <c r="D3641" s="3">
        <v>20</v>
      </c>
      <c r="E3641" s="4">
        <v>190</v>
      </c>
      <c r="F3641" t="s">
        <v>5</v>
      </c>
      <c r="G3641" t="str">
        <f>VLOOKUP(C3641,Аптека!A:C,2,)</f>
        <v>Солнышко</v>
      </c>
      <c r="H3641" t="str">
        <f>VLOOKUP(D3641,Препараты!A:G,2)</f>
        <v>Зиртек</v>
      </c>
      <c r="I3641">
        <f>VLOOKUP(D3641,Препараты!A:G,3)</f>
        <v>240</v>
      </c>
      <c r="J3641">
        <f t="shared" si="56"/>
        <v>45600</v>
      </c>
    </row>
    <row r="3642" spans="1:10" hidden="1" x14ac:dyDescent="0.3">
      <c r="A3642" s="3">
        <v>3641</v>
      </c>
      <c r="B3642" s="2">
        <v>45085</v>
      </c>
      <c r="C3642" s="3" t="s">
        <v>33</v>
      </c>
      <c r="D3642" s="3">
        <v>21</v>
      </c>
      <c r="E3642" s="4">
        <v>164</v>
      </c>
      <c r="F3642" t="s">
        <v>5</v>
      </c>
      <c r="G3642" t="str">
        <f>VLOOKUP(C3642,Аптека!A:C,2,)</f>
        <v>Солнышко</v>
      </c>
      <c r="H3642" t="str">
        <f>VLOOKUP(D3642,Препараты!A:G,2)</f>
        <v>Зиртек</v>
      </c>
      <c r="I3642">
        <f>VLOOKUP(D3642,Препараты!A:G,3)</f>
        <v>100</v>
      </c>
      <c r="J3642">
        <f t="shared" si="56"/>
        <v>16400</v>
      </c>
    </row>
    <row r="3643" spans="1:10" hidden="1" x14ac:dyDescent="0.3">
      <c r="A3643" s="3">
        <v>3642</v>
      </c>
      <c r="B3643" s="2">
        <v>45085</v>
      </c>
      <c r="C3643" s="3" t="s">
        <v>33</v>
      </c>
      <c r="D3643" s="3">
        <v>22</v>
      </c>
      <c r="E3643" s="4">
        <v>173</v>
      </c>
      <c r="F3643" t="s">
        <v>5</v>
      </c>
      <c r="G3643" t="str">
        <f>VLOOKUP(C3643,Аптека!A:C,2,)</f>
        <v>Солнышко</v>
      </c>
      <c r="H3643" t="str">
        <f>VLOOKUP(D3643,Препараты!A:G,2)</f>
        <v>Зиртек</v>
      </c>
      <c r="I3643">
        <f>VLOOKUP(D3643,Препараты!A:G,3)</f>
        <v>130</v>
      </c>
      <c r="J3643">
        <f t="shared" si="56"/>
        <v>22490</v>
      </c>
    </row>
    <row r="3644" spans="1:10" hidden="1" x14ac:dyDescent="0.3">
      <c r="A3644" s="3">
        <v>3643</v>
      </c>
      <c r="B3644" s="2">
        <v>45085</v>
      </c>
      <c r="C3644" s="3" t="s">
        <v>33</v>
      </c>
      <c r="D3644" s="3">
        <v>23</v>
      </c>
      <c r="E3644" s="4">
        <v>196</v>
      </c>
      <c r="F3644" t="s">
        <v>5</v>
      </c>
      <c r="G3644" t="str">
        <f>VLOOKUP(C3644,Аптека!A:C,2,)</f>
        <v>Солнышко</v>
      </c>
      <c r="H3644" t="str">
        <f>VLOOKUP(D3644,Препараты!A:G,2)</f>
        <v>валокордин</v>
      </c>
      <c r="I3644">
        <f>VLOOKUP(D3644,Препараты!A:G,3)</f>
        <v>210</v>
      </c>
      <c r="J3644">
        <f t="shared" si="56"/>
        <v>41160</v>
      </c>
    </row>
    <row r="3645" spans="1:10" hidden="1" x14ac:dyDescent="0.3">
      <c r="A3645" s="3">
        <v>3644</v>
      </c>
      <c r="B3645" s="2">
        <v>45085</v>
      </c>
      <c r="C3645" s="3" t="s">
        <v>33</v>
      </c>
      <c r="D3645" s="3">
        <v>24</v>
      </c>
      <c r="E3645" s="4">
        <v>113</v>
      </c>
      <c r="F3645" t="s">
        <v>5</v>
      </c>
      <c r="G3645" t="str">
        <f>VLOOKUP(C3645,Аптека!A:C,2,)</f>
        <v>Солнышко</v>
      </c>
      <c r="H3645" t="str">
        <f>VLOOKUP(D3645,Препараты!A:G,2)</f>
        <v>валокордин</v>
      </c>
      <c r="I3645">
        <f>VLOOKUP(D3645,Препараты!A:G,3)</f>
        <v>215</v>
      </c>
      <c r="J3645">
        <f t="shared" si="56"/>
        <v>24295</v>
      </c>
    </row>
    <row r="3646" spans="1:10" hidden="1" x14ac:dyDescent="0.3">
      <c r="A3646" s="3">
        <v>3645</v>
      </c>
      <c r="B3646" s="2">
        <v>45085</v>
      </c>
      <c r="C3646" s="3" t="s">
        <v>33</v>
      </c>
      <c r="D3646" s="3">
        <v>25</v>
      </c>
      <c r="E3646" s="4">
        <v>53</v>
      </c>
      <c r="F3646" t="s">
        <v>5</v>
      </c>
      <c r="G3646" t="str">
        <f>VLOOKUP(C3646,Аптека!A:C,2,)</f>
        <v>Солнышко</v>
      </c>
      <c r="H3646" t="str">
        <f>VLOOKUP(D3646,Препараты!A:G,2)</f>
        <v>валокордин</v>
      </c>
      <c r="I3646">
        <f>VLOOKUP(D3646,Препараты!A:G,3)</f>
        <v>230</v>
      </c>
      <c r="J3646">
        <f t="shared" si="56"/>
        <v>12190</v>
      </c>
    </row>
    <row r="3647" spans="1:10" hidden="1" x14ac:dyDescent="0.3">
      <c r="A3647" s="3">
        <v>3646</v>
      </c>
      <c r="B3647" s="2">
        <v>45085</v>
      </c>
      <c r="C3647" s="3" t="s">
        <v>33</v>
      </c>
      <c r="D3647" s="3">
        <v>26</v>
      </c>
      <c r="E3647" s="4">
        <v>137</v>
      </c>
      <c r="F3647" t="s">
        <v>5</v>
      </c>
      <c r="G3647" t="str">
        <f>VLOOKUP(C3647,Аптека!A:C,2,)</f>
        <v>Солнышко</v>
      </c>
      <c r="H3647" t="str">
        <f>VLOOKUP(D3647,Препараты!A:G,2)</f>
        <v>валокордин</v>
      </c>
      <c r="I3647">
        <f>VLOOKUP(D3647,Препараты!A:G,3)</f>
        <v>205</v>
      </c>
      <c r="J3647">
        <f t="shared" si="56"/>
        <v>28085</v>
      </c>
    </row>
    <row r="3648" spans="1:10" hidden="1" x14ac:dyDescent="0.3">
      <c r="A3648" s="3">
        <v>3647</v>
      </c>
      <c r="B3648" s="2">
        <v>45085</v>
      </c>
      <c r="C3648" s="3" t="s">
        <v>33</v>
      </c>
      <c r="D3648" s="3">
        <v>27</v>
      </c>
      <c r="E3648" s="4">
        <v>60</v>
      </c>
      <c r="F3648" t="s">
        <v>5</v>
      </c>
      <c r="G3648" t="str">
        <f>VLOOKUP(C3648,Аптека!A:C,2,)</f>
        <v>Солнышко</v>
      </c>
      <c r="H3648" t="str">
        <f>VLOOKUP(D3648,Препараты!A:G,2)</f>
        <v>корвалол</v>
      </c>
      <c r="I3648">
        <f>VLOOKUP(D3648,Препараты!A:G,3)</f>
        <v>150</v>
      </c>
      <c r="J3648">
        <f t="shared" si="56"/>
        <v>9000</v>
      </c>
    </row>
    <row r="3649" spans="1:10" hidden="1" x14ac:dyDescent="0.3">
      <c r="A3649" s="3">
        <v>3648</v>
      </c>
      <c r="B3649" s="2">
        <v>45085</v>
      </c>
      <c r="C3649" s="3" t="s">
        <v>33</v>
      </c>
      <c r="D3649" s="3">
        <v>28</v>
      </c>
      <c r="E3649" s="4">
        <v>117</v>
      </c>
      <c r="F3649" t="s">
        <v>5</v>
      </c>
      <c r="G3649" t="str">
        <f>VLOOKUP(C3649,Аптека!A:C,2,)</f>
        <v>Солнышко</v>
      </c>
      <c r="H3649" t="str">
        <f>VLOOKUP(D3649,Препараты!A:G,2)</f>
        <v>корвалол</v>
      </c>
      <c r="I3649">
        <f>VLOOKUP(D3649,Препараты!A:G,3)</f>
        <v>340</v>
      </c>
      <c r="J3649">
        <f t="shared" si="56"/>
        <v>39780</v>
      </c>
    </row>
    <row r="3650" spans="1:10" hidden="1" x14ac:dyDescent="0.3">
      <c r="A3650" s="3">
        <v>3649</v>
      </c>
      <c r="B3650" s="2">
        <v>45085</v>
      </c>
      <c r="C3650" s="3" t="s">
        <v>33</v>
      </c>
      <c r="D3650" s="3">
        <v>29</v>
      </c>
      <c r="E3650" s="4">
        <v>107</v>
      </c>
      <c r="F3650" t="s">
        <v>5</v>
      </c>
      <c r="G3650" t="str">
        <f>VLOOKUP(C3650,Аптека!A:C,2,)</f>
        <v>Солнышко</v>
      </c>
      <c r="H3650" t="str">
        <f>VLOOKUP(D3650,Препараты!A:G,2)</f>
        <v>корвалол</v>
      </c>
      <c r="I3650">
        <f>VLOOKUP(D3650,Препараты!A:G,3)</f>
        <v>400</v>
      </c>
      <c r="J3650">
        <f t="shared" si="56"/>
        <v>42800</v>
      </c>
    </row>
    <row r="3651" spans="1:10" hidden="1" x14ac:dyDescent="0.3">
      <c r="A3651" s="3">
        <v>3650</v>
      </c>
      <c r="B3651" s="2">
        <v>45085</v>
      </c>
      <c r="C3651" s="3" t="s">
        <v>33</v>
      </c>
      <c r="D3651" s="3">
        <v>30</v>
      </c>
      <c r="E3651" s="4">
        <v>51</v>
      </c>
      <c r="F3651" t="s">
        <v>5</v>
      </c>
      <c r="G3651" t="str">
        <f>VLOOKUP(C3651,Аптека!A:C,2,)</f>
        <v>Солнышко</v>
      </c>
      <c r="H3651" t="str">
        <f>VLOOKUP(D3651,Препараты!A:G,2)</f>
        <v>валериана</v>
      </c>
      <c r="I3651">
        <f>VLOOKUP(D3651,Препараты!A:G,3)</f>
        <v>200</v>
      </c>
      <c r="J3651">
        <f t="shared" ref="J3651:J3714" si="57">I3651*E3651</f>
        <v>10200</v>
      </c>
    </row>
    <row r="3652" spans="1:10" hidden="1" x14ac:dyDescent="0.3">
      <c r="A3652" s="3">
        <v>3651</v>
      </c>
      <c r="B3652" s="2">
        <v>45085</v>
      </c>
      <c r="C3652" s="3" t="s">
        <v>33</v>
      </c>
      <c r="D3652" s="3">
        <v>31</v>
      </c>
      <c r="E3652" s="4">
        <v>170</v>
      </c>
      <c r="F3652" t="s">
        <v>5</v>
      </c>
      <c r="G3652" t="str">
        <f>VLOOKUP(C3652,Аптека!A:C,2,)</f>
        <v>Солнышко</v>
      </c>
      <c r="H3652" t="str">
        <f>VLOOKUP(D3652,Препараты!A:G,2)</f>
        <v>валериана</v>
      </c>
      <c r="I3652">
        <f>VLOOKUP(D3652,Препараты!A:G,3)</f>
        <v>30</v>
      </c>
      <c r="J3652">
        <f t="shared" si="57"/>
        <v>5100</v>
      </c>
    </row>
    <row r="3653" spans="1:10" hidden="1" x14ac:dyDescent="0.3">
      <c r="A3653" s="3">
        <v>3652</v>
      </c>
      <c r="B3653" s="2">
        <v>45085</v>
      </c>
      <c r="C3653" s="3" t="s">
        <v>33</v>
      </c>
      <c r="D3653" s="3">
        <v>32</v>
      </c>
      <c r="E3653" s="4">
        <v>62</v>
      </c>
      <c r="F3653" t="s">
        <v>5</v>
      </c>
      <c r="G3653" t="str">
        <f>VLOOKUP(C3653,Аптека!A:C,2,)</f>
        <v>Солнышко</v>
      </c>
      <c r="H3653" t="str">
        <f>VLOOKUP(D3653,Препараты!A:G,2)</f>
        <v>валериана</v>
      </c>
      <c r="I3653">
        <f>VLOOKUP(D3653,Препараты!A:G,3)</f>
        <v>100</v>
      </c>
      <c r="J3653">
        <f t="shared" si="57"/>
        <v>6200</v>
      </c>
    </row>
    <row r="3654" spans="1:10" hidden="1" x14ac:dyDescent="0.3">
      <c r="A3654" s="3">
        <v>3653</v>
      </c>
      <c r="B3654" s="2">
        <v>45085</v>
      </c>
      <c r="C3654" s="3" t="s">
        <v>33</v>
      </c>
      <c r="D3654" s="3">
        <v>33</v>
      </c>
      <c r="E3654" s="4">
        <v>129</v>
      </c>
      <c r="F3654" t="s">
        <v>5</v>
      </c>
      <c r="G3654" t="str">
        <f>VLOOKUP(C3654,Аптека!A:C,2,)</f>
        <v>Солнышко</v>
      </c>
      <c r="H3654" t="str">
        <f>VLOOKUP(D3654,Препараты!A:G,2)</f>
        <v>валериана</v>
      </c>
      <c r="I3654">
        <f>VLOOKUP(D3654,Препараты!A:G,3)</f>
        <v>150</v>
      </c>
      <c r="J3654">
        <f t="shared" si="57"/>
        <v>19350</v>
      </c>
    </row>
    <row r="3655" spans="1:10" hidden="1" x14ac:dyDescent="0.3">
      <c r="A3655" s="3">
        <v>3654</v>
      </c>
      <c r="B3655" s="2">
        <v>45085</v>
      </c>
      <c r="C3655" s="3" t="s">
        <v>33</v>
      </c>
      <c r="D3655" s="3">
        <v>34</v>
      </c>
      <c r="E3655" s="4">
        <v>83</v>
      </c>
      <c r="F3655" t="s">
        <v>5</v>
      </c>
      <c r="G3655" t="str">
        <f>VLOOKUP(C3655,Аптека!A:C,2,)</f>
        <v>Солнышко</v>
      </c>
      <c r="H3655" t="str">
        <f>VLOOKUP(D3655,Препараты!A:G,2)</f>
        <v>пустырник</v>
      </c>
      <c r="I3655">
        <f>VLOOKUP(D3655,Препараты!A:G,3)</f>
        <v>60</v>
      </c>
      <c r="J3655">
        <f t="shared" si="57"/>
        <v>4980</v>
      </c>
    </row>
    <row r="3656" spans="1:10" hidden="1" x14ac:dyDescent="0.3">
      <c r="A3656" s="3">
        <v>3655</v>
      </c>
      <c r="B3656" s="2">
        <v>45085</v>
      </c>
      <c r="C3656" s="3" t="s">
        <v>33</v>
      </c>
      <c r="D3656" s="3">
        <v>35</v>
      </c>
      <c r="E3656" s="4">
        <v>118</v>
      </c>
      <c r="F3656" t="s">
        <v>5</v>
      </c>
      <c r="G3656" t="str">
        <f>VLOOKUP(C3656,Аптека!A:C,2,)</f>
        <v>Солнышко</v>
      </c>
      <c r="H3656" t="str">
        <f>VLOOKUP(D3656,Препараты!A:G,2)</f>
        <v>пустырник</v>
      </c>
      <c r="I3656">
        <f>VLOOKUP(D3656,Препараты!A:G,3)</f>
        <v>95</v>
      </c>
      <c r="J3656">
        <f t="shared" si="57"/>
        <v>11210</v>
      </c>
    </row>
    <row r="3657" spans="1:10" hidden="1" x14ac:dyDescent="0.3">
      <c r="A3657" s="3">
        <v>3656</v>
      </c>
      <c r="B3657" s="2">
        <v>45085</v>
      </c>
      <c r="C3657" s="3" t="s">
        <v>33</v>
      </c>
      <c r="D3657" s="3">
        <v>36</v>
      </c>
      <c r="E3657" s="4">
        <v>71</v>
      </c>
      <c r="F3657" t="s">
        <v>5</v>
      </c>
      <c r="G3657" t="str">
        <f>VLOOKUP(C3657,Аптека!A:C,2,)</f>
        <v>Солнышко</v>
      </c>
      <c r="H3657" t="str">
        <f>VLOOKUP(D3657,Препараты!A:G,2)</f>
        <v>мукалтин</v>
      </c>
      <c r="I3657">
        <f>VLOOKUP(D3657,Препараты!A:G,3)</f>
        <v>70</v>
      </c>
      <c r="J3657">
        <f t="shared" si="57"/>
        <v>4970</v>
      </c>
    </row>
    <row r="3658" spans="1:10" hidden="1" x14ac:dyDescent="0.3">
      <c r="A3658" s="3">
        <v>3657</v>
      </c>
      <c r="B3658" s="2">
        <v>45085</v>
      </c>
      <c r="C3658" s="3" t="s">
        <v>33</v>
      </c>
      <c r="D3658" s="3">
        <v>37</v>
      </c>
      <c r="E3658" s="4">
        <v>157</v>
      </c>
      <c r="F3658" t="s">
        <v>5</v>
      </c>
      <c r="G3658" t="str">
        <f>VLOOKUP(C3658,Аптека!A:C,2,)</f>
        <v>Солнышко</v>
      </c>
      <c r="H3658" t="str">
        <f>VLOOKUP(D3658,Препараты!A:G,2)</f>
        <v>мукалтин</v>
      </c>
      <c r="I3658">
        <f>VLOOKUP(D3658,Препараты!A:G,3)</f>
        <v>140</v>
      </c>
      <c r="J3658">
        <f t="shared" si="57"/>
        <v>21980</v>
      </c>
    </row>
    <row r="3659" spans="1:10" hidden="1" x14ac:dyDescent="0.3">
      <c r="A3659" s="3">
        <v>3658</v>
      </c>
      <c r="B3659" s="2">
        <v>45085</v>
      </c>
      <c r="C3659" s="3" t="s">
        <v>33</v>
      </c>
      <c r="D3659" s="3">
        <v>38</v>
      </c>
      <c r="E3659" s="4">
        <v>109</v>
      </c>
      <c r="F3659" t="s">
        <v>5</v>
      </c>
      <c r="G3659" t="str">
        <f>VLOOKUP(C3659,Аптека!A:C,2,)</f>
        <v>Солнышко</v>
      </c>
      <c r="H3659" t="str">
        <f>VLOOKUP(D3659,Препараты!A:G,2)</f>
        <v>бромгексин</v>
      </c>
      <c r="I3659">
        <f>VLOOKUP(D3659,Препараты!A:G,3)</f>
        <v>40</v>
      </c>
      <c r="J3659">
        <f t="shared" si="57"/>
        <v>4360</v>
      </c>
    </row>
    <row r="3660" spans="1:10" hidden="1" x14ac:dyDescent="0.3">
      <c r="A3660" s="3">
        <v>3659</v>
      </c>
      <c r="B3660" s="2">
        <v>45085</v>
      </c>
      <c r="C3660" s="3" t="s">
        <v>33</v>
      </c>
      <c r="D3660" s="3">
        <v>39</v>
      </c>
      <c r="E3660" s="4">
        <v>100</v>
      </c>
      <c r="F3660" t="s">
        <v>5</v>
      </c>
      <c r="G3660" t="str">
        <f>VLOOKUP(C3660,Аптека!A:C,2,)</f>
        <v>Солнышко</v>
      </c>
      <c r="H3660" t="str">
        <f>VLOOKUP(D3660,Препараты!A:G,2)</f>
        <v>бромгексин</v>
      </c>
      <c r="I3660">
        <f>VLOOKUP(D3660,Препараты!A:G,3)</f>
        <v>90</v>
      </c>
      <c r="J3660">
        <f t="shared" si="57"/>
        <v>9000</v>
      </c>
    </row>
    <row r="3661" spans="1:10" hidden="1" x14ac:dyDescent="0.3">
      <c r="A3661" s="3">
        <v>3660</v>
      </c>
      <c r="B3661" s="2">
        <v>45085</v>
      </c>
      <c r="C3661" s="3" t="s">
        <v>33</v>
      </c>
      <c r="D3661" s="3">
        <v>40</v>
      </c>
      <c r="E3661" s="4">
        <v>147</v>
      </c>
      <c r="F3661" t="s">
        <v>5</v>
      </c>
      <c r="G3661" t="str">
        <f>VLOOKUP(C3661,Аптека!A:C,2,)</f>
        <v>Солнышко</v>
      </c>
      <c r="H3661" t="str">
        <f>VLOOKUP(D3661,Препараты!A:G,2)</f>
        <v>АЦЦ</v>
      </c>
      <c r="I3661">
        <f>VLOOKUP(D3661,Препараты!A:G,3)</f>
        <v>240</v>
      </c>
      <c r="J3661">
        <f t="shared" si="57"/>
        <v>35280</v>
      </c>
    </row>
    <row r="3662" spans="1:10" hidden="1" x14ac:dyDescent="0.3">
      <c r="A3662" s="3">
        <v>3661</v>
      </c>
      <c r="B3662" s="2">
        <v>45085</v>
      </c>
      <c r="C3662" s="3" t="s">
        <v>33</v>
      </c>
      <c r="D3662" s="3">
        <v>41</v>
      </c>
      <c r="E3662" s="4">
        <v>106</v>
      </c>
      <c r="F3662" t="s">
        <v>5</v>
      </c>
      <c r="G3662" t="str">
        <f>VLOOKUP(C3662,Аптека!A:C,2,)</f>
        <v>Солнышко</v>
      </c>
      <c r="H3662" t="str">
        <f>VLOOKUP(D3662,Препараты!A:G,2)</f>
        <v>АЦЦ</v>
      </c>
      <c r="I3662">
        <f>VLOOKUP(D3662,Препараты!A:G,3)</f>
        <v>420</v>
      </c>
      <c r="J3662">
        <f t="shared" si="57"/>
        <v>44520</v>
      </c>
    </row>
    <row r="3663" spans="1:10" hidden="1" x14ac:dyDescent="0.3">
      <c r="A3663" s="3">
        <v>3662</v>
      </c>
      <c r="B3663" s="2">
        <v>45085</v>
      </c>
      <c r="C3663" s="3" t="s">
        <v>33</v>
      </c>
      <c r="D3663" s="3">
        <v>42</v>
      </c>
      <c r="E3663" s="4">
        <v>187</v>
      </c>
      <c r="F3663" t="s">
        <v>5</v>
      </c>
      <c r="G3663" t="str">
        <f>VLOOKUP(C3663,Аптека!A:C,2,)</f>
        <v>Солнышко</v>
      </c>
      <c r="H3663" t="str">
        <f>VLOOKUP(D3663,Препараты!A:G,2)</f>
        <v>уголь активированный</v>
      </c>
      <c r="I3663">
        <f>VLOOKUP(D3663,Препараты!A:G,3)</f>
        <v>20</v>
      </c>
      <c r="J3663">
        <f t="shared" si="57"/>
        <v>3740</v>
      </c>
    </row>
    <row r="3664" spans="1:10" hidden="1" x14ac:dyDescent="0.3">
      <c r="A3664" s="3">
        <v>3663</v>
      </c>
      <c r="B3664" s="2">
        <v>45085</v>
      </c>
      <c r="C3664" s="3" t="s">
        <v>33</v>
      </c>
      <c r="D3664" s="3">
        <v>43</v>
      </c>
      <c r="E3664" s="4">
        <v>112</v>
      </c>
      <c r="F3664" t="s">
        <v>5</v>
      </c>
      <c r="G3664" t="str">
        <f>VLOOKUP(C3664,Аптека!A:C,2,)</f>
        <v>Солнышко</v>
      </c>
      <c r="H3664" t="str">
        <f>VLOOKUP(D3664,Препараты!A:G,2)</f>
        <v>уголь активированный</v>
      </c>
      <c r="I3664">
        <f>VLOOKUP(D3664,Препараты!A:G,3)</f>
        <v>40</v>
      </c>
      <c r="J3664">
        <f t="shared" si="57"/>
        <v>4480</v>
      </c>
    </row>
    <row r="3665" spans="1:10" hidden="1" x14ac:dyDescent="0.3">
      <c r="A3665" s="3">
        <v>3664</v>
      </c>
      <c r="B3665" s="2">
        <v>45085</v>
      </c>
      <c r="C3665" s="3" t="s">
        <v>33</v>
      </c>
      <c r="D3665" s="3">
        <v>44</v>
      </c>
      <c r="E3665" s="4">
        <v>72</v>
      </c>
      <c r="F3665" t="s">
        <v>5</v>
      </c>
      <c r="G3665" t="str">
        <f>VLOOKUP(C3665,Аптека!A:C,2,)</f>
        <v>Солнышко</v>
      </c>
      <c r="H3665" t="str">
        <f>VLOOKUP(D3665,Препараты!A:G,2)</f>
        <v>уголь активированный</v>
      </c>
      <c r="I3665">
        <f>VLOOKUP(D3665,Препараты!A:G,3)</f>
        <v>70</v>
      </c>
      <c r="J3665">
        <f t="shared" si="57"/>
        <v>5040</v>
      </c>
    </row>
    <row r="3666" spans="1:10" hidden="1" x14ac:dyDescent="0.3">
      <c r="A3666" s="3">
        <v>3665</v>
      </c>
      <c r="B3666" s="2">
        <v>45085</v>
      </c>
      <c r="C3666" s="3" t="s">
        <v>33</v>
      </c>
      <c r="D3666" s="3">
        <v>45</v>
      </c>
      <c r="E3666" s="4">
        <v>196</v>
      </c>
      <c r="F3666" t="s">
        <v>5</v>
      </c>
      <c r="G3666" t="str">
        <f>VLOOKUP(C3666,Аптека!A:C,2,)</f>
        <v>Солнышко</v>
      </c>
      <c r="H3666" t="str">
        <f>VLOOKUP(D3666,Препараты!A:G,2)</f>
        <v>фильтрум</v>
      </c>
      <c r="I3666">
        <f>VLOOKUP(D3666,Препараты!A:G,3)</f>
        <v>100</v>
      </c>
      <c r="J3666">
        <f t="shared" si="57"/>
        <v>19600</v>
      </c>
    </row>
    <row r="3667" spans="1:10" hidden="1" x14ac:dyDescent="0.3">
      <c r="A3667" s="3">
        <v>3666</v>
      </c>
      <c r="B3667" s="2">
        <v>45085</v>
      </c>
      <c r="C3667" s="3" t="s">
        <v>33</v>
      </c>
      <c r="D3667" s="3">
        <v>46</v>
      </c>
      <c r="E3667" s="4">
        <v>109</v>
      </c>
      <c r="F3667" t="s">
        <v>5</v>
      </c>
      <c r="G3667" t="str">
        <f>VLOOKUP(C3667,Аптека!A:C,2,)</f>
        <v>Солнышко</v>
      </c>
      <c r="H3667" t="str">
        <f>VLOOKUP(D3667,Препараты!A:G,2)</f>
        <v>фильтрум</v>
      </c>
      <c r="I3667">
        <f>VLOOKUP(D3667,Препараты!A:G,3)</f>
        <v>170</v>
      </c>
      <c r="J3667">
        <f t="shared" si="57"/>
        <v>18530</v>
      </c>
    </row>
    <row r="3668" spans="1:10" hidden="1" x14ac:dyDescent="0.3">
      <c r="A3668" s="3">
        <v>3667</v>
      </c>
      <c r="B3668" s="2">
        <v>45085</v>
      </c>
      <c r="C3668" s="3" t="s">
        <v>33</v>
      </c>
      <c r="D3668" s="3">
        <v>47</v>
      </c>
      <c r="E3668" s="4">
        <v>122</v>
      </c>
      <c r="F3668" t="s">
        <v>5</v>
      </c>
      <c r="G3668" t="str">
        <f>VLOOKUP(C3668,Аптека!A:C,2,)</f>
        <v>Солнышко</v>
      </c>
      <c r="H3668" t="str">
        <f>VLOOKUP(D3668,Препараты!A:G,2)</f>
        <v>фильтрум</v>
      </c>
      <c r="I3668">
        <f>VLOOKUP(D3668,Препараты!A:G,3)</f>
        <v>250</v>
      </c>
      <c r="J3668">
        <f t="shared" si="57"/>
        <v>30500</v>
      </c>
    </row>
    <row r="3669" spans="1:10" hidden="1" x14ac:dyDescent="0.3">
      <c r="A3669" s="3">
        <v>3668</v>
      </c>
      <c r="B3669" s="2">
        <v>45085</v>
      </c>
      <c r="C3669" s="3" t="s">
        <v>33</v>
      </c>
      <c r="D3669" s="3">
        <v>48</v>
      </c>
      <c r="E3669" s="4">
        <v>199</v>
      </c>
      <c r="F3669" t="s">
        <v>5</v>
      </c>
      <c r="G3669" t="str">
        <f>VLOOKUP(C3669,Аптека!A:C,2,)</f>
        <v>Солнышко</v>
      </c>
      <c r="H3669" t="str">
        <f>VLOOKUP(D3669,Препараты!A:G,2)</f>
        <v>фильтрум</v>
      </c>
      <c r="I3669">
        <f>VLOOKUP(D3669,Препараты!A:G,3)</f>
        <v>500</v>
      </c>
      <c r="J3669">
        <f t="shared" si="57"/>
        <v>99500</v>
      </c>
    </row>
    <row r="3670" spans="1:10" hidden="1" x14ac:dyDescent="0.3">
      <c r="A3670" s="3">
        <v>3669</v>
      </c>
      <c r="B3670" s="2">
        <v>45085</v>
      </c>
      <c r="C3670" s="3" t="s">
        <v>33</v>
      </c>
      <c r="D3670" s="3">
        <v>49</v>
      </c>
      <c r="E3670" s="4">
        <v>60</v>
      </c>
      <c r="F3670" t="s">
        <v>5</v>
      </c>
      <c r="G3670" t="str">
        <f>VLOOKUP(C3670,Аптека!A:C,2,)</f>
        <v>Солнышко</v>
      </c>
      <c r="H3670" t="str">
        <f>VLOOKUP(D3670,Препараты!A:G,2)</f>
        <v>кагоцел</v>
      </c>
      <c r="I3670">
        <f>VLOOKUP(D3670,Препараты!A:G,3)</f>
        <v>315</v>
      </c>
      <c r="J3670">
        <f t="shared" si="57"/>
        <v>18900</v>
      </c>
    </row>
    <row r="3671" spans="1:10" hidden="1" x14ac:dyDescent="0.3">
      <c r="A3671" s="3">
        <v>3670</v>
      </c>
      <c r="B3671" s="2">
        <v>45085</v>
      </c>
      <c r="C3671" s="3" t="s">
        <v>33</v>
      </c>
      <c r="D3671" s="3">
        <v>50</v>
      </c>
      <c r="E3671" s="4">
        <v>174</v>
      </c>
      <c r="F3671" t="s">
        <v>5</v>
      </c>
      <c r="G3671" t="str">
        <f>VLOOKUP(C3671,Аптека!A:C,2,)</f>
        <v>Солнышко</v>
      </c>
      <c r="H3671" t="str">
        <f>VLOOKUP(D3671,Препараты!A:G,2)</f>
        <v>кагоцел</v>
      </c>
      <c r="I3671">
        <f>VLOOKUP(D3671,Препараты!A:G,3)</f>
        <v>610</v>
      </c>
      <c r="J3671">
        <f t="shared" si="57"/>
        <v>106140</v>
      </c>
    </row>
    <row r="3672" spans="1:10" hidden="1" x14ac:dyDescent="0.3">
      <c r="A3672" s="3">
        <v>3671</v>
      </c>
      <c r="B3672" s="2">
        <v>45085</v>
      </c>
      <c r="C3672" s="3" t="s">
        <v>33</v>
      </c>
      <c r="D3672" s="3">
        <v>51</v>
      </c>
      <c r="E3672" s="4">
        <v>193</v>
      </c>
      <c r="F3672" t="s">
        <v>5</v>
      </c>
      <c r="G3672" t="str">
        <f>VLOOKUP(C3672,Аптека!A:C,2,)</f>
        <v>Солнышко</v>
      </c>
      <c r="H3672" t="str">
        <f>VLOOKUP(D3672,Препараты!A:G,2)</f>
        <v>ацикловир</v>
      </c>
      <c r="I3672">
        <f>VLOOKUP(D3672,Препараты!A:G,3)</f>
        <v>105</v>
      </c>
      <c r="J3672">
        <f t="shared" si="57"/>
        <v>20265</v>
      </c>
    </row>
    <row r="3673" spans="1:10" hidden="1" x14ac:dyDescent="0.3">
      <c r="A3673" s="3">
        <v>3672</v>
      </c>
      <c r="B3673" s="2">
        <v>45085</v>
      </c>
      <c r="C3673" s="3" t="s">
        <v>33</v>
      </c>
      <c r="D3673" s="3">
        <v>52</v>
      </c>
      <c r="E3673" s="4">
        <v>74</v>
      </c>
      <c r="F3673" t="s">
        <v>5</v>
      </c>
      <c r="G3673" t="str">
        <f>VLOOKUP(C3673,Аптека!A:C,2,)</f>
        <v>Солнышко</v>
      </c>
      <c r="H3673" t="str">
        <f>VLOOKUP(D3673,Препараты!A:G,2)</f>
        <v>ацикловир</v>
      </c>
      <c r="I3673">
        <f>VLOOKUP(D3673,Препараты!A:G,3)</f>
        <v>160</v>
      </c>
      <c r="J3673">
        <f t="shared" si="57"/>
        <v>11840</v>
      </c>
    </row>
    <row r="3674" spans="1:10" hidden="1" x14ac:dyDescent="0.3">
      <c r="A3674" s="3">
        <v>3673</v>
      </c>
      <c r="B3674" s="2">
        <v>45085</v>
      </c>
      <c r="C3674" s="3" t="s">
        <v>33</v>
      </c>
      <c r="D3674" s="3">
        <v>53</v>
      </c>
      <c r="E3674" s="4">
        <v>79</v>
      </c>
      <c r="F3674" t="s">
        <v>5</v>
      </c>
      <c r="G3674" t="str">
        <f>VLOOKUP(C3674,Аптека!A:C,2,)</f>
        <v>Солнышко</v>
      </c>
      <c r="H3674" t="str">
        <f>VLOOKUP(D3674,Препараты!A:G,2)</f>
        <v>левомицетин</v>
      </c>
      <c r="I3674">
        <f>VLOOKUP(D3674,Препараты!A:G,3)</f>
        <v>90</v>
      </c>
      <c r="J3674">
        <f t="shared" si="57"/>
        <v>7110</v>
      </c>
    </row>
    <row r="3675" spans="1:10" hidden="1" x14ac:dyDescent="0.3">
      <c r="A3675" s="3">
        <v>3674</v>
      </c>
      <c r="B3675" s="2">
        <v>45085</v>
      </c>
      <c r="C3675" s="3" t="s">
        <v>33</v>
      </c>
      <c r="D3675" s="3">
        <v>54</v>
      </c>
      <c r="E3675" s="4">
        <v>109</v>
      </c>
      <c r="F3675" t="s">
        <v>5</v>
      </c>
      <c r="G3675" t="str">
        <f>VLOOKUP(C3675,Аптека!A:C,2,)</f>
        <v>Солнышко</v>
      </c>
      <c r="H3675" t="str">
        <f>VLOOKUP(D3675,Препараты!A:G,2)</f>
        <v>левомицетин</v>
      </c>
      <c r="I3675">
        <f>VLOOKUP(D3675,Препараты!A:G,3)</f>
        <v>80</v>
      </c>
      <c r="J3675">
        <f t="shared" si="57"/>
        <v>8720</v>
      </c>
    </row>
    <row r="3676" spans="1:10" hidden="1" x14ac:dyDescent="0.3">
      <c r="A3676" s="3">
        <v>3675</v>
      </c>
      <c r="B3676" s="2">
        <v>45085</v>
      </c>
      <c r="C3676" s="3" t="s">
        <v>33</v>
      </c>
      <c r="D3676" s="3">
        <v>55</v>
      </c>
      <c r="E3676" s="4">
        <v>111</v>
      </c>
      <c r="F3676" t="s">
        <v>5</v>
      </c>
      <c r="G3676" t="str">
        <f>VLOOKUP(C3676,Аптека!A:C,2,)</f>
        <v>Солнышко</v>
      </c>
      <c r="H3676" t="str">
        <f>VLOOKUP(D3676,Препараты!A:G,2)</f>
        <v>супракс</v>
      </c>
      <c r="I3676">
        <f>VLOOKUP(D3676,Препараты!A:G,3)</f>
        <v>1300</v>
      </c>
      <c r="J3676">
        <f t="shared" si="57"/>
        <v>144300</v>
      </c>
    </row>
    <row r="3677" spans="1:10" hidden="1" x14ac:dyDescent="0.3">
      <c r="A3677" s="3">
        <v>3676</v>
      </c>
      <c r="B3677" s="2">
        <v>45085</v>
      </c>
      <c r="C3677" s="3" t="s">
        <v>33</v>
      </c>
      <c r="D3677" s="3">
        <v>56</v>
      </c>
      <c r="E3677" s="4">
        <v>140</v>
      </c>
      <c r="F3677" t="s">
        <v>5</v>
      </c>
      <c r="G3677" t="str">
        <f>VLOOKUP(C3677,Аптека!A:C,2,)</f>
        <v>Солнышко</v>
      </c>
      <c r="H3677" t="str">
        <f>VLOOKUP(D3677,Препараты!A:G,2)</f>
        <v>супракс</v>
      </c>
      <c r="I3677">
        <f>VLOOKUP(D3677,Препараты!A:G,3)</f>
        <v>1550</v>
      </c>
      <c r="J3677">
        <f t="shared" si="57"/>
        <v>217000</v>
      </c>
    </row>
    <row r="3678" spans="1:10" hidden="1" x14ac:dyDescent="0.3">
      <c r="A3678" s="3">
        <v>3677</v>
      </c>
      <c r="B3678" s="2">
        <v>45085</v>
      </c>
      <c r="C3678" s="3" t="s">
        <v>33</v>
      </c>
      <c r="D3678" s="3">
        <v>57</v>
      </c>
      <c r="E3678" s="4">
        <v>118</v>
      </c>
      <c r="F3678" t="s">
        <v>5</v>
      </c>
      <c r="G3678" t="str">
        <f>VLOOKUP(C3678,Аптека!A:C,2,)</f>
        <v>Солнышко</v>
      </c>
      <c r="H3678" t="str">
        <f>VLOOKUP(D3678,Препараты!A:G,2)</f>
        <v>амоксиклав</v>
      </c>
      <c r="I3678">
        <f>VLOOKUP(D3678,Препараты!A:G,3)</f>
        <v>400</v>
      </c>
      <c r="J3678">
        <f t="shared" si="57"/>
        <v>47200</v>
      </c>
    </row>
    <row r="3679" spans="1:10" hidden="1" x14ac:dyDescent="0.3">
      <c r="A3679" s="3">
        <v>3678</v>
      </c>
      <c r="B3679" s="2">
        <v>45085</v>
      </c>
      <c r="C3679" s="3" t="s">
        <v>33</v>
      </c>
      <c r="D3679" s="3">
        <v>58</v>
      </c>
      <c r="E3679" s="4">
        <v>189</v>
      </c>
      <c r="F3679" t="s">
        <v>5</v>
      </c>
      <c r="G3679" t="str">
        <f>VLOOKUP(C3679,Аптека!A:C,2,)</f>
        <v>Солнышко</v>
      </c>
      <c r="H3679" t="str">
        <f>VLOOKUP(D3679,Препараты!A:G,2)</f>
        <v>амоксиклав</v>
      </c>
      <c r="I3679">
        <f>VLOOKUP(D3679,Препараты!A:G,3)</f>
        <v>610</v>
      </c>
      <c r="J3679">
        <f t="shared" si="57"/>
        <v>115290</v>
      </c>
    </row>
    <row r="3680" spans="1:10" hidden="1" x14ac:dyDescent="0.3">
      <c r="A3680" s="3">
        <v>3679</v>
      </c>
      <c r="B3680" s="2">
        <v>45085</v>
      </c>
      <c r="C3680" s="3" t="s">
        <v>33</v>
      </c>
      <c r="D3680" s="3">
        <v>59</v>
      </c>
      <c r="E3680" s="4">
        <v>132</v>
      </c>
      <c r="F3680" t="s">
        <v>5</v>
      </c>
      <c r="G3680" t="str">
        <f>VLOOKUP(C3680,Аптека!A:C,2,)</f>
        <v>Солнышко</v>
      </c>
      <c r="H3680" t="str">
        <f>VLOOKUP(D3680,Препараты!A:G,2)</f>
        <v>сумамед</v>
      </c>
      <c r="I3680">
        <f>VLOOKUP(D3680,Препараты!A:G,3)</f>
        <v>200</v>
      </c>
      <c r="J3680">
        <f t="shared" si="57"/>
        <v>26400</v>
      </c>
    </row>
    <row r="3681" spans="1:10" hidden="1" x14ac:dyDescent="0.3">
      <c r="A3681" s="3">
        <v>3680</v>
      </c>
      <c r="B3681" s="2">
        <v>45085</v>
      </c>
      <c r="C3681" s="3" t="s">
        <v>33</v>
      </c>
      <c r="D3681" s="3">
        <v>60</v>
      </c>
      <c r="E3681" s="4">
        <v>140</v>
      </c>
      <c r="F3681" t="s">
        <v>5</v>
      </c>
      <c r="G3681" t="str">
        <f>VLOOKUP(C3681,Аптека!A:C,2,)</f>
        <v>Солнышко</v>
      </c>
      <c r="H3681" t="str">
        <f>VLOOKUP(D3681,Препараты!A:G,2)</f>
        <v>сумамед</v>
      </c>
      <c r="I3681">
        <f>VLOOKUP(D3681,Препараты!A:G,3)</f>
        <v>420</v>
      </c>
      <c r="J3681">
        <f t="shared" si="57"/>
        <v>58800</v>
      </c>
    </row>
    <row r="3682" spans="1:10" hidden="1" x14ac:dyDescent="0.3">
      <c r="A3682" s="3">
        <v>3681</v>
      </c>
      <c r="B3682" s="2">
        <v>45085</v>
      </c>
      <c r="C3682" s="3" t="s">
        <v>34</v>
      </c>
      <c r="D3682" s="3">
        <v>1</v>
      </c>
      <c r="E3682" s="4">
        <v>152</v>
      </c>
      <c r="F3682" t="s">
        <v>5</v>
      </c>
      <c r="G3682" t="str">
        <f>VLOOKUP(C3682,Аптека!A:C,2,)</f>
        <v>ФармСтандарт</v>
      </c>
      <c r="H3682" t="str">
        <f>VLOOKUP(D3682,Препараты!A:G,2)</f>
        <v>Анальгин</v>
      </c>
      <c r="I3682">
        <f>VLOOKUP(D3682,Препараты!A:G,3)</f>
        <v>35</v>
      </c>
      <c r="J3682">
        <f t="shared" si="57"/>
        <v>5320</v>
      </c>
    </row>
    <row r="3683" spans="1:10" hidden="1" x14ac:dyDescent="0.3">
      <c r="A3683" s="3">
        <v>3682</v>
      </c>
      <c r="B3683" s="2">
        <v>45085</v>
      </c>
      <c r="C3683" s="3" t="s">
        <v>34</v>
      </c>
      <c r="D3683" s="3">
        <v>2</v>
      </c>
      <c r="E3683" s="4">
        <v>77</v>
      </c>
      <c r="F3683" t="s">
        <v>5</v>
      </c>
      <c r="G3683" t="str">
        <f>VLOOKUP(C3683,Аптека!A:C,2,)</f>
        <v>ФармСтандарт</v>
      </c>
      <c r="H3683" t="str">
        <f>VLOOKUP(D3683,Препараты!A:G,2)</f>
        <v>Анальгин</v>
      </c>
      <c r="I3683">
        <f>VLOOKUP(D3683,Препараты!A:G,3)</f>
        <v>65</v>
      </c>
      <c r="J3683">
        <f t="shared" si="57"/>
        <v>5005</v>
      </c>
    </row>
    <row r="3684" spans="1:10" hidden="1" x14ac:dyDescent="0.3">
      <c r="A3684" s="3">
        <v>3683</v>
      </c>
      <c r="B3684" s="2">
        <v>45085</v>
      </c>
      <c r="C3684" s="3" t="s">
        <v>34</v>
      </c>
      <c r="D3684" s="3">
        <v>3</v>
      </c>
      <c r="E3684" s="4">
        <v>76</v>
      </c>
      <c r="F3684" t="s">
        <v>5</v>
      </c>
      <c r="G3684" t="str">
        <f>VLOOKUP(C3684,Аптека!A:C,2,)</f>
        <v>ФармСтандарт</v>
      </c>
      <c r="H3684" t="str">
        <f>VLOOKUP(D3684,Препараты!A:G,2)</f>
        <v>Анальгин</v>
      </c>
      <c r="I3684">
        <f>VLOOKUP(D3684,Препараты!A:G,3)</f>
        <v>70</v>
      </c>
      <c r="J3684">
        <f t="shared" si="57"/>
        <v>5320</v>
      </c>
    </row>
    <row r="3685" spans="1:10" hidden="1" x14ac:dyDescent="0.3">
      <c r="A3685" s="3">
        <v>3684</v>
      </c>
      <c r="B3685" s="2">
        <v>45085</v>
      </c>
      <c r="C3685" s="3" t="s">
        <v>34</v>
      </c>
      <c r="D3685" s="3">
        <v>4</v>
      </c>
      <c r="E3685" s="4">
        <v>177</v>
      </c>
      <c r="F3685" t="s">
        <v>5</v>
      </c>
      <c r="G3685" t="str">
        <f>VLOOKUP(C3685,Аптека!A:C,2,)</f>
        <v>ФармСтандарт</v>
      </c>
      <c r="H3685" t="str">
        <f>VLOOKUP(D3685,Препараты!A:G,2)</f>
        <v>Анальгин</v>
      </c>
      <c r="I3685">
        <f>VLOOKUP(D3685,Препараты!A:G,3)</f>
        <v>105</v>
      </c>
      <c r="J3685">
        <f t="shared" si="57"/>
        <v>18585</v>
      </c>
    </row>
    <row r="3686" spans="1:10" hidden="1" x14ac:dyDescent="0.3">
      <c r="A3686" s="3">
        <v>3685</v>
      </c>
      <c r="B3686" s="2">
        <v>45085</v>
      </c>
      <c r="C3686" s="3" t="s">
        <v>34</v>
      </c>
      <c r="D3686" s="3">
        <v>5</v>
      </c>
      <c r="E3686" s="4">
        <v>73</v>
      </c>
      <c r="F3686" t="s">
        <v>5</v>
      </c>
      <c r="G3686" t="str">
        <f>VLOOKUP(C3686,Аптека!A:C,2,)</f>
        <v>ФармСтандарт</v>
      </c>
      <c r="H3686" t="str">
        <f>VLOOKUP(D3686,Препараты!A:G,2)</f>
        <v>Парацетамол</v>
      </c>
      <c r="I3686">
        <f>VLOOKUP(D3686,Препараты!A:G,3)</f>
        <v>40</v>
      </c>
      <c r="J3686">
        <f t="shared" si="57"/>
        <v>2920</v>
      </c>
    </row>
    <row r="3687" spans="1:10" hidden="1" x14ac:dyDescent="0.3">
      <c r="A3687" s="3">
        <v>3686</v>
      </c>
      <c r="B3687" s="2">
        <v>45085</v>
      </c>
      <c r="C3687" s="3" t="s">
        <v>34</v>
      </c>
      <c r="D3687" s="3">
        <v>6</v>
      </c>
      <c r="E3687" s="4">
        <v>77</v>
      </c>
      <c r="F3687" t="s">
        <v>5</v>
      </c>
      <c r="G3687" t="str">
        <f>VLOOKUP(C3687,Аптека!A:C,2,)</f>
        <v>ФармСтандарт</v>
      </c>
      <c r="H3687" t="str">
        <f>VLOOKUP(D3687,Препараты!A:G,2)</f>
        <v>Парацетамол</v>
      </c>
      <c r="I3687">
        <f>VLOOKUP(D3687,Препараты!A:G,3)</f>
        <v>50</v>
      </c>
      <c r="J3687">
        <f t="shared" si="57"/>
        <v>3850</v>
      </c>
    </row>
    <row r="3688" spans="1:10" hidden="1" x14ac:dyDescent="0.3">
      <c r="A3688" s="3">
        <v>3687</v>
      </c>
      <c r="B3688" s="2">
        <v>45085</v>
      </c>
      <c r="C3688" s="3" t="s">
        <v>34</v>
      </c>
      <c r="D3688" s="3">
        <v>7</v>
      </c>
      <c r="E3688" s="4">
        <v>51</v>
      </c>
      <c r="F3688" t="s">
        <v>5</v>
      </c>
      <c r="G3688" t="str">
        <f>VLOOKUP(C3688,Аптека!A:C,2,)</f>
        <v>ФармСтандарт</v>
      </c>
      <c r="H3688" t="str">
        <f>VLOOKUP(D3688,Препараты!A:G,2)</f>
        <v>Парацетамол</v>
      </c>
      <c r="I3688">
        <f>VLOOKUP(D3688,Препараты!A:G,3)</f>
        <v>60</v>
      </c>
      <c r="J3688">
        <f t="shared" si="57"/>
        <v>3060</v>
      </c>
    </row>
    <row r="3689" spans="1:10" hidden="1" x14ac:dyDescent="0.3">
      <c r="A3689" s="3">
        <v>3688</v>
      </c>
      <c r="B3689" s="2">
        <v>45085</v>
      </c>
      <c r="C3689" s="3" t="s">
        <v>34</v>
      </c>
      <c r="D3689" s="3">
        <v>8</v>
      </c>
      <c r="E3689" s="4">
        <v>171</v>
      </c>
      <c r="F3689" t="s">
        <v>5</v>
      </c>
      <c r="G3689" t="str">
        <f>VLOOKUP(C3689,Аптека!A:C,2,)</f>
        <v>ФармСтандарт</v>
      </c>
      <c r="H3689" t="str">
        <f>VLOOKUP(D3689,Препараты!A:G,2)</f>
        <v>Парацетамол</v>
      </c>
      <c r="I3689">
        <f>VLOOKUP(D3689,Препараты!A:G,3)</f>
        <v>150</v>
      </c>
      <c r="J3689">
        <f t="shared" si="57"/>
        <v>25650</v>
      </c>
    </row>
    <row r="3690" spans="1:10" hidden="1" x14ac:dyDescent="0.3">
      <c r="A3690" s="3">
        <v>3689</v>
      </c>
      <c r="B3690" s="2">
        <v>45085</v>
      </c>
      <c r="C3690" s="3" t="s">
        <v>34</v>
      </c>
      <c r="D3690" s="3">
        <v>9</v>
      </c>
      <c r="E3690" s="4">
        <v>75</v>
      </c>
      <c r="F3690" t="s">
        <v>5</v>
      </c>
      <c r="G3690" t="str">
        <f>VLOOKUP(C3690,Аптека!A:C,2,)</f>
        <v>ФармСтандарт</v>
      </c>
      <c r="H3690" t="str">
        <f>VLOOKUP(D3690,Препараты!A:G,2)</f>
        <v>Парацетамол</v>
      </c>
      <c r="I3690">
        <f>VLOOKUP(D3690,Препараты!A:G,3)</f>
        <v>70</v>
      </c>
      <c r="J3690">
        <f t="shared" si="57"/>
        <v>5250</v>
      </c>
    </row>
    <row r="3691" spans="1:10" hidden="1" x14ac:dyDescent="0.3">
      <c r="A3691" s="3">
        <v>3690</v>
      </c>
      <c r="B3691" s="2">
        <v>45085</v>
      </c>
      <c r="C3691" s="3" t="s">
        <v>34</v>
      </c>
      <c r="D3691" s="3">
        <v>10</v>
      </c>
      <c r="E3691" s="4">
        <v>189</v>
      </c>
      <c r="F3691" t="s">
        <v>5</v>
      </c>
      <c r="G3691" t="str">
        <f>VLOOKUP(C3691,Аптека!A:C,2,)</f>
        <v>ФармСтандарт</v>
      </c>
      <c r="H3691" t="str">
        <f>VLOOKUP(D3691,Препараты!A:G,2)</f>
        <v>Аспирин</v>
      </c>
      <c r="I3691">
        <f>VLOOKUP(D3691,Препараты!A:G,3)</f>
        <v>150</v>
      </c>
      <c r="J3691">
        <f t="shared" si="57"/>
        <v>28350</v>
      </c>
    </row>
    <row r="3692" spans="1:10" hidden="1" x14ac:dyDescent="0.3">
      <c r="A3692" s="3">
        <v>3691</v>
      </c>
      <c r="B3692" s="2">
        <v>45085</v>
      </c>
      <c r="C3692" s="3" t="s">
        <v>34</v>
      </c>
      <c r="D3692" s="3">
        <v>11</v>
      </c>
      <c r="E3692" s="4">
        <v>160</v>
      </c>
      <c r="F3692" t="s">
        <v>5</v>
      </c>
      <c r="G3692" t="str">
        <f>VLOOKUP(C3692,Аптека!A:C,2,)</f>
        <v>ФармСтандарт</v>
      </c>
      <c r="H3692" t="str">
        <f>VLOOKUP(D3692,Препараты!A:G,2)</f>
        <v>Аспирин</v>
      </c>
      <c r="I3692">
        <f>VLOOKUP(D3692,Препараты!A:G,3)</f>
        <v>230</v>
      </c>
      <c r="J3692">
        <f t="shared" si="57"/>
        <v>36800</v>
      </c>
    </row>
    <row r="3693" spans="1:10" hidden="1" x14ac:dyDescent="0.3">
      <c r="A3693" s="3">
        <v>3692</v>
      </c>
      <c r="B3693" s="2">
        <v>45085</v>
      </c>
      <c r="C3693" s="3" t="s">
        <v>34</v>
      </c>
      <c r="D3693" s="3">
        <v>12</v>
      </c>
      <c r="E3693" s="4">
        <v>162</v>
      </c>
      <c r="F3693" t="s">
        <v>5</v>
      </c>
      <c r="G3693" t="str">
        <f>VLOOKUP(C3693,Аптека!A:C,2,)</f>
        <v>ФармСтандарт</v>
      </c>
      <c r="H3693" t="str">
        <f>VLOOKUP(D3693,Препараты!A:G,2)</f>
        <v>Аспирин</v>
      </c>
      <c r="I3693">
        <f>VLOOKUP(D3693,Препараты!A:G,3)</f>
        <v>1200</v>
      </c>
      <c r="J3693">
        <f t="shared" si="57"/>
        <v>194400</v>
      </c>
    </row>
    <row r="3694" spans="1:10" hidden="1" x14ac:dyDescent="0.3">
      <c r="A3694" s="3">
        <v>3693</v>
      </c>
      <c r="B3694" s="2">
        <v>45085</v>
      </c>
      <c r="C3694" s="3" t="s">
        <v>34</v>
      </c>
      <c r="D3694" s="3">
        <v>13</v>
      </c>
      <c r="E3694" s="4">
        <v>181</v>
      </c>
      <c r="F3694" t="s">
        <v>5</v>
      </c>
      <c r="G3694" t="str">
        <f>VLOOKUP(C3694,Аптека!A:C,2,)</f>
        <v>ФармСтандарт</v>
      </c>
      <c r="H3694" t="str">
        <f>VLOOKUP(D3694,Препараты!A:G,2)</f>
        <v>Супрастин</v>
      </c>
      <c r="I3694">
        <f>VLOOKUP(D3694,Препараты!A:G,3)</f>
        <v>130</v>
      </c>
      <c r="J3694">
        <f t="shared" si="57"/>
        <v>23530</v>
      </c>
    </row>
    <row r="3695" spans="1:10" hidden="1" x14ac:dyDescent="0.3">
      <c r="A3695" s="3">
        <v>3694</v>
      </c>
      <c r="B3695" s="2">
        <v>45085</v>
      </c>
      <c r="C3695" s="3" t="s">
        <v>34</v>
      </c>
      <c r="D3695" s="3">
        <v>14</v>
      </c>
      <c r="E3695" s="4">
        <v>75</v>
      </c>
      <c r="F3695" t="s">
        <v>5</v>
      </c>
      <c r="G3695" t="str">
        <f>VLOOKUP(C3695,Аптека!A:C,2,)</f>
        <v>ФармСтандарт</v>
      </c>
      <c r="H3695" t="str">
        <f>VLOOKUP(D3695,Препараты!A:G,2)</f>
        <v>Супрастин</v>
      </c>
      <c r="I3695">
        <f>VLOOKUP(D3695,Препараты!A:G,3)</f>
        <v>250</v>
      </c>
      <c r="J3695">
        <f t="shared" si="57"/>
        <v>18750</v>
      </c>
    </row>
    <row r="3696" spans="1:10" hidden="1" x14ac:dyDescent="0.3">
      <c r="A3696" s="3">
        <v>3695</v>
      </c>
      <c r="B3696" s="2">
        <v>45085</v>
      </c>
      <c r="C3696" s="3" t="s">
        <v>34</v>
      </c>
      <c r="D3696" s="3">
        <v>15</v>
      </c>
      <c r="E3696" s="4">
        <v>113</v>
      </c>
      <c r="F3696" t="s">
        <v>5</v>
      </c>
      <c r="G3696" t="str">
        <f>VLOOKUP(C3696,Аптека!A:C,2,)</f>
        <v>ФармСтандарт</v>
      </c>
      <c r="H3696" t="str">
        <f>VLOOKUP(D3696,Препараты!A:G,2)</f>
        <v>Супрастин</v>
      </c>
      <c r="I3696">
        <f>VLOOKUP(D3696,Препараты!A:G,3)</f>
        <v>150</v>
      </c>
      <c r="J3696">
        <f t="shared" si="57"/>
        <v>16950</v>
      </c>
    </row>
    <row r="3697" spans="1:10" hidden="1" x14ac:dyDescent="0.3">
      <c r="A3697" s="3">
        <v>3696</v>
      </c>
      <c r="B3697" s="2">
        <v>45085</v>
      </c>
      <c r="C3697" s="3" t="s">
        <v>34</v>
      </c>
      <c r="D3697" s="3">
        <v>16</v>
      </c>
      <c r="E3697" s="4">
        <v>105</v>
      </c>
      <c r="F3697" t="s">
        <v>5</v>
      </c>
      <c r="G3697" t="str">
        <f>VLOOKUP(C3697,Аптека!A:C,2,)</f>
        <v>ФармСтандарт</v>
      </c>
      <c r="H3697" t="str">
        <f>VLOOKUP(D3697,Препараты!A:G,2)</f>
        <v>Эриус</v>
      </c>
      <c r="I3697">
        <f>VLOOKUP(D3697,Препараты!A:G,3)</f>
        <v>710</v>
      </c>
      <c r="J3697">
        <f t="shared" si="57"/>
        <v>74550</v>
      </c>
    </row>
    <row r="3698" spans="1:10" hidden="1" x14ac:dyDescent="0.3">
      <c r="A3698" s="3">
        <v>3697</v>
      </c>
      <c r="B3698" s="2">
        <v>45085</v>
      </c>
      <c r="C3698" s="3" t="s">
        <v>34</v>
      </c>
      <c r="D3698" s="3">
        <v>17</v>
      </c>
      <c r="E3698" s="4">
        <v>102</v>
      </c>
      <c r="F3698" t="s">
        <v>5</v>
      </c>
      <c r="G3698" t="str">
        <f>VLOOKUP(C3698,Аптека!A:C,2,)</f>
        <v>ФармСтандарт</v>
      </c>
      <c r="H3698" t="str">
        <f>VLOOKUP(D3698,Препараты!A:G,2)</f>
        <v>Эриус</v>
      </c>
      <c r="I3698">
        <f>VLOOKUP(D3698,Препараты!A:G,3)</f>
        <v>1210</v>
      </c>
      <c r="J3698">
        <f t="shared" si="57"/>
        <v>123420</v>
      </c>
    </row>
    <row r="3699" spans="1:10" hidden="1" x14ac:dyDescent="0.3">
      <c r="A3699" s="3">
        <v>3698</v>
      </c>
      <c r="B3699" s="2">
        <v>45085</v>
      </c>
      <c r="C3699" s="3" t="s">
        <v>34</v>
      </c>
      <c r="D3699" s="3">
        <v>18</v>
      </c>
      <c r="E3699" s="4">
        <v>152</v>
      </c>
      <c r="F3699" t="s">
        <v>5</v>
      </c>
      <c r="G3699" t="str">
        <f>VLOOKUP(C3699,Аптека!A:C,2,)</f>
        <v>ФармСтандарт</v>
      </c>
      <c r="H3699" t="str">
        <f>VLOOKUP(D3699,Препараты!A:G,2)</f>
        <v>Кларитин</v>
      </c>
      <c r="I3699">
        <f>VLOOKUP(D3699,Препараты!A:G,3)</f>
        <v>150</v>
      </c>
      <c r="J3699">
        <f t="shared" si="57"/>
        <v>22800</v>
      </c>
    </row>
    <row r="3700" spans="1:10" hidden="1" x14ac:dyDescent="0.3">
      <c r="A3700" s="3">
        <v>3699</v>
      </c>
      <c r="B3700" s="2">
        <v>45085</v>
      </c>
      <c r="C3700" s="3" t="s">
        <v>34</v>
      </c>
      <c r="D3700" s="3">
        <v>19</v>
      </c>
      <c r="E3700" s="4">
        <v>89</v>
      </c>
      <c r="F3700" t="s">
        <v>5</v>
      </c>
      <c r="G3700" t="str">
        <f>VLOOKUP(C3700,Аптека!A:C,2,)</f>
        <v>ФармСтандарт</v>
      </c>
      <c r="H3700" t="str">
        <f>VLOOKUP(D3700,Препараты!A:G,2)</f>
        <v>Кларитин</v>
      </c>
      <c r="I3700">
        <f>VLOOKUP(D3700,Препараты!A:G,3)</f>
        <v>300</v>
      </c>
      <c r="J3700">
        <f t="shared" si="57"/>
        <v>26700</v>
      </c>
    </row>
    <row r="3701" spans="1:10" hidden="1" x14ac:dyDescent="0.3">
      <c r="A3701" s="3">
        <v>3700</v>
      </c>
      <c r="B3701" s="2">
        <v>45085</v>
      </c>
      <c r="C3701" s="3" t="s">
        <v>34</v>
      </c>
      <c r="D3701" s="3">
        <v>20</v>
      </c>
      <c r="E3701" s="4">
        <v>51</v>
      </c>
      <c r="F3701" t="s">
        <v>5</v>
      </c>
      <c r="G3701" t="str">
        <f>VLOOKUP(C3701,Аптека!A:C,2,)</f>
        <v>ФармСтандарт</v>
      </c>
      <c r="H3701" t="str">
        <f>VLOOKUP(D3701,Препараты!A:G,2)</f>
        <v>Зиртек</v>
      </c>
      <c r="I3701">
        <f>VLOOKUP(D3701,Препараты!A:G,3)</f>
        <v>240</v>
      </c>
      <c r="J3701">
        <f t="shared" si="57"/>
        <v>12240</v>
      </c>
    </row>
    <row r="3702" spans="1:10" hidden="1" x14ac:dyDescent="0.3">
      <c r="A3702" s="3">
        <v>3701</v>
      </c>
      <c r="B3702" s="2">
        <v>45085</v>
      </c>
      <c r="C3702" s="3" t="s">
        <v>34</v>
      </c>
      <c r="D3702" s="3">
        <v>21</v>
      </c>
      <c r="E3702" s="4">
        <v>66</v>
      </c>
      <c r="F3702" t="s">
        <v>5</v>
      </c>
      <c r="G3702" t="str">
        <f>VLOOKUP(C3702,Аптека!A:C,2,)</f>
        <v>ФармСтандарт</v>
      </c>
      <c r="H3702" t="str">
        <f>VLOOKUP(D3702,Препараты!A:G,2)</f>
        <v>Зиртек</v>
      </c>
      <c r="I3702">
        <f>VLOOKUP(D3702,Препараты!A:G,3)</f>
        <v>100</v>
      </c>
      <c r="J3702">
        <f t="shared" si="57"/>
        <v>6600</v>
      </c>
    </row>
    <row r="3703" spans="1:10" hidden="1" x14ac:dyDescent="0.3">
      <c r="A3703" s="3">
        <v>3702</v>
      </c>
      <c r="B3703" s="2">
        <v>45085</v>
      </c>
      <c r="C3703" s="3" t="s">
        <v>34</v>
      </c>
      <c r="D3703" s="3">
        <v>22</v>
      </c>
      <c r="E3703" s="4">
        <v>170</v>
      </c>
      <c r="F3703" t="s">
        <v>5</v>
      </c>
      <c r="G3703" t="str">
        <f>VLOOKUP(C3703,Аптека!A:C,2,)</f>
        <v>ФармСтандарт</v>
      </c>
      <c r="H3703" t="str">
        <f>VLOOKUP(D3703,Препараты!A:G,2)</f>
        <v>Зиртек</v>
      </c>
      <c r="I3703">
        <f>VLOOKUP(D3703,Препараты!A:G,3)</f>
        <v>130</v>
      </c>
      <c r="J3703">
        <f t="shared" si="57"/>
        <v>22100</v>
      </c>
    </row>
    <row r="3704" spans="1:10" hidden="1" x14ac:dyDescent="0.3">
      <c r="A3704" s="3">
        <v>3703</v>
      </c>
      <c r="B3704" s="2">
        <v>45085</v>
      </c>
      <c r="C3704" s="3" t="s">
        <v>34</v>
      </c>
      <c r="D3704" s="3">
        <v>23</v>
      </c>
      <c r="E3704" s="4">
        <v>76</v>
      </c>
      <c r="F3704" t="s">
        <v>5</v>
      </c>
      <c r="G3704" t="str">
        <f>VLOOKUP(C3704,Аптека!A:C,2,)</f>
        <v>ФармСтандарт</v>
      </c>
      <c r="H3704" t="str">
        <f>VLOOKUP(D3704,Препараты!A:G,2)</f>
        <v>валокордин</v>
      </c>
      <c r="I3704">
        <f>VLOOKUP(D3704,Препараты!A:G,3)</f>
        <v>210</v>
      </c>
      <c r="J3704">
        <f t="shared" si="57"/>
        <v>15960</v>
      </c>
    </row>
    <row r="3705" spans="1:10" hidden="1" x14ac:dyDescent="0.3">
      <c r="A3705" s="3">
        <v>3704</v>
      </c>
      <c r="B3705" s="2">
        <v>45085</v>
      </c>
      <c r="C3705" s="3" t="s">
        <v>34</v>
      </c>
      <c r="D3705" s="3">
        <v>24</v>
      </c>
      <c r="E3705" s="4">
        <v>108</v>
      </c>
      <c r="F3705" t="s">
        <v>5</v>
      </c>
      <c r="G3705" t="str">
        <f>VLOOKUP(C3705,Аптека!A:C,2,)</f>
        <v>ФармСтандарт</v>
      </c>
      <c r="H3705" t="str">
        <f>VLOOKUP(D3705,Препараты!A:G,2)</f>
        <v>валокордин</v>
      </c>
      <c r="I3705">
        <f>VLOOKUP(D3705,Препараты!A:G,3)</f>
        <v>215</v>
      </c>
      <c r="J3705">
        <f t="shared" si="57"/>
        <v>23220</v>
      </c>
    </row>
    <row r="3706" spans="1:10" hidden="1" x14ac:dyDescent="0.3">
      <c r="A3706" s="3">
        <v>3705</v>
      </c>
      <c r="B3706" s="2">
        <v>45085</v>
      </c>
      <c r="C3706" s="3" t="s">
        <v>34</v>
      </c>
      <c r="D3706" s="3">
        <v>25</v>
      </c>
      <c r="E3706" s="4">
        <v>157</v>
      </c>
      <c r="F3706" t="s">
        <v>5</v>
      </c>
      <c r="G3706" t="str">
        <f>VLOOKUP(C3706,Аптека!A:C,2,)</f>
        <v>ФармСтандарт</v>
      </c>
      <c r="H3706" t="str">
        <f>VLOOKUP(D3706,Препараты!A:G,2)</f>
        <v>валокордин</v>
      </c>
      <c r="I3706">
        <f>VLOOKUP(D3706,Препараты!A:G,3)</f>
        <v>230</v>
      </c>
      <c r="J3706">
        <f t="shared" si="57"/>
        <v>36110</v>
      </c>
    </row>
    <row r="3707" spans="1:10" hidden="1" x14ac:dyDescent="0.3">
      <c r="A3707" s="3">
        <v>3706</v>
      </c>
      <c r="B3707" s="2">
        <v>45085</v>
      </c>
      <c r="C3707" s="3" t="s">
        <v>34</v>
      </c>
      <c r="D3707" s="3">
        <v>26</v>
      </c>
      <c r="E3707" s="4">
        <v>83</v>
      </c>
      <c r="F3707" t="s">
        <v>5</v>
      </c>
      <c r="G3707" t="str">
        <f>VLOOKUP(C3707,Аптека!A:C,2,)</f>
        <v>ФармСтандарт</v>
      </c>
      <c r="H3707" t="str">
        <f>VLOOKUP(D3707,Препараты!A:G,2)</f>
        <v>валокордин</v>
      </c>
      <c r="I3707">
        <f>VLOOKUP(D3707,Препараты!A:G,3)</f>
        <v>205</v>
      </c>
      <c r="J3707">
        <f t="shared" si="57"/>
        <v>17015</v>
      </c>
    </row>
    <row r="3708" spans="1:10" hidden="1" x14ac:dyDescent="0.3">
      <c r="A3708" s="3">
        <v>3707</v>
      </c>
      <c r="B3708" s="2">
        <v>45085</v>
      </c>
      <c r="C3708" s="3" t="s">
        <v>34</v>
      </c>
      <c r="D3708" s="3">
        <v>27</v>
      </c>
      <c r="E3708" s="4">
        <v>165</v>
      </c>
      <c r="F3708" t="s">
        <v>5</v>
      </c>
      <c r="G3708" t="str">
        <f>VLOOKUP(C3708,Аптека!A:C,2,)</f>
        <v>ФармСтандарт</v>
      </c>
      <c r="H3708" t="str">
        <f>VLOOKUP(D3708,Препараты!A:G,2)</f>
        <v>корвалол</v>
      </c>
      <c r="I3708">
        <f>VLOOKUP(D3708,Препараты!A:G,3)</f>
        <v>150</v>
      </c>
      <c r="J3708">
        <f t="shared" si="57"/>
        <v>24750</v>
      </c>
    </row>
    <row r="3709" spans="1:10" hidden="1" x14ac:dyDescent="0.3">
      <c r="A3709" s="3">
        <v>3708</v>
      </c>
      <c r="B3709" s="2">
        <v>45085</v>
      </c>
      <c r="C3709" s="3" t="s">
        <v>34</v>
      </c>
      <c r="D3709" s="3">
        <v>28</v>
      </c>
      <c r="E3709" s="4">
        <v>129</v>
      </c>
      <c r="F3709" t="s">
        <v>5</v>
      </c>
      <c r="G3709" t="str">
        <f>VLOOKUP(C3709,Аптека!A:C,2,)</f>
        <v>ФармСтандарт</v>
      </c>
      <c r="H3709" t="str">
        <f>VLOOKUP(D3709,Препараты!A:G,2)</f>
        <v>корвалол</v>
      </c>
      <c r="I3709">
        <f>VLOOKUP(D3709,Препараты!A:G,3)</f>
        <v>340</v>
      </c>
      <c r="J3709">
        <f t="shared" si="57"/>
        <v>43860</v>
      </c>
    </row>
    <row r="3710" spans="1:10" hidden="1" x14ac:dyDescent="0.3">
      <c r="A3710" s="3">
        <v>3709</v>
      </c>
      <c r="B3710" s="2">
        <v>45085</v>
      </c>
      <c r="C3710" s="3" t="s">
        <v>34</v>
      </c>
      <c r="D3710" s="3">
        <v>29</v>
      </c>
      <c r="E3710" s="4">
        <v>76</v>
      </c>
      <c r="F3710" t="s">
        <v>5</v>
      </c>
      <c r="G3710" t="str">
        <f>VLOOKUP(C3710,Аптека!A:C,2,)</f>
        <v>ФармСтандарт</v>
      </c>
      <c r="H3710" t="str">
        <f>VLOOKUP(D3710,Препараты!A:G,2)</f>
        <v>корвалол</v>
      </c>
      <c r="I3710">
        <f>VLOOKUP(D3710,Препараты!A:G,3)</f>
        <v>400</v>
      </c>
      <c r="J3710">
        <f t="shared" si="57"/>
        <v>30400</v>
      </c>
    </row>
    <row r="3711" spans="1:10" hidden="1" x14ac:dyDescent="0.3">
      <c r="A3711" s="3">
        <v>3710</v>
      </c>
      <c r="B3711" s="2">
        <v>45085</v>
      </c>
      <c r="C3711" s="3" t="s">
        <v>34</v>
      </c>
      <c r="D3711" s="3">
        <v>30</v>
      </c>
      <c r="E3711" s="4">
        <v>186</v>
      </c>
      <c r="F3711" t="s">
        <v>5</v>
      </c>
      <c r="G3711" t="str">
        <f>VLOOKUP(C3711,Аптека!A:C,2,)</f>
        <v>ФармСтандарт</v>
      </c>
      <c r="H3711" t="str">
        <f>VLOOKUP(D3711,Препараты!A:G,2)</f>
        <v>валериана</v>
      </c>
      <c r="I3711">
        <f>VLOOKUP(D3711,Препараты!A:G,3)</f>
        <v>200</v>
      </c>
      <c r="J3711">
        <f t="shared" si="57"/>
        <v>37200</v>
      </c>
    </row>
    <row r="3712" spans="1:10" hidden="1" x14ac:dyDescent="0.3">
      <c r="A3712" s="3">
        <v>3711</v>
      </c>
      <c r="B3712" s="2">
        <v>45085</v>
      </c>
      <c r="C3712" s="3" t="s">
        <v>34</v>
      </c>
      <c r="D3712" s="3">
        <v>31</v>
      </c>
      <c r="E3712" s="4">
        <v>54</v>
      </c>
      <c r="F3712" t="s">
        <v>5</v>
      </c>
      <c r="G3712" t="str">
        <f>VLOOKUP(C3712,Аптека!A:C,2,)</f>
        <v>ФармСтандарт</v>
      </c>
      <c r="H3712" t="str">
        <f>VLOOKUP(D3712,Препараты!A:G,2)</f>
        <v>валериана</v>
      </c>
      <c r="I3712">
        <f>VLOOKUP(D3712,Препараты!A:G,3)</f>
        <v>30</v>
      </c>
      <c r="J3712">
        <f t="shared" si="57"/>
        <v>1620</v>
      </c>
    </row>
    <row r="3713" spans="1:10" hidden="1" x14ac:dyDescent="0.3">
      <c r="A3713" s="3">
        <v>3712</v>
      </c>
      <c r="B3713" s="2">
        <v>45085</v>
      </c>
      <c r="C3713" s="3" t="s">
        <v>34</v>
      </c>
      <c r="D3713" s="3">
        <v>32</v>
      </c>
      <c r="E3713" s="4">
        <v>120</v>
      </c>
      <c r="F3713" t="s">
        <v>5</v>
      </c>
      <c r="G3713" t="str">
        <f>VLOOKUP(C3713,Аптека!A:C,2,)</f>
        <v>ФармСтандарт</v>
      </c>
      <c r="H3713" t="str">
        <f>VLOOKUP(D3713,Препараты!A:G,2)</f>
        <v>валериана</v>
      </c>
      <c r="I3713">
        <f>VLOOKUP(D3713,Препараты!A:G,3)</f>
        <v>100</v>
      </c>
      <c r="J3713">
        <f t="shared" si="57"/>
        <v>12000</v>
      </c>
    </row>
    <row r="3714" spans="1:10" hidden="1" x14ac:dyDescent="0.3">
      <c r="A3714" s="3">
        <v>3713</v>
      </c>
      <c r="B3714" s="2">
        <v>45085</v>
      </c>
      <c r="C3714" s="3" t="s">
        <v>34</v>
      </c>
      <c r="D3714" s="3">
        <v>33</v>
      </c>
      <c r="E3714" s="4">
        <v>81</v>
      </c>
      <c r="F3714" t="s">
        <v>5</v>
      </c>
      <c r="G3714" t="str">
        <f>VLOOKUP(C3714,Аптека!A:C,2,)</f>
        <v>ФармСтандарт</v>
      </c>
      <c r="H3714" t="str">
        <f>VLOOKUP(D3714,Препараты!A:G,2)</f>
        <v>валериана</v>
      </c>
      <c r="I3714">
        <f>VLOOKUP(D3714,Препараты!A:G,3)</f>
        <v>150</v>
      </c>
      <c r="J3714">
        <f t="shared" si="57"/>
        <v>12150</v>
      </c>
    </row>
    <row r="3715" spans="1:10" hidden="1" x14ac:dyDescent="0.3">
      <c r="A3715" s="3">
        <v>3714</v>
      </c>
      <c r="B3715" s="2">
        <v>45085</v>
      </c>
      <c r="C3715" s="3" t="s">
        <v>34</v>
      </c>
      <c r="D3715" s="3">
        <v>34</v>
      </c>
      <c r="E3715" s="4">
        <v>179</v>
      </c>
      <c r="F3715" t="s">
        <v>5</v>
      </c>
      <c r="G3715" t="str">
        <f>VLOOKUP(C3715,Аптека!A:C,2,)</f>
        <v>ФармСтандарт</v>
      </c>
      <c r="H3715" t="str">
        <f>VLOOKUP(D3715,Препараты!A:G,2)</f>
        <v>пустырник</v>
      </c>
      <c r="I3715">
        <f>VLOOKUP(D3715,Препараты!A:G,3)</f>
        <v>60</v>
      </c>
      <c r="J3715">
        <f t="shared" ref="J3715:J3778" si="58">I3715*E3715</f>
        <v>10740</v>
      </c>
    </row>
    <row r="3716" spans="1:10" hidden="1" x14ac:dyDescent="0.3">
      <c r="A3716" s="3">
        <v>3715</v>
      </c>
      <c r="B3716" s="2">
        <v>45085</v>
      </c>
      <c r="C3716" s="3" t="s">
        <v>34</v>
      </c>
      <c r="D3716" s="3">
        <v>35</v>
      </c>
      <c r="E3716" s="4">
        <v>132</v>
      </c>
      <c r="F3716" t="s">
        <v>5</v>
      </c>
      <c r="G3716" t="str">
        <f>VLOOKUP(C3716,Аптека!A:C,2,)</f>
        <v>ФармСтандарт</v>
      </c>
      <c r="H3716" t="str">
        <f>VLOOKUP(D3716,Препараты!A:G,2)</f>
        <v>пустырник</v>
      </c>
      <c r="I3716">
        <f>VLOOKUP(D3716,Препараты!A:G,3)</f>
        <v>95</v>
      </c>
      <c r="J3716">
        <f t="shared" si="58"/>
        <v>12540</v>
      </c>
    </row>
    <row r="3717" spans="1:10" hidden="1" x14ac:dyDescent="0.3">
      <c r="A3717" s="3">
        <v>3716</v>
      </c>
      <c r="B3717" s="2">
        <v>45085</v>
      </c>
      <c r="C3717" s="3" t="s">
        <v>34</v>
      </c>
      <c r="D3717" s="3">
        <v>36</v>
      </c>
      <c r="E3717" s="4">
        <v>192</v>
      </c>
      <c r="F3717" t="s">
        <v>5</v>
      </c>
      <c r="G3717" t="str">
        <f>VLOOKUP(C3717,Аптека!A:C,2,)</f>
        <v>ФармСтандарт</v>
      </c>
      <c r="H3717" t="str">
        <f>VLOOKUP(D3717,Препараты!A:G,2)</f>
        <v>мукалтин</v>
      </c>
      <c r="I3717">
        <f>VLOOKUP(D3717,Препараты!A:G,3)</f>
        <v>70</v>
      </c>
      <c r="J3717">
        <f t="shared" si="58"/>
        <v>13440</v>
      </c>
    </row>
    <row r="3718" spans="1:10" hidden="1" x14ac:dyDescent="0.3">
      <c r="A3718" s="3">
        <v>3717</v>
      </c>
      <c r="B3718" s="2">
        <v>45085</v>
      </c>
      <c r="C3718" s="3" t="s">
        <v>34</v>
      </c>
      <c r="D3718" s="3">
        <v>37</v>
      </c>
      <c r="E3718" s="4">
        <v>194</v>
      </c>
      <c r="F3718" t="s">
        <v>5</v>
      </c>
      <c r="G3718" t="str">
        <f>VLOOKUP(C3718,Аптека!A:C,2,)</f>
        <v>ФармСтандарт</v>
      </c>
      <c r="H3718" t="str">
        <f>VLOOKUP(D3718,Препараты!A:G,2)</f>
        <v>мукалтин</v>
      </c>
      <c r="I3718">
        <f>VLOOKUP(D3718,Препараты!A:G,3)</f>
        <v>140</v>
      </c>
      <c r="J3718">
        <f t="shared" si="58"/>
        <v>27160</v>
      </c>
    </row>
    <row r="3719" spans="1:10" hidden="1" x14ac:dyDescent="0.3">
      <c r="A3719" s="3">
        <v>3718</v>
      </c>
      <c r="B3719" s="2">
        <v>45085</v>
      </c>
      <c r="C3719" s="3" t="s">
        <v>34</v>
      </c>
      <c r="D3719" s="3">
        <v>38</v>
      </c>
      <c r="E3719" s="4">
        <v>138</v>
      </c>
      <c r="F3719" t="s">
        <v>5</v>
      </c>
      <c r="G3719" t="str">
        <f>VLOOKUP(C3719,Аптека!A:C,2,)</f>
        <v>ФармСтандарт</v>
      </c>
      <c r="H3719" t="str">
        <f>VLOOKUP(D3719,Препараты!A:G,2)</f>
        <v>бромгексин</v>
      </c>
      <c r="I3719">
        <f>VLOOKUP(D3719,Препараты!A:G,3)</f>
        <v>40</v>
      </c>
      <c r="J3719">
        <f t="shared" si="58"/>
        <v>5520</v>
      </c>
    </row>
    <row r="3720" spans="1:10" hidden="1" x14ac:dyDescent="0.3">
      <c r="A3720" s="3">
        <v>3719</v>
      </c>
      <c r="B3720" s="2">
        <v>45085</v>
      </c>
      <c r="C3720" s="3" t="s">
        <v>34</v>
      </c>
      <c r="D3720" s="3">
        <v>39</v>
      </c>
      <c r="E3720" s="4">
        <v>194</v>
      </c>
      <c r="F3720" t="s">
        <v>5</v>
      </c>
      <c r="G3720" t="str">
        <f>VLOOKUP(C3720,Аптека!A:C,2,)</f>
        <v>ФармСтандарт</v>
      </c>
      <c r="H3720" t="str">
        <f>VLOOKUP(D3720,Препараты!A:G,2)</f>
        <v>бромгексин</v>
      </c>
      <c r="I3720">
        <f>VLOOKUP(D3720,Препараты!A:G,3)</f>
        <v>90</v>
      </c>
      <c r="J3720">
        <f t="shared" si="58"/>
        <v>17460</v>
      </c>
    </row>
    <row r="3721" spans="1:10" hidden="1" x14ac:dyDescent="0.3">
      <c r="A3721" s="3">
        <v>3720</v>
      </c>
      <c r="B3721" s="2">
        <v>45085</v>
      </c>
      <c r="C3721" s="3" t="s">
        <v>34</v>
      </c>
      <c r="D3721" s="3">
        <v>40</v>
      </c>
      <c r="E3721" s="4">
        <v>88</v>
      </c>
      <c r="F3721" t="s">
        <v>5</v>
      </c>
      <c r="G3721" t="str">
        <f>VLOOKUP(C3721,Аптека!A:C,2,)</f>
        <v>ФармСтандарт</v>
      </c>
      <c r="H3721" t="str">
        <f>VLOOKUP(D3721,Препараты!A:G,2)</f>
        <v>АЦЦ</v>
      </c>
      <c r="I3721">
        <f>VLOOKUP(D3721,Препараты!A:G,3)</f>
        <v>240</v>
      </c>
      <c r="J3721">
        <f t="shared" si="58"/>
        <v>21120</v>
      </c>
    </row>
    <row r="3722" spans="1:10" hidden="1" x14ac:dyDescent="0.3">
      <c r="A3722" s="3">
        <v>3721</v>
      </c>
      <c r="B3722" s="2">
        <v>45085</v>
      </c>
      <c r="C3722" s="3" t="s">
        <v>34</v>
      </c>
      <c r="D3722" s="3">
        <v>41</v>
      </c>
      <c r="E3722" s="4">
        <v>154</v>
      </c>
      <c r="F3722" t="s">
        <v>5</v>
      </c>
      <c r="G3722" t="str">
        <f>VLOOKUP(C3722,Аптека!A:C,2,)</f>
        <v>ФармСтандарт</v>
      </c>
      <c r="H3722" t="str">
        <f>VLOOKUP(D3722,Препараты!A:G,2)</f>
        <v>АЦЦ</v>
      </c>
      <c r="I3722">
        <f>VLOOKUP(D3722,Препараты!A:G,3)</f>
        <v>420</v>
      </c>
      <c r="J3722">
        <f t="shared" si="58"/>
        <v>64680</v>
      </c>
    </row>
    <row r="3723" spans="1:10" hidden="1" x14ac:dyDescent="0.3">
      <c r="A3723" s="3">
        <v>3722</v>
      </c>
      <c r="B3723" s="2">
        <v>45085</v>
      </c>
      <c r="C3723" s="3" t="s">
        <v>34</v>
      </c>
      <c r="D3723" s="3">
        <v>42</v>
      </c>
      <c r="E3723" s="4">
        <v>77</v>
      </c>
      <c r="F3723" t="s">
        <v>5</v>
      </c>
      <c r="G3723" t="str">
        <f>VLOOKUP(C3723,Аптека!A:C,2,)</f>
        <v>ФармСтандарт</v>
      </c>
      <c r="H3723" t="str">
        <f>VLOOKUP(D3723,Препараты!A:G,2)</f>
        <v>уголь активированный</v>
      </c>
      <c r="I3723">
        <f>VLOOKUP(D3723,Препараты!A:G,3)</f>
        <v>20</v>
      </c>
      <c r="J3723">
        <f t="shared" si="58"/>
        <v>1540</v>
      </c>
    </row>
    <row r="3724" spans="1:10" hidden="1" x14ac:dyDescent="0.3">
      <c r="A3724" s="3">
        <v>3723</v>
      </c>
      <c r="B3724" s="2">
        <v>45085</v>
      </c>
      <c r="C3724" s="3" t="s">
        <v>34</v>
      </c>
      <c r="D3724" s="3">
        <v>43</v>
      </c>
      <c r="E3724" s="4">
        <v>58</v>
      </c>
      <c r="F3724" t="s">
        <v>5</v>
      </c>
      <c r="G3724" t="str">
        <f>VLOOKUP(C3724,Аптека!A:C,2,)</f>
        <v>ФармСтандарт</v>
      </c>
      <c r="H3724" t="str">
        <f>VLOOKUP(D3724,Препараты!A:G,2)</f>
        <v>уголь активированный</v>
      </c>
      <c r="I3724">
        <f>VLOOKUP(D3724,Препараты!A:G,3)</f>
        <v>40</v>
      </c>
      <c r="J3724">
        <f t="shared" si="58"/>
        <v>2320</v>
      </c>
    </row>
    <row r="3725" spans="1:10" hidden="1" x14ac:dyDescent="0.3">
      <c r="A3725" s="3">
        <v>3724</v>
      </c>
      <c r="B3725" s="2">
        <v>45085</v>
      </c>
      <c r="C3725" s="3" t="s">
        <v>34</v>
      </c>
      <c r="D3725" s="3">
        <v>44</v>
      </c>
      <c r="E3725" s="4">
        <v>72</v>
      </c>
      <c r="F3725" t="s">
        <v>5</v>
      </c>
      <c r="G3725" t="str">
        <f>VLOOKUP(C3725,Аптека!A:C,2,)</f>
        <v>ФармСтандарт</v>
      </c>
      <c r="H3725" t="str">
        <f>VLOOKUP(D3725,Препараты!A:G,2)</f>
        <v>уголь активированный</v>
      </c>
      <c r="I3725">
        <f>VLOOKUP(D3725,Препараты!A:G,3)</f>
        <v>70</v>
      </c>
      <c r="J3725">
        <f t="shared" si="58"/>
        <v>5040</v>
      </c>
    </row>
    <row r="3726" spans="1:10" hidden="1" x14ac:dyDescent="0.3">
      <c r="A3726" s="3">
        <v>3725</v>
      </c>
      <c r="B3726" s="2">
        <v>45085</v>
      </c>
      <c r="C3726" s="3" t="s">
        <v>34</v>
      </c>
      <c r="D3726" s="3">
        <v>45</v>
      </c>
      <c r="E3726" s="4">
        <v>132</v>
      </c>
      <c r="F3726" t="s">
        <v>5</v>
      </c>
      <c r="G3726" t="str">
        <f>VLOOKUP(C3726,Аптека!A:C,2,)</f>
        <v>ФармСтандарт</v>
      </c>
      <c r="H3726" t="str">
        <f>VLOOKUP(D3726,Препараты!A:G,2)</f>
        <v>фильтрум</v>
      </c>
      <c r="I3726">
        <f>VLOOKUP(D3726,Препараты!A:G,3)</f>
        <v>100</v>
      </c>
      <c r="J3726">
        <f t="shared" si="58"/>
        <v>13200</v>
      </c>
    </row>
    <row r="3727" spans="1:10" hidden="1" x14ac:dyDescent="0.3">
      <c r="A3727" s="3">
        <v>3726</v>
      </c>
      <c r="B3727" s="2">
        <v>45085</v>
      </c>
      <c r="C3727" s="3" t="s">
        <v>34</v>
      </c>
      <c r="D3727" s="3">
        <v>46</v>
      </c>
      <c r="E3727" s="4">
        <v>69</v>
      </c>
      <c r="F3727" t="s">
        <v>5</v>
      </c>
      <c r="G3727" t="str">
        <f>VLOOKUP(C3727,Аптека!A:C,2,)</f>
        <v>ФармСтандарт</v>
      </c>
      <c r="H3727" t="str">
        <f>VLOOKUP(D3727,Препараты!A:G,2)</f>
        <v>фильтрум</v>
      </c>
      <c r="I3727">
        <f>VLOOKUP(D3727,Препараты!A:G,3)</f>
        <v>170</v>
      </c>
      <c r="J3727">
        <f t="shared" si="58"/>
        <v>11730</v>
      </c>
    </row>
    <row r="3728" spans="1:10" hidden="1" x14ac:dyDescent="0.3">
      <c r="A3728" s="3">
        <v>3727</v>
      </c>
      <c r="B3728" s="2">
        <v>45085</v>
      </c>
      <c r="C3728" s="3" t="s">
        <v>34</v>
      </c>
      <c r="D3728" s="3">
        <v>47</v>
      </c>
      <c r="E3728" s="4">
        <v>57</v>
      </c>
      <c r="F3728" t="s">
        <v>5</v>
      </c>
      <c r="G3728" t="str">
        <f>VLOOKUP(C3728,Аптека!A:C,2,)</f>
        <v>ФармСтандарт</v>
      </c>
      <c r="H3728" t="str">
        <f>VLOOKUP(D3728,Препараты!A:G,2)</f>
        <v>фильтрум</v>
      </c>
      <c r="I3728">
        <f>VLOOKUP(D3728,Препараты!A:G,3)</f>
        <v>250</v>
      </c>
      <c r="J3728">
        <f t="shared" si="58"/>
        <v>14250</v>
      </c>
    </row>
    <row r="3729" spans="1:10" hidden="1" x14ac:dyDescent="0.3">
      <c r="A3729" s="3">
        <v>3728</v>
      </c>
      <c r="B3729" s="2">
        <v>45085</v>
      </c>
      <c r="C3729" s="3" t="s">
        <v>34</v>
      </c>
      <c r="D3729" s="3">
        <v>48</v>
      </c>
      <c r="E3729" s="4">
        <v>179</v>
      </c>
      <c r="F3729" t="s">
        <v>5</v>
      </c>
      <c r="G3729" t="str">
        <f>VLOOKUP(C3729,Аптека!A:C,2,)</f>
        <v>ФармСтандарт</v>
      </c>
      <c r="H3729" t="str">
        <f>VLOOKUP(D3729,Препараты!A:G,2)</f>
        <v>фильтрум</v>
      </c>
      <c r="I3729">
        <f>VLOOKUP(D3729,Препараты!A:G,3)</f>
        <v>500</v>
      </c>
      <c r="J3729">
        <f t="shared" si="58"/>
        <v>89500</v>
      </c>
    </row>
    <row r="3730" spans="1:10" hidden="1" x14ac:dyDescent="0.3">
      <c r="A3730" s="3">
        <v>3729</v>
      </c>
      <c r="B3730" s="2">
        <v>45085</v>
      </c>
      <c r="C3730" s="3" t="s">
        <v>34</v>
      </c>
      <c r="D3730" s="3">
        <v>49</v>
      </c>
      <c r="E3730" s="4">
        <v>192</v>
      </c>
      <c r="F3730" t="s">
        <v>5</v>
      </c>
      <c r="G3730" t="str">
        <f>VLOOKUP(C3730,Аптека!A:C,2,)</f>
        <v>ФармСтандарт</v>
      </c>
      <c r="H3730" t="str">
        <f>VLOOKUP(D3730,Препараты!A:G,2)</f>
        <v>кагоцел</v>
      </c>
      <c r="I3730">
        <f>VLOOKUP(D3730,Препараты!A:G,3)</f>
        <v>315</v>
      </c>
      <c r="J3730">
        <f t="shared" si="58"/>
        <v>60480</v>
      </c>
    </row>
    <row r="3731" spans="1:10" hidden="1" x14ac:dyDescent="0.3">
      <c r="A3731" s="3">
        <v>3730</v>
      </c>
      <c r="B3731" s="2">
        <v>45085</v>
      </c>
      <c r="C3731" s="3" t="s">
        <v>34</v>
      </c>
      <c r="D3731" s="3">
        <v>50</v>
      </c>
      <c r="E3731" s="4">
        <v>133</v>
      </c>
      <c r="F3731" t="s">
        <v>5</v>
      </c>
      <c r="G3731" t="str">
        <f>VLOOKUP(C3731,Аптека!A:C,2,)</f>
        <v>ФармСтандарт</v>
      </c>
      <c r="H3731" t="str">
        <f>VLOOKUP(D3731,Препараты!A:G,2)</f>
        <v>кагоцел</v>
      </c>
      <c r="I3731">
        <f>VLOOKUP(D3731,Препараты!A:G,3)</f>
        <v>610</v>
      </c>
      <c r="J3731">
        <f t="shared" si="58"/>
        <v>81130</v>
      </c>
    </row>
    <row r="3732" spans="1:10" hidden="1" x14ac:dyDescent="0.3">
      <c r="A3732" s="3">
        <v>3731</v>
      </c>
      <c r="B3732" s="2">
        <v>45085</v>
      </c>
      <c r="C3732" s="3" t="s">
        <v>34</v>
      </c>
      <c r="D3732" s="3">
        <v>51</v>
      </c>
      <c r="E3732" s="4">
        <v>185</v>
      </c>
      <c r="F3732" t="s">
        <v>5</v>
      </c>
      <c r="G3732" t="str">
        <f>VLOOKUP(C3732,Аптека!A:C,2,)</f>
        <v>ФармСтандарт</v>
      </c>
      <c r="H3732" t="str">
        <f>VLOOKUP(D3732,Препараты!A:G,2)</f>
        <v>ацикловир</v>
      </c>
      <c r="I3732">
        <f>VLOOKUP(D3732,Препараты!A:G,3)</f>
        <v>105</v>
      </c>
      <c r="J3732">
        <f t="shared" si="58"/>
        <v>19425</v>
      </c>
    </row>
    <row r="3733" spans="1:10" hidden="1" x14ac:dyDescent="0.3">
      <c r="A3733" s="3">
        <v>3732</v>
      </c>
      <c r="B3733" s="2">
        <v>45085</v>
      </c>
      <c r="C3733" s="3" t="s">
        <v>34</v>
      </c>
      <c r="D3733" s="3">
        <v>52</v>
      </c>
      <c r="E3733" s="4">
        <v>101</v>
      </c>
      <c r="F3733" t="s">
        <v>5</v>
      </c>
      <c r="G3733" t="str">
        <f>VLOOKUP(C3733,Аптека!A:C,2,)</f>
        <v>ФармСтандарт</v>
      </c>
      <c r="H3733" t="str">
        <f>VLOOKUP(D3733,Препараты!A:G,2)</f>
        <v>ацикловир</v>
      </c>
      <c r="I3733">
        <f>VLOOKUP(D3733,Препараты!A:G,3)</f>
        <v>160</v>
      </c>
      <c r="J3733">
        <f t="shared" si="58"/>
        <v>16160</v>
      </c>
    </row>
    <row r="3734" spans="1:10" hidden="1" x14ac:dyDescent="0.3">
      <c r="A3734" s="3">
        <v>3733</v>
      </c>
      <c r="B3734" s="2">
        <v>45085</v>
      </c>
      <c r="C3734" s="3" t="s">
        <v>34</v>
      </c>
      <c r="D3734" s="3">
        <v>53</v>
      </c>
      <c r="E3734" s="4">
        <v>184</v>
      </c>
      <c r="F3734" t="s">
        <v>5</v>
      </c>
      <c r="G3734" t="str">
        <f>VLOOKUP(C3734,Аптека!A:C,2,)</f>
        <v>ФармСтандарт</v>
      </c>
      <c r="H3734" t="str">
        <f>VLOOKUP(D3734,Препараты!A:G,2)</f>
        <v>левомицетин</v>
      </c>
      <c r="I3734">
        <f>VLOOKUP(D3734,Препараты!A:G,3)</f>
        <v>90</v>
      </c>
      <c r="J3734">
        <f t="shared" si="58"/>
        <v>16560</v>
      </c>
    </row>
    <row r="3735" spans="1:10" hidden="1" x14ac:dyDescent="0.3">
      <c r="A3735" s="3">
        <v>3734</v>
      </c>
      <c r="B3735" s="2">
        <v>45085</v>
      </c>
      <c r="C3735" s="3" t="s">
        <v>34</v>
      </c>
      <c r="D3735" s="3">
        <v>54</v>
      </c>
      <c r="E3735" s="4">
        <v>150</v>
      </c>
      <c r="F3735" t="s">
        <v>5</v>
      </c>
      <c r="G3735" t="str">
        <f>VLOOKUP(C3735,Аптека!A:C,2,)</f>
        <v>ФармСтандарт</v>
      </c>
      <c r="H3735" t="str">
        <f>VLOOKUP(D3735,Препараты!A:G,2)</f>
        <v>левомицетин</v>
      </c>
      <c r="I3735">
        <f>VLOOKUP(D3735,Препараты!A:G,3)</f>
        <v>80</v>
      </c>
      <c r="J3735">
        <f t="shared" si="58"/>
        <v>12000</v>
      </c>
    </row>
    <row r="3736" spans="1:10" hidden="1" x14ac:dyDescent="0.3">
      <c r="A3736" s="3">
        <v>3735</v>
      </c>
      <c r="B3736" s="2">
        <v>45085</v>
      </c>
      <c r="C3736" s="3" t="s">
        <v>34</v>
      </c>
      <c r="D3736" s="3">
        <v>55</v>
      </c>
      <c r="E3736" s="4">
        <v>166</v>
      </c>
      <c r="F3736" t="s">
        <v>5</v>
      </c>
      <c r="G3736" t="str">
        <f>VLOOKUP(C3736,Аптека!A:C,2,)</f>
        <v>ФармСтандарт</v>
      </c>
      <c r="H3736" t="str">
        <f>VLOOKUP(D3736,Препараты!A:G,2)</f>
        <v>супракс</v>
      </c>
      <c r="I3736">
        <f>VLOOKUP(D3736,Препараты!A:G,3)</f>
        <v>1300</v>
      </c>
      <c r="J3736">
        <f t="shared" si="58"/>
        <v>215800</v>
      </c>
    </row>
    <row r="3737" spans="1:10" hidden="1" x14ac:dyDescent="0.3">
      <c r="A3737" s="3">
        <v>3736</v>
      </c>
      <c r="B3737" s="2">
        <v>45085</v>
      </c>
      <c r="C3737" s="3" t="s">
        <v>34</v>
      </c>
      <c r="D3737" s="3">
        <v>56</v>
      </c>
      <c r="E3737" s="4">
        <v>151</v>
      </c>
      <c r="F3737" t="s">
        <v>5</v>
      </c>
      <c r="G3737" t="str">
        <f>VLOOKUP(C3737,Аптека!A:C,2,)</f>
        <v>ФармСтандарт</v>
      </c>
      <c r="H3737" t="str">
        <f>VLOOKUP(D3737,Препараты!A:G,2)</f>
        <v>супракс</v>
      </c>
      <c r="I3737">
        <f>VLOOKUP(D3737,Препараты!A:G,3)</f>
        <v>1550</v>
      </c>
      <c r="J3737">
        <f t="shared" si="58"/>
        <v>234050</v>
      </c>
    </row>
    <row r="3738" spans="1:10" hidden="1" x14ac:dyDescent="0.3">
      <c r="A3738" s="3">
        <v>3737</v>
      </c>
      <c r="B3738" s="2">
        <v>45085</v>
      </c>
      <c r="C3738" s="3" t="s">
        <v>34</v>
      </c>
      <c r="D3738" s="3">
        <v>57</v>
      </c>
      <c r="E3738" s="4">
        <v>90</v>
      </c>
      <c r="F3738" t="s">
        <v>5</v>
      </c>
      <c r="G3738" t="str">
        <f>VLOOKUP(C3738,Аптека!A:C,2,)</f>
        <v>ФармСтандарт</v>
      </c>
      <c r="H3738" t="str">
        <f>VLOOKUP(D3738,Препараты!A:G,2)</f>
        <v>амоксиклав</v>
      </c>
      <c r="I3738">
        <f>VLOOKUP(D3738,Препараты!A:G,3)</f>
        <v>400</v>
      </c>
      <c r="J3738">
        <f t="shared" si="58"/>
        <v>36000</v>
      </c>
    </row>
    <row r="3739" spans="1:10" hidden="1" x14ac:dyDescent="0.3">
      <c r="A3739" s="3">
        <v>3738</v>
      </c>
      <c r="B3739" s="2">
        <v>45085</v>
      </c>
      <c r="C3739" s="3" t="s">
        <v>34</v>
      </c>
      <c r="D3739" s="3">
        <v>58</v>
      </c>
      <c r="E3739" s="4">
        <v>116</v>
      </c>
      <c r="F3739" t="s">
        <v>5</v>
      </c>
      <c r="G3739" t="str">
        <f>VLOOKUP(C3739,Аптека!A:C,2,)</f>
        <v>ФармСтандарт</v>
      </c>
      <c r="H3739" t="str">
        <f>VLOOKUP(D3739,Препараты!A:G,2)</f>
        <v>амоксиклав</v>
      </c>
      <c r="I3739">
        <f>VLOOKUP(D3739,Препараты!A:G,3)</f>
        <v>610</v>
      </c>
      <c r="J3739">
        <f t="shared" si="58"/>
        <v>70760</v>
      </c>
    </row>
    <row r="3740" spans="1:10" hidden="1" x14ac:dyDescent="0.3">
      <c r="A3740" s="3">
        <v>3739</v>
      </c>
      <c r="B3740" s="2">
        <v>45085</v>
      </c>
      <c r="C3740" s="3" t="s">
        <v>34</v>
      </c>
      <c r="D3740" s="3">
        <v>59</v>
      </c>
      <c r="E3740" s="4">
        <v>146</v>
      </c>
      <c r="F3740" t="s">
        <v>5</v>
      </c>
      <c r="G3740" t="str">
        <f>VLOOKUP(C3740,Аптека!A:C,2,)</f>
        <v>ФармСтандарт</v>
      </c>
      <c r="H3740" t="str">
        <f>VLOOKUP(D3740,Препараты!A:G,2)</f>
        <v>сумамед</v>
      </c>
      <c r="I3740">
        <f>VLOOKUP(D3740,Препараты!A:G,3)</f>
        <v>200</v>
      </c>
      <c r="J3740">
        <f t="shared" si="58"/>
        <v>29200</v>
      </c>
    </row>
    <row r="3741" spans="1:10" hidden="1" x14ac:dyDescent="0.3">
      <c r="A3741" s="3">
        <v>3740</v>
      </c>
      <c r="B3741" s="2">
        <v>45085</v>
      </c>
      <c r="C3741" s="3" t="s">
        <v>34</v>
      </c>
      <c r="D3741" s="3">
        <v>60</v>
      </c>
      <c r="E3741" s="4">
        <v>93</v>
      </c>
      <c r="F3741" t="s">
        <v>5</v>
      </c>
      <c r="G3741" t="str">
        <f>VLOOKUP(C3741,Аптека!A:C,2,)</f>
        <v>ФармСтандарт</v>
      </c>
      <c r="H3741" t="str">
        <f>VLOOKUP(D3741,Препараты!A:G,2)</f>
        <v>сумамед</v>
      </c>
      <c r="I3741">
        <f>VLOOKUP(D3741,Препараты!A:G,3)</f>
        <v>420</v>
      </c>
      <c r="J3741">
        <f t="shared" si="58"/>
        <v>39060</v>
      </c>
    </row>
    <row r="3742" spans="1:10" hidden="1" x14ac:dyDescent="0.3">
      <c r="A3742" s="3">
        <v>3741</v>
      </c>
      <c r="B3742" s="2">
        <v>45085</v>
      </c>
      <c r="C3742" s="3" t="s">
        <v>35</v>
      </c>
      <c r="D3742" s="3">
        <v>1</v>
      </c>
      <c r="E3742" s="4">
        <v>140</v>
      </c>
      <c r="F3742" t="s">
        <v>5</v>
      </c>
      <c r="G3742" t="str">
        <f>VLOOKUP(C3742,Аптека!A:C,2,)</f>
        <v>Здоровое поколение</v>
      </c>
      <c r="H3742" t="str">
        <f>VLOOKUP(D3742,Препараты!A:G,2)</f>
        <v>Анальгин</v>
      </c>
      <c r="I3742">
        <f>VLOOKUP(D3742,Препараты!A:G,3)</f>
        <v>35</v>
      </c>
      <c r="J3742">
        <f t="shared" si="58"/>
        <v>4900</v>
      </c>
    </row>
    <row r="3743" spans="1:10" hidden="1" x14ac:dyDescent="0.3">
      <c r="A3743" s="3">
        <v>3742</v>
      </c>
      <c r="B3743" s="2">
        <v>45085</v>
      </c>
      <c r="C3743" s="3" t="s">
        <v>35</v>
      </c>
      <c r="D3743" s="3">
        <v>2</v>
      </c>
      <c r="E3743" s="4">
        <v>101</v>
      </c>
      <c r="F3743" t="s">
        <v>5</v>
      </c>
      <c r="G3743" t="str">
        <f>VLOOKUP(C3743,Аптека!A:C,2,)</f>
        <v>Здоровое поколение</v>
      </c>
      <c r="H3743" t="str">
        <f>VLOOKUP(D3743,Препараты!A:G,2)</f>
        <v>Анальгин</v>
      </c>
      <c r="I3743">
        <f>VLOOKUP(D3743,Препараты!A:G,3)</f>
        <v>65</v>
      </c>
      <c r="J3743">
        <f t="shared" si="58"/>
        <v>6565</v>
      </c>
    </row>
    <row r="3744" spans="1:10" hidden="1" x14ac:dyDescent="0.3">
      <c r="A3744" s="3">
        <v>3743</v>
      </c>
      <c r="B3744" s="2">
        <v>45085</v>
      </c>
      <c r="C3744" s="3" t="s">
        <v>35</v>
      </c>
      <c r="D3744" s="3">
        <v>3</v>
      </c>
      <c r="E3744" s="4">
        <v>152</v>
      </c>
      <c r="F3744" t="s">
        <v>5</v>
      </c>
      <c r="G3744" t="str">
        <f>VLOOKUP(C3744,Аптека!A:C,2,)</f>
        <v>Здоровое поколение</v>
      </c>
      <c r="H3744" t="str">
        <f>VLOOKUP(D3744,Препараты!A:G,2)</f>
        <v>Анальгин</v>
      </c>
      <c r="I3744">
        <f>VLOOKUP(D3744,Препараты!A:G,3)</f>
        <v>70</v>
      </c>
      <c r="J3744">
        <f t="shared" si="58"/>
        <v>10640</v>
      </c>
    </row>
    <row r="3745" spans="1:10" hidden="1" x14ac:dyDescent="0.3">
      <c r="A3745" s="3">
        <v>3744</v>
      </c>
      <c r="B3745" s="2">
        <v>45085</v>
      </c>
      <c r="C3745" s="3" t="s">
        <v>35</v>
      </c>
      <c r="D3745" s="3">
        <v>4</v>
      </c>
      <c r="E3745" s="4">
        <v>176</v>
      </c>
      <c r="F3745" t="s">
        <v>5</v>
      </c>
      <c r="G3745" t="str">
        <f>VLOOKUP(C3745,Аптека!A:C,2,)</f>
        <v>Здоровое поколение</v>
      </c>
      <c r="H3745" t="str">
        <f>VLOOKUP(D3745,Препараты!A:G,2)</f>
        <v>Анальгин</v>
      </c>
      <c r="I3745">
        <f>VLOOKUP(D3745,Препараты!A:G,3)</f>
        <v>105</v>
      </c>
      <c r="J3745">
        <f t="shared" si="58"/>
        <v>18480</v>
      </c>
    </row>
    <row r="3746" spans="1:10" hidden="1" x14ac:dyDescent="0.3">
      <c r="A3746" s="3">
        <v>3745</v>
      </c>
      <c r="B3746" s="2">
        <v>45085</v>
      </c>
      <c r="C3746" s="3" t="s">
        <v>35</v>
      </c>
      <c r="D3746" s="3">
        <v>5</v>
      </c>
      <c r="E3746" s="4">
        <v>113</v>
      </c>
      <c r="F3746" t="s">
        <v>5</v>
      </c>
      <c r="G3746" t="str">
        <f>VLOOKUP(C3746,Аптека!A:C,2,)</f>
        <v>Здоровое поколение</v>
      </c>
      <c r="H3746" t="str">
        <f>VLOOKUP(D3746,Препараты!A:G,2)</f>
        <v>Парацетамол</v>
      </c>
      <c r="I3746">
        <f>VLOOKUP(D3746,Препараты!A:G,3)</f>
        <v>40</v>
      </c>
      <c r="J3746">
        <f t="shared" si="58"/>
        <v>4520</v>
      </c>
    </row>
    <row r="3747" spans="1:10" hidden="1" x14ac:dyDescent="0.3">
      <c r="A3747" s="3">
        <v>3746</v>
      </c>
      <c r="B3747" s="2">
        <v>45085</v>
      </c>
      <c r="C3747" s="3" t="s">
        <v>35</v>
      </c>
      <c r="D3747" s="3">
        <v>6</v>
      </c>
      <c r="E3747" s="4">
        <v>137</v>
      </c>
      <c r="F3747" t="s">
        <v>5</v>
      </c>
      <c r="G3747" t="str">
        <f>VLOOKUP(C3747,Аптека!A:C,2,)</f>
        <v>Здоровое поколение</v>
      </c>
      <c r="H3747" t="str">
        <f>VLOOKUP(D3747,Препараты!A:G,2)</f>
        <v>Парацетамол</v>
      </c>
      <c r="I3747">
        <f>VLOOKUP(D3747,Препараты!A:G,3)</f>
        <v>50</v>
      </c>
      <c r="J3747">
        <f t="shared" si="58"/>
        <v>6850</v>
      </c>
    </row>
    <row r="3748" spans="1:10" hidden="1" x14ac:dyDescent="0.3">
      <c r="A3748" s="3">
        <v>3747</v>
      </c>
      <c r="B3748" s="2">
        <v>45085</v>
      </c>
      <c r="C3748" s="3" t="s">
        <v>35</v>
      </c>
      <c r="D3748" s="3">
        <v>7</v>
      </c>
      <c r="E3748" s="4">
        <v>91</v>
      </c>
      <c r="F3748" t="s">
        <v>5</v>
      </c>
      <c r="G3748" t="str">
        <f>VLOOKUP(C3748,Аптека!A:C,2,)</f>
        <v>Здоровое поколение</v>
      </c>
      <c r="H3748" t="str">
        <f>VLOOKUP(D3748,Препараты!A:G,2)</f>
        <v>Парацетамол</v>
      </c>
      <c r="I3748">
        <f>VLOOKUP(D3748,Препараты!A:G,3)</f>
        <v>60</v>
      </c>
      <c r="J3748">
        <f t="shared" si="58"/>
        <v>5460</v>
      </c>
    </row>
    <row r="3749" spans="1:10" hidden="1" x14ac:dyDescent="0.3">
      <c r="A3749" s="3">
        <v>3748</v>
      </c>
      <c r="B3749" s="2">
        <v>45085</v>
      </c>
      <c r="C3749" s="3" t="s">
        <v>35</v>
      </c>
      <c r="D3749" s="3">
        <v>8</v>
      </c>
      <c r="E3749" s="4">
        <v>68</v>
      </c>
      <c r="F3749" t="s">
        <v>5</v>
      </c>
      <c r="G3749" t="str">
        <f>VLOOKUP(C3749,Аптека!A:C,2,)</f>
        <v>Здоровое поколение</v>
      </c>
      <c r="H3749" t="str">
        <f>VLOOKUP(D3749,Препараты!A:G,2)</f>
        <v>Парацетамол</v>
      </c>
      <c r="I3749">
        <f>VLOOKUP(D3749,Препараты!A:G,3)</f>
        <v>150</v>
      </c>
      <c r="J3749">
        <f t="shared" si="58"/>
        <v>10200</v>
      </c>
    </row>
    <row r="3750" spans="1:10" hidden="1" x14ac:dyDescent="0.3">
      <c r="A3750" s="3">
        <v>3749</v>
      </c>
      <c r="B3750" s="2">
        <v>45085</v>
      </c>
      <c r="C3750" s="3" t="s">
        <v>35</v>
      </c>
      <c r="D3750" s="3">
        <v>9</v>
      </c>
      <c r="E3750" s="4">
        <v>175</v>
      </c>
      <c r="F3750" t="s">
        <v>5</v>
      </c>
      <c r="G3750" t="str">
        <f>VLOOKUP(C3750,Аптека!A:C,2,)</f>
        <v>Здоровое поколение</v>
      </c>
      <c r="H3750" t="str">
        <f>VLOOKUP(D3750,Препараты!A:G,2)</f>
        <v>Парацетамол</v>
      </c>
      <c r="I3750">
        <f>VLOOKUP(D3750,Препараты!A:G,3)</f>
        <v>70</v>
      </c>
      <c r="J3750">
        <f t="shared" si="58"/>
        <v>12250</v>
      </c>
    </row>
    <row r="3751" spans="1:10" hidden="1" x14ac:dyDescent="0.3">
      <c r="A3751" s="3">
        <v>3750</v>
      </c>
      <c r="B3751" s="2">
        <v>45085</v>
      </c>
      <c r="C3751" s="3" t="s">
        <v>35</v>
      </c>
      <c r="D3751" s="3">
        <v>10</v>
      </c>
      <c r="E3751" s="4">
        <v>114</v>
      </c>
      <c r="F3751" t="s">
        <v>5</v>
      </c>
      <c r="G3751" t="str">
        <f>VLOOKUP(C3751,Аптека!A:C,2,)</f>
        <v>Здоровое поколение</v>
      </c>
      <c r="H3751" t="str">
        <f>VLOOKUP(D3751,Препараты!A:G,2)</f>
        <v>Аспирин</v>
      </c>
      <c r="I3751">
        <f>VLOOKUP(D3751,Препараты!A:G,3)</f>
        <v>150</v>
      </c>
      <c r="J3751">
        <f t="shared" si="58"/>
        <v>17100</v>
      </c>
    </row>
    <row r="3752" spans="1:10" hidden="1" x14ac:dyDescent="0.3">
      <c r="A3752" s="3">
        <v>3751</v>
      </c>
      <c r="B3752" s="2">
        <v>45085</v>
      </c>
      <c r="C3752" s="3" t="s">
        <v>35</v>
      </c>
      <c r="D3752" s="3">
        <v>11</v>
      </c>
      <c r="E3752" s="4">
        <v>59</v>
      </c>
      <c r="F3752" t="s">
        <v>5</v>
      </c>
      <c r="G3752" t="str">
        <f>VLOOKUP(C3752,Аптека!A:C,2,)</f>
        <v>Здоровое поколение</v>
      </c>
      <c r="H3752" t="str">
        <f>VLOOKUP(D3752,Препараты!A:G,2)</f>
        <v>Аспирин</v>
      </c>
      <c r="I3752">
        <f>VLOOKUP(D3752,Препараты!A:G,3)</f>
        <v>230</v>
      </c>
      <c r="J3752">
        <f t="shared" si="58"/>
        <v>13570</v>
      </c>
    </row>
    <row r="3753" spans="1:10" hidden="1" x14ac:dyDescent="0.3">
      <c r="A3753" s="3">
        <v>3752</v>
      </c>
      <c r="B3753" s="2">
        <v>45085</v>
      </c>
      <c r="C3753" s="3" t="s">
        <v>35</v>
      </c>
      <c r="D3753" s="3">
        <v>12</v>
      </c>
      <c r="E3753" s="4">
        <v>77</v>
      </c>
      <c r="F3753" t="s">
        <v>5</v>
      </c>
      <c r="G3753" t="str">
        <f>VLOOKUP(C3753,Аптека!A:C,2,)</f>
        <v>Здоровое поколение</v>
      </c>
      <c r="H3753" t="str">
        <f>VLOOKUP(D3753,Препараты!A:G,2)</f>
        <v>Аспирин</v>
      </c>
      <c r="I3753">
        <f>VLOOKUP(D3753,Препараты!A:G,3)</f>
        <v>1200</v>
      </c>
      <c r="J3753">
        <f t="shared" si="58"/>
        <v>92400</v>
      </c>
    </row>
    <row r="3754" spans="1:10" hidden="1" x14ac:dyDescent="0.3">
      <c r="A3754" s="3">
        <v>3753</v>
      </c>
      <c r="B3754" s="2">
        <v>45085</v>
      </c>
      <c r="C3754" s="3" t="s">
        <v>35</v>
      </c>
      <c r="D3754" s="3">
        <v>13</v>
      </c>
      <c r="E3754" s="4">
        <v>116</v>
      </c>
      <c r="F3754" t="s">
        <v>5</v>
      </c>
      <c r="G3754" t="str">
        <f>VLOOKUP(C3754,Аптека!A:C,2,)</f>
        <v>Здоровое поколение</v>
      </c>
      <c r="H3754" t="str">
        <f>VLOOKUP(D3754,Препараты!A:G,2)</f>
        <v>Супрастин</v>
      </c>
      <c r="I3754">
        <f>VLOOKUP(D3754,Препараты!A:G,3)</f>
        <v>130</v>
      </c>
      <c r="J3754">
        <f t="shared" si="58"/>
        <v>15080</v>
      </c>
    </row>
    <row r="3755" spans="1:10" hidden="1" x14ac:dyDescent="0.3">
      <c r="A3755" s="3">
        <v>3754</v>
      </c>
      <c r="B3755" s="2">
        <v>45085</v>
      </c>
      <c r="C3755" s="3" t="s">
        <v>35</v>
      </c>
      <c r="D3755" s="3">
        <v>14</v>
      </c>
      <c r="E3755" s="4">
        <v>184</v>
      </c>
      <c r="F3755" t="s">
        <v>5</v>
      </c>
      <c r="G3755" t="str">
        <f>VLOOKUP(C3755,Аптека!A:C,2,)</f>
        <v>Здоровое поколение</v>
      </c>
      <c r="H3755" t="str">
        <f>VLOOKUP(D3755,Препараты!A:G,2)</f>
        <v>Супрастин</v>
      </c>
      <c r="I3755">
        <f>VLOOKUP(D3755,Препараты!A:G,3)</f>
        <v>250</v>
      </c>
      <c r="J3755">
        <f t="shared" si="58"/>
        <v>46000</v>
      </c>
    </row>
    <row r="3756" spans="1:10" hidden="1" x14ac:dyDescent="0.3">
      <c r="A3756" s="3">
        <v>3755</v>
      </c>
      <c r="B3756" s="2">
        <v>45085</v>
      </c>
      <c r="C3756" s="3" t="s">
        <v>35</v>
      </c>
      <c r="D3756" s="3">
        <v>15</v>
      </c>
      <c r="E3756" s="4">
        <v>84</v>
      </c>
      <c r="F3756" t="s">
        <v>5</v>
      </c>
      <c r="G3756" t="str">
        <f>VLOOKUP(C3756,Аптека!A:C,2,)</f>
        <v>Здоровое поколение</v>
      </c>
      <c r="H3756" t="str">
        <f>VLOOKUP(D3756,Препараты!A:G,2)</f>
        <v>Супрастин</v>
      </c>
      <c r="I3756">
        <f>VLOOKUP(D3756,Препараты!A:G,3)</f>
        <v>150</v>
      </c>
      <c r="J3756">
        <f t="shared" si="58"/>
        <v>12600</v>
      </c>
    </row>
    <row r="3757" spans="1:10" hidden="1" x14ac:dyDescent="0.3">
      <c r="A3757" s="3">
        <v>3756</v>
      </c>
      <c r="B3757" s="2">
        <v>45085</v>
      </c>
      <c r="C3757" s="3" t="s">
        <v>35</v>
      </c>
      <c r="D3757" s="3">
        <v>16</v>
      </c>
      <c r="E3757" s="4">
        <v>76</v>
      </c>
      <c r="F3757" t="s">
        <v>5</v>
      </c>
      <c r="G3757" t="str">
        <f>VLOOKUP(C3757,Аптека!A:C,2,)</f>
        <v>Здоровое поколение</v>
      </c>
      <c r="H3757" t="str">
        <f>VLOOKUP(D3757,Препараты!A:G,2)</f>
        <v>Эриус</v>
      </c>
      <c r="I3757">
        <f>VLOOKUP(D3757,Препараты!A:G,3)</f>
        <v>710</v>
      </c>
      <c r="J3757">
        <f t="shared" si="58"/>
        <v>53960</v>
      </c>
    </row>
    <row r="3758" spans="1:10" hidden="1" x14ac:dyDescent="0.3">
      <c r="A3758" s="3">
        <v>3757</v>
      </c>
      <c r="B3758" s="2">
        <v>45085</v>
      </c>
      <c r="C3758" s="3" t="s">
        <v>35</v>
      </c>
      <c r="D3758" s="3">
        <v>17</v>
      </c>
      <c r="E3758" s="4">
        <v>151</v>
      </c>
      <c r="F3758" t="s">
        <v>5</v>
      </c>
      <c r="G3758" t="str">
        <f>VLOOKUP(C3758,Аптека!A:C,2,)</f>
        <v>Здоровое поколение</v>
      </c>
      <c r="H3758" t="str">
        <f>VLOOKUP(D3758,Препараты!A:G,2)</f>
        <v>Эриус</v>
      </c>
      <c r="I3758">
        <f>VLOOKUP(D3758,Препараты!A:G,3)</f>
        <v>1210</v>
      </c>
      <c r="J3758">
        <f t="shared" si="58"/>
        <v>182710</v>
      </c>
    </row>
    <row r="3759" spans="1:10" hidden="1" x14ac:dyDescent="0.3">
      <c r="A3759" s="3">
        <v>3758</v>
      </c>
      <c r="B3759" s="2">
        <v>45085</v>
      </c>
      <c r="C3759" s="3" t="s">
        <v>35</v>
      </c>
      <c r="D3759" s="3">
        <v>18</v>
      </c>
      <c r="E3759" s="4">
        <v>150</v>
      </c>
      <c r="F3759" t="s">
        <v>5</v>
      </c>
      <c r="G3759" t="str">
        <f>VLOOKUP(C3759,Аптека!A:C,2,)</f>
        <v>Здоровое поколение</v>
      </c>
      <c r="H3759" t="str">
        <f>VLOOKUP(D3759,Препараты!A:G,2)</f>
        <v>Кларитин</v>
      </c>
      <c r="I3759">
        <f>VLOOKUP(D3759,Препараты!A:G,3)</f>
        <v>150</v>
      </c>
      <c r="J3759">
        <f t="shared" si="58"/>
        <v>22500</v>
      </c>
    </row>
    <row r="3760" spans="1:10" hidden="1" x14ac:dyDescent="0.3">
      <c r="A3760" s="3">
        <v>3759</v>
      </c>
      <c r="B3760" s="2">
        <v>45085</v>
      </c>
      <c r="C3760" s="3" t="s">
        <v>35</v>
      </c>
      <c r="D3760" s="3">
        <v>19</v>
      </c>
      <c r="E3760" s="4">
        <v>171</v>
      </c>
      <c r="F3760" t="s">
        <v>5</v>
      </c>
      <c r="G3760" t="str">
        <f>VLOOKUP(C3760,Аптека!A:C,2,)</f>
        <v>Здоровое поколение</v>
      </c>
      <c r="H3760" t="str">
        <f>VLOOKUP(D3760,Препараты!A:G,2)</f>
        <v>Кларитин</v>
      </c>
      <c r="I3760">
        <f>VLOOKUP(D3760,Препараты!A:G,3)</f>
        <v>300</v>
      </c>
      <c r="J3760">
        <f t="shared" si="58"/>
        <v>51300</v>
      </c>
    </row>
    <row r="3761" spans="1:10" hidden="1" x14ac:dyDescent="0.3">
      <c r="A3761" s="3">
        <v>3760</v>
      </c>
      <c r="B3761" s="2">
        <v>45085</v>
      </c>
      <c r="C3761" s="3" t="s">
        <v>35</v>
      </c>
      <c r="D3761" s="3">
        <v>20</v>
      </c>
      <c r="E3761" s="4">
        <v>104</v>
      </c>
      <c r="F3761" t="s">
        <v>5</v>
      </c>
      <c r="G3761" t="str">
        <f>VLOOKUP(C3761,Аптека!A:C,2,)</f>
        <v>Здоровое поколение</v>
      </c>
      <c r="H3761" t="str">
        <f>VLOOKUP(D3761,Препараты!A:G,2)</f>
        <v>Зиртек</v>
      </c>
      <c r="I3761">
        <f>VLOOKUP(D3761,Препараты!A:G,3)</f>
        <v>240</v>
      </c>
      <c r="J3761">
        <f t="shared" si="58"/>
        <v>24960</v>
      </c>
    </row>
    <row r="3762" spans="1:10" hidden="1" x14ac:dyDescent="0.3">
      <c r="A3762" s="3">
        <v>3761</v>
      </c>
      <c r="B3762" s="2">
        <v>45085</v>
      </c>
      <c r="C3762" s="3" t="s">
        <v>35</v>
      </c>
      <c r="D3762" s="3">
        <v>21</v>
      </c>
      <c r="E3762" s="4">
        <v>61</v>
      </c>
      <c r="F3762" t="s">
        <v>5</v>
      </c>
      <c r="G3762" t="str">
        <f>VLOOKUP(C3762,Аптека!A:C,2,)</f>
        <v>Здоровое поколение</v>
      </c>
      <c r="H3762" t="str">
        <f>VLOOKUP(D3762,Препараты!A:G,2)</f>
        <v>Зиртек</v>
      </c>
      <c r="I3762">
        <f>VLOOKUP(D3762,Препараты!A:G,3)</f>
        <v>100</v>
      </c>
      <c r="J3762">
        <f t="shared" si="58"/>
        <v>6100</v>
      </c>
    </row>
    <row r="3763" spans="1:10" hidden="1" x14ac:dyDescent="0.3">
      <c r="A3763" s="3">
        <v>3762</v>
      </c>
      <c r="B3763" s="2">
        <v>45085</v>
      </c>
      <c r="C3763" s="3" t="s">
        <v>35</v>
      </c>
      <c r="D3763" s="3">
        <v>22</v>
      </c>
      <c r="E3763" s="4">
        <v>154</v>
      </c>
      <c r="F3763" t="s">
        <v>5</v>
      </c>
      <c r="G3763" t="str">
        <f>VLOOKUP(C3763,Аптека!A:C,2,)</f>
        <v>Здоровое поколение</v>
      </c>
      <c r="H3763" t="str">
        <f>VLOOKUP(D3763,Препараты!A:G,2)</f>
        <v>Зиртек</v>
      </c>
      <c r="I3763">
        <f>VLOOKUP(D3763,Препараты!A:G,3)</f>
        <v>130</v>
      </c>
      <c r="J3763">
        <f t="shared" si="58"/>
        <v>20020</v>
      </c>
    </row>
    <row r="3764" spans="1:10" hidden="1" x14ac:dyDescent="0.3">
      <c r="A3764" s="3">
        <v>3763</v>
      </c>
      <c r="B3764" s="2">
        <v>45085</v>
      </c>
      <c r="C3764" s="3" t="s">
        <v>35</v>
      </c>
      <c r="D3764" s="3">
        <v>23</v>
      </c>
      <c r="E3764" s="4">
        <v>84</v>
      </c>
      <c r="F3764" t="s">
        <v>5</v>
      </c>
      <c r="G3764" t="str">
        <f>VLOOKUP(C3764,Аптека!A:C,2,)</f>
        <v>Здоровое поколение</v>
      </c>
      <c r="H3764" t="str">
        <f>VLOOKUP(D3764,Препараты!A:G,2)</f>
        <v>валокордин</v>
      </c>
      <c r="I3764">
        <f>VLOOKUP(D3764,Препараты!A:G,3)</f>
        <v>210</v>
      </c>
      <c r="J3764">
        <f t="shared" si="58"/>
        <v>17640</v>
      </c>
    </row>
    <row r="3765" spans="1:10" hidden="1" x14ac:dyDescent="0.3">
      <c r="A3765" s="3">
        <v>3764</v>
      </c>
      <c r="B3765" s="2">
        <v>45085</v>
      </c>
      <c r="C3765" s="3" t="s">
        <v>35</v>
      </c>
      <c r="D3765" s="3">
        <v>24</v>
      </c>
      <c r="E3765" s="4">
        <v>120</v>
      </c>
      <c r="F3765" t="s">
        <v>5</v>
      </c>
      <c r="G3765" t="str">
        <f>VLOOKUP(C3765,Аптека!A:C,2,)</f>
        <v>Здоровое поколение</v>
      </c>
      <c r="H3765" t="str">
        <f>VLOOKUP(D3765,Препараты!A:G,2)</f>
        <v>валокордин</v>
      </c>
      <c r="I3765">
        <f>VLOOKUP(D3765,Препараты!A:G,3)</f>
        <v>215</v>
      </c>
      <c r="J3765">
        <f t="shared" si="58"/>
        <v>25800</v>
      </c>
    </row>
    <row r="3766" spans="1:10" hidden="1" x14ac:dyDescent="0.3">
      <c r="A3766" s="3">
        <v>3765</v>
      </c>
      <c r="B3766" s="2">
        <v>45085</v>
      </c>
      <c r="C3766" s="3" t="s">
        <v>35</v>
      </c>
      <c r="D3766" s="3">
        <v>25</v>
      </c>
      <c r="E3766" s="4">
        <v>66</v>
      </c>
      <c r="F3766" t="s">
        <v>5</v>
      </c>
      <c r="G3766" t="str">
        <f>VLOOKUP(C3766,Аптека!A:C,2,)</f>
        <v>Здоровое поколение</v>
      </c>
      <c r="H3766" t="str">
        <f>VLOOKUP(D3766,Препараты!A:G,2)</f>
        <v>валокордин</v>
      </c>
      <c r="I3766">
        <f>VLOOKUP(D3766,Препараты!A:G,3)</f>
        <v>230</v>
      </c>
      <c r="J3766">
        <f t="shared" si="58"/>
        <v>15180</v>
      </c>
    </row>
    <row r="3767" spans="1:10" hidden="1" x14ac:dyDescent="0.3">
      <c r="A3767" s="3">
        <v>3766</v>
      </c>
      <c r="B3767" s="2">
        <v>45085</v>
      </c>
      <c r="C3767" s="3" t="s">
        <v>35</v>
      </c>
      <c r="D3767" s="3">
        <v>26</v>
      </c>
      <c r="E3767" s="4">
        <v>179</v>
      </c>
      <c r="F3767" t="s">
        <v>5</v>
      </c>
      <c r="G3767" t="str">
        <f>VLOOKUP(C3767,Аптека!A:C,2,)</f>
        <v>Здоровое поколение</v>
      </c>
      <c r="H3767" t="str">
        <f>VLOOKUP(D3767,Препараты!A:G,2)</f>
        <v>валокордин</v>
      </c>
      <c r="I3767">
        <f>VLOOKUP(D3767,Препараты!A:G,3)</f>
        <v>205</v>
      </c>
      <c r="J3767">
        <f t="shared" si="58"/>
        <v>36695</v>
      </c>
    </row>
    <row r="3768" spans="1:10" hidden="1" x14ac:dyDescent="0.3">
      <c r="A3768" s="3">
        <v>3767</v>
      </c>
      <c r="B3768" s="2">
        <v>45085</v>
      </c>
      <c r="C3768" s="3" t="s">
        <v>35</v>
      </c>
      <c r="D3768" s="3">
        <v>27</v>
      </c>
      <c r="E3768" s="4">
        <v>55</v>
      </c>
      <c r="F3768" t="s">
        <v>5</v>
      </c>
      <c r="G3768" t="str">
        <f>VLOOKUP(C3768,Аптека!A:C,2,)</f>
        <v>Здоровое поколение</v>
      </c>
      <c r="H3768" t="str">
        <f>VLOOKUP(D3768,Препараты!A:G,2)</f>
        <v>корвалол</v>
      </c>
      <c r="I3768">
        <f>VLOOKUP(D3768,Препараты!A:G,3)</f>
        <v>150</v>
      </c>
      <c r="J3768">
        <f t="shared" si="58"/>
        <v>8250</v>
      </c>
    </row>
    <row r="3769" spans="1:10" hidden="1" x14ac:dyDescent="0.3">
      <c r="A3769" s="3">
        <v>3768</v>
      </c>
      <c r="B3769" s="2">
        <v>45085</v>
      </c>
      <c r="C3769" s="3" t="s">
        <v>35</v>
      </c>
      <c r="D3769" s="3">
        <v>28</v>
      </c>
      <c r="E3769" s="4">
        <v>70</v>
      </c>
      <c r="F3769" t="s">
        <v>5</v>
      </c>
      <c r="G3769" t="str">
        <f>VLOOKUP(C3769,Аптека!A:C,2,)</f>
        <v>Здоровое поколение</v>
      </c>
      <c r="H3769" t="str">
        <f>VLOOKUP(D3769,Препараты!A:G,2)</f>
        <v>корвалол</v>
      </c>
      <c r="I3769">
        <f>VLOOKUP(D3769,Препараты!A:G,3)</f>
        <v>340</v>
      </c>
      <c r="J3769">
        <f t="shared" si="58"/>
        <v>23800</v>
      </c>
    </row>
    <row r="3770" spans="1:10" hidden="1" x14ac:dyDescent="0.3">
      <c r="A3770" s="3">
        <v>3769</v>
      </c>
      <c r="B3770" s="2">
        <v>45085</v>
      </c>
      <c r="C3770" s="3" t="s">
        <v>35</v>
      </c>
      <c r="D3770" s="3">
        <v>29</v>
      </c>
      <c r="E3770" s="4">
        <v>69</v>
      </c>
      <c r="F3770" t="s">
        <v>5</v>
      </c>
      <c r="G3770" t="str">
        <f>VLOOKUP(C3770,Аптека!A:C,2,)</f>
        <v>Здоровое поколение</v>
      </c>
      <c r="H3770" t="str">
        <f>VLOOKUP(D3770,Препараты!A:G,2)</f>
        <v>корвалол</v>
      </c>
      <c r="I3770">
        <f>VLOOKUP(D3770,Препараты!A:G,3)</f>
        <v>400</v>
      </c>
      <c r="J3770">
        <f t="shared" si="58"/>
        <v>27600</v>
      </c>
    </row>
    <row r="3771" spans="1:10" hidden="1" x14ac:dyDescent="0.3">
      <c r="A3771" s="3">
        <v>3770</v>
      </c>
      <c r="B3771" s="2">
        <v>45085</v>
      </c>
      <c r="C3771" s="3" t="s">
        <v>35</v>
      </c>
      <c r="D3771" s="3">
        <v>30</v>
      </c>
      <c r="E3771" s="4">
        <v>121</v>
      </c>
      <c r="F3771" t="s">
        <v>5</v>
      </c>
      <c r="G3771" t="str">
        <f>VLOOKUP(C3771,Аптека!A:C,2,)</f>
        <v>Здоровое поколение</v>
      </c>
      <c r="H3771" t="str">
        <f>VLOOKUP(D3771,Препараты!A:G,2)</f>
        <v>валериана</v>
      </c>
      <c r="I3771">
        <f>VLOOKUP(D3771,Препараты!A:G,3)</f>
        <v>200</v>
      </c>
      <c r="J3771">
        <f t="shared" si="58"/>
        <v>24200</v>
      </c>
    </row>
    <row r="3772" spans="1:10" hidden="1" x14ac:dyDescent="0.3">
      <c r="A3772" s="3">
        <v>3771</v>
      </c>
      <c r="B3772" s="2">
        <v>45085</v>
      </c>
      <c r="C3772" s="3" t="s">
        <v>35</v>
      </c>
      <c r="D3772" s="3">
        <v>31</v>
      </c>
      <c r="E3772" s="4">
        <v>60</v>
      </c>
      <c r="F3772" t="s">
        <v>5</v>
      </c>
      <c r="G3772" t="str">
        <f>VLOOKUP(C3772,Аптека!A:C,2,)</f>
        <v>Здоровое поколение</v>
      </c>
      <c r="H3772" t="str">
        <f>VLOOKUP(D3772,Препараты!A:G,2)</f>
        <v>валериана</v>
      </c>
      <c r="I3772">
        <f>VLOOKUP(D3772,Препараты!A:G,3)</f>
        <v>30</v>
      </c>
      <c r="J3772">
        <f t="shared" si="58"/>
        <v>1800</v>
      </c>
    </row>
    <row r="3773" spans="1:10" hidden="1" x14ac:dyDescent="0.3">
      <c r="A3773" s="3">
        <v>3772</v>
      </c>
      <c r="B3773" s="2">
        <v>45085</v>
      </c>
      <c r="C3773" s="3" t="s">
        <v>35</v>
      </c>
      <c r="D3773" s="3">
        <v>32</v>
      </c>
      <c r="E3773" s="4">
        <v>102</v>
      </c>
      <c r="F3773" t="s">
        <v>5</v>
      </c>
      <c r="G3773" t="str">
        <f>VLOOKUP(C3773,Аптека!A:C,2,)</f>
        <v>Здоровое поколение</v>
      </c>
      <c r="H3773" t="str">
        <f>VLOOKUP(D3773,Препараты!A:G,2)</f>
        <v>валериана</v>
      </c>
      <c r="I3773">
        <f>VLOOKUP(D3773,Препараты!A:G,3)</f>
        <v>100</v>
      </c>
      <c r="J3773">
        <f t="shared" si="58"/>
        <v>10200</v>
      </c>
    </row>
    <row r="3774" spans="1:10" hidden="1" x14ac:dyDescent="0.3">
      <c r="A3774" s="3">
        <v>3773</v>
      </c>
      <c r="B3774" s="2">
        <v>45085</v>
      </c>
      <c r="C3774" s="3" t="s">
        <v>35</v>
      </c>
      <c r="D3774" s="3">
        <v>33</v>
      </c>
      <c r="E3774" s="4">
        <v>61</v>
      </c>
      <c r="F3774" t="s">
        <v>5</v>
      </c>
      <c r="G3774" t="str">
        <f>VLOOKUP(C3774,Аптека!A:C,2,)</f>
        <v>Здоровое поколение</v>
      </c>
      <c r="H3774" t="str">
        <f>VLOOKUP(D3774,Препараты!A:G,2)</f>
        <v>валериана</v>
      </c>
      <c r="I3774">
        <f>VLOOKUP(D3774,Препараты!A:G,3)</f>
        <v>150</v>
      </c>
      <c r="J3774">
        <f t="shared" si="58"/>
        <v>9150</v>
      </c>
    </row>
    <row r="3775" spans="1:10" hidden="1" x14ac:dyDescent="0.3">
      <c r="A3775" s="3">
        <v>3774</v>
      </c>
      <c r="B3775" s="2">
        <v>45085</v>
      </c>
      <c r="C3775" s="3" t="s">
        <v>35</v>
      </c>
      <c r="D3775" s="3">
        <v>34</v>
      </c>
      <c r="E3775" s="4">
        <v>72</v>
      </c>
      <c r="F3775" t="s">
        <v>5</v>
      </c>
      <c r="G3775" t="str">
        <f>VLOOKUP(C3775,Аптека!A:C,2,)</f>
        <v>Здоровое поколение</v>
      </c>
      <c r="H3775" t="str">
        <f>VLOOKUP(D3775,Препараты!A:G,2)</f>
        <v>пустырник</v>
      </c>
      <c r="I3775">
        <f>VLOOKUP(D3775,Препараты!A:G,3)</f>
        <v>60</v>
      </c>
      <c r="J3775">
        <f t="shared" si="58"/>
        <v>4320</v>
      </c>
    </row>
    <row r="3776" spans="1:10" hidden="1" x14ac:dyDescent="0.3">
      <c r="A3776" s="3">
        <v>3775</v>
      </c>
      <c r="B3776" s="2">
        <v>45085</v>
      </c>
      <c r="C3776" s="3" t="s">
        <v>35</v>
      </c>
      <c r="D3776" s="3">
        <v>35</v>
      </c>
      <c r="E3776" s="4">
        <v>148</v>
      </c>
      <c r="F3776" t="s">
        <v>5</v>
      </c>
      <c r="G3776" t="str">
        <f>VLOOKUP(C3776,Аптека!A:C,2,)</f>
        <v>Здоровое поколение</v>
      </c>
      <c r="H3776" t="str">
        <f>VLOOKUP(D3776,Препараты!A:G,2)</f>
        <v>пустырник</v>
      </c>
      <c r="I3776">
        <f>VLOOKUP(D3776,Препараты!A:G,3)</f>
        <v>95</v>
      </c>
      <c r="J3776">
        <f t="shared" si="58"/>
        <v>14060</v>
      </c>
    </row>
    <row r="3777" spans="1:10" hidden="1" x14ac:dyDescent="0.3">
      <c r="A3777" s="3">
        <v>3776</v>
      </c>
      <c r="B3777" s="2">
        <v>45085</v>
      </c>
      <c r="C3777" s="3" t="s">
        <v>35</v>
      </c>
      <c r="D3777" s="3">
        <v>36</v>
      </c>
      <c r="E3777" s="4">
        <v>200</v>
      </c>
      <c r="F3777" t="s">
        <v>5</v>
      </c>
      <c r="G3777" t="str">
        <f>VLOOKUP(C3777,Аптека!A:C,2,)</f>
        <v>Здоровое поколение</v>
      </c>
      <c r="H3777" t="str">
        <f>VLOOKUP(D3777,Препараты!A:G,2)</f>
        <v>мукалтин</v>
      </c>
      <c r="I3777">
        <f>VLOOKUP(D3777,Препараты!A:G,3)</f>
        <v>70</v>
      </c>
      <c r="J3777">
        <f t="shared" si="58"/>
        <v>14000</v>
      </c>
    </row>
    <row r="3778" spans="1:10" hidden="1" x14ac:dyDescent="0.3">
      <c r="A3778" s="3">
        <v>3777</v>
      </c>
      <c r="B3778" s="2">
        <v>45085</v>
      </c>
      <c r="C3778" s="3" t="s">
        <v>35</v>
      </c>
      <c r="D3778" s="3">
        <v>37</v>
      </c>
      <c r="E3778" s="4">
        <v>147</v>
      </c>
      <c r="F3778" t="s">
        <v>5</v>
      </c>
      <c r="G3778" t="str">
        <f>VLOOKUP(C3778,Аптека!A:C,2,)</f>
        <v>Здоровое поколение</v>
      </c>
      <c r="H3778" t="str">
        <f>VLOOKUP(D3778,Препараты!A:G,2)</f>
        <v>мукалтин</v>
      </c>
      <c r="I3778">
        <f>VLOOKUP(D3778,Препараты!A:G,3)</f>
        <v>140</v>
      </c>
      <c r="J3778">
        <f t="shared" si="58"/>
        <v>20580</v>
      </c>
    </row>
    <row r="3779" spans="1:10" hidden="1" x14ac:dyDescent="0.3">
      <c r="A3779" s="3">
        <v>3778</v>
      </c>
      <c r="B3779" s="2">
        <v>45085</v>
      </c>
      <c r="C3779" s="3" t="s">
        <v>35</v>
      </c>
      <c r="D3779" s="3">
        <v>38</v>
      </c>
      <c r="E3779" s="4">
        <v>136</v>
      </c>
      <c r="F3779" t="s">
        <v>5</v>
      </c>
      <c r="G3779" t="str">
        <f>VLOOKUP(C3779,Аптека!A:C,2,)</f>
        <v>Здоровое поколение</v>
      </c>
      <c r="H3779" t="str">
        <f>VLOOKUP(D3779,Препараты!A:G,2)</f>
        <v>бромгексин</v>
      </c>
      <c r="I3779">
        <f>VLOOKUP(D3779,Препараты!A:G,3)</f>
        <v>40</v>
      </c>
      <c r="J3779">
        <f t="shared" ref="J3779:J3842" si="59">I3779*E3779</f>
        <v>5440</v>
      </c>
    </row>
    <row r="3780" spans="1:10" hidden="1" x14ac:dyDescent="0.3">
      <c r="A3780" s="3">
        <v>3779</v>
      </c>
      <c r="B3780" s="2">
        <v>45085</v>
      </c>
      <c r="C3780" s="3" t="s">
        <v>35</v>
      </c>
      <c r="D3780" s="3">
        <v>39</v>
      </c>
      <c r="E3780" s="4">
        <v>171</v>
      </c>
      <c r="F3780" t="s">
        <v>5</v>
      </c>
      <c r="G3780" t="str">
        <f>VLOOKUP(C3780,Аптека!A:C,2,)</f>
        <v>Здоровое поколение</v>
      </c>
      <c r="H3780" t="str">
        <f>VLOOKUP(D3780,Препараты!A:G,2)</f>
        <v>бромгексин</v>
      </c>
      <c r="I3780">
        <f>VLOOKUP(D3780,Препараты!A:G,3)</f>
        <v>90</v>
      </c>
      <c r="J3780">
        <f t="shared" si="59"/>
        <v>15390</v>
      </c>
    </row>
    <row r="3781" spans="1:10" hidden="1" x14ac:dyDescent="0.3">
      <c r="A3781" s="3">
        <v>3780</v>
      </c>
      <c r="B3781" s="2">
        <v>45085</v>
      </c>
      <c r="C3781" s="3" t="s">
        <v>35</v>
      </c>
      <c r="D3781" s="3">
        <v>40</v>
      </c>
      <c r="E3781" s="4">
        <v>127</v>
      </c>
      <c r="F3781" t="s">
        <v>5</v>
      </c>
      <c r="G3781" t="str">
        <f>VLOOKUP(C3781,Аптека!A:C,2,)</f>
        <v>Здоровое поколение</v>
      </c>
      <c r="H3781" t="str">
        <f>VLOOKUP(D3781,Препараты!A:G,2)</f>
        <v>АЦЦ</v>
      </c>
      <c r="I3781">
        <f>VLOOKUP(D3781,Препараты!A:G,3)</f>
        <v>240</v>
      </c>
      <c r="J3781">
        <f t="shared" si="59"/>
        <v>30480</v>
      </c>
    </row>
    <row r="3782" spans="1:10" hidden="1" x14ac:dyDescent="0.3">
      <c r="A3782" s="3">
        <v>3781</v>
      </c>
      <c r="B3782" s="2">
        <v>45085</v>
      </c>
      <c r="C3782" s="3" t="s">
        <v>35</v>
      </c>
      <c r="D3782" s="3">
        <v>41</v>
      </c>
      <c r="E3782" s="4">
        <v>63</v>
      </c>
      <c r="F3782" t="s">
        <v>5</v>
      </c>
      <c r="G3782" t="str">
        <f>VLOOKUP(C3782,Аптека!A:C,2,)</f>
        <v>Здоровое поколение</v>
      </c>
      <c r="H3782" t="str">
        <f>VLOOKUP(D3782,Препараты!A:G,2)</f>
        <v>АЦЦ</v>
      </c>
      <c r="I3782">
        <f>VLOOKUP(D3782,Препараты!A:G,3)</f>
        <v>420</v>
      </c>
      <c r="J3782">
        <f t="shared" si="59"/>
        <v>26460</v>
      </c>
    </row>
    <row r="3783" spans="1:10" hidden="1" x14ac:dyDescent="0.3">
      <c r="A3783" s="3">
        <v>3782</v>
      </c>
      <c r="B3783" s="2">
        <v>45085</v>
      </c>
      <c r="C3783" s="3" t="s">
        <v>35</v>
      </c>
      <c r="D3783" s="3">
        <v>42</v>
      </c>
      <c r="E3783" s="4">
        <v>116</v>
      </c>
      <c r="F3783" t="s">
        <v>5</v>
      </c>
      <c r="G3783" t="str">
        <f>VLOOKUP(C3783,Аптека!A:C,2,)</f>
        <v>Здоровое поколение</v>
      </c>
      <c r="H3783" t="str">
        <f>VLOOKUP(D3783,Препараты!A:G,2)</f>
        <v>уголь активированный</v>
      </c>
      <c r="I3783">
        <f>VLOOKUP(D3783,Препараты!A:G,3)</f>
        <v>20</v>
      </c>
      <c r="J3783">
        <f t="shared" si="59"/>
        <v>2320</v>
      </c>
    </row>
    <row r="3784" spans="1:10" hidden="1" x14ac:dyDescent="0.3">
      <c r="A3784" s="3">
        <v>3783</v>
      </c>
      <c r="B3784" s="2">
        <v>45085</v>
      </c>
      <c r="C3784" s="3" t="s">
        <v>35</v>
      </c>
      <c r="D3784" s="3">
        <v>43</v>
      </c>
      <c r="E3784" s="4">
        <v>123</v>
      </c>
      <c r="F3784" t="s">
        <v>5</v>
      </c>
      <c r="G3784" t="str">
        <f>VLOOKUP(C3784,Аптека!A:C,2,)</f>
        <v>Здоровое поколение</v>
      </c>
      <c r="H3784" t="str">
        <f>VLOOKUP(D3784,Препараты!A:G,2)</f>
        <v>уголь активированный</v>
      </c>
      <c r="I3784">
        <f>VLOOKUP(D3784,Препараты!A:G,3)</f>
        <v>40</v>
      </c>
      <c r="J3784">
        <f t="shared" si="59"/>
        <v>4920</v>
      </c>
    </row>
    <row r="3785" spans="1:10" hidden="1" x14ac:dyDescent="0.3">
      <c r="A3785" s="3">
        <v>3784</v>
      </c>
      <c r="B3785" s="2">
        <v>45085</v>
      </c>
      <c r="C3785" s="3" t="s">
        <v>35</v>
      </c>
      <c r="D3785" s="3">
        <v>44</v>
      </c>
      <c r="E3785" s="4">
        <v>116</v>
      </c>
      <c r="F3785" t="s">
        <v>5</v>
      </c>
      <c r="G3785" t="str">
        <f>VLOOKUP(C3785,Аптека!A:C,2,)</f>
        <v>Здоровое поколение</v>
      </c>
      <c r="H3785" t="str">
        <f>VLOOKUP(D3785,Препараты!A:G,2)</f>
        <v>уголь активированный</v>
      </c>
      <c r="I3785">
        <f>VLOOKUP(D3785,Препараты!A:G,3)</f>
        <v>70</v>
      </c>
      <c r="J3785">
        <f t="shared" si="59"/>
        <v>8120</v>
      </c>
    </row>
    <row r="3786" spans="1:10" hidden="1" x14ac:dyDescent="0.3">
      <c r="A3786" s="3">
        <v>3785</v>
      </c>
      <c r="B3786" s="2">
        <v>45085</v>
      </c>
      <c r="C3786" s="3" t="s">
        <v>35</v>
      </c>
      <c r="D3786" s="3">
        <v>45</v>
      </c>
      <c r="E3786" s="4">
        <v>175</v>
      </c>
      <c r="F3786" t="s">
        <v>5</v>
      </c>
      <c r="G3786" t="str">
        <f>VLOOKUP(C3786,Аптека!A:C,2,)</f>
        <v>Здоровое поколение</v>
      </c>
      <c r="H3786" t="str">
        <f>VLOOKUP(D3786,Препараты!A:G,2)</f>
        <v>фильтрум</v>
      </c>
      <c r="I3786">
        <f>VLOOKUP(D3786,Препараты!A:G,3)</f>
        <v>100</v>
      </c>
      <c r="J3786">
        <f t="shared" si="59"/>
        <v>17500</v>
      </c>
    </row>
    <row r="3787" spans="1:10" hidden="1" x14ac:dyDescent="0.3">
      <c r="A3787" s="3">
        <v>3786</v>
      </c>
      <c r="B3787" s="2">
        <v>45085</v>
      </c>
      <c r="C3787" s="3" t="s">
        <v>35</v>
      </c>
      <c r="D3787" s="3">
        <v>46</v>
      </c>
      <c r="E3787" s="4">
        <v>184</v>
      </c>
      <c r="F3787" t="s">
        <v>5</v>
      </c>
      <c r="G3787" t="str">
        <f>VLOOKUP(C3787,Аптека!A:C,2,)</f>
        <v>Здоровое поколение</v>
      </c>
      <c r="H3787" t="str">
        <f>VLOOKUP(D3787,Препараты!A:G,2)</f>
        <v>фильтрум</v>
      </c>
      <c r="I3787">
        <f>VLOOKUP(D3787,Препараты!A:G,3)</f>
        <v>170</v>
      </c>
      <c r="J3787">
        <f t="shared" si="59"/>
        <v>31280</v>
      </c>
    </row>
    <row r="3788" spans="1:10" hidden="1" x14ac:dyDescent="0.3">
      <c r="A3788" s="3">
        <v>3787</v>
      </c>
      <c r="B3788" s="2">
        <v>45085</v>
      </c>
      <c r="C3788" s="3" t="s">
        <v>35</v>
      </c>
      <c r="D3788" s="3">
        <v>47</v>
      </c>
      <c r="E3788" s="4">
        <v>63</v>
      </c>
      <c r="F3788" t="s">
        <v>5</v>
      </c>
      <c r="G3788" t="str">
        <f>VLOOKUP(C3788,Аптека!A:C,2,)</f>
        <v>Здоровое поколение</v>
      </c>
      <c r="H3788" t="str">
        <f>VLOOKUP(D3788,Препараты!A:G,2)</f>
        <v>фильтрум</v>
      </c>
      <c r="I3788">
        <f>VLOOKUP(D3788,Препараты!A:G,3)</f>
        <v>250</v>
      </c>
      <c r="J3788">
        <f t="shared" si="59"/>
        <v>15750</v>
      </c>
    </row>
    <row r="3789" spans="1:10" hidden="1" x14ac:dyDescent="0.3">
      <c r="A3789" s="3">
        <v>3788</v>
      </c>
      <c r="B3789" s="2">
        <v>45085</v>
      </c>
      <c r="C3789" s="3" t="s">
        <v>35</v>
      </c>
      <c r="D3789" s="3">
        <v>48</v>
      </c>
      <c r="E3789" s="4">
        <v>118</v>
      </c>
      <c r="F3789" t="s">
        <v>5</v>
      </c>
      <c r="G3789" t="str">
        <f>VLOOKUP(C3789,Аптека!A:C,2,)</f>
        <v>Здоровое поколение</v>
      </c>
      <c r="H3789" t="str">
        <f>VLOOKUP(D3789,Препараты!A:G,2)</f>
        <v>фильтрум</v>
      </c>
      <c r="I3789">
        <f>VLOOKUP(D3789,Препараты!A:G,3)</f>
        <v>500</v>
      </c>
      <c r="J3789">
        <f t="shared" si="59"/>
        <v>59000</v>
      </c>
    </row>
    <row r="3790" spans="1:10" hidden="1" x14ac:dyDescent="0.3">
      <c r="A3790" s="3">
        <v>3789</v>
      </c>
      <c r="B3790" s="2">
        <v>45085</v>
      </c>
      <c r="C3790" s="3" t="s">
        <v>35</v>
      </c>
      <c r="D3790" s="3">
        <v>49</v>
      </c>
      <c r="E3790" s="4">
        <v>133</v>
      </c>
      <c r="F3790" t="s">
        <v>5</v>
      </c>
      <c r="G3790" t="str">
        <f>VLOOKUP(C3790,Аптека!A:C,2,)</f>
        <v>Здоровое поколение</v>
      </c>
      <c r="H3790" t="str">
        <f>VLOOKUP(D3790,Препараты!A:G,2)</f>
        <v>кагоцел</v>
      </c>
      <c r="I3790">
        <f>VLOOKUP(D3790,Препараты!A:G,3)</f>
        <v>315</v>
      </c>
      <c r="J3790">
        <f t="shared" si="59"/>
        <v>41895</v>
      </c>
    </row>
    <row r="3791" spans="1:10" hidden="1" x14ac:dyDescent="0.3">
      <c r="A3791" s="3">
        <v>3790</v>
      </c>
      <c r="B3791" s="2">
        <v>45085</v>
      </c>
      <c r="C3791" s="3" t="s">
        <v>35</v>
      </c>
      <c r="D3791" s="3">
        <v>50</v>
      </c>
      <c r="E3791" s="4">
        <v>136</v>
      </c>
      <c r="F3791" t="s">
        <v>5</v>
      </c>
      <c r="G3791" t="str">
        <f>VLOOKUP(C3791,Аптека!A:C,2,)</f>
        <v>Здоровое поколение</v>
      </c>
      <c r="H3791" t="str">
        <f>VLOOKUP(D3791,Препараты!A:G,2)</f>
        <v>кагоцел</v>
      </c>
      <c r="I3791">
        <f>VLOOKUP(D3791,Препараты!A:G,3)</f>
        <v>610</v>
      </c>
      <c r="J3791">
        <f t="shared" si="59"/>
        <v>82960</v>
      </c>
    </row>
    <row r="3792" spans="1:10" hidden="1" x14ac:dyDescent="0.3">
      <c r="A3792" s="3">
        <v>3791</v>
      </c>
      <c r="B3792" s="2">
        <v>45085</v>
      </c>
      <c r="C3792" s="3" t="s">
        <v>35</v>
      </c>
      <c r="D3792" s="3">
        <v>51</v>
      </c>
      <c r="E3792" s="4">
        <v>81</v>
      </c>
      <c r="F3792" t="s">
        <v>5</v>
      </c>
      <c r="G3792" t="str">
        <f>VLOOKUP(C3792,Аптека!A:C,2,)</f>
        <v>Здоровое поколение</v>
      </c>
      <c r="H3792" t="str">
        <f>VLOOKUP(D3792,Препараты!A:G,2)</f>
        <v>ацикловир</v>
      </c>
      <c r="I3792">
        <f>VLOOKUP(D3792,Препараты!A:G,3)</f>
        <v>105</v>
      </c>
      <c r="J3792">
        <f t="shared" si="59"/>
        <v>8505</v>
      </c>
    </row>
    <row r="3793" spans="1:10" hidden="1" x14ac:dyDescent="0.3">
      <c r="A3793" s="3">
        <v>3792</v>
      </c>
      <c r="B3793" s="2">
        <v>45085</v>
      </c>
      <c r="C3793" s="3" t="s">
        <v>35</v>
      </c>
      <c r="D3793" s="3">
        <v>52</v>
      </c>
      <c r="E3793" s="4">
        <v>131</v>
      </c>
      <c r="F3793" t="s">
        <v>5</v>
      </c>
      <c r="G3793" t="str">
        <f>VLOOKUP(C3793,Аптека!A:C,2,)</f>
        <v>Здоровое поколение</v>
      </c>
      <c r="H3793" t="str">
        <f>VLOOKUP(D3793,Препараты!A:G,2)</f>
        <v>ацикловир</v>
      </c>
      <c r="I3793">
        <f>VLOOKUP(D3793,Препараты!A:G,3)</f>
        <v>160</v>
      </c>
      <c r="J3793">
        <f t="shared" si="59"/>
        <v>20960</v>
      </c>
    </row>
    <row r="3794" spans="1:10" hidden="1" x14ac:dyDescent="0.3">
      <c r="A3794" s="3">
        <v>3793</v>
      </c>
      <c r="B3794" s="2">
        <v>45085</v>
      </c>
      <c r="C3794" s="3" t="s">
        <v>35</v>
      </c>
      <c r="D3794" s="3">
        <v>53</v>
      </c>
      <c r="E3794" s="4">
        <v>84</v>
      </c>
      <c r="F3794" t="s">
        <v>5</v>
      </c>
      <c r="G3794" t="str">
        <f>VLOOKUP(C3794,Аптека!A:C,2,)</f>
        <v>Здоровое поколение</v>
      </c>
      <c r="H3794" t="str">
        <f>VLOOKUP(D3794,Препараты!A:G,2)</f>
        <v>левомицетин</v>
      </c>
      <c r="I3794">
        <f>VLOOKUP(D3794,Препараты!A:G,3)</f>
        <v>90</v>
      </c>
      <c r="J3794">
        <f t="shared" si="59"/>
        <v>7560</v>
      </c>
    </row>
    <row r="3795" spans="1:10" hidden="1" x14ac:dyDescent="0.3">
      <c r="A3795" s="3">
        <v>3794</v>
      </c>
      <c r="B3795" s="2">
        <v>45085</v>
      </c>
      <c r="C3795" s="3" t="s">
        <v>35</v>
      </c>
      <c r="D3795" s="3">
        <v>54</v>
      </c>
      <c r="E3795" s="4">
        <v>175</v>
      </c>
      <c r="F3795" t="s">
        <v>5</v>
      </c>
      <c r="G3795" t="str">
        <f>VLOOKUP(C3795,Аптека!A:C,2,)</f>
        <v>Здоровое поколение</v>
      </c>
      <c r="H3795" t="str">
        <f>VLOOKUP(D3795,Препараты!A:G,2)</f>
        <v>левомицетин</v>
      </c>
      <c r="I3795">
        <f>VLOOKUP(D3795,Препараты!A:G,3)</f>
        <v>80</v>
      </c>
      <c r="J3795">
        <f t="shared" si="59"/>
        <v>14000</v>
      </c>
    </row>
    <row r="3796" spans="1:10" hidden="1" x14ac:dyDescent="0.3">
      <c r="A3796" s="3">
        <v>3795</v>
      </c>
      <c r="B3796" s="2">
        <v>45085</v>
      </c>
      <c r="C3796" s="3" t="s">
        <v>35</v>
      </c>
      <c r="D3796" s="3">
        <v>55</v>
      </c>
      <c r="E3796" s="4">
        <v>104</v>
      </c>
      <c r="F3796" t="s">
        <v>5</v>
      </c>
      <c r="G3796" t="str">
        <f>VLOOKUP(C3796,Аптека!A:C,2,)</f>
        <v>Здоровое поколение</v>
      </c>
      <c r="H3796" t="str">
        <f>VLOOKUP(D3796,Препараты!A:G,2)</f>
        <v>супракс</v>
      </c>
      <c r="I3796">
        <f>VLOOKUP(D3796,Препараты!A:G,3)</f>
        <v>1300</v>
      </c>
      <c r="J3796">
        <f t="shared" si="59"/>
        <v>135200</v>
      </c>
    </row>
    <row r="3797" spans="1:10" hidden="1" x14ac:dyDescent="0.3">
      <c r="A3797" s="3">
        <v>3796</v>
      </c>
      <c r="B3797" s="2">
        <v>45085</v>
      </c>
      <c r="C3797" s="3" t="s">
        <v>35</v>
      </c>
      <c r="D3797" s="3">
        <v>56</v>
      </c>
      <c r="E3797" s="4">
        <v>76</v>
      </c>
      <c r="F3797" t="s">
        <v>5</v>
      </c>
      <c r="G3797" t="str">
        <f>VLOOKUP(C3797,Аптека!A:C,2,)</f>
        <v>Здоровое поколение</v>
      </c>
      <c r="H3797" t="str">
        <f>VLOOKUP(D3797,Препараты!A:G,2)</f>
        <v>супракс</v>
      </c>
      <c r="I3797">
        <f>VLOOKUP(D3797,Препараты!A:G,3)</f>
        <v>1550</v>
      </c>
      <c r="J3797">
        <f t="shared" si="59"/>
        <v>117800</v>
      </c>
    </row>
    <row r="3798" spans="1:10" hidden="1" x14ac:dyDescent="0.3">
      <c r="A3798" s="3">
        <v>3797</v>
      </c>
      <c r="B3798" s="2">
        <v>45085</v>
      </c>
      <c r="C3798" s="3" t="s">
        <v>35</v>
      </c>
      <c r="D3798" s="3">
        <v>57</v>
      </c>
      <c r="E3798" s="4">
        <v>138</v>
      </c>
      <c r="F3798" t="s">
        <v>5</v>
      </c>
      <c r="G3798" t="str">
        <f>VLOOKUP(C3798,Аптека!A:C,2,)</f>
        <v>Здоровое поколение</v>
      </c>
      <c r="H3798" t="str">
        <f>VLOOKUP(D3798,Препараты!A:G,2)</f>
        <v>амоксиклав</v>
      </c>
      <c r="I3798">
        <f>VLOOKUP(D3798,Препараты!A:G,3)</f>
        <v>400</v>
      </c>
      <c r="J3798">
        <f t="shared" si="59"/>
        <v>55200</v>
      </c>
    </row>
    <row r="3799" spans="1:10" hidden="1" x14ac:dyDescent="0.3">
      <c r="A3799" s="3">
        <v>3798</v>
      </c>
      <c r="B3799" s="2">
        <v>45085</v>
      </c>
      <c r="C3799" s="3" t="s">
        <v>35</v>
      </c>
      <c r="D3799" s="3">
        <v>58</v>
      </c>
      <c r="E3799" s="4">
        <v>142</v>
      </c>
      <c r="F3799" t="s">
        <v>5</v>
      </c>
      <c r="G3799" t="str">
        <f>VLOOKUP(C3799,Аптека!A:C,2,)</f>
        <v>Здоровое поколение</v>
      </c>
      <c r="H3799" t="str">
        <f>VLOOKUP(D3799,Препараты!A:G,2)</f>
        <v>амоксиклав</v>
      </c>
      <c r="I3799">
        <f>VLOOKUP(D3799,Препараты!A:G,3)</f>
        <v>610</v>
      </c>
      <c r="J3799">
        <f t="shared" si="59"/>
        <v>86620</v>
      </c>
    </row>
    <row r="3800" spans="1:10" hidden="1" x14ac:dyDescent="0.3">
      <c r="A3800" s="3">
        <v>3799</v>
      </c>
      <c r="B3800" s="2">
        <v>45085</v>
      </c>
      <c r="C3800" s="3" t="s">
        <v>35</v>
      </c>
      <c r="D3800" s="3">
        <v>59</v>
      </c>
      <c r="E3800" s="4">
        <v>58</v>
      </c>
      <c r="F3800" t="s">
        <v>5</v>
      </c>
      <c r="G3800" t="str">
        <f>VLOOKUP(C3800,Аптека!A:C,2,)</f>
        <v>Здоровое поколение</v>
      </c>
      <c r="H3800" t="str">
        <f>VLOOKUP(D3800,Препараты!A:G,2)</f>
        <v>сумамед</v>
      </c>
      <c r="I3800">
        <f>VLOOKUP(D3800,Препараты!A:G,3)</f>
        <v>200</v>
      </c>
      <c r="J3800">
        <f t="shared" si="59"/>
        <v>11600</v>
      </c>
    </row>
    <row r="3801" spans="1:10" hidden="1" x14ac:dyDescent="0.3">
      <c r="A3801" s="3">
        <v>3800</v>
      </c>
      <c r="B3801" s="2">
        <v>45085</v>
      </c>
      <c r="C3801" s="3" t="s">
        <v>35</v>
      </c>
      <c r="D3801" s="3">
        <v>60</v>
      </c>
      <c r="E3801" s="4">
        <v>165</v>
      </c>
      <c r="F3801" t="s">
        <v>5</v>
      </c>
      <c r="G3801" t="str">
        <f>VLOOKUP(C3801,Аптека!A:C,2,)</f>
        <v>Здоровое поколение</v>
      </c>
      <c r="H3801" t="str">
        <f>VLOOKUP(D3801,Препараты!A:G,2)</f>
        <v>сумамед</v>
      </c>
      <c r="I3801">
        <f>VLOOKUP(D3801,Препараты!A:G,3)</f>
        <v>420</v>
      </c>
      <c r="J3801">
        <f t="shared" si="59"/>
        <v>69300</v>
      </c>
    </row>
    <row r="3802" spans="1:10" hidden="1" x14ac:dyDescent="0.3">
      <c r="A3802" s="3">
        <v>3801</v>
      </c>
      <c r="B3802" s="2">
        <v>45085</v>
      </c>
      <c r="C3802" s="3" t="s">
        <v>16</v>
      </c>
      <c r="D3802" s="3">
        <v>1</v>
      </c>
      <c r="E3802" s="4">
        <v>2</v>
      </c>
      <c r="F3802" t="s">
        <v>6</v>
      </c>
      <c r="G3802" t="str">
        <f>VLOOKUP(C3802,Аптека!A:C,2,)</f>
        <v>ФармСтандарт</v>
      </c>
      <c r="H3802" t="str">
        <f>VLOOKUP(D3802,Препараты!A:G,2)</f>
        <v>Анальгин</v>
      </c>
      <c r="I3802">
        <f>VLOOKUP(D3802,Препараты!A:G,3)</f>
        <v>35</v>
      </c>
      <c r="J3802">
        <f t="shared" si="59"/>
        <v>70</v>
      </c>
    </row>
    <row r="3803" spans="1:10" hidden="1" x14ac:dyDescent="0.3">
      <c r="A3803" s="3">
        <v>3802</v>
      </c>
      <c r="B3803" s="2">
        <v>45085</v>
      </c>
      <c r="C3803" s="3" t="s">
        <v>16</v>
      </c>
      <c r="D3803" s="3">
        <v>2</v>
      </c>
      <c r="E3803" s="4">
        <v>7</v>
      </c>
      <c r="F3803" t="s">
        <v>6</v>
      </c>
      <c r="G3803" t="str">
        <f>VLOOKUP(C3803,Аптека!A:C,2,)</f>
        <v>ФармСтандарт</v>
      </c>
      <c r="H3803" t="str">
        <f>VLOOKUP(D3803,Препараты!A:G,2)</f>
        <v>Анальгин</v>
      </c>
      <c r="I3803">
        <f>VLOOKUP(D3803,Препараты!A:G,3)</f>
        <v>65</v>
      </c>
      <c r="J3803">
        <f t="shared" si="59"/>
        <v>455</v>
      </c>
    </row>
    <row r="3804" spans="1:10" hidden="1" x14ac:dyDescent="0.3">
      <c r="A3804" s="3">
        <v>3803</v>
      </c>
      <c r="B3804" s="2">
        <v>45085</v>
      </c>
      <c r="C3804" s="3" t="s">
        <v>16</v>
      </c>
      <c r="D3804" s="3">
        <v>3</v>
      </c>
      <c r="E3804" s="4">
        <v>1</v>
      </c>
      <c r="F3804" t="s">
        <v>6</v>
      </c>
      <c r="G3804" t="str">
        <f>VLOOKUP(C3804,Аптека!A:C,2,)</f>
        <v>ФармСтандарт</v>
      </c>
      <c r="H3804" t="str">
        <f>VLOOKUP(D3804,Препараты!A:G,2)</f>
        <v>Анальгин</v>
      </c>
      <c r="I3804">
        <f>VLOOKUP(D3804,Препараты!A:G,3)</f>
        <v>70</v>
      </c>
      <c r="J3804">
        <f t="shared" si="59"/>
        <v>70</v>
      </c>
    </row>
    <row r="3805" spans="1:10" hidden="1" x14ac:dyDescent="0.3">
      <c r="A3805" s="3">
        <v>3804</v>
      </c>
      <c r="B3805" s="2">
        <v>45085</v>
      </c>
      <c r="C3805" s="3" t="s">
        <v>16</v>
      </c>
      <c r="D3805" s="3">
        <v>4</v>
      </c>
      <c r="E3805" s="4">
        <v>5</v>
      </c>
      <c r="F3805" t="s">
        <v>6</v>
      </c>
      <c r="G3805" t="str">
        <f>VLOOKUP(C3805,Аптека!A:C,2,)</f>
        <v>ФармСтандарт</v>
      </c>
      <c r="H3805" t="str">
        <f>VLOOKUP(D3805,Препараты!A:G,2)</f>
        <v>Анальгин</v>
      </c>
      <c r="I3805">
        <f>VLOOKUP(D3805,Препараты!A:G,3)</f>
        <v>105</v>
      </c>
      <c r="J3805">
        <f t="shared" si="59"/>
        <v>525</v>
      </c>
    </row>
    <row r="3806" spans="1:10" hidden="1" x14ac:dyDescent="0.3">
      <c r="A3806" s="3">
        <v>3805</v>
      </c>
      <c r="B3806" s="2">
        <v>45085</v>
      </c>
      <c r="C3806" s="3" t="s">
        <v>16</v>
      </c>
      <c r="D3806" s="3">
        <v>5</v>
      </c>
      <c r="E3806" s="4">
        <v>4</v>
      </c>
      <c r="F3806" t="s">
        <v>6</v>
      </c>
      <c r="G3806" t="str">
        <f>VLOOKUP(C3806,Аптека!A:C,2,)</f>
        <v>ФармСтандарт</v>
      </c>
      <c r="H3806" t="str">
        <f>VLOOKUP(D3806,Препараты!A:G,2)</f>
        <v>Парацетамол</v>
      </c>
      <c r="I3806">
        <f>VLOOKUP(D3806,Препараты!A:G,3)</f>
        <v>40</v>
      </c>
      <c r="J3806">
        <f t="shared" si="59"/>
        <v>160</v>
      </c>
    </row>
    <row r="3807" spans="1:10" hidden="1" x14ac:dyDescent="0.3">
      <c r="A3807" s="3">
        <v>3806</v>
      </c>
      <c r="B3807" s="2">
        <v>45085</v>
      </c>
      <c r="C3807" s="3" t="s">
        <v>16</v>
      </c>
      <c r="D3807" s="3">
        <v>6</v>
      </c>
      <c r="E3807" s="4">
        <v>3</v>
      </c>
      <c r="F3807" t="s">
        <v>6</v>
      </c>
      <c r="G3807" t="str">
        <f>VLOOKUP(C3807,Аптека!A:C,2,)</f>
        <v>ФармСтандарт</v>
      </c>
      <c r="H3807" t="str">
        <f>VLOOKUP(D3807,Препараты!A:G,2)</f>
        <v>Парацетамол</v>
      </c>
      <c r="I3807">
        <f>VLOOKUP(D3807,Препараты!A:G,3)</f>
        <v>50</v>
      </c>
      <c r="J3807">
        <f t="shared" si="59"/>
        <v>150</v>
      </c>
    </row>
    <row r="3808" spans="1:10" hidden="1" x14ac:dyDescent="0.3">
      <c r="A3808" s="3">
        <v>3807</v>
      </c>
      <c r="B3808" s="2">
        <v>45085</v>
      </c>
      <c r="C3808" s="3" t="s">
        <v>16</v>
      </c>
      <c r="D3808" s="3">
        <v>7</v>
      </c>
      <c r="E3808" s="4">
        <v>1</v>
      </c>
      <c r="F3808" t="s">
        <v>6</v>
      </c>
      <c r="G3808" t="str">
        <f>VLOOKUP(C3808,Аптека!A:C,2,)</f>
        <v>ФармСтандарт</v>
      </c>
      <c r="H3808" t="str">
        <f>VLOOKUP(D3808,Препараты!A:G,2)</f>
        <v>Парацетамол</v>
      </c>
      <c r="I3808">
        <f>VLOOKUP(D3808,Препараты!A:G,3)</f>
        <v>60</v>
      </c>
      <c r="J3808">
        <f t="shared" si="59"/>
        <v>60</v>
      </c>
    </row>
    <row r="3809" spans="1:10" hidden="1" x14ac:dyDescent="0.3">
      <c r="A3809" s="3">
        <v>3808</v>
      </c>
      <c r="B3809" s="2">
        <v>45085</v>
      </c>
      <c r="C3809" s="3" t="s">
        <v>16</v>
      </c>
      <c r="D3809" s="3">
        <v>8</v>
      </c>
      <c r="E3809" s="4">
        <v>4</v>
      </c>
      <c r="F3809" t="s">
        <v>6</v>
      </c>
      <c r="G3809" t="str">
        <f>VLOOKUP(C3809,Аптека!A:C,2,)</f>
        <v>ФармСтандарт</v>
      </c>
      <c r="H3809" t="str">
        <f>VLOOKUP(D3809,Препараты!A:G,2)</f>
        <v>Парацетамол</v>
      </c>
      <c r="I3809">
        <f>VLOOKUP(D3809,Препараты!A:G,3)</f>
        <v>150</v>
      </c>
      <c r="J3809">
        <f t="shared" si="59"/>
        <v>600</v>
      </c>
    </row>
    <row r="3810" spans="1:10" hidden="1" x14ac:dyDescent="0.3">
      <c r="A3810" s="3">
        <v>3809</v>
      </c>
      <c r="B3810" s="2">
        <v>45085</v>
      </c>
      <c r="C3810" s="3" t="s">
        <v>16</v>
      </c>
      <c r="D3810" s="3">
        <v>9</v>
      </c>
      <c r="E3810" s="4">
        <v>7</v>
      </c>
      <c r="F3810" t="s">
        <v>6</v>
      </c>
      <c r="G3810" t="str">
        <f>VLOOKUP(C3810,Аптека!A:C,2,)</f>
        <v>ФармСтандарт</v>
      </c>
      <c r="H3810" t="str">
        <f>VLOOKUP(D3810,Препараты!A:G,2)</f>
        <v>Парацетамол</v>
      </c>
      <c r="I3810">
        <f>VLOOKUP(D3810,Препараты!A:G,3)</f>
        <v>70</v>
      </c>
      <c r="J3810">
        <f t="shared" si="59"/>
        <v>490</v>
      </c>
    </row>
    <row r="3811" spans="1:10" hidden="1" x14ac:dyDescent="0.3">
      <c r="A3811" s="3">
        <v>3810</v>
      </c>
      <c r="B3811" s="2">
        <v>45085</v>
      </c>
      <c r="C3811" s="3" t="s">
        <v>16</v>
      </c>
      <c r="D3811" s="3">
        <v>10</v>
      </c>
      <c r="E3811" s="4">
        <v>4</v>
      </c>
      <c r="F3811" t="s">
        <v>6</v>
      </c>
      <c r="G3811" t="str">
        <f>VLOOKUP(C3811,Аптека!A:C,2,)</f>
        <v>ФармСтандарт</v>
      </c>
      <c r="H3811" t="str">
        <f>VLOOKUP(D3811,Препараты!A:G,2)</f>
        <v>Аспирин</v>
      </c>
      <c r="I3811">
        <f>VLOOKUP(D3811,Препараты!A:G,3)</f>
        <v>150</v>
      </c>
      <c r="J3811">
        <f t="shared" si="59"/>
        <v>600</v>
      </c>
    </row>
    <row r="3812" spans="1:10" hidden="1" x14ac:dyDescent="0.3">
      <c r="A3812" s="3">
        <v>3811</v>
      </c>
      <c r="B3812" s="2">
        <v>45085</v>
      </c>
      <c r="C3812" s="3" t="s">
        <v>17</v>
      </c>
      <c r="D3812" s="3">
        <v>11</v>
      </c>
      <c r="E3812" s="4">
        <v>2</v>
      </c>
      <c r="F3812" t="s">
        <v>6</v>
      </c>
      <c r="G3812" t="str">
        <f>VLOOKUP(C3812,Аптека!A:C,2,)</f>
        <v>Здоровое поколение</v>
      </c>
      <c r="H3812" t="str">
        <f>VLOOKUP(D3812,Препараты!A:G,2)</f>
        <v>Аспирин</v>
      </c>
      <c r="I3812">
        <f>VLOOKUP(D3812,Препараты!A:G,3)</f>
        <v>230</v>
      </c>
      <c r="J3812">
        <f t="shared" si="59"/>
        <v>460</v>
      </c>
    </row>
    <row r="3813" spans="1:10" hidden="1" x14ac:dyDescent="0.3">
      <c r="A3813" s="3">
        <v>3812</v>
      </c>
      <c r="B3813" s="2">
        <v>45085</v>
      </c>
      <c r="C3813" s="3" t="s">
        <v>17</v>
      </c>
      <c r="D3813" s="3">
        <v>12</v>
      </c>
      <c r="E3813" s="4">
        <v>5</v>
      </c>
      <c r="F3813" t="s">
        <v>6</v>
      </c>
      <c r="G3813" t="str">
        <f>VLOOKUP(C3813,Аптека!A:C,2,)</f>
        <v>Здоровое поколение</v>
      </c>
      <c r="H3813" t="str">
        <f>VLOOKUP(D3813,Препараты!A:G,2)</f>
        <v>Аспирин</v>
      </c>
      <c r="I3813">
        <f>VLOOKUP(D3813,Препараты!A:G,3)</f>
        <v>1200</v>
      </c>
      <c r="J3813">
        <f t="shared" si="59"/>
        <v>6000</v>
      </c>
    </row>
    <row r="3814" spans="1:10" hidden="1" x14ac:dyDescent="0.3">
      <c r="A3814" s="3">
        <v>3813</v>
      </c>
      <c r="B3814" s="2">
        <v>45085</v>
      </c>
      <c r="C3814" s="3" t="s">
        <v>17</v>
      </c>
      <c r="D3814" s="3">
        <v>13</v>
      </c>
      <c r="E3814" s="4">
        <v>7</v>
      </c>
      <c r="F3814" t="s">
        <v>6</v>
      </c>
      <c r="G3814" t="str">
        <f>VLOOKUP(C3814,Аптека!A:C,2,)</f>
        <v>Здоровое поколение</v>
      </c>
      <c r="H3814" t="str">
        <f>VLOOKUP(D3814,Препараты!A:G,2)</f>
        <v>Супрастин</v>
      </c>
      <c r="I3814">
        <f>VLOOKUP(D3814,Препараты!A:G,3)</f>
        <v>130</v>
      </c>
      <c r="J3814">
        <f t="shared" si="59"/>
        <v>910</v>
      </c>
    </row>
    <row r="3815" spans="1:10" hidden="1" x14ac:dyDescent="0.3">
      <c r="A3815" s="3">
        <v>3814</v>
      </c>
      <c r="B3815" s="2">
        <v>45085</v>
      </c>
      <c r="C3815" s="3" t="s">
        <v>17</v>
      </c>
      <c r="D3815" s="3">
        <v>14</v>
      </c>
      <c r="E3815" s="4">
        <v>1</v>
      </c>
      <c r="F3815" t="s">
        <v>6</v>
      </c>
      <c r="G3815" t="str">
        <f>VLOOKUP(C3815,Аптека!A:C,2,)</f>
        <v>Здоровое поколение</v>
      </c>
      <c r="H3815" t="str">
        <f>VLOOKUP(D3815,Препараты!A:G,2)</f>
        <v>Супрастин</v>
      </c>
      <c r="I3815">
        <f>VLOOKUP(D3815,Препараты!A:G,3)</f>
        <v>250</v>
      </c>
      <c r="J3815">
        <f t="shared" si="59"/>
        <v>250</v>
      </c>
    </row>
    <row r="3816" spans="1:10" hidden="1" x14ac:dyDescent="0.3">
      <c r="A3816" s="3">
        <v>3815</v>
      </c>
      <c r="B3816" s="2">
        <v>45085</v>
      </c>
      <c r="C3816" s="3" t="s">
        <v>17</v>
      </c>
      <c r="D3816" s="3">
        <v>15</v>
      </c>
      <c r="E3816" s="4">
        <v>1</v>
      </c>
      <c r="F3816" t="s">
        <v>6</v>
      </c>
      <c r="G3816" t="str">
        <f>VLOOKUP(C3816,Аптека!A:C,2,)</f>
        <v>Здоровое поколение</v>
      </c>
      <c r="H3816" t="str">
        <f>VLOOKUP(D3816,Препараты!A:G,2)</f>
        <v>Супрастин</v>
      </c>
      <c r="I3816">
        <f>VLOOKUP(D3816,Препараты!A:G,3)</f>
        <v>150</v>
      </c>
      <c r="J3816">
        <f t="shared" si="59"/>
        <v>150</v>
      </c>
    </row>
    <row r="3817" spans="1:10" hidden="1" x14ac:dyDescent="0.3">
      <c r="A3817" s="3">
        <v>3816</v>
      </c>
      <c r="B3817" s="2">
        <v>45085</v>
      </c>
      <c r="C3817" s="3" t="s">
        <v>17</v>
      </c>
      <c r="D3817" s="3">
        <v>16</v>
      </c>
      <c r="E3817" s="4">
        <v>2</v>
      </c>
      <c r="F3817" t="s">
        <v>6</v>
      </c>
      <c r="G3817" t="str">
        <f>VLOOKUP(C3817,Аптека!A:C,2,)</f>
        <v>Здоровое поколение</v>
      </c>
      <c r="H3817" t="str">
        <f>VLOOKUP(D3817,Препараты!A:G,2)</f>
        <v>Эриус</v>
      </c>
      <c r="I3817">
        <f>VLOOKUP(D3817,Препараты!A:G,3)</f>
        <v>710</v>
      </c>
      <c r="J3817">
        <f t="shared" si="59"/>
        <v>1420</v>
      </c>
    </row>
    <row r="3818" spans="1:10" hidden="1" x14ac:dyDescent="0.3">
      <c r="A3818" s="3">
        <v>3817</v>
      </c>
      <c r="B3818" s="2">
        <v>45085</v>
      </c>
      <c r="C3818" s="3" t="s">
        <v>17</v>
      </c>
      <c r="D3818" s="3">
        <v>17</v>
      </c>
      <c r="E3818" s="4">
        <v>6</v>
      </c>
      <c r="F3818" t="s">
        <v>6</v>
      </c>
      <c r="G3818" t="str">
        <f>VLOOKUP(C3818,Аптека!A:C,2,)</f>
        <v>Здоровое поколение</v>
      </c>
      <c r="H3818" t="str">
        <f>VLOOKUP(D3818,Препараты!A:G,2)</f>
        <v>Эриус</v>
      </c>
      <c r="I3818">
        <f>VLOOKUP(D3818,Препараты!A:G,3)</f>
        <v>1210</v>
      </c>
      <c r="J3818">
        <f t="shared" si="59"/>
        <v>7260</v>
      </c>
    </row>
    <row r="3819" spans="1:10" hidden="1" x14ac:dyDescent="0.3">
      <c r="A3819" s="3">
        <v>3818</v>
      </c>
      <c r="B3819" s="2">
        <v>45085</v>
      </c>
      <c r="C3819" s="3" t="s">
        <v>17</v>
      </c>
      <c r="D3819" s="3">
        <v>18</v>
      </c>
      <c r="E3819" s="4">
        <v>3</v>
      </c>
      <c r="F3819" t="s">
        <v>6</v>
      </c>
      <c r="G3819" t="str">
        <f>VLOOKUP(C3819,Аптека!A:C,2,)</f>
        <v>Здоровое поколение</v>
      </c>
      <c r="H3819" t="str">
        <f>VLOOKUP(D3819,Препараты!A:G,2)</f>
        <v>Кларитин</v>
      </c>
      <c r="I3819">
        <f>VLOOKUP(D3819,Препараты!A:G,3)</f>
        <v>150</v>
      </c>
      <c r="J3819">
        <f t="shared" si="59"/>
        <v>450</v>
      </c>
    </row>
    <row r="3820" spans="1:10" hidden="1" x14ac:dyDescent="0.3">
      <c r="A3820" s="3">
        <v>3819</v>
      </c>
      <c r="B3820" s="2">
        <v>45085</v>
      </c>
      <c r="C3820" s="3" t="s">
        <v>17</v>
      </c>
      <c r="D3820" s="3">
        <v>19</v>
      </c>
      <c r="E3820" s="4">
        <v>3</v>
      </c>
      <c r="F3820" t="s">
        <v>6</v>
      </c>
      <c r="G3820" t="str">
        <f>VLOOKUP(C3820,Аптека!A:C,2,)</f>
        <v>Здоровое поколение</v>
      </c>
      <c r="H3820" t="str">
        <f>VLOOKUP(D3820,Препараты!A:G,2)</f>
        <v>Кларитин</v>
      </c>
      <c r="I3820">
        <f>VLOOKUP(D3820,Препараты!A:G,3)</f>
        <v>300</v>
      </c>
      <c r="J3820">
        <f t="shared" si="59"/>
        <v>900</v>
      </c>
    </row>
    <row r="3821" spans="1:10" hidden="1" x14ac:dyDescent="0.3">
      <c r="A3821" s="3">
        <v>3820</v>
      </c>
      <c r="B3821" s="2">
        <v>45085</v>
      </c>
      <c r="C3821" s="3" t="s">
        <v>17</v>
      </c>
      <c r="D3821" s="3">
        <v>20</v>
      </c>
      <c r="E3821" s="4">
        <v>2</v>
      </c>
      <c r="F3821" t="s">
        <v>6</v>
      </c>
      <c r="G3821" t="str">
        <f>VLOOKUP(C3821,Аптека!A:C,2,)</f>
        <v>Здоровое поколение</v>
      </c>
      <c r="H3821" t="str">
        <f>VLOOKUP(D3821,Препараты!A:G,2)</f>
        <v>Зиртек</v>
      </c>
      <c r="I3821">
        <f>VLOOKUP(D3821,Препараты!A:G,3)</f>
        <v>240</v>
      </c>
      <c r="J3821">
        <f t="shared" si="59"/>
        <v>480</v>
      </c>
    </row>
    <row r="3822" spans="1:10" hidden="1" x14ac:dyDescent="0.3">
      <c r="A3822" s="3">
        <v>3821</v>
      </c>
      <c r="B3822" s="2">
        <v>45085</v>
      </c>
      <c r="C3822" s="3" t="s">
        <v>18</v>
      </c>
      <c r="D3822" s="3">
        <v>21</v>
      </c>
      <c r="E3822" s="4">
        <v>6</v>
      </c>
      <c r="F3822" t="s">
        <v>6</v>
      </c>
      <c r="G3822" t="str">
        <f>VLOOKUP(C3822,Аптека!A:C,2,)</f>
        <v>Солнышко</v>
      </c>
      <c r="H3822" t="str">
        <f>VLOOKUP(D3822,Препараты!A:G,2)</f>
        <v>Зиртек</v>
      </c>
      <c r="I3822">
        <f>VLOOKUP(D3822,Препараты!A:G,3)</f>
        <v>100</v>
      </c>
      <c r="J3822">
        <f t="shared" si="59"/>
        <v>600</v>
      </c>
    </row>
    <row r="3823" spans="1:10" hidden="1" x14ac:dyDescent="0.3">
      <c r="A3823" s="3">
        <v>3822</v>
      </c>
      <c r="B3823" s="2">
        <v>45085</v>
      </c>
      <c r="C3823" s="3" t="s">
        <v>18</v>
      </c>
      <c r="D3823" s="3">
        <v>22</v>
      </c>
      <c r="E3823" s="4">
        <v>6</v>
      </c>
      <c r="F3823" t="s">
        <v>6</v>
      </c>
      <c r="G3823" t="str">
        <f>VLOOKUP(C3823,Аптека!A:C,2,)</f>
        <v>Солнышко</v>
      </c>
      <c r="H3823" t="str">
        <f>VLOOKUP(D3823,Препараты!A:G,2)</f>
        <v>Зиртек</v>
      </c>
      <c r="I3823">
        <f>VLOOKUP(D3823,Препараты!A:G,3)</f>
        <v>130</v>
      </c>
      <c r="J3823">
        <f t="shared" si="59"/>
        <v>780</v>
      </c>
    </row>
    <row r="3824" spans="1:10" hidden="1" x14ac:dyDescent="0.3">
      <c r="A3824" s="3">
        <v>3823</v>
      </c>
      <c r="B3824" s="2">
        <v>45085</v>
      </c>
      <c r="C3824" s="3" t="s">
        <v>18</v>
      </c>
      <c r="D3824" s="3">
        <v>23</v>
      </c>
      <c r="E3824" s="4">
        <v>3</v>
      </c>
      <c r="F3824" t="s">
        <v>6</v>
      </c>
      <c r="G3824" t="str">
        <f>VLOOKUP(C3824,Аптека!A:C,2,)</f>
        <v>Солнышко</v>
      </c>
      <c r="H3824" t="str">
        <f>VLOOKUP(D3824,Препараты!A:G,2)</f>
        <v>валокордин</v>
      </c>
      <c r="I3824">
        <f>VLOOKUP(D3824,Препараты!A:G,3)</f>
        <v>210</v>
      </c>
      <c r="J3824">
        <f t="shared" si="59"/>
        <v>630</v>
      </c>
    </row>
    <row r="3825" spans="1:10" hidden="1" x14ac:dyDescent="0.3">
      <c r="A3825" s="3">
        <v>3824</v>
      </c>
      <c r="B3825" s="2">
        <v>45085</v>
      </c>
      <c r="C3825" s="3" t="s">
        <v>18</v>
      </c>
      <c r="D3825" s="3">
        <v>24</v>
      </c>
      <c r="E3825" s="4">
        <v>4</v>
      </c>
      <c r="F3825" t="s">
        <v>6</v>
      </c>
      <c r="G3825" t="str">
        <f>VLOOKUP(C3825,Аптека!A:C,2,)</f>
        <v>Солнышко</v>
      </c>
      <c r="H3825" t="str">
        <f>VLOOKUP(D3825,Препараты!A:G,2)</f>
        <v>валокордин</v>
      </c>
      <c r="I3825">
        <f>VLOOKUP(D3825,Препараты!A:G,3)</f>
        <v>215</v>
      </c>
      <c r="J3825">
        <f t="shared" si="59"/>
        <v>860</v>
      </c>
    </row>
    <row r="3826" spans="1:10" hidden="1" x14ac:dyDescent="0.3">
      <c r="A3826" s="3">
        <v>3825</v>
      </c>
      <c r="B3826" s="2">
        <v>45085</v>
      </c>
      <c r="C3826" s="3" t="s">
        <v>18</v>
      </c>
      <c r="D3826" s="3">
        <v>25</v>
      </c>
      <c r="E3826" s="4">
        <v>6</v>
      </c>
      <c r="F3826" t="s">
        <v>6</v>
      </c>
      <c r="G3826" t="str">
        <f>VLOOKUP(C3826,Аптека!A:C,2,)</f>
        <v>Солнышко</v>
      </c>
      <c r="H3826" t="str">
        <f>VLOOKUP(D3826,Препараты!A:G,2)</f>
        <v>валокордин</v>
      </c>
      <c r="I3826">
        <f>VLOOKUP(D3826,Препараты!A:G,3)</f>
        <v>230</v>
      </c>
      <c r="J3826">
        <f t="shared" si="59"/>
        <v>1380</v>
      </c>
    </row>
    <row r="3827" spans="1:10" hidden="1" x14ac:dyDescent="0.3">
      <c r="A3827" s="3">
        <v>3826</v>
      </c>
      <c r="B3827" s="2">
        <v>45085</v>
      </c>
      <c r="C3827" s="3" t="s">
        <v>18</v>
      </c>
      <c r="D3827" s="3">
        <v>26</v>
      </c>
      <c r="E3827" s="4">
        <v>6</v>
      </c>
      <c r="F3827" t="s">
        <v>6</v>
      </c>
      <c r="G3827" t="str">
        <f>VLOOKUP(C3827,Аптека!A:C,2,)</f>
        <v>Солнышко</v>
      </c>
      <c r="H3827" t="str">
        <f>VLOOKUP(D3827,Препараты!A:G,2)</f>
        <v>валокордин</v>
      </c>
      <c r="I3827">
        <f>VLOOKUP(D3827,Препараты!A:G,3)</f>
        <v>205</v>
      </c>
      <c r="J3827">
        <f t="shared" si="59"/>
        <v>1230</v>
      </c>
    </row>
    <row r="3828" spans="1:10" hidden="1" x14ac:dyDescent="0.3">
      <c r="A3828" s="3">
        <v>3827</v>
      </c>
      <c r="B3828" s="2">
        <v>45085</v>
      </c>
      <c r="C3828" s="3" t="s">
        <v>18</v>
      </c>
      <c r="D3828" s="3">
        <v>27</v>
      </c>
      <c r="E3828" s="4">
        <v>2</v>
      </c>
      <c r="F3828" t="s">
        <v>6</v>
      </c>
      <c r="G3828" t="str">
        <f>VLOOKUP(C3828,Аптека!A:C,2,)</f>
        <v>Солнышко</v>
      </c>
      <c r="H3828" t="str">
        <f>VLOOKUP(D3828,Препараты!A:G,2)</f>
        <v>корвалол</v>
      </c>
      <c r="I3828">
        <f>VLOOKUP(D3828,Препараты!A:G,3)</f>
        <v>150</v>
      </c>
      <c r="J3828">
        <f t="shared" si="59"/>
        <v>300</v>
      </c>
    </row>
    <row r="3829" spans="1:10" hidden="1" x14ac:dyDescent="0.3">
      <c r="A3829" s="3">
        <v>3828</v>
      </c>
      <c r="B3829" s="2">
        <v>45085</v>
      </c>
      <c r="C3829" s="3" t="s">
        <v>18</v>
      </c>
      <c r="D3829" s="3">
        <v>28</v>
      </c>
      <c r="E3829" s="4">
        <v>7</v>
      </c>
      <c r="F3829" t="s">
        <v>6</v>
      </c>
      <c r="G3829" t="str">
        <f>VLOOKUP(C3829,Аптека!A:C,2,)</f>
        <v>Солнышко</v>
      </c>
      <c r="H3829" t="str">
        <f>VLOOKUP(D3829,Препараты!A:G,2)</f>
        <v>корвалол</v>
      </c>
      <c r="I3829">
        <f>VLOOKUP(D3829,Препараты!A:G,3)</f>
        <v>340</v>
      </c>
      <c r="J3829">
        <f t="shared" si="59"/>
        <v>2380</v>
      </c>
    </row>
    <row r="3830" spans="1:10" hidden="1" x14ac:dyDescent="0.3">
      <c r="A3830" s="3">
        <v>3829</v>
      </c>
      <c r="B3830" s="2">
        <v>45085</v>
      </c>
      <c r="C3830" s="3" t="s">
        <v>18</v>
      </c>
      <c r="D3830" s="3">
        <v>29</v>
      </c>
      <c r="E3830" s="4">
        <v>1</v>
      </c>
      <c r="F3830" t="s">
        <v>6</v>
      </c>
      <c r="G3830" t="str">
        <f>VLOOKUP(C3830,Аптека!A:C,2,)</f>
        <v>Солнышко</v>
      </c>
      <c r="H3830" t="str">
        <f>VLOOKUP(D3830,Препараты!A:G,2)</f>
        <v>корвалол</v>
      </c>
      <c r="I3830">
        <f>VLOOKUP(D3830,Препараты!A:G,3)</f>
        <v>400</v>
      </c>
      <c r="J3830">
        <f t="shared" si="59"/>
        <v>400</v>
      </c>
    </row>
    <row r="3831" spans="1:10" hidden="1" x14ac:dyDescent="0.3">
      <c r="A3831" s="3">
        <v>3830</v>
      </c>
      <c r="B3831" s="2">
        <v>45085</v>
      </c>
      <c r="C3831" s="3" t="s">
        <v>18</v>
      </c>
      <c r="D3831" s="3">
        <v>30</v>
      </c>
      <c r="E3831" s="4">
        <v>4</v>
      </c>
      <c r="F3831" t="s">
        <v>6</v>
      </c>
      <c r="G3831" t="str">
        <f>VLOOKUP(C3831,Аптека!A:C,2,)</f>
        <v>Солнышко</v>
      </c>
      <c r="H3831" t="str">
        <f>VLOOKUP(D3831,Препараты!A:G,2)</f>
        <v>валериана</v>
      </c>
      <c r="I3831">
        <f>VLOOKUP(D3831,Препараты!A:G,3)</f>
        <v>200</v>
      </c>
      <c r="J3831">
        <f t="shared" si="59"/>
        <v>800</v>
      </c>
    </row>
    <row r="3832" spans="1:10" hidden="1" x14ac:dyDescent="0.3">
      <c r="A3832" s="3">
        <v>3831</v>
      </c>
      <c r="B3832" s="2">
        <v>45085</v>
      </c>
      <c r="C3832" s="3" t="s">
        <v>19</v>
      </c>
      <c r="D3832" s="3">
        <v>31</v>
      </c>
      <c r="E3832" s="4">
        <v>4</v>
      </c>
      <c r="F3832" t="s">
        <v>6</v>
      </c>
      <c r="G3832" t="str">
        <f>VLOOKUP(C3832,Аптека!A:C,2,)</f>
        <v>Здоровое поколение</v>
      </c>
      <c r="H3832" t="str">
        <f>VLOOKUP(D3832,Препараты!A:G,2)</f>
        <v>валериана</v>
      </c>
      <c r="I3832">
        <f>VLOOKUP(D3832,Препараты!A:G,3)</f>
        <v>30</v>
      </c>
      <c r="J3832">
        <f t="shared" si="59"/>
        <v>120</v>
      </c>
    </row>
    <row r="3833" spans="1:10" hidden="1" x14ac:dyDescent="0.3">
      <c r="A3833" s="3">
        <v>3832</v>
      </c>
      <c r="B3833" s="2">
        <v>45085</v>
      </c>
      <c r="C3833" s="3" t="s">
        <v>19</v>
      </c>
      <c r="D3833" s="3">
        <v>32</v>
      </c>
      <c r="E3833" s="4">
        <v>3</v>
      </c>
      <c r="F3833" t="s">
        <v>6</v>
      </c>
      <c r="G3833" t="str">
        <f>VLOOKUP(C3833,Аптека!A:C,2,)</f>
        <v>Здоровое поколение</v>
      </c>
      <c r="H3833" t="str">
        <f>VLOOKUP(D3833,Препараты!A:G,2)</f>
        <v>валериана</v>
      </c>
      <c r="I3833">
        <f>VLOOKUP(D3833,Препараты!A:G,3)</f>
        <v>100</v>
      </c>
      <c r="J3833">
        <f t="shared" si="59"/>
        <v>300</v>
      </c>
    </row>
    <row r="3834" spans="1:10" hidden="1" x14ac:dyDescent="0.3">
      <c r="A3834" s="3">
        <v>3833</v>
      </c>
      <c r="B3834" s="2">
        <v>45085</v>
      </c>
      <c r="C3834" s="3" t="s">
        <v>19</v>
      </c>
      <c r="D3834" s="3">
        <v>33</v>
      </c>
      <c r="E3834" s="4">
        <v>1</v>
      </c>
      <c r="F3834" t="s">
        <v>6</v>
      </c>
      <c r="G3834" t="str">
        <f>VLOOKUP(C3834,Аптека!A:C,2,)</f>
        <v>Здоровое поколение</v>
      </c>
      <c r="H3834" t="str">
        <f>VLOOKUP(D3834,Препараты!A:G,2)</f>
        <v>валериана</v>
      </c>
      <c r="I3834">
        <f>VLOOKUP(D3834,Препараты!A:G,3)</f>
        <v>150</v>
      </c>
      <c r="J3834">
        <f t="shared" si="59"/>
        <v>150</v>
      </c>
    </row>
    <row r="3835" spans="1:10" x14ac:dyDescent="0.3">
      <c r="A3835" s="3">
        <v>3834</v>
      </c>
      <c r="B3835" s="2">
        <v>45085</v>
      </c>
      <c r="C3835" s="3" t="s">
        <v>19</v>
      </c>
      <c r="D3835" s="3">
        <v>34</v>
      </c>
      <c r="E3835" s="4">
        <v>5</v>
      </c>
      <c r="F3835" t="s">
        <v>6</v>
      </c>
      <c r="G3835" t="str">
        <f>VLOOKUP(C3835,Аптека!A:C,2,)</f>
        <v>Здоровое поколение</v>
      </c>
      <c r="H3835" t="str">
        <f>VLOOKUP(D3835,Препараты!A:G,2)</f>
        <v>пустырник</v>
      </c>
      <c r="I3835">
        <f>VLOOKUP(D3835,Препараты!A:G,3)</f>
        <v>60</v>
      </c>
      <c r="J3835">
        <f t="shared" si="59"/>
        <v>300</v>
      </c>
    </row>
    <row r="3836" spans="1:10" x14ac:dyDescent="0.3">
      <c r="A3836" s="3">
        <v>3835</v>
      </c>
      <c r="B3836" s="2">
        <v>45085</v>
      </c>
      <c r="C3836" s="3" t="s">
        <v>19</v>
      </c>
      <c r="D3836" s="3">
        <v>35</v>
      </c>
      <c r="E3836" s="4">
        <v>2</v>
      </c>
      <c r="F3836" t="s">
        <v>6</v>
      </c>
      <c r="G3836" t="str">
        <f>VLOOKUP(C3836,Аптека!A:C,2,)</f>
        <v>Здоровое поколение</v>
      </c>
      <c r="H3836" t="str">
        <f>VLOOKUP(D3836,Препараты!A:G,2)</f>
        <v>пустырник</v>
      </c>
      <c r="I3836">
        <f>VLOOKUP(D3836,Препараты!A:G,3)</f>
        <v>95</v>
      </c>
      <c r="J3836">
        <f t="shared" si="59"/>
        <v>190</v>
      </c>
    </row>
    <row r="3837" spans="1:10" hidden="1" x14ac:dyDescent="0.3">
      <c r="A3837" s="3">
        <v>3836</v>
      </c>
      <c r="B3837" s="2">
        <v>45085</v>
      </c>
      <c r="C3837" s="3" t="s">
        <v>19</v>
      </c>
      <c r="D3837" s="3">
        <v>36</v>
      </c>
      <c r="E3837" s="4">
        <v>3</v>
      </c>
      <c r="F3837" t="s">
        <v>6</v>
      </c>
      <c r="G3837" t="str">
        <f>VLOOKUP(C3837,Аптека!A:C,2,)</f>
        <v>Здоровое поколение</v>
      </c>
      <c r="H3837" t="str">
        <f>VLOOKUP(D3837,Препараты!A:G,2)</f>
        <v>мукалтин</v>
      </c>
      <c r="I3837">
        <f>VLOOKUP(D3837,Препараты!A:G,3)</f>
        <v>70</v>
      </c>
      <c r="J3837">
        <f t="shared" si="59"/>
        <v>210</v>
      </c>
    </row>
    <row r="3838" spans="1:10" hidden="1" x14ac:dyDescent="0.3">
      <c r="A3838" s="3">
        <v>3837</v>
      </c>
      <c r="B3838" s="2">
        <v>45085</v>
      </c>
      <c r="C3838" s="3" t="s">
        <v>19</v>
      </c>
      <c r="D3838" s="3">
        <v>37</v>
      </c>
      <c r="E3838" s="4">
        <v>7</v>
      </c>
      <c r="F3838" t="s">
        <v>6</v>
      </c>
      <c r="G3838" t="str">
        <f>VLOOKUP(C3838,Аптека!A:C,2,)</f>
        <v>Здоровое поколение</v>
      </c>
      <c r="H3838" t="str">
        <f>VLOOKUP(D3838,Препараты!A:G,2)</f>
        <v>мукалтин</v>
      </c>
      <c r="I3838">
        <f>VLOOKUP(D3838,Препараты!A:G,3)</f>
        <v>140</v>
      </c>
      <c r="J3838">
        <f t="shared" si="59"/>
        <v>980</v>
      </c>
    </row>
    <row r="3839" spans="1:10" hidden="1" x14ac:dyDescent="0.3">
      <c r="A3839" s="3">
        <v>3838</v>
      </c>
      <c r="B3839" s="2">
        <v>45085</v>
      </c>
      <c r="C3839" s="3" t="s">
        <v>19</v>
      </c>
      <c r="D3839" s="3">
        <v>38</v>
      </c>
      <c r="E3839" s="4">
        <v>3</v>
      </c>
      <c r="F3839" t="s">
        <v>6</v>
      </c>
      <c r="G3839" t="str">
        <f>VLOOKUP(C3839,Аптека!A:C,2,)</f>
        <v>Здоровое поколение</v>
      </c>
      <c r="H3839" t="str">
        <f>VLOOKUP(D3839,Препараты!A:G,2)</f>
        <v>бромгексин</v>
      </c>
      <c r="I3839">
        <f>VLOOKUP(D3839,Препараты!A:G,3)</f>
        <v>40</v>
      </c>
      <c r="J3839">
        <f t="shared" si="59"/>
        <v>120</v>
      </c>
    </row>
    <row r="3840" spans="1:10" hidden="1" x14ac:dyDescent="0.3">
      <c r="A3840" s="3">
        <v>3839</v>
      </c>
      <c r="B3840" s="2">
        <v>45085</v>
      </c>
      <c r="C3840" s="3" t="s">
        <v>19</v>
      </c>
      <c r="D3840" s="3">
        <v>39</v>
      </c>
      <c r="E3840" s="4">
        <v>5</v>
      </c>
      <c r="F3840" t="s">
        <v>6</v>
      </c>
      <c r="G3840" t="str">
        <f>VLOOKUP(C3840,Аптека!A:C,2,)</f>
        <v>Здоровое поколение</v>
      </c>
      <c r="H3840" t="str">
        <f>VLOOKUP(D3840,Препараты!A:G,2)</f>
        <v>бромгексин</v>
      </c>
      <c r="I3840">
        <f>VLOOKUP(D3840,Препараты!A:G,3)</f>
        <v>90</v>
      </c>
      <c r="J3840">
        <f t="shared" si="59"/>
        <v>450</v>
      </c>
    </row>
    <row r="3841" spans="1:10" hidden="1" x14ac:dyDescent="0.3">
      <c r="A3841" s="3">
        <v>3840</v>
      </c>
      <c r="B3841" s="2">
        <v>45085</v>
      </c>
      <c r="C3841" s="3" t="s">
        <v>19</v>
      </c>
      <c r="D3841" s="3">
        <v>40</v>
      </c>
      <c r="E3841" s="4">
        <v>2</v>
      </c>
      <c r="F3841" t="s">
        <v>6</v>
      </c>
      <c r="G3841" t="str">
        <f>VLOOKUP(C3841,Аптека!A:C,2,)</f>
        <v>Здоровое поколение</v>
      </c>
      <c r="H3841" t="str">
        <f>VLOOKUP(D3841,Препараты!A:G,2)</f>
        <v>АЦЦ</v>
      </c>
      <c r="I3841">
        <f>VLOOKUP(D3841,Препараты!A:G,3)</f>
        <v>240</v>
      </c>
      <c r="J3841">
        <f t="shared" si="59"/>
        <v>480</v>
      </c>
    </row>
    <row r="3842" spans="1:10" hidden="1" x14ac:dyDescent="0.3">
      <c r="A3842" s="3">
        <v>3841</v>
      </c>
      <c r="B3842" s="2">
        <v>45085</v>
      </c>
      <c r="C3842" s="3" t="s">
        <v>20</v>
      </c>
      <c r="D3842" s="3">
        <v>41</v>
      </c>
      <c r="E3842" s="4">
        <v>1</v>
      </c>
      <c r="F3842" t="s">
        <v>6</v>
      </c>
      <c r="G3842" t="str">
        <f>VLOOKUP(C3842,Аптека!A:C,2,)</f>
        <v>ФармСтандарт</v>
      </c>
      <c r="H3842" t="str">
        <f>VLOOKUP(D3842,Препараты!A:G,2)</f>
        <v>АЦЦ</v>
      </c>
      <c r="I3842">
        <f>VLOOKUP(D3842,Препараты!A:G,3)</f>
        <v>420</v>
      </c>
      <c r="J3842">
        <f t="shared" si="59"/>
        <v>420</v>
      </c>
    </row>
    <row r="3843" spans="1:10" hidden="1" x14ac:dyDescent="0.3">
      <c r="A3843" s="3">
        <v>3842</v>
      </c>
      <c r="B3843" s="2">
        <v>45085</v>
      </c>
      <c r="C3843" s="3" t="s">
        <v>20</v>
      </c>
      <c r="D3843" s="3">
        <v>42</v>
      </c>
      <c r="E3843" s="4">
        <v>2</v>
      </c>
      <c r="F3843" t="s">
        <v>6</v>
      </c>
      <c r="G3843" t="str">
        <f>VLOOKUP(C3843,Аптека!A:C,2,)</f>
        <v>ФармСтандарт</v>
      </c>
      <c r="H3843" t="str">
        <f>VLOOKUP(D3843,Препараты!A:G,2)</f>
        <v>уголь активированный</v>
      </c>
      <c r="I3843">
        <f>VLOOKUP(D3843,Препараты!A:G,3)</f>
        <v>20</v>
      </c>
      <c r="J3843">
        <f t="shared" ref="J3843:J3906" si="60">I3843*E3843</f>
        <v>40</v>
      </c>
    </row>
    <row r="3844" spans="1:10" hidden="1" x14ac:dyDescent="0.3">
      <c r="A3844" s="3">
        <v>3843</v>
      </c>
      <c r="B3844" s="2">
        <v>45085</v>
      </c>
      <c r="C3844" s="3" t="s">
        <v>20</v>
      </c>
      <c r="D3844" s="3">
        <v>43</v>
      </c>
      <c r="E3844" s="4">
        <v>3</v>
      </c>
      <c r="F3844" t="s">
        <v>6</v>
      </c>
      <c r="G3844" t="str">
        <f>VLOOKUP(C3844,Аптека!A:C,2,)</f>
        <v>ФармСтандарт</v>
      </c>
      <c r="H3844" t="str">
        <f>VLOOKUP(D3844,Препараты!A:G,2)</f>
        <v>уголь активированный</v>
      </c>
      <c r="I3844">
        <f>VLOOKUP(D3844,Препараты!A:G,3)</f>
        <v>40</v>
      </c>
      <c r="J3844">
        <f t="shared" si="60"/>
        <v>120</v>
      </c>
    </row>
    <row r="3845" spans="1:10" hidden="1" x14ac:dyDescent="0.3">
      <c r="A3845" s="3">
        <v>3844</v>
      </c>
      <c r="B3845" s="2">
        <v>45085</v>
      </c>
      <c r="C3845" s="3" t="s">
        <v>20</v>
      </c>
      <c r="D3845" s="3">
        <v>44</v>
      </c>
      <c r="E3845" s="4">
        <v>7</v>
      </c>
      <c r="F3845" t="s">
        <v>6</v>
      </c>
      <c r="G3845" t="str">
        <f>VLOOKUP(C3845,Аптека!A:C,2,)</f>
        <v>ФармСтандарт</v>
      </c>
      <c r="H3845" t="str">
        <f>VLOOKUP(D3845,Препараты!A:G,2)</f>
        <v>уголь активированный</v>
      </c>
      <c r="I3845">
        <f>VLOOKUP(D3845,Препараты!A:G,3)</f>
        <v>70</v>
      </c>
      <c r="J3845">
        <f t="shared" si="60"/>
        <v>490</v>
      </c>
    </row>
    <row r="3846" spans="1:10" hidden="1" x14ac:dyDescent="0.3">
      <c r="A3846" s="3">
        <v>3845</v>
      </c>
      <c r="B3846" s="2">
        <v>45085</v>
      </c>
      <c r="C3846" s="3" t="s">
        <v>20</v>
      </c>
      <c r="D3846" s="3">
        <v>45</v>
      </c>
      <c r="E3846" s="4">
        <v>6</v>
      </c>
      <c r="F3846" t="s">
        <v>6</v>
      </c>
      <c r="G3846" t="str">
        <f>VLOOKUP(C3846,Аптека!A:C,2,)</f>
        <v>ФармСтандарт</v>
      </c>
      <c r="H3846" t="str">
        <f>VLOOKUP(D3846,Препараты!A:G,2)</f>
        <v>фильтрум</v>
      </c>
      <c r="I3846">
        <f>VLOOKUP(D3846,Препараты!A:G,3)</f>
        <v>100</v>
      </c>
      <c r="J3846">
        <f t="shared" si="60"/>
        <v>600</v>
      </c>
    </row>
    <row r="3847" spans="1:10" hidden="1" x14ac:dyDescent="0.3">
      <c r="A3847" s="3">
        <v>3846</v>
      </c>
      <c r="B3847" s="2">
        <v>45085</v>
      </c>
      <c r="C3847" s="3" t="s">
        <v>20</v>
      </c>
      <c r="D3847" s="3">
        <v>46</v>
      </c>
      <c r="E3847" s="4">
        <v>5</v>
      </c>
      <c r="F3847" t="s">
        <v>6</v>
      </c>
      <c r="G3847" t="str">
        <f>VLOOKUP(C3847,Аптека!A:C,2,)</f>
        <v>ФармСтандарт</v>
      </c>
      <c r="H3847" t="str">
        <f>VLOOKUP(D3847,Препараты!A:G,2)</f>
        <v>фильтрум</v>
      </c>
      <c r="I3847">
        <f>VLOOKUP(D3847,Препараты!A:G,3)</f>
        <v>170</v>
      </c>
      <c r="J3847">
        <f t="shared" si="60"/>
        <v>850</v>
      </c>
    </row>
    <row r="3848" spans="1:10" hidden="1" x14ac:dyDescent="0.3">
      <c r="A3848" s="3">
        <v>3847</v>
      </c>
      <c r="B3848" s="2">
        <v>45085</v>
      </c>
      <c r="C3848" s="3" t="s">
        <v>20</v>
      </c>
      <c r="D3848" s="3">
        <v>47</v>
      </c>
      <c r="E3848" s="4">
        <v>5</v>
      </c>
      <c r="F3848" t="s">
        <v>6</v>
      </c>
      <c r="G3848" t="str">
        <f>VLOOKUP(C3848,Аптека!A:C,2,)</f>
        <v>ФармСтандарт</v>
      </c>
      <c r="H3848" t="str">
        <f>VLOOKUP(D3848,Препараты!A:G,2)</f>
        <v>фильтрум</v>
      </c>
      <c r="I3848">
        <f>VLOOKUP(D3848,Препараты!A:G,3)</f>
        <v>250</v>
      </c>
      <c r="J3848">
        <f t="shared" si="60"/>
        <v>1250</v>
      </c>
    </row>
    <row r="3849" spans="1:10" hidden="1" x14ac:dyDescent="0.3">
      <c r="A3849" s="3">
        <v>3848</v>
      </c>
      <c r="B3849" s="2">
        <v>45085</v>
      </c>
      <c r="C3849" s="3" t="s">
        <v>20</v>
      </c>
      <c r="D3849" s="3">
        <v>48</v>
      </c>
      <c r="E3849" s="4">
        <v>5</v>
      </c>
      <c r="F3849" t="s">
        <v>6</v>
      </c>
      <c r="G3849" t="str">
        <f>VLOOKUP(C3849,Аптека!A:C,2,)</f>
        <v>ФармСтандарт</v>
      </c>
      <c r="H3849" t="str">
        <f>VLOOKUP(D3849,Препараты!A:G,2)</f>
        <v>фильтрум</v>
      </c>
      <c r="I3849">
        <f>VLOOKUP(D3849,Препараты!A:G,3)</f>
        <v>500</v>
      </c>
      <c r="J3849">
        <f t="shared" si="60"/>
        <v>2500</v>
      </c>
    </row>
    <row r="3850" spans="1:10" hidden="1" x14ac:dyDescent="0.3">
      <c r="A3850" s="3">
        <v>3849</v>
      </c>
      <c r="B3850" s="2">
        <v>45085</v>
      </c>
      <c r="C3850" s="3" t="s">
        <v>20</v>
      </c>
      <c r="D3850" s="3">
        <v>49</v>
      </c>
      <c r="E3850" s="4">
        <v>7</v>
      </c>
      <c r="F3850" t="s">
        <v>6</v>
      </c>
      <c r="G3850" t="str">
        <f>VLOOKUP(C3850,Аптека!A:C,2,)</f>
        <v>ФармСтандарт</v>
      </c>
      <c r="H3850" t="str">
        <f>VLOOKUP(D3850,Препараты!A:G,2)</f>
        <v>кагоцел</v>
      </c>
      <c r="I3850">
        <f>VLOOKUP(D3850,Препараты!A:G,3)</f>
        <v>315</v>
      </c>
      <c r="J3850">
        <f t="shared" si="60"/>
        <v>2205</v>
      </c>
    </row>
    <row r="3851" spans="1:10" hidden="1" x14ac:dyDescent="0.3">
      <c r="A3851" s="3">
        <v>3850</v>
      </c>
      <c r="B3851" s="2">
        <v>45085</v>
      </c>
      <c r="C3851" s="3" t="s">
        <v>20</v>
      </c>
      <c r="D3851" s="3">
        <v>50</v>
      </c>
      <c r="E3851" s="4">
        <v>6</v>
      </c>
      <c r="F3851" t="s">
        <v>6</v>
      </c>
      <c r="G3851" t="str">
        <f>VLOOKUP(C3851,Аптека!A:C,2,)</f>
        <v>ФармСтандарт</v>
      </c>
      <c r="H3851" t="str">
        <f>VLOOKUP(D3851,Препараты!A:G,2)</f>
        <v>кагоцел</v>
      </c>
      <c r="I3851">
        <f>VLOOKUP(D3851,Препараты!A:G,3)</f>
        <v>610</v>
      </c>
      <c r="J3851">
        <f t="shared" si="60"/>
        <v>3660</v>
      </c>
    </row>
    <row r="3852" spans="1:10" hidden="1" x14ac:dyDescent="0.3">
      <c r="A3852" s="3">
        <v>3851</v>
      </c>
      <c r="B3852" s="2">
        <v>45085</v>
      </c>
      <c r="C3852" s="3" t="s">
        <v>21</v>
      </c>
      <c r="D3852" s="3">
        <v>51</v>
      </c>
      <c r="E3852" s="4">
        <v>3</v>
      </c>
      <c r="F3852" t="s">
        <v>6</v>
      </c>
      <c r="G3852" t="str">
        <f>VLOOKUP(C3852,Аптека!A:C,2,)</f>
        <v>Солнышко</v>
      </c>
      <c r="H3852" t="str">
        <f>VLOOKUP(D3852,Препараты!A:G,2)</f>
        <v>ацикловир</v>
      </c>
      <c r="I3852">
        <f>VLOOKUP(D3852,Препараты!A:G,3)</f>
        <v>105</v>
      </c>
      <c r="J3852">
        <f t="shared" si="60"/>
        <v>315</v>
      </c>
    </row>
    <row r="3853" spans="1:10" hidden="1" x14ac:dyDescent="0.3">
      <c r="A3853" s="3">
        <v>3852</v>
      </c>
      <c r="B3853" s="2">
        <v>45085</v>
      </c>
      <c r="C3853" s="3" t="s">
        <v>21</v>
      </c>
      <c r="D3853" s="3">
        <v>52</v>
      </c>
      <c r="E3853" s="4">
        <v>3</v>
      </c>
      <c r="F3853" t="s">
        <v>6</v>
      </c>
      <c r="G3853" t="str">
        <f>VLOOKUP(C3853,Аптека!A:C,2,)</f>
        <v>Солнышко</v>
      </c>
      <c r="H3853" t="str">
        <f>VLOOKUP(D3853,Препараты!A:G,2)</f>
        <v>ацикловир</v>
      </c>
      <c r="I3853">
        <f>VLOOKUP(D3853,Препараты!A:G,3)</f>
        <v>160</v>
      </c>
      <c r="J3853">
        <f t="shared" si="60"/>
        <v>480</v>
      </c>
    </row>
    <row r="3854" spans="1:10" hidden="1" x14ac:dyDescent="0.3">
      <c r="A3854" s="3">
        <v>3853</v>
      </c>
      <c r="B3854" s="2">
        <v>45085</v>
      </c>
      <c r="C3854" s="3" t="s">
        <v>21</v>
      </c>
      <c r="D3854" s="3">
        <v>53</v>
      </c>
      <c r="E3854" s="4">
        <v>2</v>
      </c>
      <c r="F3854" t="s">
        <v>6</v>
      </c>
      <c r="G3854" t="str">
        <f>VLOOKUP(C3854,Аптека!A:C,2,)</f>
        <v>Солнышко</v>
      </c>
      <c r="H3854" t="str">
        <f>VLOOKUP(D3854,Препараты!A:G,2)</f>
        <v>левомицетин</v>
      </c>
      <c r="I3854">
        <f>VLOOKUP(D3854,Препараты!A:G,3)</f>
        <v>90</v>
      </c>
      <c r="J3854">
        <f t="shared" si="60"/>
        <v>180</v>
      </c>
    </row>
    <row r="3855" spans="1:10" hidden="1" x14ac:dyDescent="0.3">
      <c r="A3855" s="3">
        <v>3854</v>
      </c>
      <c r="B3855" s="2">
        <v>45085</v>
      </c>
      <c r="C3855" s="3" t="s">
        <v>21</v>
      </c>
      <c r="D3855" s="3">
        <v>54</v>
      </c>
      <c r="E3855" s="4">
        <v>6</v>
      </c>
      <c r="F3855" t="s">
        <v>6</v>
      </c>
      <c r="G3855" t="str">
        <f>VLOOKUP(C3855,Аптека!A:C,2,)</f>
        <v>Солнышко</v>
      </c>
      <c r="H3855" t="str">
        <f>VLOOKUP(D3855,Препараты!A:G,2)</f>
        <v>левомицетин</v>
      </c>
      <c r="I3855">
        <f>VLOOKUP(D3855,Препараты!A:G,3)</f>
        <v>80</v>
      </c>
      <c r="J3855">
        <f t="shared" si="60"/>
        <v>480</v>
      </c>
    </row>
    <row r="3856" spans="1:10" hidden="1" x14ac:dyDescent="0.3">
      <c r="A3856" s="3">
        <v>3855</v>
      </c>
      <c r="B3856" s="2">
        <v>45085</v>
      </c>
      <c r="C3856" s="3" t="s">
        <v>21</v>
      </c>
      <c r="D3856" s="3">
        <v>55</v>
      </c>
      <c r="E3856" s="4">
        <v>2</v>
      </c>
      <c r="F3856" t="s">
        <v>6</v>
      </c>
      <c r="G3856" t="str">
        <f>VLOOKUP(C3856,Аптека!A:C,2,)</f>
        <v>Солнышко</v>
      </c>
      <c r="H3856" t="str">
        <f>VLOOKUP(D3856,Препараты!A:G,2)</f>
        <v>супракс</v>
      </c>
      <c r="I3856">
        <f>VLOOKUP(D3856,Препараты!A:G,3)</f>
        <v>1300</v>
      </c>
      <c r="J3856">
        <f t="shared" si="60"/>
        <v>2600</v>
      </c>
    </row>
    <row r="3857" spans="1:10" hidden="1" x14ac:dyDescent="0.3">
      <c r="A3857" s="3">
        <v>3856</v>
      </c>
      <c r="B3857" s="2">
        <v>45085</v>
      </c>
      <c r="C3857" s="3" t="s">
        <v>21</v>
      </c>
      <c r="D3857" s="3">
        <v>56</v>
      </c>
      <c r="E3857" s="4">
        <v>5</v>
      </c>
      <c r="F3857" t="s">
        <v>6</v>
      </c>
      <c r="G3857" t="str">
        <f>VLOOKUP(C3857,Аптека!A:C,2,)</f>
        <v>Солнышко</v>
      </c>
      <c r="H3857" t="str">
        <f>VLOOKUP(D3857,Препараты!A:G,2)</f>
        <v>супракс</v>
      </c>
      <c r="I3857">
        <f>VLOOKUP(D3857,Препараты!A:G,3)</f>
        <v>1550</v>
      </c>
      <c r="J3857">
        <f t="shared" si="60"/>
        <v>7750</v>
      </c>
    </row>
    <row r="3858" spans="1:10" hidden="1" x14ac:dyDescent="0.3">
      <c r="A3858" s="3">
        <v>3857</v>
      </c>
      <c r="B3858" s="2">
        <v>45085</v>
      </c>
      <c r="C3858" s="3" t="s">
        <v>21</v>
      </c>
      <c r="D3858" s="3">
        <v>57</v>
      </c>
      <c r="E3858" s="4">
        <v>1</v>
      </c>
      <c r="F3858" t="s">
        <v>6</v>
      </c>
      <c r="G3858" t="str">
        <f>VLOOKUP(C3858,Аптека!A:C,2,)</f>
        <v>Солнышко</v>
      </c>
      <c r="H3858" t="str">
        <f>VLOOKUP(D3858,Препараты!A:G,2)</f>
        <v>амоксиклав</v>
      </c>
      <c r="I3858">
        <f>VLOOKUP(D3858,Препараты!A:G,3)</f>
        <v>400</v>
      </c>
      <c r="J3858">
        <f t="shared" si="60"/>
        <v>400</v>
      </c>
    </row>
    <row r="3859" spans="1:10" hidden="1" x14ac:dyDescent="0.3">
      <c r="A3859" s="3">
        <v>3858</v>
      </c>
      <c r="B3859" s="2">
        <v>45085</v>
      </c>
      <c r="C3859" s="3" t="s">
        <v>21</v>
      </c>
      <c r="D3859" s="3">
        <v>58</v>
      </c>
      <c r="E3859" s="4">
        <v>5</v>
      </c>
      <c r="F3859" t="s">
        <v>6</v>
      </c>
      <c r="G3859" t="str">
        <f>VLOOKUP(C3859,Аптека!A:C,2,)</f>
        <v>Солнышко</v>
      </c>
      <c r="H3859" t="str">
        <f>VLOOKUP(D3859,Препараты!A:G,2)</f>
        <v>амоксиклав</v>
      </c>
      <c r="I3859">
        <f>VLOOKUP(D3859,Препараты!A:G,3)</f>
        <v>610</v>
      </c>
      <c r="J3859">
        <f t="shared" si="60"/>
        <v>3050</v>
      </c>
    </row>
    <row r="3860" spans="1:10" hidden="1" x14ac:dyDescent="0.3">
      <c r="A3860" s="3">
        <v>3859</v>
      </c>
      <c r="B3860" s="2">
        <v>45085</v>
      </c>
      <c r="C3860" s="3" t="s">
        <v>21</v>
      </c>
      <c r="D3860" s="3">
        <v>59</v>
      </c>
      <c r="E3860" s="4">
        <v>4</v>
      </c>
      <c r="F3860" t="s">
        <v>6</v>
      </c>
      <c r="G3860" t="str">
        <f>VLOOKUP(C3860,Аптека!A:C,2,)</f>
        <v>Солнышко</v>
      </c>
      <c r="H3860" t="str">
        <f>VLOOKUP(D3860,Препараты!A:G,2)</f>
        <v>сумамед</v>
      </c>
      <c r="I3860">
        <f>VLOOKUP(D3860,Препараты!A:G,3)</f>
        <v>200</v>
      </c>
      <c r="J3860">
        <f t="shared" si="60"/>
        <v>800</v>
      </c>
    </row>
    <row r="3861" spans="1:10" hidden="1" x14ac:dyDescent="0.3">
      <c r="A3861" s="3">
        <v>3860</v>
      </c>
      <c r="B3861" s="2">
        <v>45085</v>
      </c>
      <c r="C3861" s="3" t="s">
        <v>21</v>
      </c>
      <c r="D3861" s="3">
        <v>60</v>
      </c>
      <c r="E3861" s="4">
        <v>5</v>
      </c>
      <c r="F3861" t="s">
        <v>6</v>
      </c>
      <c r="G3861" t="str">
        <f>VLOOKUP(C3861,Аптека!A:C,2,)</f>
        <v>Солнышко</v>
      </c>
      <c r="H3861" t="str">
        <f>VLOOKUP(D3861,Препараты!A:G,2)</f>
        <v>сумамед</v>
      </c>
      <c r="I3861">
        <f>VLOOKUP(D3861,Препараты!A:G,3)</f>
        <v>420</v>
      </c>
      <c r="J3861">
        <f t="shared" si="60"/>
        <v>2100</v>
      </c>
    </row>
    <row r="3862" spans="1:10" hidden="1" x14ac:dyDescent="0.3">
      <c r="A3862" s="3">
        <v>3861</v>
      </c>
      <c r="B3862" s="2">
        <v>45085</v>
      </c>
      <c r="C3862" s="3" t="s">
        <v>22</v>
      </c>
      <c r="D3862" s="3">
        <v>1</v>
      </c>
      <c r="E3862" s="4">
        <v>5</v>
      </c>
      <c r="F3862" t="s">
        <v>6</v>
      </c>
      <c r="G3862" t="str">
        <f>VLOOKUP(C3862,Аптека!A:C,2,)</f>
        <v>Пилюля</v>
      </c>
      <c r="H3862" t="str">
        <f>VLOOKUP(D3862,Препараты!A:G,2)</f>
        <v>Анальгин</v>
      </c>
      <c r="I3862">
        <f>VLOOKUP(D3862,Препараты!A:G,3)</f>
        <v>35</v>
      </c>
      <c r="J3862">
        <f t="shared" si="60"/>
        <v>175</v>
      </c>
    </row>
    <row r="3863" spans="1:10" hidden="1" x14ac:dyDescent="0.3">
      <c r="A3863" s="3">
        <v>3862</v>
      </c>
      <c r="B3863" s="2">
        <v>45085</v>
      </c>
      <c r="C3863" s="3" t="s">
        <v>22</v>
      </c>
      <c r="D3863" s="3">
        <v>2</v>
      </c>
      <c r="E3863" s="4">
        <v>2</v>
      </c>
      <c r="F3863" t="s">
        <v>6</v>
      </c>
      <c r="G3863" t="str">
        <f>VLOOKUP(C3863,Аптека!A:C,2,)</f>
        <v>Пилюля</v>
      </c>
      <c r="H3863" t="str">
        <f>VLOOKUP(D3863,Препараты!A:G,2)</f>
        <v>Анальгин</v>
      </c>
      <c r="I3863">
        <f>VLOOKUP(D3863,Препараты!A:G,3)</f>
        <v>65</v>
      </c>
      <c r="J3863">
        <f t="shared" si="60"/>
        <v>130</v>
      </c>
    </row>
    <row r="3864" spans="1:10" hidden="1" x14ac:dyDescent="0.3">
      <c r="A3864" s="3">
        <v>3863</v>
      </c>
      <c r="B3864" s="2">
        <v>45085</v>
      </c>
      <c r="C3864" s="3" t="s">
        <v>22</v>
      </c>
      <c r="D3864" s="3">
        <v>3</v>
      </c>
      <c r="E3864" s="4">
        <v>3</v>
      </c>
      <c r="F3864" t="s">
        <v>6</v>
      </c>
      <c r="G3864" t="str">
        <f>VLOOKUP(C3864,Аптека!A:C,2,)</f>
        <v>Пилюля</v>
      </c>
      <c r="H3864" t="str">
        <f>VLOOKUP(D3864,Препараты!A:G,2)</f>
        <v>Анальгин</v>
      </c>
      <c r="I3864">
        <f>VLOOKUP(D3864,Препараты!A:G,3)</f>
        <v>70</v>
      </c>
      <c r="J3864">
        <f t="shared" si="60"/>
        <v>210</v>
      </c>
    </row>
    <row r="3865" spans="1:10" hidden="1" x14ac:dyDescent="0.3">
      <c r="A3865" s="3">
        <v>3864</v>
      </c>
      <c r="B3865" s="2">
        <v>45085</v>
      </c>
      <c r="C3865" s="3" t="s">
        <v>22</v>
      </c>
      <c r="D3865" s="3">
        <v>4</v>
      </c>
      <c r="E3865" s="4">
        <v>4</v>
      </c>
      <c r="F3865" t="s">
        <v>6</v>
      </c>
      <c r="G3865" t="str">
        <f>VLOOKUP(C3865,Аптека!A:C,2,)</f>
        <v>Пилюля</v>
      </c>
      <c r="H3865" t="str">
        <f>VLOOKUP(D3865,Препараты!A:G,2)</f>
        <v>Анальгин</v>
      </c>
      <c r="I3865">
        <f>VLOOKUP(D3865,Препараты!A:G,3)</f>
        <v>105</v>
      </c>
      <c r="J3865">
        <f t="shared" si="60"/>
        <v>420</v>
      </c>
    </row>
    <row r="3866" spans="1:10" hidden="1" x14ac:dyDescent="0.3">
      <c r="A3866" s="3">
        <v>3865</v>
      </c>
      <c r="B3866" s="2">
        <v>45085</v>
      </c>
      <c r="C3866" s="3" t="s">
        <v>22</v>
      </c>
      <c r="D3866" s="3">
        <v>5</v>
      </c>
      <c r="E3866" s="4">
        <v>3</v>
      </c>
      <c r="F3866" t="s">
        <v>6</v>
      </c>
      <c r="G3866" t="str">
        <f>VLOOKUP(C3866,Аптека!A:C,2,)</f>
        <v>Пилюля</v>
      </c>
      <c r="H3866" t="str">
        <f>VLOOKUP(D3866,Препараты!A:G,2)</f>
        <v>Парацетамол</v>
      </c>
      <c r="I3866">
        <f>VLOOKUP(D3866,Препараты!A:G,3)</f>
        <v>40</v>
      </c>
      <c r="J3866">
        <f t="shared" si="60"/>
        <v>120</v>
      </c>
    </row>
    <row r="3867" spans="1:10" hidden="1" x14ac:dyDescent="0.3">
      <c r="A3867" s="3">
        <v>3866</v>
      </c>
      <c r="B3867" s="2">
        <v>45085</v>
      </c>
      <c r="C3867" s="3" t="s">
        <v>22</v>
      </c>
      <c r="D3867" s="3">
        <v>6</v>
      </c>
      <c r="E3867" s="4">
        <v>6</v>
      </c>
      <c r="F3867" t="s">
        <v>6</v>
      </c>
      <c r="G3867" t="str">
        <f>VLOOKUP(C3867,Аптека!A:C,2,)</f>
        <v>Пилюля</v>
      </c>
      <c r="H3867" t="str">
        <f>VLOOKUP(D3867,Препараты!A:G,2)</f>
        <v>Парацетамол</v>
      </c>
      <c r="I3867">
        <f>VLOOKUP(D3867,Препараты!A:G,3)</f>
        <v>50</v>
      </c>
      <c r="J3867">
        <f t="shared" si="60"/>
        <v>300</v>
      </c>
    </row>
    <row r="3868" spans="1:10" hidden="1" x14ac:dyDescent="0.3">
      <c r="A3868" s="3">
        <v>3867</v>
      </c>
      <c r="B3868" s="2">
        <v>45085</v>
      </c>
      <c r="C3868" s="3" t="s">
        <v>22</v>
      </c>
      <c r="D3868" s="3">
        <v>7</v>
      </c>
      <c r="E3868" s="4">
        <v>4</v>
      </c>
      <c r="F3868" t="s">
        <v>6</v>
      </c>
      <c r="G3868" t="str">
        <f>VLOOKUP(C3868,Аптека!A:C,2,)</f>
        <v>Пилюля</v>
      </c>
      <c r="H3868" t="str">
        <f>VLOOKUP(D3868,Препараты!A:G,2)</f>
        <v>Парацетамол</v>
      </c>
      <c r="I3868">
        <f>VLOOKUP(D3868,Препараты!A:G,3)</f>
        <v>60</v>
      </c>
      <c r="J3868">
        <f t="shared" si="60"/>
        <v>240</v>
      </c>
    </row>
    <row r="3869" spans="1:10" hidden="1" x14ac:dyDescent="0.3">
      <c r="A3869" s="3">
        <v>3868</v>
      </c>
      <c r="B3869" s="2">
        <v>45085</v>
      </c>
      <c r="C3869" s="3" t="s">
        <v>22</v>
      </c>
      <c r="D3869" s="3">
        <v>8</v>
      </c>
      <c r="E3869" s="4">
        <v>1</v>
      </c>
      <c r="F3869" t="s">
        <v>6</v>
      </c>
      <c r="G3869" t="str">
        <f>VLOOKUP(C3869,Аптека!A:C,2,)</f>
        <v>Пилюля</v>
      </c>
      <c r="H3869" t="str">
        <f>VLOOKUP(D3869,Препараты!A:G,2)</f>
        <v>Парацетамол</v>
      </c>
      <c r="I3869">
        <f>VLOOKUP(D3869,Препараты!A:G,3)</f>
        <v>150</v>
      </c>
      <c r="J3869">
        <f t="shared" si="60"/>
        <v>150</v>
      </c>
    </row>
    <row r="3870" spans="1:10" hidden="1" x14ac:dyDescent="0.3">
      <c r="A3870" s="3">
        <v>3869</v>
      </c>
      <c r="B3870" s="2">
        <v>45085</v>
      </c>
      <c r="C3870" s="3" t="s">
        <v>22</v>
      </c>
      <c r="D3870" s="3">
        <v>9</v>
      </c>
      <c r="E3870" s="4">
        <v>7</v>
      </c>
      <c r="F3870" t="s">
        <v>6</v>
      </c>
      <c r="G3870" t="str">
        <f>VLOOKUP(C3870,Аптека!A:C,2,)</f>
        <v>Пилюля</v>
      </c>
      <c r="H3870" t="str">
        <f>VLOOKUP(D3870,Препараты!A:G,2)</f>
        <v>Парацетамол</v>
      </c>
      <c r="I3870">
        <f>VLOOKUP(D3870,Препараты!A:G,3)</f>
        <v>70</v>
      </c>
      <c r="J3870">
        <f t="shared" si="60"/>
        <v>490</v>
      </c>
    </row>
    <row r="3871" spans="1:10" hidden="1" x14ac:dyDescent="0.3">
      <c r="A3871" s="3">
        <v>3870</v>
      </c>
      <c r="B3871" s="2">
        <v>45085</v>
      </c>
      <c r="C3871" s="3" t="s">
        <v>22</v>
      </c>
      <c r="D3871" s="3">
        <v>10</v>
      </c>
      <c r="E3871" s="4">
        <v>2</v>
      </c>
      <c r="F3871" t="s">
        <v>6</v>
      </c>
      <c r="G3871" t="str">
        <f>VLOOKUP(C3871,Аптека!A:C,2,)</f>
        <v>Пилюля</v>
      </c>
      <c r="H3871" t="str">
        <f>VLOOKUP(D3871,Препараты!A:G,2)</f>
        <v>Аспирин</v>
      </c>
      <c r="I3871">
        <f>VLOOKUP(D3871,Препараты!A:G,3)</f>
        <v>150</v>
      </c>
      <c r="J3871">
        <f t="shared" si="60"/>
        <v>300</v>
      </c>
    </row>
    <row r="3872" spans="1:10" hidden="1" x14ac:dyDescent="0.3">
      <c r="A3872" s="3">
        <v>3871</v>
      </c>
      <c r="B3872" s="2">
        <v>45085</v>
      </c>
      <c r="C3872" s="3" t="s">
        <v>23</v>
      </c>
      <c r="D3872" s="3">
        <v>11</v>
      </c>
      <c r="E3872" s="4">
        <v>3</v>
      </c>
      <c r="F3872" t="s">
        <v>6</v>
      </c>
      <c r="G3872" t="str">
        <f>VLOOKUP(C3872,Аптека!A:C,2,)</f>
        <v>Здоровое поколение</v>
      </c>
      <c r="H3872" t="str">
        <f>VLOOKUP(D3872,Препараты!A:G,2)</f>
        <v>Аспирин</v>
      </c>
      <c r="I3872">
        <f>VLOOKUP(D3872,Препараты!A:G,3)</f>
        <v>230</v>
      </c>
      <c r="J3872">
        <f t="shared" si="60"/>
        <v>690</v>
      </c>
    </row>
    <row r="3873" spans="1:10" hidden="1" x14ac:dyDescent="0.3">
      <c r="A3873" s="3">
        <v>3872</v>
      </c>
      <c r="B3873" s="2">
        <v>45085</v>
      </c>
      <c r="C3873" s="3" t="s">
        <v>23</v>
      </c>
      <c r="D3873" s="3">
        <v>12</v>
      </c>
      <c r="E3873" s="4">
        <v>7</v>
      </c>
      <c r="F3873" t="s">
        <v>6</v>
      </c>
      <c r="G3873" t="str">
        <f>VLOOKUP(C3873,Аптека!A:C,2,)</f>
        <v>Здоровое поколение</v>
      </c>
      <c r="H3873" t="str">
        <f>VLOOKUP(D3873,Препараты!A:G,2)</f>
        <v>Аспирин</v>
      </c>
      <c r="I3873">
        <f>VLOOKUP(D3873,Препараты!A:G,3)</f>
        <v>1200</v>
      </c>
      <c r="J3873">
        <f t="shared" si="60"/>
        <v>8400</v>
      </c>
    </row>
    <row r="3874" spans="1:10" hidden="1" x14ac:dyDescent="0.3">
      <c r="A3874" s="3">
        <v>3873</v>
      </c>
      <c r="B3874" s="2">
        <v>45085</v>
      </c>
      <c r="C3874" s="3" t="s">
        <v>23</v>
      </c>
      <c r="D3874" s="3">
        <v>13</v>
      </c>
      <c r="E3874" s="4">
        <v>6</v>
      </c>
      <c r="F3874" t="s">
        <v>6</v>
      </c>
      <c r="G3874" t="str">
        <f>VLOOKUP(C3874,Аптека!A:C,2,)</f>
        <v>Здоровое поколение</v>
      </c>
      <c r="H3874" t="str">
        <f>VLOOKUP(D3874,Препараты!A:G,2)</f>
        <v>Супрастин</v>
      </c>
      <c r="I3874">
        <f>VLOOKUP(D3874,Препараты!A:G,3)</f>
        <v>130</v>
      </c>
      <c r="J3874">
        <f t="shared" si="60"/>
        <v>780</v>
      </c>
    </row>
    <row r="3875" spans="1:10" hidden="1" x14ac:dyDescent="0.3">
      <c r="A3875" s="3">
        <v>3874</v>
      </c>
      <c r="B3875" s="2">
        <v>45085</v>
      </c>
      <c r="C3875" s="3" t="s">
        <v>23</v>
      </c>
      <c r="D3875" s="3">
        <v>14</v>
      </c>
      <c r="E3875" s="4">
        <v>1</v>
      </c>
      <c r="F3875" t="s">
        <v>6</v>
      </c>
      <c r="G3875" t="str">
        <f>VLOOKUP(C3875,Аптека!A:C,2,)</f>
        <v>Здоровое поколение</v>
      </c>
      <c r="H3875" t="str">
        <f>VLOOKUP(D3875,Препараты!A:G,2)</f>
        <v>Супрастин</v>
      </c>
      <c r="I3875">
        <f>VLOOKUP(D3875,Препараты!A:G,3)</f>
        <v>250</v>
      </c>
      <c r="J3875">
        <f t="shared" si="60"/>
        <v>250</v>
      </c>
    </row>
    <row r="3876" spans="1:10" hidden="1" x14ac:dyDescent="0.3">
      <c r="A3876" s="3">
        <v>3875</v>
      </c>
      <c r="B3876" s="2">
        <v>45085</v>
      </c>
      <c r="C3876" s="3" t="s">
        <v>23</v>
      </c>
      <c r="D3876" s="3">
        <v>15</v>
      </c>
      <c r="E3876" s="4">
        <v>7</v>
      </c>
      <c r="F3876" t="s">
        <v>6</v>
      </c>
      <c r="G3876" t="str">
        <f>VLOOKUP(C3876,Аптека!A:C,2,)</f>
        <v>Здоровое поколение</v>
      </c>
      <c r="H3876" t="str">
        <f>VLOOKUP(D3876,Препараты!A:G,2)</f>
        <v>Супрастин</v>
      </c>
      <c r="I3876">
        <f>VLOOKUP(D3876,Препараты!A:G,3)</f>
        <v>150</v>
      </c>
      <c r="J3876">
        <f t="shared" si="60"/>
        <v>1050</v>
      </c>
    </row>
    <row r="3877" spans="1:10" hidden="1" x14ac:dyDescent="0.3">
      <c r="A3877" s="3">
        <v>3876</v>
      </c>
      <c r="B3877" s="2">
        <v>45085</v>
      </c>
      <c r="C3877" s="3" t="s">
        <v>23</v>
      </c>
      <c r="D3877" s="3">
        <v>16</v>
      </c>
      <c r="E3877" s="4">
        <v>2</v>
      </c>
      <c r="F3877" t="s">
        <v>6</v>
      </c>
      <c r="G3877" t="str">
        <f>VLOOKUP(C3877,Аптека!A:C,2,)</f>
        <v>Здоровое поколение</v>
      </c>
      <c r="H3877" t="str">
        <f>VLOOKUP(D3877,Препараты!A:G,2)</f>
        <v>Эриус</v>
      </c>
      <c r="I3877">
        <f>VLOOKUP(D3877,Препараты!A:G,3)</f>
        <v>710</v>
      </c>
      <c r="J3877">
        <f t="shared" si="60"/>
        <v>1420</v>
      </c>
    </row>
    <row r="3878" spans="1:10" hidden="1" x14ac:dyDescent="0.3">
      <c r="A3878" s="3">
        <v>3877</v>
      </c>
      <c r="B3878" s="2">
        <v>45085</v>
      </c>
      <c r="C3878" s="3" t="s">
        <v>23</v>
      </c>
      <c r="D3878" s="3">
        <v>17</v>
      </c>
      <c r="E3878" s="4">
        <v>6</v>
      </c>
      <c r="F3878" t="s">
        <v>6</v>
      </c>
      <c r="G3878" t="str">
        <f>VLOOKUP(C3878,Аптека!A:C,2,)</f>
        <v>Здоровое поколение</v>
      </c>
      <c r="H3878" t="str">
        <f>VLOOKUP(D3878,Препараты!A:G,2)</f>
        <v>Эриус</v>
      </c>
      <c r="I3878">
        <f>VLOOKUP(D3878,Препараты!A:G,3)</f>
        <v>1210</v>
      </c>
      <c r="J3878">
        <f t="shared" si="60"/>
        <v>7260</v>
      </c>
    </row>
    <row r="3879" spans="1:10" hidden="1" x14ac:dyDescent="0.3">
      <c r="A3879" s="3">
        <v>3878</v>
      </c>
      <c r="B3879" s="2">
        <v>45085</v>
      </c>
      <c r="C3879" s="3" t="s">
        <v>23</v>
      </c>
      <c r="D3879" s="3">
        <v>18</v>
      </c>
      <c r="E3879" s="4">
        <v>2</v>
      </c>
      <c r="F3879" t="s">
        <v>6</v>
      </c>
      <c r="G3879" t="str">
        <f>VLOOKUP(C3879,Аптека!A:C,2,)</f>
        <v>Здоровое поколение</v>
      </c>
      <c r="H3879" t="str">
        <f>VLOOKUP(D3879,Препараты!A:G,2)</f>
        <v>Кларитин</v>
      </c>
      <c r="I3879">
        <f>VLOOKUP(D3879,Препараты!A:G,3)</f>
        <v>150</v>
      </c>
      <c r="J3879">
        <f t="shared" si="60"/>
        <v>300</v>
      </c>
    </row>
    <row r="3880" spans="1:10" hidden="1" x14ac:dyDescent="0.3">
      <c r="A3880" s="3">
        <v>3879</v>
      </c>
      <c r="B3880" s="2">
        <v>45085</v>
      </c>
      <c r="C3880" s="3" t="s">
        <v>23</v>
      </c>
      <c r="D3880" s="3">
        <v>19</v>
      </c>
      <c r="E3880" s="4">
        <v>7</v>
      </c>
      <c r="F3880" t="s">
        <v>6</v>
      </c>
      <c r="G3880" t="str">
        <f>VLOOKUP(C3880,Аптека!A:C,2,)</f>
        <v>Здоровое поколение</v>
      </c>
      <c r="H3880" t="str">
        <f>VLOOKUP(D3880,Препараты!A:G,2)</f>
        <v>Кларитин</v>
      </c>
      <c r="I3880">
        <f>VLOOKUP(D3880,Препараты!A:G,3)</f>
        <v>300</v>
      </c>
      <c r="J3880">
        <f t="shared" si="60"/>
        <v>2100</v>
      </c>
    </row>
    <row r="3881" spans="1:10" hidden="1" x14ac:dyDescent="0.3">
      <c r="A3881" s="3">
        <v>3880</v>
      </c>
      <c r="B3881" s="2">
        <v>45085</v>
      </c>
      <c r="C3881" s="3" t="s">
        <v>23</v>
      </c>
      <c r="D3881" s="3">
        <v>20</v>
      </c>
      <c r="E3881" s="4">
        <v>4</v>
      </c>
      <c r="F3881" t="s">
        <v>6</v>
      </c>
      <c r="G3881" t="str">
        <f>VLOOKUP(C3881,Аптека!A:C,2,)</f>
        <v>Здоровое поколение</v>
      </c>
      <c r="H3881" t="str">
        <f>VLOOKUP(D3881,Препараты!A:G,2)</f>
        <v>Зиртек</v>
      </c>
      <c r="I3881">
        <f>VLOOKUP(D3881,Препараты!A:G,3)</f>
        <v>240</v>
      </c>
      <c r="J3881">
        <f t="shared" si="60"/>
        <v>960</v>
      </c>
    </row>
    <row r="3882" spans="1:10" hidden="1" x14ac:dyDescent="0.3">
      <c r="A3882" s="3">
        <v>3881</v>
      </c>
      <c r="B3882" s="2">
        <v>45085</v>
      </c>
      <c r="C3882" s="3" t="s">
        <v>24</v>
      </c>
      <c r="D3882" s="3">
        <v>21</v>
      </c>
      <c r="E3882" s="4">
        <v>1</v>
      </c>
      <c r="F3882" t="s">
        <v>6</v>
      </c>
      <c r="G3882" t="str">
        <f>VLOOKUP(C3882,Аптека!A:C,2,)</f>
        <v>Здоровое поколение</v>
      </c>
      <c r="H3882" t="str">
        <f>VLOOKUP(D3882,Препараты!A:G,2)</f>
        <v>Зиртек</v>
      </c>
      <c r="I3882">
        <f>VLOOKUP(D3882,Препараты!A:G,3)</f>
        <v>100</v>
      </c>
      <c r="J3882">
        <f t="shared" si="60"/>
        <v>100</v>
      </c>
    </row>
    <row r="3883" spans="1:10" hidden="1" x14ac:dyDescent="0.3">
      <c r="A3883" s="3">
        <v>3882</v>
      </c>
      <c r="B3883" s="2">
        <v>45085</v>
      </c>
      <c r="C3883" s="3" t="s">
        <v>24</v>
      </c>
      <c r="D3883" s="3">
        <v>22</v>
      </c>
      <c r="E3883" s="4">
        <v>4</v>
      </c>
      <c r="F3883" t="s">
        <v>6</v>
      </c>
      <c r="G3883" t="str">
        <f>VLOOKUP(C3883,Аптека!A:C,2,)</f>
        <v>Здоровое поколение</v>
      </c>
      <c r="H3883" t="str">
        <f>VLOOKUP(D3883,Препараты!A:G,2)</f>
        <v>Зиртек</v>
      </c>
      <c r="I3883">
        <f>VLOOKUP(D3883,Препараты!A:G,3)</f>
        <v>130</v>
      </c>
      <c r="J3883">
        <f t="shared" si="60"/>
        <v>520</v>
      </c>
    </row>
    <row r="3884" spans="1:10" hidden="1" x14ac:dyDescent="0.3">
      <c r="A3884" s="3">
        <v>3883</v>
      </c>
      <c r="B3884" s="2">
        <v>45085</v>
      </c>
      <c r="C3884" s="3" t="s">
        <v>24</v>
      </c>
      <c r="D3884" s="3">
        <v>23</v>
      </c>
      <c r="E3884" s="4">
        <v>7</v>
      </c>
      <c r="F3884" t="s">
        <v>6</v>
      </c>
      <c r="G3884" t="str">
        <f>VLOOKUP(C3884,Аптека!A:C,2,)</f>
        <v>Здоровое поколение</v>
      </c>
      <c r="H3884" t="str">
        <f>VLOOKUP(D3884,Препараты!A:G,2)</f>
        <v>валокордин</v>
      </c>
      <c r="I3884">
        <f>VLOOKUP(D3884,Препараты!A:G,3)</f>
        <v>210</v>
      </c>
      <c r="J3884">
        <f t="shared" si="60"/>
        <v>1470</v>
      </c>
    </row>
    <row r="3885" spans="1:10" hidden="1" x14ac:dyDescent="0.3">
      <c r="A3885" s="3">
        <v>3884</v>
      </c>
      <c r="B3885" s="2">
        <v>45085</v>
      </c>
      <c r="C3885" s="3" t="s">
        <v>24</v>
      </c>
      <c r="D3885" s="3">
        <v>24</v>
      </c>
      <c r="E3885" s="4">
        <v>3</v>
      </c>
      <c r="F3885" t="s">
        <v>6</v>
      </c>
      <c r="G3885" t="str">
        <f>VLOOKUP(C3885,Аптека!A:C,2,)</f>
        <v>Здоровое поколение</v>
      </c>
      <c r="H3885" t="str">
        <f>VLOOKUP(D3885,Препараты!A:G,2)</f>
        <v>валокордин</v>
      </c>
      <c r="I3885">
        <f>VLOOKUP(D3885,Препараты!A:G,3)</f>
        <v>215</v>
      </c>
      <c r="J3885">
        <f t="shared" si="60"/>
        <v>645</v>
      </c>
    </row>
    <row r="3886" spans="1:10" hidden="1" x14ac:dyDescent="0.3">
      <c r="A3886" s="3">
        <v>3885</v>
      </c>
      <c r="B3886" s="2">
        <v>45085</v>
      </c>
      <c r="C3886" s="3" t="s">
        <v>24</v>
      </c>
      <c r="D3886" s="3">
        <v>25</v>
      </c>
      <c r="E3886" s="4">
        <v>7</v>
      </c>
      <c r="F3886" t="s">
        <v>6</v>
      </c>
      <c r="G3886" t="str">
        <f>VLOOKUP(C3886,Аптека!A:C,2,)</f>
        <v>Здоровое поколение</v>
      </c>
      <c r="H3886" t="str">
        <f>VLOOKUP(D3886,Препараты!A:G,2)</f>
        <v>валокордин</v>
      </c>
      <c r="I3886">
        <f>VLOOKUP(D3886,Препараты!A:G,3)</f>
        <v>230</v>
      </c>
      <c r="J3886">
        <f t="shared" si="60"/>
        <v>1610</v>
      </c>
    </row>
    <row r="3887" spans="1:10" hidden="1" x14ac:dyDescent="0.3">
      <c r="A3887" s="3">
        <v>3886</v>
      </c>
      <c r="B3887" s="2">
        <v>45085</v>
      </c>
      <c r="C3887" s="3" t="s">
        <v>24</v>
      </c>
      <c r="D3887" s="3">
        <v>26</v>
      </c>
      <c r="E3887" s="4">
        <v>7</v>
      </c>
      <c r="F3887" t="s">
        <v>6</v>
      </c>
      <c r="G3887" t="str">
        <f>VLOOKUP(C3887,Аптека!A:C,2,)</f>
        <v>Здоровое поколение</v>
      </c>
      <c r="H3887" t="str">
        <f>VLOOKUP(D3887,Препараты!A:G,2)</f>
        <v>валокордин</v>
      </c>
      <c r="I3887">
        <f>VLOOKUP(D3887,Препараты!A:G,3)</f>
        <v>205</v>
      </c>
      <c r="J3887">
        <f t="shared" si="60"/>
        <v>1435</v>
      </c>
    </row>
    <row r="3888" spans="1:10" hidden="1" x14ac:dyDescent="0.3">
      <c r="A3888" s="3">
        <v>3887</v>
      </c>
      <c r="B3888" s="2">
        <v>45085</v>
      </c>
      <c r="C3888" s="3" t="s">
        <v>24</v>
      </c>
      <c r="D3888" s="3">
        <v>27</v>
      </c>
      <c r="E3888" s="4">
        <v>1</v>
      </c>
      <c r="F3888" t="s">
        <v>6</v>
      </c>
      <c r="G3888" t="str">
        <f>VLOOKUP(C3888,Аптека!A:C,2,)</f>
        <v>Здоровое поколение</v>
      </c>
      <c r="H3888" t="str">
        <f>VLOOKUP(D3888,Препараты!A:G,2)</f>
        <v>корвалол</v>
      </c>
      <c r="I3888">
        <f>VLOOKUP(D3888,Препараты!A:G,3)</f>
        <v>150</v>
      </c>
      <c r="J3888">
        <f t="shared" si="60"/>
        <v>150</v>
      </c>
    </row>
    <row r="3889" spans="1:10" hidden="1" x14ac:dyDescent="0.3">
      <c r="A3889" s="3">
        <v>3888</v>
      </c>
      <c r="B3889" s="2">
        <v>45085</v>
      </c>
      <c r="C3889" s="3" t="s">
        <v>24</v>
      </c>
      <c r="D3889" s="3">
        <v>28</v>
      </c>
      <c r="E3889" s="4">
        <v>6</v>
      </c>
      <c r="F3889" t="s">
        <v>6</v>
      </c>
      <c r="G3889" t="str">
        <f>VLOOKUP(C3889,Аптека!A:C,2,)</f>
        <v>Здоровое поколение</v>
      </c>
      <c r="H3889" t="str">
        <f>VLOOKUP(D3889,Препараты!A:G,2)</f>
        <v>корвалол</v>
      </c>
      <c r="I3889">
        <f>VLOOKUP(D3889,Препараты!A:G,3)</f>
        <v>340</v>
      </c>
      <c r="J3889">
        <f t="shared" si="60"/>
        <v>2040</v>
      </c>
    </row>
    <row r="3890" spans="1:10" hidden="1" x14ac:dyDescent="0.3">
      <c r="A3890" s="3">
        <v>3889</v>
      </c>
      <c r="B3890" s="2">
        <v>45085</v>
      </c>
      <c r="C3890" s="3" t="s">
        <v>24</v>
      </c>
      <c r="D3890" s="3">
        <v>29</v>
      </c>
      <c r="E3890" s="4">
        <v>2</v>
      </c>
      <c r="F3890" t="s">
        <v>6</v>
      </c>
      <c r="G3890" t="str">
        <f>VLOOKUP(C3890,Аптека!A:C,2,)</f>
        <v>Здоровое поколение</v>
      </c>
      <c r="H3890" t="str">
        <f>VLOOKUP(D3890,Препараты!A:G,2)</f>
        <v>корвалол</v>
      </c>
      <c r="I3890">
        <f>VLOOKUP(D3890,Препараты!A:G,3)</f>
        <v>400</v>
      </c>
      <c r="J3890">
        <f t="shared" si="60"/>
        <v>800</v>
      </c>
    </row>
    <row r="3891" spans="1:10" hidden="1" x14ac:dyDescent="0.3">
      <c r="A3891" s="3">
        <v>3890</v>
      </c>
      <c r="B3891" s="2">
        <v>45085</v>
      </c>
      <c r="C3891" s="3" t="s">
        <v>24</v>
      </c>
      <c r="D3891" s="3">
        <v>30</v>
      </c>
      <c r="E3891" s="4">
        <v>4</v>
      </c>
      <c r="F3891" t="s">
        <v>6</v>
      </c>
      <c r="G3891" t="str">
        <f>VLOOKUP(C3891,Аптека!A:C,2,)</f>
        <v>Здоровое поколение</v>
      </c>
      <c r="H3891" t="str">
        <f>VLOOKUP(D3891,Препараты!A:G,2)</f>
        <v>валериана</v>
      </c>
      <c r="I3891">
        <f>VLOOKUP(D3891,Препараты!A:G,3)</f>
        <v>200</v>
      </c>
      <c r="J3891">
        <f t="shared" si="60"/>
        <v>800</v>
      </c>
    </row>
    <row r="3892" spans="1:10" hidden="1" x14ac:dyDescent="0.3">
      <c r="A3892" s="3">
        <v>3891</v>
      </c>
      <c r="B3892" s="2">
        <v>45085</v>
      </c>
      <c r="C3892" s="3" t="s">
        <v>25</v>
      </c>
      <c r="D3892" s="3">
        <v>31</v>
      </c>
      <c r="E3892" s="4">
        <v>2</v>
      </c>
      <c r="F3892" t="s">
        <v>6</v>
      </c>
      <c r="G3892" t="str">
        <f>VLOOKUP(C3892,Аптека!A:C,2,)</f>
        <v>ФармСтандарт</v>
      </c>
      <c r="H3892" t="str">
        <f>VLOOKUP(D3892,Препараты!A:G,2)</f>
        <v>валериана</v>
      </c>
      <c r="I3892">
        <f>VLOOKUP(D3892,Препараты!A:G,3)</f>
        <v>30</v>
      </c>
      <c r="J3892">
        <f t="shared" si="60"/>
        <v>60</v>
      </c>
    </row>
    <row r="3893" spans="1:10" hidden="1" x14ac:dyDescent="0.3">
      <c r="A3893" s="3">
        <v>3892</v>
      </c>
      <c r="B3893" s="2">
        <v>45085</v>
      </c>
      <c r="C3893" s="3" t="s">
        <v>25</v>
      </c>
      <c r="D3893" s="3">
        <v>32</v>
      </c>
      <c r="E3893" s="4">
        <v>3</v>
      </c>
      <c r="F3893" t="s">
        <v>6</v>
      </c>
      <c r="G3893" t="str">
        <f>VLOOKUP(C3893,Аптека!A:C,2,)</f>
        <v>ФармСтандарт</v>
      </c>
      <c r="H3893" t="str">
        <f>VLOOKUP(D3893,Препараты!A:G,2)</f>
        <v>валериана</v>
      </c>
      <c r="I3893">
        <f>VLOOKUP(D3893,Препараты!A:G,3)</f>
        <v>100</v>
      </c>
      <c r="J3893">
        <f t="shared" si="60"/>
        <v>300</v>
      </c>
    </row>
    <row r="3894" spans="1:10" hidden="1" x14ac:dyDescent="0.3">
      <c r="A3894" s="3">
        <v>3893</v>
      </c>
      <c r="B3894" s="2">
        <v>45085</v>
      </c>
      <c r="C3894" s="3" t="s">
        <v>25</v>
      </c>
      <c r="D3894" s="3">
        <v>33</v>
      </c>
      <c r="E3894" s="4">
        <v>4</v>
      </c>
      <c r="F3894" t="s">
        <v>6</v>
      </c>
      <c r="G3894" t="str">
        <f>VLOOKUP(C3894,Аптека!A:C,2,)</f>
        <v>ФармСтандарт</v>
      </c>
      <c r="H3894" t="str">
        <f>VLOOKUP(D3894,Препараты!A:G,2)</f>
        <v>валериана</v>
      </c>
      <c r="I3894">
        <f>VLOOKUP(D3894,Препараты!A:G,3)</f>
        <v>150</v>
      </c>
      <c r="J3894">
        <f t="shared" si="60"/>
        <v>600</v>
      </c>
    </row>
    <row r="3895" spans="1:10" hidden="1" x14ac:dyDescent="0.3">
      <c r="A3895" s="3">
        <v>3894</v>
      </c>
      <c r="B3895" s="2">
        <v>45085</v>
      </c>
      <c r="C3895" s="3" t="s">
        <v>25</v>
      </c>
      <c r="D3895" s="3">
        <v>34</v>
      </c>
      <c r="E3895" s="4">
        <v>1</v>
      </c>
      <c r="F3895" t="s">
        <v>6</v>
      </c>
      <c r="G3895" t="str">
        <f>VLOOKUP(C3895,Аптека!A:C,2,)</f>
        <v>ФармСтандарт</v>
      </c>
      <c r="H3895" t="str">
        <f>VLOOKUP(D3895,Препараты!A:G,2)</f>
        <v>пустырник</v>
      </c>
      <c r="I3895">
        <f>VLOOKUP(D3895,Препараты!A:G,3)</f>
        <v>60</v>
      </c>
      <c r="J3895">
        <f t="shared" si="60"/>
        <v>60</v>
      </c>
    </row>
    <row r="3896" spans="1:10" hidden="1" x14ac:dyDescent="0.3">
      <c r="A3896" s="3">
        <v>3895</v>
      </c>
      <c r="B3896" s="2">
        <v>45085</v>
      </c>
      <c r="C3896" s="3" t="s">
        <v>25</v>
      </c>
      <c r="D3896" s="3">
        <v>35</v>
      </c>
      <c r="E3896" s="4">
        <v>3</v>
      </c>
      <c r="F3896" t="s">
        <v>6</v>
      </c>
      <c r="G3896" t="str">
        <f>VLOOKUP(C3896,Аптека!A:C,2,)</f>
        <v>ФармСтандарт</v>
      </c>
      <c r="H3896" t="str">
        <f>VLOOKUP(D3896,Препараты!A:G,2)</f>
        <v>пустырник</v>
      </c>
      <c r="I3896">
        <f>VLOOKUP(D3896,Препараты!A:G,3)</f>
        <v>95</v>
      </c>
      <c r="J3896">
        <f t="shared" si="60"/>
        <v>285</v>
      </c>
    </row>
    <row r="3897" spans="1:10" hidden="1" x14ac:dyDescent="0.3">
      <c r="A3897" s="3">
        <v>3896</v>
      </c>
      <c r="B3897" s="2">
        <v>45085</v>
      </c>
      <c r="C3897" s="3" t="s">
        <v>25</v>
      </c>
      <c r="D3897" s="3">
        <v>36</v>
      </c>
      <c r="E3897" s="4">
        <v>3</v>
      </c>
      <c r="F3897" t="s">
        <v>6</v>
      </c>
      <c r="G3897" t="str">
        <f>VLOOKUP(C3897,Аптека!A:C,2,)</f>
        <v>ФармСтандарт</v>
      </c>
      <c r="H3897" t="str">
        <f>VLOOKUP(D3897,Препараты!A:G,2)</f>
        <v>мукалтин</v>
      </c>
      <c r="I3897">
        <f>VLOOKUP(D3897,Препараты!A:G,3)</f>
        <v>70</v>
      </c>
      <c r="J3897">
        <f t="shared" si="60"/>
        <v>210</v>
      </c>
    </row>
    <row r="3898" spans="1:10" hidden="1" x14ac:dyDescent="0.3">
      <c r="A3898" s="3">
        <v>3897</v>
      </c>
      <c r="B3898" s="2">
        <v>45085</v>
      </c>
      <c r="C3898" s="3" t="s">
        <v>25</v>
      </c>
      <c r="D3898" s="3">
        <v>37</v>
      </c>
      <c r="E3898" s="4">
        <v>6</v>
      </c>
      <c r="F3898" t="s">
        <v>6</v>
      </c>
      <c r="G3898" t="str">
        <f>VLOOKUP(C3898,Аптека!A:C,2,)</f>
        <v>ФармСтандарт</v>
      </c>
      <c r="H3898" t="str">
        <f>VLOOKUP(D3898,Препараты!A:G,2)</f>
        <v>мукалтин</v>
      </c>
      <c r="I3898">
        <f>VLOOKUP(D3898,Препараты!A:G,3)</f>
        <v>140</v>
      </c>
      <c r="J3898">
        <f t="shared" si="60"/>
        <v>840</v>
      </c>
    </row>
    <row r="3899" spans="1:10" hidden="1" x14ac:dyDescent="0.3">
      <c r="A3899" s="3">
        <v>3898</v>
      </c>
      <c r="B3899" s="2">
        <v>45085</v>
      </c>
      <c r="C3899" s="3" t="s">
        <v>25</v>
      </c>
      <c r="D3899" s="3">
        <v>38</v>
      </c>
      <c r="E3899" s="4">
        <v>1</v>
      </c>
      <c r="F3899" t="s">
        <v>6</v>
      </c>
      <c r="G3899" t="str">
        <f>VLOOKUP(C3899,Аптека!A:C,2,)</f>
        <v>ФармСтандарт</v>
      </c>
      <c r="H3899" t="str">
        <f>VLOOKUP(D3899,Препараты!A:G,2)</f>
        <v>бромгексин</v>
      </c>
      <c r="I3899">
        <f>VLOOKUP(D3899,Препараты!A:G,3)</f>
        <v>40</v>
      </c>
      <c r="J3899">
        <f t="shared" si="60"/>
        <v>40</v>
      </c>
    </row>
    <row r="3900" spans="1:10" hidden="1" x14ac:dyDescent="0.3">
      <c r="A3900" s="3">
        <v>3899</v>
      </c>
      <c r="B3900" s="2">
        <v>45085</v>
      </c>
      <c r="C3900" s="3" t="s">
        <v>25</v>
      </c>
      <c r="D3900" s="3">
        <v>39</v>
      </c>
      <c r="E3900" s="4">
        <v>6</v>
      </c>
      <c r="F3900" t="s">
        <v>6</v>
      </c>
      <c r="G3900" t="str">
        <f>VLOOKUP(C3900,Аптека!A:C,2,)</f>
        <v>ФармСтандарт</v>
      </c>
      <c r="H3900" t="str">
        <f>VLOOKUP(D3900,Препараты!A:G,2)</f>
        <v>бромгексин</v>
      </c>
      <c r="I3900">
        <f>VLOOKUP(D3900,Препараты!A:G,3)</f>
        <v>90</v>
      </c>
      <c r="J3900">
        <f t="shared" si="60"/>
        <v>540</v>
      </c>
    </row>
    <row r="3901" spans="1:10" hidden="1" x14ac:dyDescent="0.3">
      <c r="A3901" s="3">
        <v>3900</v>
      </c>
      <c r="B3901" s="2">
        <v>45085</v>
      </c>
      <c r="C3901" s="3" t="s">
        <v>25</v>
      </c>
      <c r="D3901" s="3">
        <v>40</v>
      </c>
      <c r="E3901" s="4">
        <v>3</v>
      </c>
      <c r="F3901" t="s">
        <v>6</v>
      </c>
      <c r="G3901" t="str">
        <f>VLOOKUP(C3901,Аптека!A:C,2,)</f>
        <v>ФармСтандарт</v>
      </c>
      <c r="H3901" t="str">
        <f>VLOOKUP(D3901,Препараты!A:G,2)</f>
        <v>АЦЦ</v>
      </c>
      <c r="I3901">
        <f>VLOOKUP(D3901,Препараты!A:G,3)</f>
        <v>240</v>
      </c>
      <c r="J3901">
        <f t="shared" si="60"/>
        <v>720</v>
      </c>
    </row>
    <row r="3902" spans="1:10" hidden="1" x14ac:dyDescent="0.3">
      <c r="A3902" s="3">
        <v>3901</v>
      </c>
      <c r="B3902" s="2">
        <v>45085</v>
      </c>
      <c r="C3902" s="3" t="s">
        <v>26</v>
      </c>
      <c r="D3902" s="3">
        <v>41</v>
      </c>
      <c r="E3902" s="4">
        <v>6</v>
      </c>
      <c r="F3902" t="s">
        <v>6</v>
      </c>
      <c r="G3902" t="str">
        <f>VLOOKUP(C3902,Аптека!A:C,2,)</f>
        <v>Солнышко</v>
      </c>
      <c r="H3902" t="str">
        <f>VLOOKUP(D3902,Препараты!A:G,2)</f>
        <v>АЦЦ</v>
      </c>
      <c r="I3902">
        <f>VLOOKUP(D3902,Препараты!A:G,3)</f>
        <v>420</v>
      </c>
      <c r="J3902">
        <f t="shared" si="60"/>
        <v>2520</v>
      </c>
    </row>
    <row r="3903" spans="1:10" hidden="1" x14ac:dyDescent="0.3">
      <c r="A3903" s="3">
        <v>3902</v>
      </c>
      <c r="B3903" s="2">
        <v>45085</v>
      </c>
      <c r="C3903" s="3" t="s">
        <v>26</v>
      </c>
      <c r="D3903" s="3">
        <v>42</v>
      </c>
      <c r="E3903" s="4">
        <v>3</v>
      </c>
      <c r="F3903" t="s">
        <v>6</v>
      </c>
      <c r="G3903" t="str">
        <f>VLOOKUP(C3903,Аптека!A:C,2,)</f>
        <v>Солнышко</v>
      </c>
      <c r="H3903" t="str">
        <f>VLOOKUP(D3903,Препараты!A:G,2)</f>
        <v>уголь активированный</v>
      </c>
      <c r="I3903">
        <f>VLOOKUP(D3903,Препараты!A:G,3)</f>
        <v>20</v>
      </c>
      <c r="J3903">
        <f t="shared" si="60"/>
        <v>60</v>
      </c>
    </row>
    <row r="3904" spans="1:10" hidden="1" x14ac:dyDescent="0.3">
      <c r="A3904" s="3">
        <v>3903</v>
      </c>
      <c r="B3904" s="2">
        <v>45085</v>
      </c>
      <c r="C3904" s="3" t="s">
        <v>26</v>
      </c>
      <c r="D3904" s="3">
        <v>43</v>
      </c>
      <c r="E3904" s="4">
        <v>4</v>
      </c>
      <c r="F3904" t="s">
        <v>6</v>
      </c>
      <c r="G3904" t="str">
        <f>VLOOKUP(C3904,Аптека!A:C,2,)</f>
        <v>Солнышко</v>
      </c>
      <c r="H3904" t="str">
        <f>VLOOKUP(D3904,Препараты!A:G,2)</f>
        <v>уголь активированный</v>
      </c>
      <c r="I3904">
        <f>VLOOKUP(D3904,Препараты!A:G,3)</f>
        <v>40</v>
      </c>
      <c r="J3904">
        <f t="shared" si="60"/>
        <v>160</v>
      </c>
    </row>
    <row r="3905" spans="1:10" hidden="1" x14ac:dyDescent="0.3">
      <c r="A3905" s="3">
        <v>3904</v>
      </c>
      <c r="B3905" s="2">
        <v>45085</v>
      </c>
      <c r="C3905" s="3" t="s">
        <v>26</v>
      </c>
      <c r="D3905" s="3">
        <v>44</v>
      </c>
      <c r="E3905" s="4">
        <v>5</v>
      </c>
      <c r="F3905" t="s">
        <v>6</v>
      </c>
      <c r="G3905" t="str">
        <f>VLOOKUP(C3905,Аптека!A:C,2,)</f>
        <v>Солнышко</v>
      </c>
      <c r="H3905" t="str">
        <f>VLOOKUP(D3905,Препараты!A:G,2)</f>
        <v>уголь активированный</v>
      </c>
      <c r="I3905">
        <f>VLOOKUP(D3905,Препараты!A:G,3)</f>
        <v>70</v>
      </c>
      <c r="J3905">
        <f t="shared" si="60"/>
        <v>350</v>
      </c>
    </row>
    <row r="3906" spans="1:10" hidden="1" x14ac:dyDescent="0.3">
      <c r="A3906" s="3">
        <v>3905</v>
      </c>
      <c r="B3906" s="2">
        <v>45085</v>
      </c>
      <c r="C3906" s="3" t="s">
        <v>26</v>
      </c>
      <c r="D3906" s="3">
        <v>45</v>
      </c>
      <c r="E3906" s="4">
        <v>1</v>
      </c>
      <c r="F3906" t="s">
        <v>6</v>
      </c>
      <c r="G3906" t="str">
        <f>VLOOKUP(C3906,Аптека!A:C,2,)</f>
        <v>Солнышко</v>
      </c>
      <c r="H3906" t="str">
        <f>VLOOKUP(D3906,Препараты!A:G,2)</f>
        <v>фильтрум</v>
      </c>
      <c r="I3906">
        <f>VLOOKUP(D3906,Препараты!A:G,3)</f>
        <v>100</v>
      </c>
      <c r="J3906">
        <f t="shared" si="60"/>
        <v>100</v>
      </c>
    </row>
    <row r="3907" spans="1:10" hidden="1" x14ac:dyDescent="0.3">
      <c r="A3907" s="3">
        <v>3906</v>
      </c>
      <c r="B3907" s="2">
        <v>45085</v>
      </c>
      <c r="C3907" s="3" t="s">
        <v>26</v>
      </c>
      <c r="D3907" s="3">
        <v>46</v>
      </c>
      <c r="E3907" s="4">
        <v>6</v>
      </c>
      <c r="F3907" t="s">
        <v>6</v>
      </c>
      <c r="G3907" t="str">
        <f>VLOOKUP(C3907,Аптека!A:C,2,)</f>
        <v>Солнышко</v>
      </c>
      <c r="H3907" t="str">
        <f>VLOOKUP(D3907,Препараты!A:G,2)</f>
        <v>фильтрум</v>
      </c>
      <c r="I3907">
        <f>VLOOKUP(D3907,Препараты!A:G,3)</f>
        <v>170</v>
      </c>
      <c r="J3907">
        <f t="shared" ref="J3907:J3970" si="61">I3907*E3907</f>
        <v>1020</v>
      </c>
    </row>
    <row r="3908" spans="1:10" hidden="1" x14ac:dyDescent="0.3">
      <c r="A3908" s="3">
        <v>3907</v>
      </c>
      <c r="B3908" s="2">
        <v>45085</v>
      </c>
      <c r="C3908" s="3" t="s">
        <v>26</v>
      </c>
      <c r="D3908" s="3">
        <v>47</v>
      </c>
      <c r="E3908" s="4">
        <v>4</v>
      </c>
      <c r="F3908" t="s">
        <v>6</v>
      </c>
      <c r="G3908" t="str">
        <f>VLOOKUP(C3908,Аптека!A:C,2,)</f>
        <v>Солнышко</v>
      </c>
      <c r="H3908" t="str">
        <f>VLOOKUP(D3908,Препараты!A:G,2)</f>
        <v>фильтрум</v>
      </c>
      <c r="I3908">
        <f>VLOOKUP(D3908,Препараты!A:G,3)</f>
        <v>250</v>
      </c>
      <c r="J3908">
        <f t="shared" si="61"/>
        <v>1000</v>
      </c>
    </row>
    <row r="3909" spans="1:10" hidden="1" x14ac:dyDescent="0.3">
      <c r="A3909" s="3">
        <v>3908</v>
      </c>
      <c r="B3909" s="2">
        <v>45085</v>
      </c>
      <c r="C3909" s="3" t="s">
        <v>26</v>
      </c>
      <c r="D3909" s="3">
        <v>48</v>
      </c>
      <c r="E3909" s="4">
        <v>1</v>
      </c>
      <c r="F3909" t="s">
        <v>6</v>
      </c>
      <c r="G3909" t="str">
        <f>VLOOKUP(C3909,Аптека!A:C,2,)</f>
        <v>Солнышко</v>
      </c>
      <c r="H3909" t="str">
        <f>VLOOKUP(D3909,Препараты!A:G,2)</f>
        <v>фильтрум</v>
      </c>
      <c r="I3909">
        <f>VLOOKUP(D3909,Препараты!A:G,3)</f>
        <v>500</v>
      </c>
      <c r="J3909">
        <f t="shared" si="61"/>
        <v>500</v>
      </c>
    </row>
    <row r="3910" spans="1:10" hidden="1" x14ac:dyDescent="0.3">
      <c r="A3910" s="3">
        <v>3909</v>
      </c>
      <c r="B3910" s="2">
        <v>45085</v>
      </c>
      <c r="C3910" s="3" t="s">
        <v>26</v>
      </c>
      <c r="D3910" s="3">
        <v>49</v>
      </c>
      <c r="E3910" s="4">
        <v>7</v>
      </c>
      <c r="F3910" t="s">
        <v>6</v>
      </c>
      <c r="G3910" t="str">
        <f>VLOOKUP(C3910,Аптека!A:C,2,)</f>
        <v>Солнышко</v>
      </c>
      <c r="H3910" t="str">
        <f>VLOOKUP(D3910,Препараты!A:G,2)</f>
        <v>кагоцел</v>
      </c>
      <c r="I3910">
        <f>VLOOKUP(D3910,Препараты!A:G,3)</f>
        <v>315</v>
      </c>
      <c r="J3910">
        <f t="shared" si="61"/>
        <v>2205</v>
      </c>
    </row>
    <row r="3911" spans="1:10" hidden="1" x14ac:dyDescent="0.3">
      <c r="A3911" s="3">
        <v>3910</v>
      </c>
      <c r="B3911" s="2">
        <v>45085</v>
      </c>
      <c r="C3911" s="3" t="s">
        <v>26</v>
      </c>
      <c r="D3911" s="3">
        <v>50</v>
      </c>
      <c r="E3911" s="4">
        <v>3</v>
      </c>
      <c r="F3911" t="s">
        <v>6</v>
      </c>
      <c r="G3911" t="str">
        <f>VLOOKUP(C3911,Аптека!A:C,2,)</f>
        <v>Солнышко</v>
      </c>
      <c r="H3911" t="str">
        <f>VLOOKUP(D3911,Препараты!A:G,2)</f>
        <v>кагоцел</v>
      </c>
      <c r="I3911">
        <f>VLOOKUP(D3911,Препараты!A:G,3)</f>
        <v>610</v>
      </c>
      <c r="J3911">
        <f t="shared" si="61"/>
        <v>1830</v>
      </c>
    </row>
    <row r="3912" spans="1:10" hidden="1" x14ac:dyDescent="0.3">
      <c r="A3912" s="3">
        <v>3911</v>
      </c>
      <c r="B3912" s="2">
        <v>45085</v>
      </c>
      <c r="C3912" s="3" t="s">
        <v>27</v>
      </c>
      <c r="D3912" s="3">
        <v>51</v>
      </c>
      <c r="E3912" s="4">
        <v>7</v>
      </c>
      <c r="F3912" t="s">
        <v>6</v>
      </c>
      <c r="G3912" t="str">
        <f>VLOOKUP(C3912,Аптека!A:C,2,)</f>
        <v>Пилюля</v>
      </c>
      <c r="H3912" t="str">
        <f>VLOOKUP(D3912,Препараты!A:G,2)</f>
        <v>ацикловир</v>
      </c>
      <c r="I3912">
        <f>VLOOKUP(D3912,Препараты!A:G,3)</f>
        <v>105</v>
      </c>
      <c r="J3912">
        <f t="shared" si="61"/>
        <v>735</v>
      </c>
    </row>
    <row r="3913" spans="1:10" hidden="1" x14ac:dyDescent="0.3">
      <c r="A3913" s="3">
        <v>3912</v>
      </c>
      <c r="B3913" s="2">
        <v>45085</v>
      </c>
      <c r="C3913" s="3" t="s">
        <v>27</v>
      </c>
      <c r="D3913" s="3">
        <v>52</v>
      </c>
      <c r="E3913" s="4">
        <v>3</v>
      </c>
      <c r="F3913" t="s">
        <v>6</v>
      </c>
      <c r="G3913" t="str">
        <f>VLOOKUP(C3913,Аптека!A:C,2,)</f>
        <v>Пилюля</v>
      </c>
      <c r="H3913" t="str">
        <f>VLOOKUP(D3913,Препараты!A:G,2)</f>
        <v>ацикловир</v>
      </c>
      <c r="I3913">
        <f>VLOOKUP(D3913,Препараты!A:G,3)</f>
        <v>160</v>
      </c>
      <c r="J3913">
        <f t="shared" si="61"/>
        <v>480</v>
      </c>
    </row>
    <row r="3914" spans="1:10" hidden="1" x14ac:dyDescent="0.3">
      <c r="A3914" s="3">
        <v>3913</v>
      </c>
      <c r="B3914" s="2">
        <v>45085</v>
      </c>
      <c r="C3914" s="3" t="s">
        <v>27</v>
      </c>
      <c r="D3914" s="3">
        <v>53</v>
      </c>
      <c r="E3914" s="4">
        <v>1</v>
      </c>
      <c r="F3914" t="s">
        <v>6</v>
      </c>
      <c r="G3914" t="str">
        <f>VLOOKUP(C3914,Аптека!A:C,2,)</f>
        <v>Пилюля</v>
      </c>
      <c r="H3914" t="str">
        <f>VLOOKUP(D3914,Препараты!A:G,2)</f>
        <v>левомицетин</v>
      </c>
      <c r="I3914">
        <f>VLOOKUP(D3914,Препараты!A:G,3)</f>
        <v>90</v>
      </c>
      <c r="J3914">
        <f t="shared" si="61"/>
        <v>90</v>
      </c>
    </row>
    <row r="3915" spans="1:10" hidden="1" x14ac:dyDescent="0.3">
      <c r="A3915" s="3">
        <v>3914</v>
      </c>
      <c r="B3915" s="2">
        <v>45085</v>
      </c>
      <c r="C3915" s="3" t="s">
        <v>27</v>
      </c>
      <c r="D3915" s="3">
        <v>54</v>
      </c>
      <c r="E3915" s="4">
        <v>1</v>
      </c>
      <c r="F3915" t="s">
        <v>6</v>
      </c>
      <c r="G3915" t="str">
        <f>VLOOKUP(C3915,Аптека!A:C,2,)</f>
        <v>Пилюля</v>
      </c>
      <c r="H3915" t="str">
        <f>VLOOKUP(D3915,Препараты!A:G,2)</f>
        <v>левомицетин</v>
      </c>
      <c r="I3915">
        <f>VLOOKUP(D3915,Препараты!A:G,3)</f>
        <v>80</v>
      </c>
      <c r="J3915">
        <f t="shared" si="61"/>
        <v>80</v>
      </c>
    </row>
    <row r="3916" spans="1:10" hidden="1" x14ac:dyDescent="0.3">
      <c r="A3916" s="3">
        <v>3915</v>
      </c>
      <c r="B3916" s="2">
        <v>45085</v>
      </c>
      <c r="C3916" s="3" t="s">
        <v>27</v>
      </c>
      <c r="D3916" s="3">
        <v>55</v>
      </c>
      <c r="E3916" s="4">
        <v>3</v>
      </c>
      <c r="F3916" t="s">
        <v>6</v>
      </c>
      <c r="G3916" t="str">
        <f>VLOOKUP(C3916,Аптека!A:C,2,)</f>
        <v>Пилюля</v>
      </c>
      <c r="H3916" t="str">
        <f>VLOOKUP(D3916,Препараты!A:G,2)</f>
        <v>супракс</v>
      </c>
      <c r="I3916">
        <f>VLOOKUP(D3916,Препараты!A:G,3)</f>
        <v>1300</v>
      </c>
      <c r="J3916">
        <f t="shared" si="61"/>
        <v>3900</v>
      </c>
    </row>
    <row r="3917" spans="1:10" hidden="1" x14ac:dyDescent="0.3">
      <c r="A3917" s="3">
        <v>3916</v>
      </c>
      <c r="B3917" s="2">
        <v>45085</v>
      </c>
      <c r="C3917" s="3" t="s">
        <v>27</v>
      </c>
      <c r="D3917" s="3">
        <v>56</v>
      </c>
      <c r="E3917" s="4">
        <v>1</v>
      </c>
      <c r="F3917" t="s">
        <v>6</v>
      </c>
      <c r="G3917" t="str">
        <f>VLOOKUP(C3917,Аптека!A:C,2,)</f>
        <v>Пилюля</v>
      </c>
      <c r="H3917" t="str">
        <f>VLOOKUP(D3917,Препараты!A:G,2)</f>
        <v>супракс</v>
      </c>
      <c r="I3917">
        <f>VLOOKUP(D3917,Препараты!A:G,3)</f>
        <v>1550</v>
      </c>
      <c r="J3917">
        <f t="shared" si="61"/>
        <v>1550</v>
      </c>
    </row>
    <row r="3918" spans="1:10" hidden="1" x14ac:dyDescent="0.3">
      <c r="A3918" s="3">
        <v>3917</v>
      </c>
      <c r="B3918" s="2">
        <v>45085</v>
      </c>
      <c r="C3918" s="3" t="s">
        <v>27</v>
      </c>
      <c r="D3918" s="3">
        <v>57</v>
      </c>
      <c r="E3918" s="4">
        <v>2</v>
      </c>
      <c r="F3918" t="s">
        <v>6</v>
      </c>
      <c r="G3918" t="str">
        <f>VLOOKUP(C3918,Аптека!A:C,2,)</f>
        <v>Пилюля</v>
      </c>
      <c r="H3918" t="str">
        <f>VLOOKUP(D3918,Препараты!A:G,2)</f>
        <v>амоксиклав</v>
      </c>
      <c r="I3918">
        <f>VLOOKUP(D3918,Препараты!A:G,3)</f>
        <v>400</v>
      </c>
      <c r="J3918">
        <f t="shared" si="61"/>
        <v>800</v>
      </c>
    </row>
    <row r="3919" spans="1:10" hidden="1" x14ac:dyDescent="0.3">
      <c r="A3919" s="3">
        <v>3918</v>
      </c>
      <c r="B3919" s="2">
        <v>45085</v>
      </c>
      <c r="C3919" s="3" t="s">
        <v>27</v>
      </c>
      <c r="D3919" s="3">
        <v>58</v>
      </c>
      <c r="E3919" s="4">
        <v>1</v>
      </c>
      <c r="F3919" t="s">
        <v>6</v>
      </c>
      <c r="G3919" t="str">
        <f>VLOOKUP(C3919,Аптека!A:C,2,)</f>
        <v>Пилюля</v>
      </c>
      <c r="H3919" t="str">
        <f>VLOOKUP(D3919,Препараты!A:G,2)</f>
        <v>амоксиклав</v>
      </c>
      <c r="I3919">
        <f>VLOOKUP(D3919,Препараты!A:G,3)</f>
        <v>610</v>
      </c>
      <c r="J3919">
        <f t="shared" si="61"/>
        <v>610</v>
      </c>
    </row>
    <row r="3920" spans="1:10" hidden="1" x14ac:dyDescent="0.3">
      <c r="A3920" s="3">
        <v>3919</v>
      </c>
      <c r="B3920" s="2">
        <v>45085</v>
      </c>
      <c r="C3920" s="3" t="s">
        <v>27</v>
      </c>
      <c r="D3920" s="3">
        <v>59</v>
      </c>
      <c r="E3920" s="4">
        <v>4</v>
      </c>
      <c r="F3920" t="s">
        <v>6</v>
      </c>
      <c r="G3920" t="str">
        <f>VLOOKUP(C3920,Аптека!A:C,2,)</f>
        <v>Пилюля</v>
      </c>
      <c r="H3920" t="str">
        <f>VLOOKUP(D3920,Препараты!A:G,2)</f>
        <v>сумамед</v>
      </c>
      <c r="I3920">
        <f>VLOOKUP(D3920,Препараты!A:G,3)</f>
        <v>200</v>
      </c>
      <c r="J3920">
        <f t="shared" si="61"/>
        <v>800</v>
      </c>
    </row>
    <row r="3921" spans="1:10" hidden="1" x14ac:dyDescent="0.3">
      <c r="A3921" s="3">
        <v>3920</v>
      </c>
      <c r="B3921" s="2">
        <v>45085</v>
      </c>
      <c r="C3921" s="3" t="s">
        <v>27</v>
      </c>
      <c r="D3921" s="3">
        <v>60</v>
      </c>
      <c r="E3921" s="4">
        <v>6</v>
      </c>
      <c r="F3921" t="s">
        <v>6</v>
      </c>
      <c r="G3921" t="str">
        <f>VLOOKUP(C3921,Аптека!A:C,2,)</f>
        <v>Пилюля</v>
      </c>
      <c r="H3921" t="str">
        <f>VLOOKUP(D3921,Препараты!A:G,2)</f>
        <v>сумамед</v>
      </c>
      <c r="I3921">
        <f>VLOOKUP(D3921,Препараты!A:G,3)</f>
        <v>420</v>
      </c>
      <c r="J3921">
        <f t="shared" si="61"/>
        <v>2520</v>
      </c>
    </row>
    <row r="3922" spans="1:10" hidden="1" x14ac:dyDescent="0.3">
      <c r="A3922" s="3">
        <v>3921</v>
      </c>
      <c r="B3922" s="2">
        <v>45085</v>
      </c>
      <c r="C3922" s="3" t="s">
        <v>28</v>
      </c>
      <c r="D3922" s="3">
        <v>1</v>
      </c>
      <c r="E3922" s="4">
        <v>1</v>
      </c>
      <c r="F3922" t="s">
        <v>6</v>
      </c>
      <c r="G3922" t="str">
        <f>VLOOKUP(C3922,Аптека!A:C,2,)</f>
        <v>Здоровое поколение</v>
      </c>
      <c r="H3922" t="str">
        <f>VLOOKUP(D3922,Препараты!A:G,2)</f>
        <v>Анальгин</v>
      </c>
      <c r="I3922">
        <f>VLOOKUP(D3922,Препараты!A:G,3)</f>
        <v>35</v>
      </c>
      <c r="J3922">
        <f t="shared" si="61"/>
        <v>35</v>
      </c>
    </row>
    <row r="3923" spans="1:10" hidden="1" x14ac:dyDescent="0.3">
      <c r="A3923" s="3">
        <v>3922</v>
      </c>
      <c r="B3923" s="2">
        <v>45085</v>
      </c>
      <c r="C3923" s="3" t="s">
        <v>28</v>
      </c>
      <c r="D3923" s="3">
        <v>2</v>
      </c>
      <c r="E3923" s="4">
        <v>4</v>
      </c>
      <c r="F3923" t="s">
        <v>6</v>
      </c>
      <c r="G3923" t="str">
        <f>VLOOKUP(C3923,Аптека!A:C,2,)</f>
        <v>Здоровое поколение</v>
      </c>
      <c r="H3923" t="str">
        <f>VLOOKUP(D3923,Препараты!A:G,2)</f>
        <v>Анальгин</v>
      </c>
      <c r="I3923">
        <f>VLOOKUP(D3923,Препараты!A:G,3)</f>
        <v>65</v>
      </c>
      <c r="J3923">
        <f t="shared" si="61"/>
        <v>260</v>
      </c>
    </row>
    <row r="3924" spans="1:10" hidden="1" x14ac:dyDescent="0.3">
      <c r="A3924" s="3">
        <v>3923</v>
      </c>
      <c r="B3924" s="2">
        <v>45085</v>
      </c>
      <c r="C3924" s="3" t="s">
        <v>28</v>
      </c>
      <c r="D3924" s="3">
        <v>3</v>
      </c>
      <c r="E3924" s="4">
        <v>2</v>
      </c>
      <c r="F3924" t="s">
        <v>6</v>
      </c>
      <c r="G3924" t="str">
        <f>VLOOKUP(C3924,Аптека!A:C,2,)</f>
        <v>Здоровое поколение</v>
      </c>
      <c r="H3924" t="str">
        <f>VLOOKUP(D3924,Препараты!A:G,2)</f>
        <v>Анальгин</v>
      </c>
      <c r="I3924">
        <f>VLOOKUP(D3924,Препараты!A:G,3)</f>
        <v>70</v>
      </c>
      <c r="J3924">
        <f t="shared" si="61"/>
        <v>140</v>
      </c>
    </row>
    <row r="3925" spans="1:10" hidden="1" x14ac:dyDescent="0.3">
      <c r="A3925" s="3">
        <v>3924</v>
      </c>
      <c r="B3925" s="2">
        <v>45085</v>
      </c>
      <c r="C3925" s="3" t="s">
        <v>28</v>
      </c>
      <c r="D3925" s="3">
        <v>4</v>
      </c>
      <c r="E3925" s="4">
        <v>4</v>
      </c>
      <c r="F3925" t="s">
        <v>6</v>
      </c>
      <c r="G3925" t="str">
        <f>VLOOKUP(C3925,Аптека!A:C,2,)</f>
        <v>Здоровое поколение</v>
      </c>
      <c r="H3925" t="str">
        <f>VLOOKUP(D3925,Препараты!A:G,2)</f>
        <v>Анальгин</v>
      </c>
      <c r="I3925">
        <f>VLOOKUP(D3925,Препараты!A:G,3)</f>
        <v>105</v>
      </c>
      <c r="J3925">
        <f t="shared" si="61"/>
        <v>420</v>
      </c>
    </row>
    <row r="3926" spans="1:10" hidden="1" x14ac:dyDescent="0.3">
      <c r="A3926" s="3">
        <v>3925</v>
      </c>
      <c r="B3926" s="2">
        <v>45085</v>
      </c>
      <c r="C3926" s="3" t="s">
        <v>28</v>
      </c>
      <c r="D3926" s="3">
        <v>5</v>
      </c>
      <c r="E3926" s="4">
        <v>2</v>
      </c>
      <c r="F3926" t="s">
        <v>6</v>
      </c>
      <c r="G3926" t="str">
        <f>VLOOKUP(C3926,Аптека!A:C,2,)</f>
        <v>Здоровое поколение</v>
      </c>
      <c r="H3926" t="str">
        <f>VLOOKUP(D3926,Препараты!A:G,2)</f>
        <v>Парацетамол</v>
      </c>
      <c r="I3926">
        <f>VLOOKUP(D3926,Препараты!A:G,3)</f>
        <v>40</v>
      </c>
      <c r="J3926">
        <f t="shared" si="61"/>
        <v>80</v>
      </c>
    </row>
    <row r="3927" spans="1:10" hidden="1" x14ac:dyDescent="0.3">
      <c r="A3927" s="3">
        <v>3926</v>
      </c>
      <c r="B3927" s="2">
        <v>45085</v>
      </c>
      <c r="C3927" s="3" t="s">
        <v>28</v>
      </c>
      <c r="D3927" s="3">
        <v>6</v>
      </c>
      <c r="E3927" s="4">
        <v>1</v>
      </c>
      <c r="F3927" t="s">
        <v>6</v>
      </c>
      <c r="G3927" t="str">
        <f>VLOOKUP(C3927,Аптека!A:C,2,)</f>
        <v>Здоровое поколение</v>
      </c>
      <c r="H3927" t="str">
        <f>VLOOKUP(D3927,Препараты!A:G,2)</f>
        <v>Парацетамол</v>
      </c>
      <c r="I3927">
        <f>VLOOKUP(D3927,Препараты!A:G,3)</f>
        <v>50</v>
      </c>
      <c r="J3927">
        <f t="shared" si="61"/>
        <v>50</v>
      </c>
    </row>
    <row r="3928" spans="1:10" hidden="1" x14ac:dyDescent="0.3">
      <c r="A3928" s="3">
        <v>3927</v>
      </c>
      <c r="B3928" s="2">
        <v>45085</v>
      </c>
      <c r="C3928" s="3" t="s">
        <v>28</v>
      </c>
      <c r="D3928" s="3">
        <v>7</v>
      </c>
      <c r="E3928" s="4">
        <v>1</v>
      </c>
      <c r="F3928" t="s">
        <v>6</v>
      </c>
      <c r="G3928" t="str">
        <f>VLOOKUP(C3928,Аптека!A:C,2,)</f>
        <v>Здоровое поколение</v>
      </c>
      <c r="H3928" t="str">
        <f>VLOOKUP(D3928,Препараты!A:G,2)</f>
        <v>Парацетамол</v>
      </c>
      <c r="I3928">
        <f>VLOOKUP(D3928,Препараты!A:G,3)</f>
        <v>60</v>
      </c>
      <c r="J3928">
        <f t="shared" si="61"/>
        <v>60</v>
      </c>
    </row>
    <row r="3929" spans="1:10" hidden="1" x14ac:dyDescent="0.3">
      <c r="A3929" s="3">
        <v>3928</v>
      </c>
      <c r="B3929" s="2">
        <v>45085</v>
      </c>
      <c r="C3929" s="3" t="s">
        <v>28</v>
      </c>
      <c r="D3929" s="3">
        <v>8</v>
      </c>
      <c r="E3929" s="4">
        <v>7</v>
      </c>
      <c r="F3929" t="s">
        <v>6</v>
      </c>
      <c r="G3929" t="str">
        <f>VLOOKUP(C3929,Аптека!A:C,2,)</f>
        <v>Здоровое поколение</v>
      </c>
      <c r="H3929" t="str">
        <f>VLOOKUP(D3929,Препараты!A:G,2)</f>
        <v>Парацетамол</v>
      </c>
      <c r="I3929">
        <f>VLOOKUP(D3929,Препараты!A:G,3)</f>
        <v>150</v>
      </c>
      <c r="J3929">
        <f t="shared" si="61"/>
        <v>1050</v>
      </c>
    </row>
    <row r="3930" spans="1:10" hidden="1" x14ac:dyDescent="0.3">
      <c r="A3930" s="3">
        <v>3929</v>
      </c>
      <c r="B3930" s="2">
        <v>45085</v>
      </c>
      <c r="C3930" s="3" t="s">
        <v>28</v>
      </c>
      <c r="D3930" s="3">
        <v>9</v>
      </c>
      <c r="E3930" s="4">
        <v>6</v>
      </c>
      <c r="F3930" t="s">
        <v>6</v>
      </c>
      <c r="G3930" t="str">
        <f>VLOOKUP(C3930,Аптека!A:C,2,)</f>
        <v>Здоровое поколение</v>
      </c>
      <c r="H3930" t="str">
        <f>VLOOKUP(D3930,Препараты!A:G,2)</f>
        <v>Парацетамол</v>
      </c>
      <c r="I3930">
        <f>VLOOKUP(D3930,Препараты!A:G,3)</f>
        <v>70</v>
      </c>
      <c r="J3930">
        <f t="shared" si="61"/>
        <v>420</v>
      </c>
    </row>
    <row r="3931" spans="1:10" hidden="1" x14ac:dyDescent="0.3">
      <c r="A3931" s="3">
        <v>3930</v>
      </c>
      <c r="B3931" s="2">
        <v>45085</v>
      </c>
      <c r="C3931" s="3" t="s">
        <v>28</v>
      </c>
      <c r="D3931" s="3">
        <v>10</v>
      </c>
      <c r="E3931" s="4">
        <v>7</v>
      </c>
      <c r="F3931" t="s">
        <v>6</v>
      </c>
      <c r="G3931" t="str">
        <f>VLOOKUP(C3931,Аптека!A:C,2,)</f>
        <v>Здоровое поколение</v>
      </c>
      <c r="H3931" t="str">
        <f>VLOOKUP(D3931,Препараты!A:G,2)</f>
        <v>Аспирин</v>
      </c>
      <c r="I3931">
        <f>VLOOKUP(D3931,Препараты!A:G,3)</f>
        <v>150</v>
      </c>
      <c r="J3931">
        <f t="shared" si="61"/>
        <v>1050</v>
      </c>
    </row>
    <row r="3932" spans="1:10" hidden="1" x14ac:dyDescent="0.3">
      <c r="A3932" s="3">
        <v>3931</v>
      </c>
      <c r="B3932" s="2">
        <v>45085</v>
      </c>
      <c r="C3932" s="3" t="s">
        <v>29</v>
      </c>
      <c r="D3932" s="3">
        <v>11</v>
      </c>
      <c r="E3932" s="4">
        <v>4</v>
      </c>
      <c r="F3932" t="s">
        <v>6</v>
      </c>
      <c r="G3932" t="str">
        <f>VLOOKUP(C3932,Аптека!A:C,2,)</f>
        <v>Пилюля</v>
      </c>
      <c r="H3932" t="str">
        <f>VLOOKUP(D3932,Препараты!A:G,2)</f>
        <v>Аспирин</v>
      </c>
      <c r="I3932">
        <f>VLOOKUP(D3932,Препараты!A:G,3)</f>
        <v>230</v>
      </c>
      <c r="J3932">
        <f t="shared" si="61"/>
        <v>920</v>
      </c>
    </row>
    <row r="3933" spans="1:10" hidden="1" x14ac:dyDescent="0.3">
      <c r="A3933" s="3">
        <v>3932</v>
      </c>
      <c r="B3933" s="2">
        <v>45085</v>
      </c>
      <c r="C3933" s="3" t="s">
        <v>29</v>
      </c>
      <c r="D3933" s="3">
        <v>12</v>
      </c>
      <c r="E3933" s="4">
        <v>6</v>
      </c>
      <c r="F3933" t="s">
        <v>6</v>
      </c>
      <c r="G3933" t="str">
        <f>VLOOKUP(C3933,Аптека!A:C,2,)</f>
        <v>Пилюля</v>
      </c>
      <c r="H3933" t="str">
        <f>VLOOKUP(D3933,Препараты!A:G,2)</f>
        <v>Аспирин</v>
      </c>
      <c r="I3933">
        <f>VLOOKUP(D3933,Препараты!A:G,3)</f>
        <v>1200</v>
      </c>
      <c r="J3933">
        <f t="shared" si="61"/>
        <v>7200</v>
      </c>
    </row>
    <row r="3934" spans="1:10" hidden="1" x14ac:dyDescent="0.3">
      <c r="A3934" s="3">
        <v>3933</v>
      </c>
      <c r="B3934" s="2">
        <v>45085</v>
      </c>
      <c r="C3934" s="3" t="s">
        <v>29</v>
      </c>
      <c r="D3934" s="3">
        <v>13</v>
      </c>
      <c r="E3934" s="4">
        <v>1</v>
      </c>
      <c r="F3934" t="s">
        <v>6</v>
      </c>
      <c r="G3934" t="str">
        <f>VLOOKUP(C3934,Аптека!A:C,2,)</f>
        <v>Пилюля</v>
      </c>
      <c r="H3934" t="str">
        <f>VLOOKUP(D3934,Препараты!A:G,2)</f>
        <v>Супрастин</v>
      </c>
      <c r="I3934">
        <f>VLOOKUP(D3934,Препараты!A:G,3)</f>
        <v>130</v>
      </c>
      <c r="J3934">
        <f t="shared" si="61"/>
        <v>130</v>
      </c>
    </row>
    <row r="3935" spans="1:10" hidden="1" x14ac:dyDescent="0.3">
      <c r="A3935" s="3">
        <v>3934</v>
      </c>
      <c r="B3935" s="2">
        <v>45085</v>
      </c>
      <c r="C3935" s="3" t="s">
        <v>29</v>
      </c>
      <c r="D3935" s="3">
        <v>14</v>
      </c>
      <c r="E3935" s="4">
        <v>7</v>
      </c>
      <c r="F3935" t="s">
        <v>6</v>
      </c>
      <c r="G3935" t="str">
        <f>VLOOKUP(C3935,Аптека!A:C,2,)</f>
        <v>Пилюля</v>
      </c>
      <c r="H3935" t="str">
        <f>VLOOKUP(D3935,Препараты!A:G,2)</f>
        <v>Супрастин</v>
      </c>
      <c r="I3935">
        <f>VLOOKUP(D3935,Препараты!A:G,3)</f>
        <v>250</v>
      </c>
      <c r="J3935">
        <f t="shared" si="61"/>
        <v>1750</v>
      </c>
    </row>
    <row r="3936" spans="1:10" hidden="1" x14ac:dyDescent="0.3">
      <c r="A3936" s="3">
        <v>3935</v>
      </c>
      <c r="B3936" s="2">
        <v>45085</v>
      </c>
      <c r="C3936" s="3" t="s">
        <v>29</v>
      </c>
      <c r="D3936" s="3">
        <v>15</v>
      </c>
      <c r="E3936" s="4">
        <v>4</v>
      </c>
      <c r="F3936" t="s">
        <v>6</v>
      </c>
      <c r="G3936" t="str">
        <f>VLOOKUP(C3936,Аптека!A:C,2,)</f>
        <v>Пилюля</v>
      </c>
      <c r="H3936" t="str">
        <f>VLOOKUP(D3936,Препараты!A:G,2)</f>
        <v>Супрастин</v>
      </c>
      <c r="I3936">
        <f>VLOOKUP(D3936,Препараты!A:G,3)</f>
        <v>150</v>
      </c>
      <c r="J3936">
        <f t="shared" si="61"/>
        <v>600</v>
      </c>
    </row>
    <row r="3937" spans="1:10" hidden="1" x14ac:dyDescent="0.3">
      <c r="A3937" s="3">
        <v>3936</v>
      </c>
      <c r="B3937" s="2">
        <v>45085</v>
      </c>
      <c r="C3937" s="3" t="s">
        <v>29</v>
      </c>
      <c r="D3937" s="3">
        <v>16</v>
      </c>
      <c r="E3937" s="4">
        <v>4</v>
      </c>
      <c r="F3937" t="s">
        <v>6</v>
      </c>
      <c r="G3937" t="str">
        <f>VLOOKUP(C3937,Аптека!A:C,2,)</f>
        <v>Пилюля</v>
      </c>
      <c r="H3937" t="str">
        <f>VLOOKUP(D3937,Препараты!A:G,2)</f>
        <v>Эриус</v>
      </c>
      <c r="I3937">
        <f>VLOOKUP(D3937,Препараты!A:G,3)</f>
        <v>710</v>
      </c>
      <c r="J3937">
        <f t="shared" si="61"/>
        <v>2840</v>
      </c>
    </row>
    <row r="3938" spans="1:10" hidden="1" x14ac:dyDescent="0.3">
      <c r="A3938" s="3">
        <v>3937</v>
      </c>
      <c r="B3938" s="2">
        <v>45085</v>
      </c>
      <c r="C3938" s="3" t="s">
        <v>29</v>
      </c>
      <c r="D3938" s="3">
        <v>17</v>
      </c>
      <c r="E3938" s="4">
        <v>6</v>
      </c>
      <c r="F3938" t="s">
        <v>6</v>
      </c>
      <c r="G3938" t="str">
        <f>VLOOKUP(C3938,Аптека!A:C,2,)</f>
        <v>Пилюля</v>
      </c>
      <c r="H3938" t="str">
        <f>VLOOKUP(D3938,Препараты!A:G,2)</f>
        <v>Эриус</v>
      </c>
      <c r="I3938">
        <f>VLOOKUP(D3938,Препараты!A:G,3)</f>
        <v>1210</v>
      </c>
      <c r="J3938">
        <f t="shared" si="61"/>
        <v>7260</v>
      </c>
    </row>
    <row r="3939" spans="1:10" hidden="1" x14ac:dyDescent="0.3">
      <c r="A3939" s="3">
        <v>3938</v>
      </c>
      <c r="B3939" s="2">
        <v>45085</v>
      </c>
      <c r="C3939" s="3" t="s">
        <v>29</v>
      </c>
      <c r="D3939" s="3">
        <v>18</v>
      </c>
      <c r="E3939" s="4">
        <v>6</v>
      </c>
      <c r="F3939" t="s">
        <v>6</v>
      </c>
      <c r="G3939" t="str">
        <f>VLOOKUP(C3939,Аптека!A:C,2,)</f>
        <v>Пилюля</v>
      </c>
      <c r="H3939" t="str">
        <f>VLOOKUP(D3939,Препараты!A:G,2)</f>
        <v>Кларитин</v>
      </c>
      <c r="I3939">
        <f>VLOOKUP(D3939,Препараты!A:G,3)</f>
        <v>150</v>
      </c>
      <c r="J3939">
        <f t="shared" si="61"/>
        <v>900</v>
      </c>
    </row>
    <row r="3940" spans="1:10" hidden="1" x14ac:dyDescent="0.3">
      <c r="A3940" s="3">
        <v>3939</v>
      </c>
      <c r="B3940" s="2">
        <v>45085</v>
      </c>
      <c r="C3940" s="3" t="s">
        <v>29</v>
      </c>
      <c r="D3940" s="3">
        <v>19</v>
      </c>
      <c r="E3940" s="4">
        <v>7</v>
      </c>
      <c r="F3940" t="s">
        <v>6</v>
      </c>
      <c r="G3940" t="str">
        <f>VLOOKUP(C3940,Аптека!A:C,2,)</f>
        <v>Пилюля</v>
      </c>
      <c r="H3940" t="str">
        <f>VLOOKUP(D3940,Препараты!A:G,2)</f>
        <v>Кларитин</v>
      </c>
      <c r="I3940">
        <f>VLOOKUP(D3940,Препараты!A:G,3)</f>
        <v>300</v>
      </c>
      <c r="J3940">
        <f t="shared" si="61"/>
        <v>2100</v>
      </c>
    </row>
    <row r="3941" spans="1:10" hidden="1" x14ac:dyDescent="0.3">
      <c r="A3941" s="3">
        <v>3940</v>
      </c>
      <c r="B3941" s="2">
        <v>45085</v>
      </c>
      <c r="C3941" s="3" t="s">
        <v>29</v>
      </c>
      <c r="D3941" s="3">
        <v>20</v>
      </c>
      <c r="E3941" s="4">
        <v>6</v>
      </c>
      <c r="F3941" t="s">
        <v>6</v>
      </c>
      <c r="G3941" t="str">
        <f>VLOOKUP(C3941,Аптека!A:C,2,)</f>
        <v>Пилюля</v>
      </c>
      <c r="H3941" t="str">
        <f>VLOOKUP(D3941,Препараты!A:G,2)</f>
        <v>Зиртек</v>
      </c>
      <c r="I3941">
        <f>VLOOKUP(D3941,Препараты!A:G,3)</f>
        <v>240</v>
      </c>
      <c r="J3941">
        <f t="shared" si="61"/>
        <v>1440</v>
      </c>
    </row>
    <row r="3942" spans="1:10" hidden="1" x14ac:dyDescent="0.3">
      <c r="A3942" s="3">
        <v>3941</v>
      </c>
      <c r="B3942" s="2">
        <v>45085</v>
      </c>
      <c r="C3942" s="3" t="s">
        <v>30</v>
      </c>
      <c r="D3942" s="3">
        <v>21</v>
      </c>
      <c r="E3942" s="4">
        <v>3</v>
      </c>
      <c r="F3942" t="s">
        <v>6</v>
      </c>
      <c r="G3942" t="str">
        <f>VLOOKUP(C3942,Аптека!A:C,2,)</f>
        <v>ФармСтандарт</v>
      </c>
      <c r="H3942" t="str">
        <f>VLOOKUP(D3942,Препараты!A:G,2)</f>
        <v>Зиртек</v>
      </c>
      <c r="I3942">
        <f>VLOOKUP(D3942,Препараты!A:G,3)</f>
        <v>100</v>
      </c>
      <c r="J3942">
        <f t="shared" si="61"/>
        <v>300</v>
      </c>
    </row>
    <row r="3943" spans="1:10" hidden="1" x14ac:dyDescent="0.3">
      <c r="A3943" s="3">
        <v>3942</v>
      </c>
      <c r="B3943" s="2">
        <v>45085</v>
      </c>
      <c r="C3943" s="3" t="s">
        <v>30</v>
      </c>
      <c r="D3943" s="3">
        <v>22</v>
      </c>
      <c r="E3943" s="4">
        <v>5</v>
      </c>
      <c r="F3943" t="s">
        <v>6</v>
      </c>
      <c r="G3943" t="str">
        <f>VLOOKUP(C3943,Аптека!A:C,2,)</f>
        <v>ФармСтандарт</v>
      </c>
      <c r="H3943" t="str">
        <f>VLOOKUP(D3943,Препараты!A:G,2)</f>
        <v>Зиртек</v>
      </c>
      <c r="I3943">
        <f>VLOOKUP(D3943,Препараты!A:G,3)</f>
        <v>130</v>
      </c>
      <c r="J3943">
        <f t="shared" si="61"/>
        <v>650</v>
      </c>
    </row>
    <row r="3944" spans="1:10" hidden="1" x14ac:dyDescent="0.3">
      <c r="A3944" s="3">
        <v>3943</v>
      </c>
      <c r="B3944" s="2">
        <v>45085</v>
      </c>
      <c r="C3944" s="3" t="s">
        <v>30</v>
      </c>
      <c r="D3944" s="3">
        <v>23</v>
      </c>
      <c r="E3944" s="4">
        <v>1</v>
      </c>
      <c r="F3944" t="s">
        <v>6</v>
      </c>
      <c r="G3944" t="str">
        <f>VLOOKUP(C3944,Аптека!A:C,2,)</f>
        <v>ФармСтандарт</v>
      </c>
      <c r="H3944" t="str">
        <f>VLOOKUP(D3944,Препараты!A:G,2)</f>
        <v>валокордин</v>
      </c>
      <c r="I3944">
        <f>VLOOKUP(D3944,Препараты!A:G,3)</f>
        <v>210</v>
      </c>
      <c r="J3944">
        <f t="shared" si="61"/>
        <v>210</v>
      </c>
    </row>
    <row r="3945" spans="1:10" hidden="1" x14ac:dyDescent="0.3">
      <c r="A3945" s="3">
        <v>3944</v>
      </c>
      <c r="B3945" s="2">
        <v>45085</v>
      </c>
      <c r="C3945" s="3" t="s">
        <v>30</v>
      </c>
      <c r="D3945" s="3">
        <v>24</v>
      </c>
      <c r="E3945" s="4">
        <v>6</v>
      </c>
      <c r="F3945" t="s">
        <v>6</v>
      </c>
      <c r="G3945" t="str">
        <f>VLOOKUP(C3945,Аптека!A:C,2,)</f>
        <v>ФармСтандарт</v>
      </c>
      <c r="H3945" t="str">
        <f>VLOOKUP(D3945,Препараты!A:G,2)</f>
        <v>валокордин</v>
      </c>
      <c r="I3945">
        <f>VLOOKUP(D3945,Препараты!A:G,3)</f>
        <v>215</v>
      </c>
      <c r="J3945">
        <f t="shared" si="61"/>
        <v>1290</v>
      </c>
    </row>
    <row r="3946" spans="1:10" hidden="1" x14ac:dyDescent="0.3">
      <c r="A3946" s="3">
        <v>3945</v>
      </c>
      <c r="B3946" s="2">
        <v>45085</v>
      </c>
      <c r="C3946" s="3" t="s">
        <v>30</v>
      </c>
      <c r="D3946" s="3">
        <v>25</v>
      </c>
      <c r="E3946" s="4">
        <v>1</v>
      </c>
      <c r="F3946" t="s">
        <v>6</v>
      </c>
      <c r="G3946" t="str">
        <f>VLOOKUP(C3946,Аптека!A:C,2,)</f>
        <v>ФармСтандарт</v>
      </c>
      <c r="H3946" t="str">
        <f>VLOOKUP(D3946,Препараты!A:G,2)</f>
        <v>валокордин</v>
      </c>
      <c r="I3946">
        <f>VLOOKUP(D3946,Препараты!A:G,3)</f>
        <v>230</v>
      </c>
      <c r="J3946">
        <f t="shared" si="61"/>
        <v>230</v>
      </c>
    </row>
    <row r="3947" spans="1:10" hidden="1" x14ac:dyDescent="0.3">
      <c r="A3947" s="3">
        <v>3946</v>
      </c>
      <c r="B3947" s="2">
        <v>45085</v>
      </c>
      <c r="C3947" s="3" t="s">
        <v>30</v>
      </c>
      <c r="D3947" s="3">
        <v>26</v>
      </c>
      <c r="E3947" s="4">
        <v>3</v>
      </c>
      <c r="F3947" t="s">
        <v>6</v>
      </c>
      <c r="G3947" t="str">
        <f>VLOOKUP(C3947,Аптека!A:C,2,)</f>
        <v>ФармСтандарт</v>
      </c>
      <c r="H3947" t="str">
        <f>VLOOKUP(D3947,Препараты!A:G,2)</f>
        <v>валокордин</v>
      </c>
      <c r="I3947">
        <f>VLOOKUP(D3947,Препараты!A:G,3)</f>
        <v>205</v>
      </c>
      <c r="J3947">
        <f t="shared" si="61"/>
        <v>615</v>
      </c>
    </row>
    <row r="3948" spans="1:10" hidden="1" x14ac:dyDescent="0.3">
      <c r="A3948" s="3">
        <v>3947</v>
      </c>
      <c r="B3948" s="2">
        <v>45085</v>
      </c>
      <c r="C3948" s="3" t="s">
        <v>30</v>
      </c>
      <c r="D3948" s="3">
        <v>27</v>
      </c>
      <c r="E3948" s="4">
        <v>6</v>
      </c>
      <c r="F3948" t="s">
        <v>6</v>
      </c>
      <c r="G3948" t="str">
        <f>VLOOKUP(C3948,Аптека!A:C,2,)</f>
        <v>ФармСтандарт</v>
      </c>
      <c r="H3948" t="str">
        <f>VLOOKUP(D3948,Препараты!A:G,2)</f>
        <v>корвалол</v>
      </c>
      <c r="I3948">
        <f>VLOOKUP(D3948,Препараты!A:G,3)</f>
        <v>150</v>
      </c>
      <c r="J3948">
        <f t="shared" si="61"/>
        <v>900</v>
      </c>
    </row>
    <row r="3949" spans="1:10" hidden="1" x14ac:dyDescent="0.3">
      <c r="A3949" s="3">
        <v>3948</v>
      </c>
      <c r="B3949" s="2">
        <v>45085</v>
      </c>
      <c r="C3949" s="3" t="s">
        <v>30</v>
      </c>
      <c r="D3949" s="3">
        <v>28</v>
      </c>
      <c r="E3949" s="4">
        <v>6</v>
      </c>
      <c r="F3949" t="s">
        <v>6</v>
      </c>
      <c r="G3949" t="str">
        <f>VLOOKUP(C3949,Аптека!A:C,2,)</f>
        <v>ФармСтандарт</v>
      </c>
      <c r="H3949" t="str">
        <f>VLOOKUP(D3949,Препараты!A:G,2)</f>
        <v>корвалол</v>
      </c>
      <c r="I3949">
        <f>VLOOKUP(D3949,Препараты!A:G,3)</f>
        <v>340</v>
      </c>
      <c r="J3949">
        <f t="shared" si="61"/>
        <v>2040</v>
      </c>
    </row>
    <row r="3950" spans="1:10" hidden="1" x14ac:dyDescent="0.3">
      <c r="A3950" s="3">
        <v>3949</v>
      </c>
      <c r="B3950" s="2">
        <v>45085</v>
      </c>
      <c r="C3950" s="3" t="s">
        <v>30</v>
      </c>
      <c r="D3950" s="3">
        <v>29</v>
      </c>
      <c r="E3950" s="4">
        <v>6</v>
      </c>
      <c r="F3950" t="s">
        <v>6</v>
      </c>
      <c r="G3950" t="str">
        <f>VLOOKUP(C3950,Аптека!A:C,2,)</f>
        <v>ФармСтандарт</v>
      </c>
      <c r="H3950" t="str">
        <f>VLOOKUP(D3950,Препараты!A:G,2)</f>
        <v>корвалол</v>
      </c>
      <c r="I3950">
        <f>VLOOKUP(D3950,Препараты!A:G,3)</f>
        <v>400</v>
      </c>
      <c r="J3950">
        <f t="shared" si="61"/>
        <v>2400</v>
      </c>
    </row>
    <row r="3951" spans="1:10" hidden="1" x14ac:dyDescent="0.3">
      <c r="A3951" s="3">
        <v>3950</v>
      </c>
      <c r="B3951" s="2">
        <v>45085</v>
      </c>
      <c r="C3951" s="3" t="s">
        <v>30</v>
      </c>
      <c r="D3951" s="3">
        <v>30</v>
      </c>
      <c r="E3951" s="4">
        <v>2</v>
      </c>
      <c r="F3951" t="s">
        <v>6</v>
      </c>
      <c r="G3951" t="str">
        <f>VLOOKUP(C3951,Аптека!A:C,2,)</f>
        <v>ФармСтандарт</v>
      </c>
      <c r="H3951" t="str">
        <f>VLOOKUP(D3951,Препараты!A:G,2)</f>
        <v>валериана</v>
      </c>
      <c r="I3951">
        <f>VLOOKUP(D3951,Препараты!A:G,3)</f>
        <v>200</v>
      </c>
      <c r="J3951">
        <f t="shared" si="61"/>
        <v>400</v>
      </c>
    </row>
    <row r="3952" spans="1:10" hidden="1" x14ac:dyDescent="0.3">
      <c r="A3952" s="3">
        <v>3951</v>
      </c>
      <c r="B3952" s="2">
        <v>45085</v>
      </c>
      <c r="C3952" s="3" t="s">
        <v>31</v>
      </c>
      <c r="D3952" s="3">
        <v>31</v>
      </c>
      <c r="E3952" s="4">
        <v>2</v>
      </c>
      <c r="F3952" t="s">
        <v>6</v>
      </c>
      <c r="G3952" t="str">
        <f>VLOOKUP(C3952,Аптека!A:C,2,)</f>
        <v>Здоровое поколение</v>
      </c>
      <c r="H3952" t="str">
        <f>VLOOKUP(D3952,Препараты!A:G,2)</f>
        <v>валериана</v>
      </c>
      <c r="I3952">
        <f>VLOOKUP(D3952,Препараты!A:G,3)</f>
        <v>30</v>
      </c>
      <c r="J3952">
        <f t="shared" si="61"/>
        <v>60</v>
      </c>
    </row>
    <row r="3953" spans="1:10" hidden="1" x14ac:dyDescent="0.3">
      <c r="A3953" s="3">
        <v>3952</v>
      </c>
      <c r="B3953" s="2">
        <v>45085</v>
      </c>
      <c r="C3953" s="3" t="s">
        <v>31</v>
      </c>
      <c r="D3953" s="3">
        <v>32</v>
      </c>
      <c r="E3953" s="4">
        <v>2</v>
      </c>
      <c r="F3953" t="s">
        <v>6</v>
      </c>
      <c r="G3953" t="str">
        <f>VLOOKUP(C3953,Аптека!A:C,2,)</f>
        <v>Здоровое поколение</v>
      </c>
      <c r="H3953" t="str">
        <f>VLOOKUP(D3953,Препараты!A:G,2)</f>
        <v>валериана</v>
      </c>
      <c r="I3953">
        <f>VLOOKUP(D3953,Препараты!A:G,3)</f>
        <v>100</v>
      </c>
      <c r="J3953">
        <f t="shared" si="61"/>
        <v>200</v>
      </c>
    </row>
    <row r="3954" spans="1:10" hidden="1" x14ac:dyDescent="0.3">
      <c r="A3954" s="3">
        <v>3953</v>
      </c>
      <c r="B3954" s="2">
        <v>45085</v>
      </c>
      <c r="C3954" s="3" t="s">
        <v>31</v>
      </c>
      <c r="D3954" s="3">
        <v>33</v>
      </c>
      <c r="E3954" s="4">
        <v>1</v>
      </c>
      <c r="F3954" t="s">
        <v>6</v>
      </c>
      <c r="G3954" t="str">
        <f>VLOOKUP(C3954,Аптека!A:C,2,)</f>
        <v>Здоровое поколение</v>
      </c>
      <c r="H3954" t="str">
        <f>VLOOKUP(D3954,Препараты!A:G,2)</f>
        <v>валериана</v>
      </c>
      <c r="I3954">
        <f>VLOOKUP(D3954,Препараты!A:G,3)</f>
        <v>150</v>
      </c>
      <c r="J3954">
        <f t="shared" si="61"/>
        <v>150</v>
      </c>
    </row>
    <row r="3955" spans="1:10" x14ac:dyDescent="0.3">
      <c r="A3955" s="3">
        <v>3954</v>
      </c>
      <c r="B3955" s="2">
        <v>45085</v>
      </c>
      <c r="C3955" s="3" t="s">
        <v>31</v>
      </c>
      <c r="D3955" s="3">
        <v>34</v>
      </c>
      <c r="E3955" s="4">
        <v>3</v>
      </c>
      <c r="F3955" t="s">
        <v>6</v>
      </c>
      <c r="G3955" t="str">
        <f>VLOOKUP(C3955,Аптека!A:C,2,)</f>
        <v>Здоровое поколение</v>
      </c>
      <c r="H3955" t="str">
        <f>VLOOKUP(D3955,Препараты!A:G,2)</f>
        <v>пустырник</v>
      </c>
      <c r="I3955">
        <f>VLOOKUP(D3955,Препараты!A:G,3)</f>
        <v>60</v>
      </c>
      <c r="J3955">
        <f t="shared" si="61"/>
        <v>180</v>
      </c>
    </row>
    <row r="3956" spans="1:10" x14ac:dyDescent="0.3">
      <c r="A3956" s="3">
        <v>3955</v>
      </c>
      <c r="B3956" s="2">
        <v>45085</v>
      </c>
      <c r="C3956" s="3" t="s">
        <v>31</v>
      </c>
      <c r="D3956" s="3">
        <v>35</v>
      </c>
      <c r="E3956" s="4">
        <v>3</v>
      </c>
      <c r="F3956" t="s">
        <v>6</v>
      </c>
      <c r="G3956" t="str">
        <f>VLOOKUP(C3956,Аптека!A:C,2,)</f>
        <v>Здоровое поколение</v>
      </c>
      <c r="H3956" t="str">
        <f>VLOOKUP(D3956,Препараты!A:G,2)</f>
        <v>пустырник</v>
      </c>
      <c r="I3956">
        <f>VLOOKUP(D3956,Препараты!A:G,3)</f>
        <v>95</v>
      </c>
      <c r="J3956">
        <f t="shared" si="61"/>
        <v>285</v>
      </c>
    </row>
    <row r="3957" spans="1:10" hidden="1" x14ac:dyDescent="0.3">
      <c r="A3957" s="3">
        <v>3956</v>
      </c>
      <c r="B3957" s="2">
        <v>45085</v>
      </c>
      <c r="C3957" s="3" t="s">
        <v>31</v>
      </c>
      <c r="D3957" s="3">
        <v>36</v>
      </c>
      <c r="E3957" s="4">
        <v>7</v>
      </c>
      <c r="F3957" t="s">
        <v>6</v>
      </c>
      <c r="G3957" t="str">
        <f>VLOOKUP(C3957,Аптека!A:C,2,)</f>
        <v>Здоровое поколение</v>
      </c>
      <c r="H3957" t="str">
        <f>VLOOKUP(D3957,Препараты!A:G,2)</f>
        <v>мукалтин</v>
      </c>
      <c r="I3957">
        <f>VLOOKUP(D3957,Препараты!A:G,3)</f>
        <v>70</v>
      </c>
      <c r="J3957">
        <f t="shared" si="61"/>
        <v>490</v>
      </c>
    </row>
    <row r="3958" spans="1:10" hidden="1" x14ac:dyDescent="0.3">
      <c r="A3958" s="3">
        <v>3957</v>
      </c>
      <c r="B3958" s="2">
        <v>45085</v>
      </c>
      <c r="C3958" s="3" t="s">
        <v>31</v>
      </c>
      <c r="D3958" s="3">
        <v>37</v>
      </c>
      <c r="E3958" s="4">
        <v>2</v>
      </c>
      <c r="F3958" t="s">
        <v>6</v>
      </c>
      <c r="G3958" t="str">
        <f>VLOOKUP(C3958,Аптека!A:C,2,)</f>
        <v>Здоровое поколение</v>
      </c>
      <c r="H3958" t="str">
        <f>VLOOKUP(D3958,Препараты!A:G,2)</f>
        <v>мукалтин</v>
      </c>
      <c r="I3958">
        <f>VLOOKUP(D3958,Препараты!A:G,3)</f>
        <v>140</v>
      </c>
      <c r="J3958">
        <f t="shared" si="61"/>
        <v>280</v>
      </c>
    </row>
    <row r="3959" spans="1:10" hidden="1" x14ac:dyDescent="0.3">
      <c r="A3959" s="3">
        <v>3958</v>
      </c>
      <c r="B3959" s="2">
        <v>45085</v>
      </c>
      <c r="C3959" s="3" t="s">
        <v>31</v>
      </c>
      <c r="D3959" s="3">
        <v>38</v>
      </c>
      <c r="E3959" s="4">
        <v>4</v>
      </c>
      <c r="F3959" t="s">
        <v>6</v>
      </c>
      <c r="G3959" t="str">
        <f>VLOOKUP(C3959,Аптека!A:C,2,)</f>
        <v>Здоровое поколение</v>
      </c>
      <c r="H3959" t="str">
        <f>VLOOKUP(D3959,Препараты!A:G,2)</f>
        <v>бромгексин</v>
      </c>
      <c r="I3959">
        <f>VLOOKUP(D3959,Препараты!A:G,3)</f>
        <v>40</v>
      </c>
      <c r="J3959">
        <f t="shared" si="61"/>
        <v>160</v>
      </c>
    </row>
    <row r="3960" spans="1:10" hidden="1" x14ac:dyDescent="0.3">
      <c r="A3960" s="3">
        <v>3959</v>
      </c>
      <c r="B3960" s="2">
        <v>45085</v>
      </c>
      <c r="C3960" s="3" t="s">
        <v>31</v>
      </c>
      <c r="D3960" s="3">
        <v>39</v>
      </c>
      <c r="E3960" s="4">
        <v>1</v>
      </c>
      <c r="F3960" t="s">
        <v>6</v>
      </c>
      <c r="G3960" t="str">
        <f>VLOOKUP(C3960,Аптека!A:C,2,)</f>
        <v>Здоровое поколение</v>
      </c>
      <c r="H3960" t="str">
        <f>VLOOKUP(D3960,Препараты!A:G,2)</f>
        <v>бромгексин</v>
      </c>
      <c r="I3960">
        <f>VLOOKUP(D3960,Препараты!A:G,3)</f>
        <v>90</v>
      </c>
      <c r="J3960">
        <f t="shared" si="61"/>
        <v>90</v>
      </c>
    </row>
    <row r="3961" spans="1:10" hidden="1" x14ac:dyDescent="0.3">
      <c r="A3961" s="3">
        <v>3960</v>
      </c>
      <c r="B3961" s="2">
        <v>45085</v>
      </c>
      <c r="C3961" s="3" t="s">
        <v>31</v>
      </c>
      <c r="D3961" s="3">
        <v>40</v>
      </c>
      <c r="E3961" s="4">
        <v>2</v>
      </c>
      <c r="F3961" t="s">
        <v>6</v>
      </c>
      <c r="G3961" t="str">
        <f>VLOOKUP(C3961,Аптека!A:C,2,)</f>
        <v>Здоровое поколение</v>
      </c>
      <c r="H3961" t="str">
        <f>VLOOKUP(D3961,Препараты!A:G,2)</f>
        <v>АЦЦ</v>
      </c>
      <c r="I3961">
        <f>VLOOKUP(D3961,Препараты!A:G,3)</f>
        <v>240</v>
      </c>
      <c r="J3961">
        <f t="shared" si="61"/>
        <v>480</v>
      </c>
    </row>
    <row r="3962" spans="1:10" hidden="1" x14ac:dyDescent="0.3">
      <c r="A3962" s="3">
        <v>3961</v>
      </c>
      <c r="B3962" s="2">
        <v>45085</v>
      </c>
      <c r="C3962" s="3" t="s">
        <v>32</v>
      </c>
      <c r="D3962" s="3">
        <v>41</v>
      </c>
      <c r="E3962" s="4">
        <v>4</v>
      </c>
      <c r="F3962" t="s">
        <v>6</v>
      </c>
      <c r="G3962" t="str">
        <f>VLOOKUP(C3962,Аптека!A:C,2,)</f>
        <v>Здоровое поколение</v>
      </c>
      <c r="H3962" t="str">
        <f>VLOOKUP(D3962,Препараты!A:G,2)</f>
        <v>АЦЦ</v>
      </c>
      <c r="I3962">
        <f>VLOOKUP(D3962,Препараты!A:G,3)</f>
        <v>420</v>
      </c>
      <c r="J3962">
        <f t="shared" si="61"/>
        <v>1680</v>
      </c>
    </row>
    <row r="3963" spans="1:10" hidden="1" x14ac:dyDescent="0.3">
      <c r="A3963" s="3">
        <v>3962</v>
      </c>
      <c r="B3963" s="2">
        <v>45085</v>
      </c>
      <c r="C3963" s="3" t="s">
        <v>32</v>
      </c>
      <c r="D3963" s="3">
        <v>42</v>
      </c>
      <c r="E3963" s="4">
        <v>5</v>
      </c>
      <c r="F3963" t="s">
        <v>6</v>
      </c>
      <c r="G3963" t="str">
        <f>VLOOKUP(C3963,Аптека!A:C,2,)</f>
        <v>Здоровое поколение</v>
      </c>
      <c r="H3963" t="str">
        <f>VLOOKUP(D3963,Препараты!A:G,2)</f>
        <v>уголь активированный</v>
      </c>
      <c r="I3963">
        <f>VLOOKUP(D3963,Препараты!A:G,3)</f>
        <v>20</v>
      </c>
      <c r="J3963">
        <f t="shared" si="61"/>
        <v>100</v>
      </c>
    </row>
    <row r="3964" spans="1:10" hidden="1" x14ac:dyDescent="0.3">
      <c r="A3964" s="3">
        <v>3963</v>
      </c>
      <c r="B3964" s="2">
        <v>45085</v>
      </c>
      <c r="C3964" s="3" t="s">
        <v>32</v>
      </c>
      <c r="D3964" s="3">
        <v>43</v>
      </c>
      <c r="E3964" s="4">
        <v>4</v>
      </c>
      <c r="F3964" t="s">
        <v>6</v>
      </c>
      <c r="G3964" t="str">
        <f>VLOOKUP(C3964,Аптека!A:C,2,)</f>
        <v>Здоровое поколение</v>
      </c>
      <c r="H3964" t="str">
        <f>VLOOKUP(D3964,Препараты!A:G,2)</f>
        <v>уголь активированный</v>
      </c>
      <c r="I3964">
        <f>VLOOKUP(D3964,Препараты!A:G,3)</f>
        <v>40</v>
      </c>
      <c r="J3964">
        <f t="shared" si="61"/>
        <v>160</v>
      </c>
    </row>
    <row r="3965" spans="1:10" hidden="1" x14ac:dyDescent="0.3">
      <c r="A3965" s="3">
        <v>3964</v>
      </c>
      <c r="B3965" s="2">
        <v>45085</v>
      </c>
      <c r="C3965" s="3" t="s">
        <v>32</v>
      </c>
      <c r="D3965" s="3">
        <v>44</v>
      </c>
      <c r="E3965" s="4">
        <v>6</v>
      </c>
      <c r="F3965" t="s">
        <v>6</v>
      </c>
      <c r="G3965" t="str">
        <f>VLOOKUP(C3965,Аптека!A:C,2,)</f>
        <v>Здоровое поколение</v>
      </c>
      <c r="H3965" t="str">
        <f>VLOOKUP(D3965,Препараты!A:G,2)</f>
        <v>уголь активированный</v>
      </c>
      <c r="I3965">
        <f>VLOOKUP(D3965,Препараты!A:G,3)</f>
        <v>70</v>
      </c>
      <c r="J3965">
        <f t="shared" si="61"/>
        <v>420</v>
      </c>
    </row>
    <row r="3966" spans="1:10" hidden="1" x14ac:dyDescent="0.3">
      <c r="A3966" s="3">
        <v>3965</v>
      </c>
      <c r="B3966" s="2">
        <v>45085</v>
      </c>
      <c r="C3966" s="3" t="s">
        <v>32</v>
      </c>
      <c r="D3966" s="3">
        <v>45</v>
      </c>
      <c r="E3966" s="4">
        <v>2</v>
      </c>
      <c r="F3966" t="s">
        <v>6</v>
      </c>
      <c r="G3966" t="str">
        <f>VLOOKUP(C3966,Аптека!A:C,2,)</f>
        <v>Здоровое поколение</v>
      </c>
      <c r="H3966" t="str">
        <f>VLOOKUP(D3966,Препараты!A:G,2)</f>
        <v>фильтрум</v>
      </c>
      <c r="I3966">
        <f>VLOOKUP(D3966,Препараты!A:G,3)</f>
        <v>100</v>
      </c>
      <c r="J3966">
        <f t="shared" si="61"/>
        <v>200</v>
      </c>
    </row>
    <row r="3967" spans="1:10" hidden="1" x14ac:dyDescent="0.3">
      <c r="A3967" s="3">
        <v>3966</v>
      </c>
      <c r="B3967" s="2">
        <v>45085</v>
      </c>
      <c r="C3967" s="3" t="s">
        <v>32</v>
      </c>
      <c r="D3967" s="3">
        <v>46</v>
      </c>
      <c r="E3967" s="4">
        <v>7</v>
      </c>
      <c r="F3967" t="s">
        <v>6</v>
      </c>
      <c r="G3967" t="str">
        <f>VLOOKUP(C3967,Аптека!A:C,2,)</f>
        <v>Здоровое поколение</v>
      </c>
      <c r="H3967" t="str">
        <f>VLOOKUP(D3967,Препараты!A:G,2)</f>
        <v>фильтрум</v>
      </c>
      <c r="I3967">
        <f>VLOOKUP(D3967,Препараты!A:G,3)</f>
        <v>170</v>
      </c>
      <c r="J3967">
        <f t="shared" si="61"/>
        <v>1190</v>
      </c>
    </row>
    <row r="3968" spans="1:10" hidden="1" x14ac:dyDescent="0.3">
      <c r="A3968" s="3">
        <v>3967</v>
      </c>
      <c r="B3968" s="2">
        <v>45085</v>
      </c>
      <c r="C3968" s="3" t="s">
        <v>32</v>
      </c>
      <c r="D3968" s="3">
        <v>47</v>
      </c>
      <c r="E3968" s="4">
        <v>2</v>
      </c>
      <c r="F3968" t="s">
        <v>6</v>
      </c>
      <c r="G3968" t="str">
        <f>VLOOKUP(C3968,Аптека!A:C,2,)</f>
        <v>Здоровое поколение</v>
      </c>
      <c r="H3968" t="str">
        <f>VLOOKUP(D3968,Препараты!A:G,2)</f>
        <v>фильтрум</v>
      </c>
      <c r="I3968">
        <f>VLOOKUP(D3968,Препараты!A:G,3)</f>
        <v>250</v>
      </c>
      <c r="J3968">
        <f t="shared" si="61"/>
        <v>500</v>
      </c>
    </row>
    <row r="3969" spans="1:10" hidden="1" x14ac:dyDescent="0.3">
      <c r="A3969" s="3">
        <v>3968</v>
      </c>
      <c r="B3969" s="2">
        <v>45085</v>
      </c>
      <c r="C3969" s="3" t="s">
        <v>32</v>
      </c>
      <c r="D3969" s="3">
        <v>48</v>
      </c>
      <c r="E3969" s="4">
        <v>2</v>
      </c>
      <c r="F3969" t="s">
        <v>6</v>
      </c>
      <c r="G3969" t="str">
        <f>VLOOKUP(C3969,Аптека!A:C,2,)</f>
        <v>Здоровое поколение</v>
      </c>
      <c r="H3969" t="str">
        <f>VLOOKUP(D3969,Препараты!A:G,2)</f>
        <v>фильтрум</v>
      </c>
      <c r="I3969">
        <f>VLOOKUP(D3969,Препараты!A:G,3)</f>
        <v>500</v>
      </c>
      <c r="J3969">
        <f t="shared" si="61"/>
        <v>1000</v>
      </c>
    </row>
    <row r="3970" spans="1:10" hidden="1" x14ac:dyDescent="0.3">
      <c r="A3970" s="3">
        <v>3969</v>
      </c>
      <c r="B3970" s="2">
        <v>45085</v>
      </c>
      <c r="C3970" s="3" t="s">
        <v>32</v>
      </c>
      <c r="D3970" s="3">
        <v>49</v>
      </c>
      <c r="E3970" s="4">
        <v>6</v>
      </c>
      <c r="F3970" t="s">
        <v>6</v>
      </c>
      <c r="G3970" t="str">
        <f>VLOOKUP(C3970,Аптека!A:C,2,)</f>
        <v>Здоровое поколение</v>
      </c>
      <c r="H3970" t="str">
        <f>VLOOKUP(D3970,Препараты!A:G,2)</f>
        <v>кагоцел</v>
      </c>
      <c r="I3970">
        <f>VLOOKUP(D3970,Препараты!A:G,3)</f>
        <v>315</v>
      </c>
      <c r="J3970">
        <f t="shared" si="61"/>
        <v>1890</v>
      </c>
    </row>
    <row r="3971" spans="1:10" hidden="1" x14ac:dyDescent="0.3">
      <c r="A3971" s="3">
        <v>3970</v>
      </c>
      <c r="B3971" s="2">
        <v>45085</v>
      </c>
      <c r="C3971" s="3" t="s">
        <v>32</v>
      </c>
      <c r="D3971" s="3">
        <v>50</v>
      </c>
      <c r="E3971" s="4">
        <v>2</v>
      </c>
      <c r="F3971" t="s">
        <v>6</v>
      </c>
      <c r="G3971" t="str">
        <f>VLOOKUP(C3971,Аптека!A:C,2,)</f>
        <v>Здоровое поколение</v>
      </c>
      <c r="H3971" t="str">
        <f>VLOOKUP(D3971,Препараты!A:G,2)</f>
        <v>кагоцел</v>
      </c>
      <c r="I3971">
        <f>VLOOKUP(D3971,Препараты!A:G,3)</f>
        <v>610</v>
      </c>
      <c r="J3971">
        <f t="shared" ref="J3971:J4034" si="62">I3971*E3971</f>
        <v>1220</v>
      </c>
    </row>
    <row r="3972" spans="1:10" hidden="1" x14ac:dyDescent="0.3">
      <c r="A3972" s="3">
        <v>3971</v>
      </c>
      <c r="B3972" s="2">
        <v>45085</v>
      </c>
      <c r="C3972" s="3" t="s">
        <v>33</v>
      </c>
      <c r="D3972" s="3">
        <v>51</v>
      </c>
      <c r="E3972" s="4">
        <v>5</v>
      </c>
      <c r="F3972" t="s">
        <v>6</v>
      </c>
      <c r="G3972" t="str">
        <f>VLOOKUP(C3972,Аптека!A:C,2,)</f>
        <v>Солнышко</v>
      </c>
      <c r="H3972" t="str">
        <f>VLOOKUP(D3972,Препараты!A:G,2)</f>
        <v>ацикловир</v>
      </c>
      <c r="I3972">
        <f>VLOOKUP(D3972,Препараты!A:G,3)</f>
        <v>105</v>
      </c>
      <c r="J3972">
        <f t="shared" si="62"/>
        <v>525</v>
      </c>
    </row>
    <row r="3973" spans="1:10" hidden="1" x14ac:dyDescent="0.3">
      <c r="A3973" s="3">
        <v>3972</v>
      </c>
      <c r="B3973" s="2">
        <v>45085</v>
      </c>
      <c r="C3973" s="3" t="s">
        <v>33</v>
      </c>
      <c r="D3973" s="3">
        <v>52</v>
      </c>
      <c r="E3973" s="4">
        <v>5</v>
      </c>
      <c r="F3973" t="s">
        <v>6</v>
      </c>
      <c r="G3973" t="str">
        <f>VLOOKUP(C3973,Аптека!A:C,2,)</f>
        <v>Солнышко</v>
      </c>
      <c r="H3973" t="str">
        <f>VLOOKUP(D3973,Препараты!A:G,2)</f>
        <v>ацикловир</v>
      </c>
      <c r="I3973">
        <f>VLOOKUP(D3973,Препараты!A:G,3)</f>
        <v>160</v>
      </c>
      <c r="J3973">
        <f t="shared" si="62"/>
        <v>800</v>
      </c>
    </row>
    <row r="3974" spans="1:10" hidden="1" x14ac:dyDescent="0.3">
      <c r="A3974" s="3">
        <v>3973</v>
      </c>
      <c r="B3974" s="2">
        <v>45085</v>
      </c>
      <c r="C3974" s="3" t="s">
        <v>33</v>
      </c>
      <c r="D3974" s="3">
        <v>53</v>
      </c>
      <c r="E3974" s="4">
        <v>3</v>
      </c>
      <c r="F3974" t="s">
        <v>6</v>
      </c>
      <c r="G3974" t="str">
        <f>VLOOKUP(C3974,Аптека!A:C,2,)</f>
        <v>Солнышко</v>
      </c>
      <c r="H3974" t="str">
        <f>VLOOKUP(D3974,Препараты!A:G,2)</f>
        <v>левомицетин</v>
      </c>
      <c r="I3974">
        <f>VLOOKUP(D3974,Препараты!A:G,3)</f>
        <v>90</v>
      </c>
      <c r="J3974">
        <f t="shared" si="62"/>
        <v>270</v>
      </c>
    </row>
    <row r="3975" spans="1:10" hidden="1" x14ac:dyDescent="0.3">
      <c r="A3975" s="3">
        <v>3974</v>
      </c>
      <c r="B3975" s="2">
        <v>45085</v>
      </c>
      <c r="C3975" s="3" t="s">
        <v>33</v>
      </c>
      <c r="D3975" s="3">
        <v>54</v>
      </c>
      <c r="E3975" s="4">
        <v>3</v>
      </c>
      <c r="F3975" t="s">
        <v>6</v>
      </c>
      <c r="G3975" t="str">
        <f>VLOOKUP(C3975,Аптека!A:C,2,)</f>
        <v>Солнышко</v>
      </c>
      <c r="H3975" t="str">
        <f>VLOOKUP(D3975,Препараты!A:G,2)</f>
        <v>левомицетин</v>
      </c>
      <c r="I3975">
        <f>VLOOKUP(D3975,Препараты!A:G,3)</f>
        <v>80</v>
      </c>
      <c r="J3975">
        <f t="shared" si="62"/>
        <v>240</v>
      </c>
    </row>
    <row r="3976" spans="1:10" hidden="1" x14ac:dyDescent="0.3">
      <c r="A3976" s="3">
        <v>3975</v>
      </c>
      <c r="B3976" s="2">
        <v>45085</v>
      </c>
      <c r="C3976" s="3" t="s">
        <v>33</v>
      </c>
      <c r="D3976" s="3">
        <v>55</v>
      </c>
      <c r="E3976" s="4">
        <v>7</v>
      </c>
      <c r="F3976" t="s">
        <v>6</v>
      </c>
      <c r="G3976" t="str">
        <f>VLOOKUP(C3976,Аптека!A:C,2,)</f>
        <v>Солнышко</v>
      </c>
      <c r="H3976" t="str">
        <f>VLOOKUP(D3976,Препараты!A:G,2)</f>
        <v>супракс</v>
      </c>
      <c r="I3976">
        <f>VLOOKUP(D3976,Препараты!A:G,3)</f>
        <v>1300</v>
      </c>
      <c r="J3976">
        <f t="shared" si="62"/>
        <v>9100</v>
      </c>
    </row>
    <row r="3977" spans="1:10" hidden="1" x14ac:dyDescent="0.3">
      <c r="A3977" s="3">
        <v>3976</v>
      </c>
      <c r="B3977" s="2">
        <v>45085</v>
      </c>
      <c r="C3977" s="3" t="s">
        <v>33</v>
      </c>
      <c r="D3977" s="3">
        <v>56</v>
      </c>
      <c r="E3977" s="4">
        <v>5</v>
      </c>
      <c r="F3977" t="s">
        <v>6</v>
      </c>
      <c r="G3977" t="str">
        <f>VLOOKUP(C3977,Аптека!A:C,2,)</f>
        <v>Солнышко</v>
      </c>
      <c r="H3977" t="str">
        <f>VLOOKUP(D3977,Препараты!A:G,2)</f>
        <v>супракс</v>
      </c>
      <c r="I3977">
        <f>VLOOKUP(D3977,Препараты!A:G,3)</f>
        <v>1550</v>
      </c>
      <c r="J3977">
        <f t="shared" si="62"/>
        <v>7750</v>
      </c>
    </row>
    <row r="3978" spans="1:10" hidden="1" x14ac:dyDescent="0.3">
      <c r="A3978" s="3">
        <v>3977</v>
      </c>
      <c r="B3978" s="2">
        <v>45085</v>
      </c>
      <c r="C3978" s="3" t="s">
        <v>33</v>
      </c>
      <c r="D3978" s="3">
        <v>57</v>
      </c>
      <c r="E3978" s="4">
        <v>6</v>
      </c>
      <c r="F3978" t="s">
        <v>6</v>
      </c>
      <c r="G3978" t="str">
        <f>VLOOKUP(C3978,Аптека!A:C,2,)</f>
        <v>Солнышко</v>
      </c>
      <c r="H3978" t="str">
        <f>VLOOKUP(D3978,Препараты!A:G,2)</f>
        <v>амоксиклав</v>
      </c>
      <c r="I3978">
        <f>VLOOKUP(D3978,Препараты!A:G,3)</f>
        <v>400</v>
      </c>
      <c r="J3978">
        <f t="shared" si="62"/>
        <v>2400</v>
      </c>
    </row>
    <row r="3979" spans="1:10" hidden="1" x14ac:dyDescent="0.3">
      <c r="A3979" s="3">
        <v>3978</v>
      </c>
      <c r="B3979" s="2">
        <v>45085</v>
      </c>
      <c r="C3979" s="3" t="s">
        <v>33</v>
      </c>
      <c r="D3979" s="3">
        <v>58</v>
      </c>
      <c r="E3979" s="4">
        <v>1</v>
      </c>
      <c r="F3979" t="s">
        <v>6</v>
      </c>
      <c r="G3979" t="str">
        <f>VLOOKUP(C3979,Аптека!A:C,2,)</f>
        <v>Солнышко</v>
      </c>
      <c r="H3979" t="str">
        <f>VLOOKUP(D3979,Препараты!A:G,2)</f>
        <v>амоксиклав</v>
      </c>
      <c r="I3979">
        <f>VLOOKUP(D3979,Препараты!A:G,3)</f>
        <v>610</v>
      </c>
      <c r="J3979">
        <f t="shared" si="62"/>
        <v>610</v>
      </c>
    </row>
    <row r="3980" spans="1:10" hidden="1" x14ac:dyDescent="0.3">
      <c r="A3980" s="3">
        <v>3979</v>
      </c>
      <c r="B3980" s="2">
        <v>45085</v>
      </c>
      <c r="C3980" s="3" t="s">
        <v>33</v>
      </c>
      <c r="D3980" s="3">
        <v>59</v>
      </c>
      <c r="E3980" s="4">
        <v>5</v>
      </c>
      <c r="F3980" t="s">
        <v>6</v>
      </c>
      <c r="G3980" t="str">
        <f>VLOOKUP(C3980,Аптека!A:C,2,)</f>
        <v>Солнышко</v>
      </c>
      <c r="H3980" t="str">
        <f>VLOOKUP(D3980,Препараты!A:G,2)</f>
        <v>сумамед</v>
      </c>
      <c r="I3980">
        <f>VLOOKUP(D3980,Препараты!A:G,3)</f>
        <v>200</v>
      </c>
      <c r="J3980">
        <f t="shared" si="62"/>
        <v>1000</v>
      </c>
    </row>
    <row r="3981" spans="1:10" hidden="1" x14ac:dyDescent="0.3">
      <c r="A3981" s="3">
        <v>3980</v>
      </c>
      <c r="B3981" s="2">
        <v>45085</v>
      </c>
      <c r="C3981" s="3" t="s">
        <v>33</v>
      </c>
      <c r="D3981" s="3">
        <v>60</v>
      </c>
      <c r="E3981" s="4">
        <v>3</v>
      </c>
      <c r="F3981" t="s">
        <v>6</v>
      </c>
      <c r="G3981" t="str">
        <f>VLOOKUP(C3981,Аптека!A:C,2,)</f>
        <v>Солнышко</v>
      </c>
      <c r="H3981" t="str">
        <f>VLOOKUP(D3981,Препараты!A:G,2)</f>
        <v>сумамед</v>
      </c>
      <c r="I3981">
        <f>VLOOKUP(D3981,Препараты!A:G,3)</f>
        <v>420</v>
      </c>
      <c r="J3981">
        <f t="shared" si="62"/>
        <v>1260</v>
      </c>
    </row>
    <row r="3982" spans="1:10" hidden="1" x14ac:dyDescent="0.3">
      <c r="A3982" s="3">
        <v>3981</v>
      </c>
      <c r="B3982" s="2">
        <v>45085</v>
      </c>
      <c r="C3982" s="3" t="s">
        <v>34</v>
      </c>
      <c r="D3982" s="3">
        <v>1</v>
      </c>
      <c r="E3982" s="4">
        <v>2</v>
      </c>
      <c r="F3982" t="s">
        <v>6</v>
      </c>
      <c r="G3982" t="str">
        <f>VLOOKUP(C3982,Аптека!A:C,2,)</f>
        <v>ФармСтандарт</v>
      </c>
      <c r="H3982" t="str">
        <f>VLOOKUP(D3982,Препараты!A:G,2)</f>
        <v>Анальгин</v>
      </c>
      <c r="I3982">
        <f>VLOOKUP(D3982,Препараты!A:G,3)</f>
        <v>35</v>
      </c>
      <c r="J3982">
        <f t="shared" si="62"/>
        <v>70</v>
      </c>
    </row>
    <row r="3983" spans="1:10" hidden="1" x14ac:dyDescent="0.3">
      <c r="A3983" s="3">
        <v>3982</v>
      </c>
      <c r="B3983" s="2">
        <v>45085</v>
      </c>
      <c r="C3983" s="3" t="s">
        <v>34</v>
      </c>
      <c r="D3983" s="3">
        <v>2</v>
      </c>
      <c r="E3983" s="4">
        <v>1</v>
      </c>
      <c r="F3983" t="s">
        <v>6</v>
      </c>
      <c r="G3983" t="str">
        <f>VLOOKUP(C3983,Аптека!A:C,2,)</f>
        <v>ФармСтандарт</v>
      </c>
      <c r="H3983" t="str">
        <f>VLOOKUP(D3983,Препараты!A:G,2)</f>
        <v>Анальгин</v>
      </c>
      <c r="I3983">
        <f>VLOOKUP(D3983,Препараты!A:G,3)</f>
        <v>65</v>
      </c>
      <c r="J3983">
        <f t="shared" si="62"/>
        <v>65</v>
      </c>
    </row>
    <row r="3984" spans="1:10" hidden="1" x14ac:dyDescent="0.3">
      <c r="A3984" s="3">
        <v>3983</v>
      </c>
      <c r="B3984" s="2">
        <v>45085</v>
      </c>
      <c r="C3984" s="3" t="s">
        <v>34</v>
      </c>
      <c r="D3984" s="3">
        <v>3</v>
      </c>
      <c r="E3984" s="4">
        <v>3</v>
      </c>
      <c r="F3984" t="s">
        <v>6</v>
      </c>
      <c r="G3984" t="str">
        <f>VLOOKUP(C3984,Аптека!A:C,2,)</f>
        <v>ФармСтандарт</v>
      </c>
      <c r="H3984" t="str">
        <f>VLOOKUP(D3984,Препараты!A:G,2)</f>
        <v>Анальгин</v>
      </c>
      <c r="I3984">
        <f>VLOOKUP(D3984,Препараты!A:G,3)</f>
        <v>70</v>
      </c>
      <c r="J3984">
        <f t="shared" si="62"/>
        <v>210</v>
      </c>
    </row>
    <row r="3985" spans="1:10" hidden="1" x14ac:dyDescent="0.3">
      <c r="A3985" s="3">
        <v>3984</v>
      </c>
      <c r="B3985" s="2">
        <v>45085</v>
      </c>
      <c r="C3985" s="3" t="s">
        <v>34</v>
      </c>
      <c r="D3985" s="3">
        <v>4</v>
      </c>
      <c r="E3985" s="4">
        <v>7</v>
      </c>
      <c r="F3985" t="s">
        <v>6</v>
      </c>
      <c r="G3985" t="str">
        <f>VLOOKUP(C3985,Аптека!A:C,2,)</f>
        <v>ФармСтандарт</v>
      </c>
      <c r="H3985" t="str">
        <f>VLOOKUP(D3985,Препараты!A:G,2)</f>
        <v>Анальгин</v>
      </c>
      <c r="I3985">
        <f>VLOOKUP(D3985,Препараты!A:G,3)</f>
        <v>105</v>
      </c>
      <c r="J3985">
        <f t="shared" si="62"/>
        <v>735</v>
      </c>
    </row>
    <row r="3986" spans="1:10" hidden="1" x14ac:dyDescent="0.3">
      <c r="A3986" s="3">
        <v>3985</v>
      </c>
      <c r="B3986" s="2">
        <v>45085</v>
      </c>
      <c r="C3986" s="3" t="s">
        <v>34</v>
      </c>
      <c r="D3986" s="3">
        <v>5</v>
      </c>
      <c r="E3986" s="4">
        <v>5</v>
      </c>
      <c r="F3986" t="s">
        <v>6</v>
      </c>
      <c r="G3986" t="str">
        <f>VLOOKUP(C3986,Аптека!A:C,2,)</f>
        <v>ФармСтандарт</v>
      </c>
      <c r="H3986" t="str">
        <f>VLOOKUP(D3986,Препараты!A:G,2)</f>
        <v>Парацетамол</v>
      </c>
      <c r="I3986">
        <f>VLOOKUP(D3986,Препараты!A:G,3)</f>
        <v>40</v>
      </c>
      <c r="J3986">
        <f t="shared" si="62"/>
        <v>200</v>
      </c>
    </row>
    <row r="3987" spans="1:10" hidden="1" x14ac:dyDescent="0.3">
      <c r="A3987" s="3">
        <v>3986</v>
      </c>
      <c r="B3987" s="2">
        <v>45085</v>
      </c>
      <c r="C3987" s="3" t="s">
        <v>34</v>
      </c>
      <c r="D3987" s="3">
        <v>6</v>
      </c>
      <c r="E3987" s="4">
        <v>1</v>
      </c>
      <c r="F3987" t="s">
        <v>6</v>
      </c>
      <c r="G3987" t="str">
        <f>VLOOKUP(C3987,Аптека!A:C,2,)</f>
        <v>ФармСтандарт</v>
      </c>
      <c r="H3987" t="str">
        <f>VLOOKUP(D3987,Препараты!A:G,2)</f>
        <v>Парацетамол</v>
      </c>
      <c r="I3987">
        <f>VLOOKUP(D3987,Препараты!A:G,3)</f>
        <v>50</v>
      </c>
      <c r="J3987">
        <f t="shared" si="62"/>
        <v>50</v>
      </c>
    </row>
    <row r="3988" spans="1:10" hidden="1" x14ac:dyDescent="0.3">
      <c r="A3988" s="3">
        <v>3987</v>
      </c>
      <c r="B3988" s="2">
        <v>45085</v>
      </c>
      <c r="C3988" s="3" t="s">
        <v>34</v>
      </c>
      <c r="D3988" s="3">
        <v>7</v>
      </c>
      <c r="E3988" s="4">
        <v>3</v>
      </c>
      <c r="F3988" t="s">
        <v>6</v>
      </c>
      <c r="G3988" t="str">
        <f>VLOOKUP(C3988,Аптека!A:C,2,)</f>
        <v>ФармСтандарт</v>
      </c>
      <c r="H3988" t="str">
        <f>VLOOKUP(D3988,Препараты!A:G,2)</f>
        <v>Парацетамол</v>
      </c>
      <c r="I3988">
        <f>VLOOKUP(D3988,Препараты!A:G,3)</f>
        <v>60</v>
      </c>
      <c r="J3988">
        <f t="shared" si="62"/>
        <v>180</v>
      </c>
    </row>
    <row r="3989" spans="1:10" hidden="1" x14ac:dyDescent="0.3">
      <c r="A3989" s="3">
        <v>3988</v>
      </c>
      <c r="B3989" s="2">
        <v>45085</v>
      </c>
      <c r="C3989" s="3" t="s">
        <v>34</v>
      </c>
      <c r="D3989" s="3">
        <v>8</v>
      </c>
      <c r="E3989" s="4">
        <v>1</v>
      </c>
      <c r="F3989" t="s">
        <v>6</v>
      </c>
      <c r="G3989" t="str">
        <f>VLOOKUP(C3989,Аптека!A:C,2,)</f>
        <v>ФармСтандарт</v>
      </c>
      <c r="H3989" t="str">
        <f>VLOOKUP(D3989,Препараты!A:G,2)</f>
        <v>Парацетамол</v>
      </c>
      <c r="I3989">
        <f>VLOOKUP(D3989,Препараты!A:G,3)</f>
        <v>150</v>
      </c>
      <c r="J3989">
        <f t="shared" si="62"/>
        <v>150</v>
      </c>
    </row>
    <row r="3990" spans="1:10" hidden="1" x14ac:dyDescent="0.3">
      <c r="A3990" s="3">
        <v>3989</v>
      </c>
      <c r="B3990" s="2">
        <v>45085</v>
      </c>
      <c r="C3990" s="3" t="s">
        <v>34</v>
      </c>
      <c r="D3990" s="3">
        <v>9</v>
      </c>
      <c r="E3990" s="4">
        <v>2</v>
      </c>
      <c r="F3990" t="s">
        <v>6</v>
      </c>
      <c r="G3990" t="str">
        <f>VLOOKUP(C3990,Аптека!A:C,2,)</f>
        <v>ФармСтандарт</v>
      </c>
      <c r="H3990" t="str">
        <f>VLOOKUP(D3990,Препараты!A:G,2)</f>
        <v>Парацетамол</v>
      </c>
      <c r="I3990">
        <f>VLOOKUP(D3990,Препараты!A:G,3)</f>
        <v>70</v>
      </c>
      <c r="J3990">
        <f t="shared" si="62"/>
        <v>140</v>
      </c>
    </row>
    <row r="3991" spans="1:10" hidden="1" x14ac:dyDescent="0.3">
      <c r="A3991" s="3">
        <v>3990</v>
      </c>
      <c r="B3991" s="2">
        <v>45085</v>
      </c>
      <c r="C3991" s="3" t="s">
        <v>34</v>
      </c>
      <c r="D3991" s="3">
        <v>10</v>
      </c>
      <c r="E3991" s="4">
        <v>7</v>
      </c>
      <c r="F3991" t="s">
        <v>6</v>
      </c>
      <c r="G3991" t="str">
        <f>VLOOKUP(C3991,Аптека!A:C,2,)</f>
        <v>ФармСтандарт</v>
      </c>
      <c r="H3991" t="str">
        <f>VLOOKUP(D3991,Препараты!A:G,2)</f>
        <v>Аспирин</v>
      </c>
      <c r="I3991">
        <f>VLOOKUP(D3991,Препараты!A:G,3)</f>
        <v>150</v>
      </c>
      <c r="J3991">
        <f t="shared" si="62"/>
        <v>1050</v>
      </c>
    </row>
    <row r="3992" spans="1:10" hidden="1" x14ac:dyDescent="0.3">
      <c r="A3992" s="3">
        <v>3991</v>
      </c>
      <c r="B3992" s="2">
        <v>45085</v>
      </c>
      <c r="C3992" s="3" t="s">
        <v>35</v>
      </c>
      <c r="D3992" s="3">
        <v>11</v>
      </c>
      <c r="E3992" s="4">
        <v>7</v>
      </c>
      <c r="F3992" t="s">
        <v>6</v>
      </c>
      <c r="G3992" t="str">
        <f>VLOOKUP(C3992,Аптека!A:C,2,)</f>
        <v>Здоровое поколение</v>
      </c>
      <c r="H3992" t="str">
        <f>VLOOKUP(D3992,Препараты!A:G,2)</f>
        <v>Аспирин</v>
      </c>
      <c r="I3992">
        <f>VLOOKUP(D3992,Препараты!A:G,3)</f>
        <v>230</v>
      </c>
      <c r="J3992">
        <f t="shared" si="62"/>
        <v>1610</v>
      </c>
    </row>
    <row r="3993" spans="1:10" hidden="1" x14ac:dyDescent="0.3">
      <c r="A3993" s="3">
        <v>3992</v>
      </c>
      <c r="B3993" s="2">
        <v>45085</v>
      </c>
      <c r="C3993" s="3" t="s">
        <v>35</v>
      </c>
      <c r="D3993" s="3">
        <v>12</v>
      </c>
      <c r="E3993" s="4">
        <v>5</v>
      </c>
      <c r="F3993" t="s">
        <v>6</v>
      </c>
      <c r="G3993" t="str">
        <f>VLOOKUP(C3993,Аптека!A:C,2,)</f>
        <v>Здоровое поколение</v>
      </c>
      <c r="H3993" t="str">
        <f>VLOOKUP(D3993,Препараты!A:G,2)</f>
        <v>Аспирин</v>
      </c>
      <c r="I3993">
        <f>VLOOKUP(D3993,Препараты!A:G,3)</f>
        <v>1200</v>
      </c>
      <c r="J3993">
        <f t="shared" si="62"/>
        <v>6000</v>
      </c>
    </row>
    <row r="3994" spans="1:10" hidden="1" x14ac:dyDescent="0.3">
      <c r="A3994" s="3">
        <v>3993</v>
      </c>
      <c r="B3994" s="2">
        <v>45085</v>
      </c>
      <c r="C3994" s="3" t="s">
        <v>35</v>
      </c>
      <c r="D3994" s="3">
        <v>13</v>
      </c>
      <c r="E3994" s="4">
        <v>2</v>
      </c>
      <c r="F3994" t="s">
        <v>6</v>
      </c>
      <c r="G3994" t="str">
        <f>VLOOKUP(C3994,Аптека!A:C,2,)</f>
        <v>Здоровое поколение</v>
      </c>
      <c r="H3994" t="str">
        <f>VLOOKUP(D3994,Препараты!A:G,2)</f>
        <v>Супрастин</v>
      </c>
      <c r="I3994">
        <f>VLOOKUP(D3994,Препараты!A:G,3)</f>
        <v>130</v>
      </c>
      <c r="J3994">
        <f t="shared" si="62"/>
        <v>260</v>
      </c>
    </row>
    <row r="3995" spans="1:10" hidden="1" x14ac:dyDescent="0.3">
      <c r="A3995" s="3">
        <v>3994</v>
      </c>
      <c r="B3995" s="2">
        <v>45085</v>
      </c>
      <c r="C3995" s="3" t="s">
        <v>35</v>
      </c>
      <c r="D3995" s="3">
        <v>14</v>
      </c>
      <c r="E3995" s="4">
        <v>7</v>
      </c>
      <c r="F3995" t="s">
        <v>6</v>
      </c>
      <c r="G3995" t="str">
        <f>VLOOKUP(C3995,Аптека!A:C,2,)</f>
        <v>Здоровое поколение</v>
      </c>
      <c r="H3995" t="str">
        <f>VLOOKUP(D3995,Препараты!A:G,2)</f>
        <v>Супрастин</v>
      </c>
      <c r="I3995">
        <f>VLOOKUP(D3995,Препараты!A:G,3)</f>
        <v>250</v>
      </c>
      <c r="J3995">
        <f t="shared" si="62"/>
        <v>1750</v>
      </c>
    </row>
    <row r="3996" spans="1:10" hidden="1" x14ac:dyDescent="0.3">
      <c r="A3996" s="3">
        <v>3995</v>
      </c>
      <c r="B3996" s="2">
        <v>45085</v>
      </c>
      <c r="C3996" s="3" t="s">
        <v>35</v>
      </c>
      <c r="D3996" s="3">
        <v>15</v>
      </c>
      <c r="E3996" s="4">
        <v>1</v>
      </c>
      <c r="F3996" t="s">
        <v>6</v>
      </c>
      <c r="G3996" t="str">
        <f>VLOOKUP(C3996,Аптека!A:C,2,)</f>
        <v>Здоровое поколение</v>
      </c>
      <c r="H3996" t="str">
        <f>VLOOKUP(D3996,Препараты!A:G,2)</f>
        <v>Супрастин</v>
      </c>
      <c r="I3996">
        <f>VLOOKUP(D3996,Препараты!A:G,3)</f>
        <v>150</v>
      </c>
      <c r="J3996">
        <f t="shared" si="62"/>
        <v>150</v>
      </c>
    </row>
    <row r="3997" spans="1:10" hidden="1" x14ac:dyDescent="0.3">
      <c r="A3997" s="3">
        <v>3996</v>
      </c>
      <c r="B3997" s="2">
        <v>45085</v>
      </c>
      <c r="C3997" s="3" t="s">
        <v>35</v>
      </c>
      <c r="D3997" s="3">
        <v>16</v>
      </c>
      <c r="E3997" s="4">
        <v>1</v>
      </c>
      <c r="F3997" t="s">
        <v>6</v>
      </c>
      <c r="G3997" t="str">
        <f>VLOOKUP(C3997,Аптека!A:C,2,)</f>
        <v>Здоровое поколение</v>
      </c>
      <c r="H3997" t="str">
        <f>VLOOKUP(D3997,Препараты!A:G,2)</f>
        <v>Эриус</v>
      </c>
      <c r="I3997">
        <f>VLOOKUP(D3997,Препараты!A:G,3)</f>
        <v>710</v>
      </c>
      <c r="J3997">
        <f t="shared" si="62"/>
        <v>710</v>
      </c>
    </row>
    <row r="3998" spans="1:10" hidden="1" x14ac:dyDescent="0.3">
      <c r="A3998" s="3">
        <v>3997</v>
      </c>
      <c r="B3998" s="2">
        <v>45085</v>
      </c>
      <c r="C3998" s="3" t="s">
        <v>35</v>
      </c>
      <c r="D3998" s="3">
        <v>17</v>
      </c>
      <c r="E3998" s="4">
        <v>1</v>
      </c>
      <c r="F3998" t="s">
        <v>6</v>
      </c>
      <c r="G3998" t="str">
        <f>VLOOKUP(C3998,Аптека!A:C,2,)</f>
        <v>Здоровое поколение</v>
      </c>
      <c r="H3998" t="str">
        <f>VLOOKUP(D3998,Препараты!A:G,2)</f>
        <v>Эриус</v>
      </c>
      <c r="I3998">
        <f>VLOOKUP(D3998,Препараты!A:G,3)</f>
        <v>1210</v>
      </c>
      <c r="J3998">
        <f t="shared" si="62"/>
        <v>1210</v>
      </c>
    </row>
    <row r="3999" spans="1:10" hidden="1" x14ac:dyDescent="0.3">
      <c r="A3999" s="3">
        <v>3998</v>
      </c>
      <c r="B3999" s="2">
        <v>45085</v>
      </c>
      <c r="C3999" s="3" t="s">
        <v>35</v>
      </c>
      <c r="D3999" s="3">
        <v>18</v>
      </c>
      <c r="E3999" s="4">
        <v>1</v>
      </c>
      <c r="F3999" t="s">
        <v>6</v>
      </c>
      <c r="G3999" t="str">
        <f>VLOOKUP(C3999,Аптека!A:C,2,)</f>
        <v>Здоровое поколение</v>
      </c>
      <c r="H3999" t="str">
        <f>VLOOKUP(D3999,Препараты!A:G,2)</f>
        <v>Кларитин</v>
      </c>
      <c r="I3999">
        <f>VLOOKUP(D3999,Препараты!A:G,3)</f>
        <v>150</v>
      </c>
      <c r="J3999">
        <f t="shared" si="62"/>
        <v>150</v>
      </c>
    </row>
    <row r="4000" spans="1:10" hidden="1" x14ac:dyDescent="0.3">
      <c r="A4000" s="3">
        <v>3999</v>
      </c>
      <c r="B4000" s="2">
        <v>45085</v>
      </c>
      <c r="C4000" s="3" t="s">
        <v>35</v>
      </c>
      <c r="D4000" s="3">
        <v>19</v>
      </c>
      <c r="E4000" s="4">
        <v>7</v>
      </c>
      <c r="F4000" t="s">
        <v>6</v>
      </c>
      <c r="G4000" t="str">
        <f>VLOOKUP(C4000,Аптека!A:C,2,)</f>
        <v>Здоровое поколение</v>
      </c>
      <c r="H4000" t="str">
        <f>VLOOKUP(D4000,Препараты!A:G,2)</f>
        <v>Кларитин</v>
      </c>
      <c r="I4000">
        <f>VLOOKUP(D4000,Препараты!A:G,3)</f>
        <v>300</v>
      </c>
      <c r="J4000">
        <f t="shared" si="62"/>
        <v>2100</v>
      </c>
    </row>
    <row r="4001" spans="1:10" hidden="1" x14ac:dyDescent="0.3">
      <c r="A4001" s="3">
        <v>4000</v>
      </c>
      <c r="B4001" s="2">
        <v>45085</v>
      </c>
      <c r="C4001" s="3" t="s">
        <v>35</v>
      </c>
      <c r="D4001" s="3">
        <v>20</v>
      </c>
      <c r="E4001" s="4">
        <v>2</v>
      </c>
      <c r="F4001" t="s">
        <v>6</v>
      </c>
      <c r="G4001" t="str">
        <f>VLOOKUP(C4001,Аптека!A:C,2,)</f>
        <v>Здоровое поколение</v>
      </c>
      <c r="H4001" t="str">
        <f>VLOOKUP(D4001,Препараты!A:G,2)</f>
        <v>Зиртек</v>
      </c>
      <c r="I4001">
        <f>VLOOKUP(D4001,Препараты!A:G,3)</f>
        <v>240</v>
      </c>
      <c r="J4001">
        <f t="shared" si="62"/>
        <v>480</v>
      </c>
    </row>
    <row r="4002" spans="1:10" hidden="1" x14ac:dyDescent="0.3">
      <c r="A4002" s="3">
        <v>4001</v>
      </c>
      <c r="B4002" s="2">
        <v>45086</v>
      </c>
      <c r="C4002" s="3" t="s">
        <v>16</v>
      </c>
      <c r="D4002" s="3">
        <v>21</v>
      </c>
      <c r="E4002" s="4">
        <v>4</v>
      </c>
      <c r="F4002" t="s">
        <v>6</v>
      </c>
      <c r="G4002" t="str">
        <f>VLOOKUP(C4002,Аптека!A:C,2,)</f>
        <v>ФармСтандарт</v>
      </c>
      <c r="H4002" t="str">
        <f>VLOOKUP(D4002,Препараты!A:G,2)</f>
        <v>Зиртек</v>
      </c>
      <c r="I4002">
        <f>VLOOKUP(D4002,Препараты!A:G,3)</f>
        <v>100</v>
      </c>
      <c r="J4002">
        <f t="shared" si="62"/>
        <v>400</v>
      </c>
    </row>
    <row r="4003" spans="1:10" hidden="1" x14ac:dyDescent="0.3">
      <c r="A4003" s="3">
        <v>4002</v>
      </c>
      <c r="B4003" s="2">
        <v>45086</v>
      </c>
      <c r="C4003" s="3" t="s">
        <v>16</v>
      </c>
      <c r="D4003" s="3">
        <v>22</v>
      </c>
      <c r="E4003" s="4">
        <v>5</v>
      </c>
      <c r="F4003" t="s">
        <v>6</v>
      </c>
      <c r="G4003" t="str">
        <f>VLOOKUP(C4003,Аптека!A:C,2,)</f>
        <v>ФармСтандарт</v>
      </c>
      <c r="H4003" t="str">
        <f>VLOOKUP(D4003,Препараты!A:G,2)</f>
        <v>Зиртек</v>
      </c>
      <c r="I4003">
        <f>VLOOKUP(D4003,Препараты!A:G,3)</f>
        <v>130</v>
      </c>
      <c r="J4003">
        <f t="shared" si="62"/>
        <v>650</v>
      </c>
    </row>
    <row r="4004" spans="1:10" hidden="1" x14ac:dyDescent="0.3">
      <c r="A4004" s="3">
        <v>4003</v>
      </c>
      <c r="B4004" s="2">
        <v>45086</v>
      </c>
      <c r="C4004" s="3" t="s">
        <v>16</v>
      </c>
      <c r="D4004" s="3">
        <v>23</v>
      </c>
      <c r="E4004" s="4">
        <v>3</v>
      </c>
      <c r="F4004" t="s">
        <v>6</v>
      </c>
      <c r="G4004" t="str">
        <f>VLOOKUP(C4004,Аптека!A:C,2,)</f>
        <v>ФармСтандарт</v>
      </c>
      <c r="H4004" t="str">
        <f>VLOOKUP(D4004,Препараты!A:G,2)</f>
        <v>валокордин</v>
      </c>
      <c r="I4004">
        <f>VLOOKUP(D4004,Препараты!A:G,3)</f>
        <v>210</v>
      </c>
      <c r="J4004">
        <f t="shared" si="62"/>
        <v>630</v>
      </c>
    </row>
    <row r="4005" spans="1:10" hidden="1" x14ac:dyDescent="0.3">
      <c r="A4005" s="3">
        <v>4004</v>
      </c>
      <c r="B4005" s="2">
        <v>45086</v>
      </c>
      <c r="C4005" s="3" t="s">
        <v>16</v>
      </c>
      <c r="D4005" s="3">
        <v>24</v>
      </c>
      <c r="E4005" s="4">
        <v>6</v>
      </c>
      <c r="F4005" t="s">
        <v>6</v>
      </c>
      <c r="G4005" t="str">
        <f>VLOOKUP(C4005,Аптека!A:C,2,)</f>
        <v>ФармСтандарт</v>
      </c>
      <c r="H4005" t="str">
        <f>VLOOKUP(D4005,Препараты!A:G,2)</f>
        <v>валокордин</v>
      </c>
      <c r="I4005">
        <f>VLOOKUP(D4005,Препараты!A:G,3)</f>
        <v>215</v>
      </c>
      <c r="J4005">
        <f t="shared" si="62"/>
        <v>1290</v>
      </c>
    </row>
    <row r="4006" spans="1:10" hidden="1" x14ac:dyDescent="0.3">
      <c r="A4006" s="3">
        <v>4005</v>
      </c>
      <c r="B4006" s="2">
        <v>45086</v>
      </c>
      <c r="C4006" s="3" t="s">
        <v>16</v>
      </c>
      <c r="D4006" s="3">
        <v>25</v>
      </c>
      <c r="E4006" s="4">
        <v>7</v>
      </c>
      <c r="F4006" t="s">
        <v>6</v>
      </c>
      <c r="G4006" t="str">
        <f>VLOOKUP(C4006,Аптека!A:C,2,)</f>
        <v>ФармСтандарт</v>
      </c>
      <c r="H4006" t="str">
        <f>VLOOKUP(D4006,Препараты!A:G,2)</f>
        <v>валокордин</v>
      </c>
      <c r="I4006">
        <f>VLOOKUP(D4006,Препараты!A:G,3)</f>
        <v>230</v>
      </c>
      <c r="J4006">
        <f t="shared" si="62"/>
        <v>1610</v>
      </c>
    </row>
    <row r="4007" spans="1:10" hidden="1" x14ac:dyDescent="0.3">
      <c r="A4007" s="3">
        <v>4006</v>
      </c>
      <c r="B4007" s="2">
        <v>45086</v>
      </c>
      <c r="C4007" s="3" t="s">
        <v>16</v>
      </c>
      <c r="D4007" s="3">
        <v>26</v>
      </c>
      <c r="E4007" s="4">
        <v>7</v>
      </c>
      <c r="F4007" t="s">
        <v>6</v>
      </c>
      <c r="G4007" t="str">
        <f>VLOOKUP(C4007,Аптека!A:C,2,)</f>
        <v>ФармСтандарт</v>
      </c>
      <c r="H4007" t="str">
        <f>VLOOKUP(D4007,Препараты!A:G,2)</f>
        <v>валокордин</v>
      </c>
      <c r="I4007">
        <f>VLOOKUP(D4007,Препараты!A:G,3)</f>
        <v>205</v>
      </c>
      <c r="J4007">
        <f t="shared" si="62"/>
        <v>1435</v>
      </c>
    </row>
    <row r="4008" spans="1:10" hidden="1" x14ac:dyDescent="0.3">
      <c r="A4008" s="3">
        <v>4007</v>
      </c>
      <c r="B4008" s="2">
        <v>45086</v>
      </c>
      <c r="C4008" s="3" t="s">
        <v>16</v>
      </c>
      <c r="D4008" s="3">
        <v>27</v>
      </c>
      <c r="E4008" s="4">
        <v>3</v>
      </c>
      <c r="F4008" t="s">
        <v>6</v>
      </c>
      <c r="G4008" t="str">
        <f>VLOOKUP(C4008,Аптека!A:C,2,)</f>
        <v>ФармСтандарт</v>
      </c>
      <c r="H4008" t="str">
        <f>VLOOKUP(D4008,Препараты!A:G,2)</f>
        <v>корвалол</v>
      </c>
      <c r="I4008">
        <f>VLOOKUP(D4008,Препараты!A:G,3)</f>
        <v>150</v>
      </c>
      <c r="J4008">
        <f t="shared" si="62"/>
        <v>450</v>
      </c>
    </row>
    <row r="4009" spans="1:10" hidden="1" x14ac:dyDescent="0.3">
      <c r="A4009" s="3">
        <v>4008</v>
      </c>
      <c r="B4009" s="2">
        <v>45086</v>
      </c>
      <c r="C4009" s="3" t="s">
        <v>16</v>
      </c>
      <c r="D4009" s="3">
        <v>28</v>
      </c>
      <c r="E4009" s="4">
        <v>6</v>
      </c>
      <c r="F4009" t="s">
        <v>6</v>
      </c>
      <c r="G4009" t="str">
        <f>VLOOKUP(C4009,Аптека!A:C,2,)</f>
        <v>ФармСтандарт</v>
      </c>
      <c r="H4009" t="str">
        <f>VLOOKUP(D4009,Препараты!A:G,2)</f>
        <v>корвалол</v>
      </c>
      <c r="I4009">
        <f>VLOOKUP(D4009,Препараты!A:G,3)</f>
        <v>340</v>
      </c>
      <c r="J4009">
        <f t="shared" si="62"/>
        <v>2040</v>
      </c>
    </row>
    <row r="4010" spans="1:10" hidden="1" x14ac:dyDescent="0.3">
      <c r="A4010" s="3">
        <v>4009</v>
      </c>
      <c r="B4010" s="2">
        <v>45086</v>
      </c>
      <c r="C4010" s="3" t="s">
        <v>16</v>
      </c>
      <c r="D4010" s="3">
        <v>29</v>
      </c>
      <c r="E4010" s="4">
        <v>3</v>
      </c>
      <c r="F4010" t="s">
        <v>6</v>
      </c>
      <c r="G4010" t="str">
        <f>VLOOKUP(C4010,Аптека!A:C,2,)</f>
        <v>ФармСтандарт</v>
      </c>
      <c r="H4010" t="str">
        <f>VLOOKUP(D4010,Препараты!A:G,2)</f>
        <v>корвалол</v>
      </c>
      <c r="I4010">
        <f>VLOOKUP(D4010,Препараты!A:G,3)</f>
        <v>400</v>
      </c>
      <c r="J4010">
        <f t="shared" si="62"/>
        <v>1200</v>
      </c>
    </row>
    <row r="4011" spans="1:10" hidden="1" x14ac:dyDescent="0.3">
      <c r="A4011" s="3">
        <v>4010</v>
      </c>
      <c r="B4011" s="2">
        <v>45086</v>
      </c>
      <c r="C4011" s="3" t="s">
        <v>16</v>
      </c>
      <c r="D4011" s="3">
        <v>30</v>
      </c>
      <c r="E4011" s="4">
        <v>6</v>
      </c>
      <c r="F4011" t="s">
        <v>6</v>
      </c>
      <c r="G4011" t="str">
        <f>VLOOKUP(C4011,Аптека!A:C,2,)</f>
        <v>ФармСтандарт</v>
      </c>
      <c r="H4011" t="str">
        <f>VLOOKUP(D4011,Препараты!A:G,2)</f>
        <v>валериана</v>
      </c>
      <c r="I4011">
        <f>VLOOKUP(D4011,Препараты!A:G,3)</f>
        <v>200</v>
      </c>
      <c r="J4011">
        <f t="shared" si="62"/>
        <v>1200</v>
      </c>
    </row>
    <row r="4012" spans="1:10" hidden="1" x14ac:dyDescent="0.3">
      <c r="A4012" s="3">
        <v>4011</v>
      </c>
      <c r="B4012" s="2">
        <v>45086</v>
      </c>
      <c r="C4012" s="3" t="s">
        <v>17</v>
      </c>
      <c r="D4012" s="3">
        <v>31</v>
      </c>
      <c r="E4012" s="4">
        <v>4</v>
      </c>
      <c r="F4012" t="s">
        <v>6</v>
      </c>
      <c r="G4012" t="str">
        <f>VLOOKUP(C4012,Аптека!A:C,2,)</f>
        <v>Здоровое поколение</v>
      </c>
      <c r="H4012" t="str">
        <f>VLOOKUP(D4012,Препараты!A:G,2)</f>
        <v>валериана</v>
      </c>
      <c r="I4012">
        <f>VLOOKUP(D4012,Препараты!A:G,3)</f>
        <v>30</v>
      </c>
      <c r="J4012">
        <f t="shared" si="62"/>
        <v>120</v>
      </c>
    </row>
    <row r="4013" spans="1:10" hidden="1" x14ac:dyDescent="0.3">
      <c r="A4013" s="3">
        <v>4012</v>
      </c>
      <c r="B4013" s="2">
        <v>45086</v>
      </c>
      <c r="C4013" s="3" t="s">
        <v>17</v>
      </c>
      <c r="D4013" s="3">
        <v>32</v>
      </c>
      <c r="E4013" s="4">
        <v>7</v>
      </c>
      <c r="F4013" t="s">
        <v>6</v>
      </c>
      <c r="G4013" t="str">
        <f>VLOOKUP(C4013,Аптека!A:C,2,)</f>
        <v>Здоровое поколение</v>
      </c>
      <c r="H4013" t="str">
        <f>VLOOKUP(D4013,Препараты!A:G,2)</f>
        <v>валериана</v>
      </c>
      <c r="I4013">
        <f>VLOOKUP(D4013,Препараты!A:G,3)</f>
        <v>100</v>
      </c>
      <c r="J4013">
        <f t="shared" si="62"/>
        <v>700</v>
      </c>
    </row>
    <row r="4014" spans="1:10" hidden="1" x14ac:dyDescent="0.3">
      <c r="A4014" s="3">
        <v>4013</v>
      </c>
      <c r="B4014" s="2">
        <v>45086</v>
      </c>
      <c r="C4014" s="3" t="s">
        <v>17</v>
      </c>
      <c r="D4014" s="3">
        <v>33</v>
      </c>
      <c r="E4014" s="4">
        <v>1</v>
      </c>
      <c r="F4014" t="s">
        <v>6</v>
      </c>
      <c r="G4014" t="str">
        <f>VLOOKUP(C4014,Аптека!A:C,2,)</f>
        <v>Здоровое поколение</v>
      </c>
      <c r="H4014" t="str">
        <f>VLOOKUP(D4014,Препараты!A:G,2)</f>
        <v>валериана</v>
      </c>
      <c r="I4014">
        <f>VLOOKUP(D4014,Препараты!A:G,3)</f>
        <v>150</v>
      </c>
      <c r="J4014">
        <f t="shared" si="62"/>
        <v>150</v>
      </c>
    </row>
    <row r="4015" spans="1:10" x14ac:dyDescent="0.3">
      <c r="A4015" s="3">
        <v>4014</v>
      </c>
      <c r="B4015" s="2">
        <v>45086</v>
      </c>
      <c r="C4015" s="3" t="s">
        <v>17</v>
      </c>
      <c r="D4015" s="3">
        <v>34</v>
      </c>
      <c r="E4015" s="4">
        <v>2</v>
      </c>
      <c r="F4015" t="s">
        <v>6</v>
      </c>
      <c r="G4015" t="str">
        <f>VLOOKUP(C4015,Аптека!A:C,2,)</f>
        <v>Здоровое поколение</v>
      </c>
      <c r="H4015" t="str">
        <f>VLOOKUP(D4015,Препараты!A:G,2)</f>
        <v>пустырник</v>
      </c>
      <c r="I4015">
        <f>VLOOKUP(D4015,Препараты!A:G,3)</f>
        <v>60</v>
      </c>
      <c r="J4015">
        <f t="shared" si="62"/>
        <v>120</v>
      </c>
    </row>
    <row r="4016" spans="1:10" x14ac:dyDescent="0.3">
      <c r="A4016" s="3">
        <v>4015</v>
      </c>
      <c r="B4016" s="2">
        <v>45086</v>
      </c>
      <c r="C4016" s="3" t="s">
        <v>17</v>
      </c>
      <c r="D4016" s="3">
        <v>35</v>
      </c>
      <c r="E4016" s="4">
        <v>7</v>
      </c>
      <c r="F4016" t="s">
        <v>6</v>
      </c>
      <c r="G4016" t="str">
        <f>VLOOKUP(C4016,Аптека!A:C,2,)</f>
        <v>Здоровое поколение</v>
      </c>
      <c r="H4016" t="str">
        <f>VLOOKUP(D4016,Препараты!A:G,2)</f>
        <v>пустырник</v>
      </c>
      <c r="I4016">
        <f>VLOOKUP(D4016,Препараты!A:G,3)</f>
        <v>95</v>
      </c>
      <c r="J4016">
        <f t="shared" si="62"/>
        <v>665</v>
      </c>
    </row>
    <row r="4017" spans="1:10" hidden="1" x14ac:dyDescent="0.3">
      <c r="A4017" s="3">
        <v>4016</v>
      </c>
      <c r="B4017" s="2">
        <v>45086</v>
      </c>
      <c r="C4017" s="3" t="s">
        <v>17</v>
      </c>
      <c r="D4017" s="3">
        <v>36</v>
      </c>
      <c r="E4017" s="4">
        <v>2</v>
      </c>
      <c r="F4017" t="s">
        <v>6</v>
      </c>
      <c r="G4017" t="str">
        <f>VLOOKUP(C4017,Аптека!A:C,2,)</f>
        <v>Здоровое поколение</v>
      </c>
      <c r="H4017" t="str">
        <f>VLOOKUP(D4017,Препараты!A:G,2)</f>
        <v>мукалтин</v>
      </c>
      <c r="I4017">
        <f>VLOOKUP(D4017,Препараты!A:G,3)</f>
        <v>70</v>
      </c>
      <c r="J4017">
        <f t="shared" si="62"/>
        <v>140</v>
      </c>
    </row>
    <row r="4018" spans="1:10" hidden="1" x14ac:dyDescent="0.3">
      <c r="A4018" s="3">
        <v>4017</v>
      </c>
      <c r="B4018" s="2">
        <v>45086</v>
      </c>
      <c r="C4018" s="3" t="s">
        <v>17</v>
      </c>
      <c r="D4018" s="3">
        <v>37</v>
      </c>
      <c r="E4018" s="4">
        <v>3</v>
      </c>
      <c r="F4018" t="s">
        <v>6</v>
      </c>
      <c r="G4018" t="str">
        <f>VLOOKUP(C4018,Аптека!A:C,2,)</f>
        <v>Здоровое поколение</v>
      </c>
      <c r="H4018" t="str">
        <f>VLOOKUP(D4018,Препараты!A:G,2)</f>
        <v>мукалтин</v>
      </c>
      <c r="I4018">
        <f>VLOOKUP(D4018,Препараты!A:G,3)</f>
        <v>140</v>
      </c>
      <c r="J4018">
        <f t="shared" si="62"/>
        <v>420</v>
      </c>
    </row>
    <row r="4019" spans="1:10" hidden="1" x14ac:dyDescent="0.3">
      <c r="A4019" s="3">
        <v>4018</v>
      </c>
      <c r="B4019" s="2">
        <v>45086</v>
      </c>
      <c r="C4019" s="3" t="s">
        <v>17</v>
      </c>
      <c r="D4019" s="3">
        <v>38</v>
      </c>
      <c r="E4019" s="4">
        <v>4</v>
      </c>
      <c r="F4019" t="s">
        <v>6</v>
      </c>
      <c r="G4019" t="str">
        <f>VLOOKUP(C4019,Аптека!A:C,2,)</f>
        <v>Здоровое поколение</v>
      </c>
      <c r="H4019" t="str">
        <f>VLOOKUP(D4019,Препараты!A:G,2)</f>
        <v>бромгексин</v>
      </c>
      <c r="I4019">
        <f>VLOOKUP(D4019,Препараты!A:G,3)</f>
        <v>40</v>
      </c>
      <c r="J4019">
        <f t="shared" si="62"/>
        <v>160</v>
      </c>
    </row>
    <row r="4020" spans="1:10" hidden="1" x14ac:dyDescent="0.3">
      <c r="A4020" s="3">
        <v>4019</v>
      </c>
      <c r="B4020" s="2">
        <v>45086</v>
      </c>
      <c r="C4020" s="3" t="s">
        <v>17</v>
      </c>
      <c r="D4020" s="3">
        <v>39</v>
      </c>
      <c r="E4020" s="4">
        <v>7</v>
      </c>
      <c r="F4020" t="s">
        <v>6</v>
      </c>
      <c r="G4020" t="str">
        <f>VLOOKUP(C4020,Аптека!A:C,2,)</f>
        <v>Здоровое поколение</v>
      </c>
      <c r="H4020" t="str">
        <f>VLOOKUP(D4020,Препараты!A:G,2)</f>
        <v>бромгексин</v>
      </c>
      <c r="I4020">
        <f>VLOOKUP(D4020,Препараты!A:G,3)</f>
        <v>90</v>
      </c>
      <c r="J4020">
        <f t="shared" si="62"/>
        <v>630</v>
      </c>
    </row>
    <row r="4021" spans="1:10" hidden="1" x14ac:dyDescent="0.3">
      <c r="A4021" s="3">
        <v>4020</v>
      </c>
      <c r="B4021" s="2">
        <v>45086</v>
      </c>
      <c r="C4021" s="3" t="s">
        <v>17</v>
      </c>
      <c r="D4021" s="3">
        <v>40</v>
      </c>
      <c r="E4021" s="4">
        <v>1</v>
      </c>
      <c r="F4021" t="s">
        <v>6</v>
      </c>
      <c r="G4021" t="str">
        <f>VLOOKUP(C4021,Аптека!A:C,2,)</f>
        <v>Здоровое поколение</v>
      </c>
      <c r="H4021" t="str">
        <f>VLOOKUP(D4021,Препараты!A:G,2)</f>
        <v>АЦЦ</v>
      </c>
      <c r="I4021">
        <f>VLOOKUP(D4021,Препараты!A:G,3)</f>
        <v>240</v>
      </c>
      <c r="J4021">
        <f t="shared" si="62"/>
        <v>240</v>
      </c>
    </row>
    <row r="4022" spans="1:10" hidden="1" x14ac:dyDescent="0.3">
      <c r="A4022" s="3">
        <v>4021</v>
      </c>
      <c r="B4022" s="2">
        <v>45086</v>
      </c>
      <c r="C4022" s="3" t="s">
        <v>18</v>
      </c>
      <c r="D4022" s="3">
        <v>41</v>
      </c>
      <c r="E4022" s="4">
        <v>1</v>
      </c>
      <c r="F4022" t="s">
        <v>6</v>
      </c>
      <c r="G4022" t="str">
        <f>VLOOKUP(C4022,Аптека!A:C,2,)</f>
        <v>Солнышко</v>
      </c>
      <c r="H4022" t="str">
        <f>VLOOKUP(D4022,Препараты!A:G,2)</f>
        <v>АЦЦ</v>
      </c>
      <c r="I4022">
        <f>VLOOKUP(D4022,Препараты!A:G,3)</f>
        <v>420</v>
      </c>
      <c r="J4022">
        <f t="shared" si="62"/>
        <v>420</v>
      </c>
    </row>
    <row r="4023" spans="1:10" hidden="1" x14ac:dyDescent="0.3">
      <c r="A4023" s="3">
        <v>4022</v>
      </c>
      <c r="B4023" s="2">
        <v>45086</v>
      </c>
      <c r="C4023" s="3" t="s">
        <v>18</v>
      </c>
      <c r="D4023" s="3">
        <v>42</v>
      </c>
      <c r="E4023" s="4">
        <v>1</v>
      </c>
      <c r="F4023" t="s">
        <v>6</v>
      </c>
      <c r="G4023" t="str">
        <f>VLOOKUP(C4023,Аптека!A:C,2,)</f>
        <v>Солнышко</v>
      </c>
      <c r="H4023" t="str">
        <f>VLOOKUP(D4023,Препараты!A:G,2)</f>
        <v>уголь активированный</v>
      </c>
      <c r="I4023">
        <f>VLOOKUP(D4023,Препараты!A:G,3)</f>
        <v>20</v>
      </c>
      <c r="J4023">
        <f t="shared" si="62"/>
        <v>20</v>
      </c>
    </row>
    <row r="4024" spans="1:10" hidden="1" x14ac:dyDescent="0.3">
      <c r="A4024" s="3">
        <v>4023</v>
      </c>
      <c r="B4024" s="2">
        <v>45086</v>
      </c>
      <c r="C4024" s="3" t="s">
        <v>18</v>
      </c>
      <c r="D4024" s="3">
        <v>43</v>
      </c>
      <c r="E4024" s="4">
        <v>5</v>
      </c>
      <c r="F4024" t="s">
        <v>6</v>
      </c>
      <c r="G4024" t="str">
        <f>VLOOKUP(C4024,Аптека!A:C,2,)</f>
        <v>Солнышко</v>
      </c>
      <c r="H4024" t="str">
        <f>VLOOKUP(D4024,Препараты!A:G,2)</f>
        <v>уголь активированный</v>
      </c>
      <c r="I4024">
        <f>VLOOKUP(D4024,Препараты!A:G,3)</f>
        <v>40</v>
      </c>
      <c r="J4024">
        <f t="shared" si="62"/>
        <v>200</v>
      </c>
    </row>
    <row r="4025" spans="1:10" hidden="1" x14ac:dyDescent="0.3">
      <c r="A4025" s="3">
        <v>4024</v>
      </c>
      <c r="B4025" s="2">
        <v>45086</v>
      </c>
      <c r="C4025" s="3" t="s">
        <v>18</v>
      </c>
      <c r="D4025" s="3">
        <v>44</v>
      </c>
      <c r="E4025" s="4">
        <v>6</v>
      </c>
      <c r="F4025" t="s">
        <v>6</v>
      </c>
      <c r="G4025" t="str">
        <f>VLOOKUP(C4025,Аптека!A:C,2,)</f>
        <v>Солнышко</v>
      </c>
      <c r="H4025" t="str">
        <f>VLOOKUP(D4025,Препараты!A:G,2)</f>
        <v>уголь активированный</v>
      </c>
      <c r="I4025">
        <f>VLOOKUP(D4025,Препараты!A:G,3)</f>
        <v>70</v>
      </c>
      <c r="J4025">
        <f t="shared" si="62"/>
        <v>420</v>
      </c>
    </row>
    <row r="4026" spans="1:10" hidden="1" x14ac:dyDescent="0.3">
      <c r="A4026" s="3">
        <v>4025</v>
      </c>
      <c r="B4026" s="2">
        <v>45086</v>
      </c>
      <c r="C4026" s="3" t="s">
        <v>18</v>
      </c>
      <c r="D4026" s="3">
        <v>45</v>
      </c>
      <c r="E4026" s="4">
        <v>6</v>
      </c>
      <c r="F4026" t="s">
        <v>6</v>
      </c>
      <c r="G4026" t="str">
        <f>VLOOKUP(C4026,Аптека!A:C,2,)</f>
        <v>Солнышко</v>
      </c>
      <c r="H4026" t="str">
        <f>VLOOKUP(D4026,Препараты!A:G,2)</f>
        <v>фильтрум</v>
      </c>
      <c r="I4026">
        <f>VLOOKUP(D4026,Препараты!A:G,3)</f>
        <v>100</v>
      </c>
      <c r="J4026">
        <f t="shared" si="62"/>
        <v>600</v>
      </c>
    </row>
    <row r="4027" spans="1:10" hidden="1" x14ac:dyDescent="0.3">
      <c r="A4027" s="3">
        <v>4026</v>
      </c>
      <c r="B4027" s="2">
        <v>45086</v>
      </c>
      <c r="C4027" s="3" t="s">
        <v>18</v>
      </c>
      <c r="D4027" s="3">
        <v>46</v>
      </c>
      <c r="E4027" s="4">
        <v>7</v>
      </c>
      <c r="F4027" t="s">
        <v>6</v>
      </c>
      <c r="G4027" t="str">
        <f>VLOOKUP(C4027,Аптека!A:C,2,)</f>
        <v>Солнышко</v>
      </c>
      <c r="H4027" t="str">
        <f>VLOOKUP(D4027,Препараты!A:G,2)</f>
        <v>фильтрум</v>
      </c>
      <c r="I4027">
        <f>VLOOKUP(D4027,Препараты!A:G,3)</f>
        <v>170</v>
      </c>
      <c r="J4027">
        <f t="shared" si="62"/>
        <v>1190</v>
      </c>
    </row>
    <row r="4028" spans="1:10" hidden="1" x14ac:dyDescent="0.3">
      <c r="A4028" s="3">
        <v>4027</v>
      </c>
      <c r="B4028" s="2">
        <v>45086</v>
      </c>
      <c r="C4028" s="3" t="s">
        <v>18</v>
      </c>
      <c r="D4028" s="3">
        <v>47</v>
      </c>
      <c r="E4028" s="4">
        <v>3</v>
      </c>
      <c r="F4028" t="s">
        <v>6</v>
      </c>
      <c r="G4028" t="str">
        <f>VLOOKUP(C4028,Аптека!A:C,2,)</f>
        <v>Солнышко</v>
      </c>
      <c r="H4028" t="str">
        <f>VLOOKUP(D4028,Препараты!A:G,2)</f>
        <v>фильтрум</v>
      </c>
      <c r="I4028">
        <f>VLOOKUP(D4028,Препараты!A:G,3)</f>
        <v>250</v>
      </c>
      <c r="J4028">
        <f t="shared" si="62"/>
        <v>750</v>
      </c>
    </row>
    <row r="4029" spans="1:10" hidden="1" x14ac:dyDescent="0.3">
      <c r="A4029" s="3">
        <v>4028</v>
      </c>
      <c r="B4029" s="2">
        <v>45086</v>
      </c>
      <c r="C4029" s="3" t="s">
        <v>18</v>
      </c>
      <c r="D4029" s="3">
        <v>48</v>
      </c>
      <c r="E4029" s="4">
        <v>5</v>
      </c>
      <c r="F4029" t="s">
        <v>6</v>
      </c>
      <c r="G4029" t="str">
        <f>VLOOKUP(C4029,Аптека!A:C,2,)</f>
        <v>Солнышко</v>
      </c>
      <c r="H4029" t="str">
        <f>VLOOKUP(D4029,Препараты!A:G,2)</f>
        <v>фильтрум</v>
      </c>
      <c r="I4029">
        <f>VLOOKUP(D4029,Препараты!A:G,3)</f>
        <v>500</v>
      </c>
      <c r="J4029">
        <f t="shared" si="62"/>
        <v>2500</v>
      </c>
    </row>
    <row r="4030" spans="1:10" hidden="1" x14ac:dyDescent="0.3">
      <c r="A4030" s="3">
        <v>4029</v>
      </c>
      <c r="B4030" s="2">
        <v>45086</v>
      </c>
      <c r="C4030" s="3" t="s">
        <v>18</v>
      </c>
      <c r="D4030" s="3">
        <v>49</v>
      </c>
      <c r="E4030" s="4">
        <v>5</v>
      </c>
      <c r="F4030" t="s">
        <v>6</v>
      </c>
      <c r="G4030" t="str">
        <f>VLOOKUP(C4030,Аптека!A:C,2,)</f>
        <v>Солнышко</v>
      </c>
      <c r="H4030" t="str">
        <f>VLOOKUP(D4030,Препараты!A:G,2)</f>
        <v>кагоцел</v>
      </c>
      <c r="I4030">
        <f>VLOOKUP(D4030,Препараты!A:G,3)</f>
        <v>315</v>
      </c>
      <c r="J4030">
        <f t="shared" si="62"/>
        <v>1575</v>
      </c>
    </row>
    <row r="4031" spans="1:10" hidden="1" x14ac:dyDescent="0.3">
      <c r="A4031" s="3">
        <v>4030</v>
      </c>
      <c r="B4031" s="2">
        <v>45086</v>
      </c>
      <c r="C4031" s="3" t="s">
        <v>18</v>
      </c>
      <c r="D4031" s="3">
        <v>50</v>
      </c>
      <c r="E4031" s="4">
        <v>5</v>
      </c>
      <c r="F4031" t="s">
        <v>6</v>
      </c>
      <c r="G4031" t="str">
        <f>VLOOKUP(C4031,Аптека!A:C,2,)</f>
        <v>Солнышко</v>
      </c>
      <c r="H4031" t="str">
        <f>VLOOKUP(D4031,Препараты!A:G,2)</f>
        <v>кагоцел</v>
      </c>
      <c r="I4031">
        <f>VLOOKUP(D4031,Препараты!A:G,3)</f>
        <v>610</v>
      </c>
      <c r="J4031">
        <f t="shared" si="62"/>
        <v>3050</v>
      </c>
    </row>
    <row r="4032" spans="1:10" hidden="1" x14ac:dyDescent="0.3">
      <c r="A4032" s="3">
        <v>4031</v>
      </c>
      <c r="B4032" s="2">
        <v>45086</v>
      </c>
      <c r="C4032" s="3" t="s">
        <v>19</v>
      </c>
      <c r="D4032" s="3">
        <v>51</v>
      </c>
      <c r="E4032" s="4">
        <v>1</v>
      </c>
      <c r="F4032" t="s">
        <v>6</v>
      </c>
      <c r="G4032" t="str">
        <f>VLOOKUP(C4032,Аптека!A:C,2,)</f>
        <v>Здоровое поколение</v>
      </c>
      <c r="H4032" t="str">
        <f>VLOOKUP(D4032,Препараты!A:G,2)</f>
        <v>ацикловир</v>
      </c>
      <c r="I4032">
        <f>VLOOKUP(D4032,Препараты!A:G,3)</f>
        <v>105</v>
      </c>
      <c r="J4032">
        <f t="shared" si="62"/>
        <v>105</v>
      </c>
    </row>
    <row r="4033" spans="1:10" hidden="1" x14ac:dyDescent="0.3">
      <c r="A4033" s="3">
        <v>4032</v>
      </c>
      <c r="B4033" s="2">
        <v>45086</v>
      </c>
      <c r="C4033" s="3" t="s">
        <v>19</v>
      </c>
      <c r="D4033" s="3">
        <v>52</v>
      </c>
      <c r="E4033" s="4">
        <v>7</v>
      </c>
      <c r="F4033" t="s">
        <v>6</v>
      </c>
      <c r="G4033" t="str">
        <f>VLOOKUP(C4033,Аптека!A:C,2,)</f>
        <v>Здоровое поколение</v>
      </c>
      <c r="H4033" t="str">
        <f>VLOOKUP(D4033,Препараты!A:G,2)</f>
        <v>ацикловир</v>
      </c>
      <c r="I4033">
        <f>VLOOKUP(D4033,Препараты!A:G,3)</f>
        <v>160</v>
      </c>
      <c r="J4033">
        <f t="shared" si="62"/>
        <v>1120</v>
      </c>
    </row>
    <row r="4034" spans="1:10" hidden="1" x14ac:dyDescent="0.3">
      <c r="A4034" s="3">
        <v>4033</v>
      </c>
      <c r="B4034" s="2">
        <v>45086</v>
      </c>
      <c r="C4034" s="3" t="s">
        <v>19</v>
      </c>
      <c r="D4034" s="3">
        <v>53</v>
      </c>
      <c r="E4034" s="4">
        <v>1</v>
      </c>
      <c r="F4034" t="s">
        <v>6</v>
      </c>
      <c r="G4034" t="str">
        <f>VLOOKUP(C4034,Аптека!A:C,2,)</f>
        <v>Здоровое поколение</v>
      </c>
      <c r="H4034" t="str">
        <f>VLOOKUP(D4034,Препараты!A:G,2)</f>
        <v>левомицетин</v>
      </c>
      <c r="I4034">
        <f>VLOOKUP(D4034,Препараты!A:G,3)</f>
        <v>90</v>
      </c>
      <c r="J4034">
        <f t="shared" si="62"/>
        <v>90</v>
      </c>
    </row>
    <row r="4035" spans="1:10" hidden="1" x14ac:dyDescent="0.3">
      <c r="A4035" s="3">
        <v>4034</v>
      </c>
      <c r="B4035" s="2">
        <v>45086</v>
      </c>
      <c r="C4035" s="3" t="s">
        <v>19</v>
      </c>
      <c r="D4035" s="3">
        <v>54</v>
      </c>
      <c r="E4035" s="4">
        <v>3</v>
      </c>
      <c r="F4035" t="s">
        <v>6</v>
      </c>
      <c r="G4035" t="str">
        <f>VLOOKUP(C4035,Аптека!A:C,2,)</f>
        <v>Здоровое поколение</v>
      </c>
      <c r="H4035" t="str">
        <f>VLOOKUP(D4035,Препараты!A:G,2)</f>
        <v>левомицетин</v>
      </c>
      <c r="I4035">
        <f>VLOOKUP(D4035,Препараты!A:G,3)</f>
        <v>80</v>
      </c>
      <c r="J4035">
        <f t="shared" ref="J4035:J4098" si="63">I4035*E4035</f>
        <v>240</v>
      </c>
    </row>
    <row r="4036" spans="1:10" hidden="1" x14ac:dyDescent="0.3">
      <c r="A4036" s="3">
        <v>4035</v>
      </c>
      <c r="B4036" s="2">
        <v>45086</v>
      </c>
      <c r="C4036" s="3" t="s">
        <v>19</v>
      </c>
      <c r="D4036" s="3">
        <v>55</v>
      </c>
      <c r="E4036" s="4">
        <v>5</v>
      </c>
      <c r="F4036" t="s">
        <v>6</v>
      </c>
      <c r="G4036" t="str">
        <f>VLOOKUP(C4036,Аптека!A:C,2,)</f>
        <v>Здоровое поколение</v>
      </c>
      <c r="H4036" t="str">
        <f>VLOOKUP(D4036,Препараты!A:G,2)</f>
        <v>супракс</v>
      </c>
      <c r="I4036">
        <f>VLOOKUP(D4036,Препараты!A:G,3)</f>
        <v>1300</v>
      </c>
      <c r="J4036">
        <f t="shared" si="63"/>
        <v>6500</v>
      </c>
    </row>
    <row r="4037" spans="1:10" hidden="1" x14ac:dyDescent="0.3">
      <c r="A4037" s="3">
        <v>4036</v>
      </c>
      <c r="B4037" s="2">
        <v>45086</v>
      </c>
      <c r="C4037" s="3" t="s">
        <v>19</v>
      </c>
      <c r="D4037" s="3">
        <v>56</v>
      </c>
      <c r="E4037" s="4">
        <v>3</v>
      </c>
      <c r="F4037" t="s">
        <v>6</v>
      </c>
      <c r="G4037" t="str">
        <f>VLOOKUP(C4037,Аптека!A:C,2,)</f>
        <v>Здоровое поколение</v>
      </c>
      <c r="H4037" t="str">
        <f>VLOOKUP(D4037,Препараты!A:G,2)</f>
        <v>супракс</v>
      </c>
      <c r="I4037">
        <f>VLOOKUP(D4037,Препараты!A:G,3)</f>
        <v>1550</v>
      </c>
      <c r="J4037">
        <f t="shared" si="63"/>
        <v>4650</v>
      </c>
    </row>
    <row r="4038" spans="1:10" hidden="1" x14ac:dyDescent="0.3">
      <c r="A4038" s="3">
        <v>4037</v>
      </c>
      <c r="B4038" s="2">
        <v>45086</v>
      </c>
      <c r="C4038" s="3" t="s">
        <v>19</v>
      </c>
      <c r="D4038" s="3">
        <v>57</v>
      </c>
      <c r="E4038" s="4">
        <v>2</v>
      </c>
      <c r="F4038" t="s">
        <v>6</v>
      </c>
      <c r="G4038" t="str">
        <f>VLOOKUP(C4038,Аптека!A:C,2,)</f>
        <v>Здоровое поколение</v>
      </c>
      <c r="H4038" t="str">
        <f>VLOOKUP(D4038,Препараты!A:G,2)</f>
        <v>амоксиклав</v>
      </c>
      <c r="I4038">
        <f>VLOOKUP(D4038,Препараты!A:G,3)</f>
        <v>400</v>
      </c>
      <c r="J4038">
        <f t="shared" si="63"/>
        <v>800</v>
      </c>
    </row>
    <row r="4039" spans="1:10" hidden="1" x14ac:dyDescent="0.3">
      <c r="A4039" s="3">
        <v>4038</v>
      </c>
      <c r="B4039" s="2">
        <v>45086</v>
      </c>
      <c r="C4039" s="3" t="s">
        <v>19</v>
      </c>
      <c r="D4039" s="3">
        <v>58</v>
      </c>
      <c r="E4039" s="4">
        <v>6</v>
      </c>
      <c r="F4039" t="s">
        <v>6</v>
      </c>
      <c r="G4039" t="str">
        <f>VLOOKUP(C4039,Аптека!A:C,2,)</f>
        <v>Здоровое поколение</v>
      </c>
      <c r="H4039" t="str">
        <f>VLOOKUP(D4039,Препараты!A:G,2)</f>
        <v>амоксиклав</v>
      </c>
      <c r="I4039">
        <f>VLOOKUP(D4039,Препараты!A:G,3)</f>
        <v>610</v>
      </c>
      <c r="J4039">
        <f t="shared" si="63"/>
        <v>3660</v>
      </c>
    </row>
    <row r="4040" spans="1:10" hidden="1" x14ac:dyDescent="0.3">
      <c r="A4040" s="3">
        <v>4039</v>
      </c>
      <c r="B4040" s="2">
        <v>45086</v>
      </c>
      <c r="C4040" s="3" t="s">
        <v>19</v>
      </c>
      <c r="D4040" s="3">
        <v>59</v>
      </c>
      <c r="E4040" s="4">
        <v>4</v>
      </c>
      <c r="F4040" t="s">
        <v>6</v>
      </c>
      <c r="G4040" t="str">
        <f>VLOOKUP(C4040,Аптека!A:C,2,)</f>
        <v>Здоровое поколение</v>
      </c>
      <c r="H4040" t="str">
        <f>VLOOKUP(D4040,Препараты!A:G,2)</f>
        <v>сумамед</v>
      </c>
      <c r="I4040">
        <f>VLOOKUP(D4040,Препараты!A:G,3)</f>
        <v>200</v>
      </c>
      <c r="J4040">
        <f t="shared" si="63"/>
        <v>800</v>
      </c>
    </row>
    <row r="4041" spans="1:10" hidden="1" x14ac:dyDescent="0.3">
      <c r="A4041" s="3">
        <v>4040</v>
      </c>
      <c r="B4041" s="2">
        <v>45086</v>
      </c>
      <c r="C4041" s="3" t="s">
        <v>19</v>
      </c>
      <c r="D4041" s="3">
        <v>60</v>
      </c>
      <c r="E4041" s="4">
        <v>7</v>
      </c>
      <c r="F4041" t="s">
        <v>6</v>
      </c>
      <c r="G4041" t="str">
        <f>VLOOKUP(C4041,Аптека!A:C,2,)</f>
        <v>Здоровое поколение</v>
      </c>
      <c r="H4041" t="str">
        <f>VLOOKUP(D4041,Препараты!A:G,2)</f>
        <v>сумамед</v>
      </c>
      <c r="I4041">
        <f>VLOOKUP(D4041,Препараты!A:G,3)</f>
        <v>420</v>
      </c>
      <c r="J4041">
        <f t="shared" si="63"/>
        <v>2940</v>
      </c>
    </row>
    <row r="4042" spans="1:10" hidden="1" x14ac:dyDescent="0.3">
      <c r="A4042" s="3">
        <v>4041</v>
      </c>
      <c r="B4042" s="2">
        <v>45086</v>
      </c>
      <c r="C4042" s="3" t="s">
        <v>20</v>
      </c>
      <c r="D4042" s="3">
        <v>1</v>
      </c>
      <c r="E4042" s="4">
        <v>6</v>
      </c>
      <c r="F4042" t="s">
        <v>6</v>
      </c>
      <c r="G4042" t="str">
        <f>VLOOKUP(C4042,Аптека!A:C,2,)</f>
        <v>ФармСтандарт</v>
      </c>
      <c r="H4042" t="str">
        <f>VLOOKUP(D4042,Препараты!A:G,2)</f>
        <v>Анальгин</v>
      </c>
      <c r="I4042">
        <f>VLOOKUP(D4042,Препараты!A:G,3)</f>
        <v>35</v>
      </c>
      <c r="J4042">
        <f t="shared" si="63"/>
        <v>210</v>
      </c>
    </row>
    <row r="4043" spans="1:10" hidden="1" x14ac:dyDescent="0.3">
      <c r="A4043" s="3">
        <v>4042</v>
      </c>
      <c r="B4043" s="2">
        <v>45086</v>
      </c>
      <c r="C4043" s="3" t="s">
        <v>20</v>
      </c>
      <c r="D4043" s="3">
        <v>2</v>
      </c>
      <c r="E4043" s="4">
        <v>5</v>
      </c>
      <c r="F4043" t="s">
        <v>6</v>
      </c>
      <c r="G4043" t="str">
        <f>VLOOKUP(C4043,Аптека!A:C,2,)</f>
        <v>ФармСтандарт</v>
      </c>
      <c r="H4043" t="str">
        <f>VLOOKUP(D4043,Препараты!A:G,2)</f>
        <v>Анальгин</v>
      </c>
      <c r="I4043">
        <f>VLOOKUP(D4043,Препараты!A:G,3)</f>
        <v>65</v>
      </c>
      <c r="J4043">
        <f t="shared" si="63"/>
        <v>325</v>
      </c>
    </row>
    <row r="4044" spans="1:10" hidden="1" x14ac:dyDescent="0.3">
      <c r="A4044" s="3">
        <v>4043</v>
      </c>
      <c r="B4044" s="2">
        <v>45086</v>
      </c>
      <c r="C4044" s="3" t="s">
        <v>20</v>
      </c>
      <c r="D4044" s="3">
        <v>3</v>
      </c>
      <c r="E4044" s="4">
        <v>7</v>
      </c>
      <c r="F4044" t="s">
        <v>6</v>
      </c>
      <c r="G4044" t="str">
        <f>VLOOKUP(C4044,Аптека!A:C,2,)</f>
        <v>ФармСтандарт</v>
      </c>
      <c r="H4044" t="str">
        <f>VLOOKUP(D4044,Препараты!A:G,2)</f>
        <v>Анальгин</v>
      </c>
      <c r="I4044">
        <f>VLOOKUP(D4044,Препараты!A:G,3)</f>
        <v>70</v>
      </c>
      <c r="J4044">
        <f t="shared" si="63"/>
        <v>490</v>
      </c>
    </row>
    <row r="4045" spans="1:10" hidden="1" x14ac:dyDescent="0.3">
      <c r="A4045" s="3">
        <v>4044</v>
      </c>
      <c r="B4045" s="2">
        <v>45086</v>
      </c>
      <c r="C4045" s="3" t="s">
        <v>20</v>
      </c>
      <c r="D4045" s="3">
        <v>4</v>
      </c>
      <c r="E4045" s="4">
        <v>6</v>
      </c>
      <c r="F4045" t="s">
        <v>6</v>
      </c>
      <c r="G4045" t="str">
        <f>VLOOKUP(C4045,Аптека!A:C,2,)</f>
        <v>ФармСтандарт</v>
      </c>
      <c r="H4045" t="str">
        <f>VLOOKUP(D4045,Препараты!A:G,2)</f>
        <v>Анальгин</v>
      </c>
      <c r="I4045">
        <f>VLOOKUP(D4045,Препараты!A:G,3)</f>
        <v>105</v>
      </c>
      <c r="J4045">
        <f t="shared" si="63"/>
        <v>630</v>
      </c>
    </row>
    <row r="4046" spans="1:10" hidden="1" x14ac:dyDescent="0.3">
      <c r="A4046" s="3">
        <v>4045</v>
      </c>
      <c r="B4046" s="2">
        <v>45086</v>
      </c>
      <c r="C4046" s="3" t="s">
        <v>20</v>
      </c>
      <c r="D4046" s="3">
        <v>5</v>
      </c>
      <c r="E4046" s="4">
        <v>1</v>
      </c>
      <c r="F4046" t="s">
        <v>6</v>
      </c>
      <c r="G4046" t="str">
        <f>VLOOKUP(C4046,Аптека!A:C,2,)</f>
        <v>ФармСтандарт</v>
      </c>
      <c r="H4046" t="str">
        <f>VLOOKUP(D4046,Препараты!A:G,2)</f>
        <v>Парацетамол</v>
      </c>
      <c r="I4046">
        <f>VLOOKUP(D4046,Препараты!A:G,3)</f>
        <v>40</v>
      </c>
      <c r="J4046">
        <f t="shared" si="63"/>
        <v>40</v>
      </c>
    </row>
    <row r="4047" spans="1:10" hidden="1" x14ac:dyDescent="0.3">
      <c r="A4047" s="3">
        <v>4046</v>
      </c>
      <c r="B4047" s="2">
        <v>45086</v>
      </c>
      <c r="C4047" s="3" t="s">
        <v>20</v>
      </c>
      <c r="D4047" s="3">
        <v>6</v>
      </c>
      <c r="E4047" s="4">
        <v>5</v>
      </c>
      <c r="F4047" t="s">
        <v>6</v>
      </c>
      <c r="G4047" t="str">
        <f>VLOOKUP(C4047,Аптека!A:C,2,)</f>
        <v>ФармСтандарт</v>
      </c>
      <c r="H4047" t="str">
        <f>VLOOKUP(D4047,Препараты!A:G,2)</f>
        <v>Парацетамол</v>
      </c>
      <c r="I4047">
        <f>VLOOKUP(D4047,Препараты!A:G,3)</f>
        <v>50</v>
      </c>
      <c r="J4047">
        <f t="shared" si="63"/>
        <v>250</v>
      </c>
    </row>
    <row r="4048" spans="1:10" hidden="1" x14ac:dyDescent="0.3">
      <c r="A4048" s="3">
        <v>4047</v>
      </c>
      <c r="B4048" s="2">
        <v>45086</v>
      </c>
      <c r="C4048" s="3" t="s">
        <v>20</v>
      </c>
      <c r="D4048" s="3">
        <v>7</v>
      </c>
      <c r="E4048" s="4">
        <v>5</v>
      </c>
      <c r="F4048" t="s">
        <v>6</v>
      </c>
      <c r="G4048" t="str">
        <f>VLOOKUP(C4048,Аптека!A:C,2,)</f>
        <v>ФармСтандарт</v>
      </c>
      <c r="H4048" t="str">
        <f>VLOOKUP(D4048,Препараты!A:G,2)</f>
        <v>Парацетамол</v>
      </c>
      <c r="I4048">
        <f>VLOOKUP(D4048,Препараты!A:G,3)</f>
        <v>60</v>
      </c>
      <c r="J4048">
        <f t="shared" si="63"/>
        <v>300</v>
      </c>
    </row>
    <row r="4049" spans="1:10" hidden="1" x14ac:dyDescent="0.3">
      <c r="A4049" s="3">
        <v>4048</v>
      </c>
      <c r="B4049" s="2">
        <v>45086</v>
      </c>
      <c r="C4049" s="3" t="s">
        <v>20</v>
      </c>
      <c r="D4049" s="3">
        <v>8</v>
      </c>
      <c r="E4049" s="4">
        <v>7</v>
      </c>
      <c r="F4049" t="s">
        <v>6</v>
      </c>
      <c r="G4049" t="str">
        <f>VLOOKUP(C4049,Аптека!A:C,2,)</f>
        <v>ФармСтандарт</v>
      </c>
      <c r="H4049" t="str">
        <f>VLOOKUP(D4049,Препараты!A:G,2)</f>
        <v>Парацетамол</v>
      </c>
      <c r="I4049">
        <f>VLOOKUP(D4049,Препараты!A:G,3)</f>
        <v>150</v>
      </c>
      <c r="J4049">
        <f t="shared" si="63"/>
        <v>1050</v>
      </c>
    </row>
    <row r="4050" spans="1:10" hidden="1" x14ac:dyDescent="0.3">
      <c r="A4050" s="3">
        <v>4049</v>
      </c>
      <c r="B4050" s="2">
        <v>45086</v>
      </c>
      <c r="C4050" s="3" t="s">
        <v>20</v>
      </c>
      <c r="D4050" s="3">
        <v>9</v>
      </c>
      <c r="E4050" s="4">
        <v>3</v>
      </c>
      <c r="F4050" t="s">
        <v>6</v>
      </c>
      <c r="G4050" t="str">
        <f>VLOOKUP(C4050,Аптека!A:C,2,)</f>
        <v>ФармСтандарт</v>
      </c>
      <c r="H4050" t="str">
        <f>VLOOKUP(D4050,Препараты!A:G,2)</f>
        <v>Парацетамол</v>
      </c>
      <c r="I4050">
        <f>VLOOKUP(D4050,Препараты!A:G,3)</f>
        <v>70</v>
      </c>
      <c r="J4050">
        <f t="shared" si="63"/>
        <v>210</v>
      </c>
    </row>
    <row r="4051" spans="1:10" hidden="1" x14ac:dyDescent="0.3">
      <c r="A4051" s="3">
        <v>4050</v>
      </c>
      <c r="B4051" s="2">
        <v>45086</v>
      </c>
      <c r="C4051" s="3" t="s">
        <v>20</v>
      </c>
      <c r="D4051" s="3">
        <v>10</v>
      </c>
      <c r="E4051" s="4">
        <v>2</v>
      </c>
      <c r="F4051" t="s">
        <v>6</v>
      </c>
      <c r="G4051" t="str">
        <f>VLOOKUP(C4051,Аптека!A:C,2,)</f>
        <v>ФармСтандарт</v>
      </c>
      <c r="H4051" t="str">
        <f>VLOOKUP(D4051,Препараты!A:G,2)</f>
        <v>Аспирин</v>
      </c>
      <c r="I4051">
        <f>VLOOKUP(D4051,Препараты!A:G,3)</f>
        <v>150</v>
      </c>
      <c r="J4051">
        <f t="shared" si="63"/>
        <v>300</v>
      </c>
    </row>
    <row r="4052" spans="1:10" hidden="1" x14ac:dyDescent="0.3">
      <c r="A4052" s="3">
        <v>4051</v>
      </c>
      <c r="B4052" s="2">
        <v>45086</v>
      </c>
      <c r="C4052" s="3" t="s">
        <v>21</v>
      </c>
      <c r="D4052" s="3">
        <v>11</v>
      </c>
      <c r="E4052" s="4">
        <v>2</v>
      </c>
      <c r="F4052" t="s">
        <v>6</v>
      </c>
      <c r="G4052" t="str">
        <f>VLOOKUP(C4052,Аптека!A:C,2,)</f>
        <v>Солнышко</v>
      </c>
      <c r="H4052" t="str">
        <f>VLOOKUP(D4052,Препараты!A:G,2)</f>
        <v>Аспирин</v>
      </c>
      <c r="I4052">
        <f>VLOOKUP(D4052,Препараты!A:G,3)</f>
        <v>230</v>
      </c>
      <c r="J4052">
        <f t="shared" si="63"/>
        <v>460</v>
      </c>
    </row>
    <row r="4053" spans="1:10" hidden="1" x14ac:dyDescent="0.3">
      <c r="A4053" s="3">
        <v>4052</v>
      </c>
      <c r="B4053" s="2">
        <v>45086</v>
      </c>
      <c r="C4053" s="3" t="s">
        <v>21</v>
      </c>
      <c r="D4053" s="3">
        <v>12</v>
      </c>
      <c r="E4053" s="4">
        <v>6</v>
      </c>
      <c r="F4053" t="s">
        <v>6</v>
      </c>
      <c r="G4053" t="str">
        <f>VLOOKUP(C4053,Аптека!A:C,2,)</f>
        <v>Солнышко</v>
      </c>
      <c r="H4053" t="str">
        <f>VLOOKUP(D4053,Препараты!A:G,2)</f>
        <v>Аспирин</v>
      </c>
      <c r="I4053">
        <f>VLOOKUP(D4053,Препараты!A:G,3)</f>
        <v>1200</v>
      </c>
      <c r="J4053">
        <f t="shared" si="63"/>
        <v>7200</v>
      </c>
    </row>
    <row r="4054" spans="1:10" hidden="1" x14ac:dyDescent="0.3">
      <c r="A4054" s="3">
        <v>4053</v>
      </c>
      <c r="B4054" s="2">
        <v>45086</v>
      </c>
      <c r="C4054" s="3" t="s">
        <v>21</v>
      </c>
      <c r="D4054" s="3">
        <v>13</v>
      </c>
      <c r="E4054" s="4">
        <v>3</v>
      </c>
      <c r="F4054" t="s">
        <v>6</v>
      </c>
      <c r="G4054" t="str">
        <f>VLOOKUP(C4054,Аптека!A:C,2,)</f>
        <v>Солнышко</v>
      </c>
      <c r="H4054" t="str">
        <f>VLOOKUP(D4054,Препараты!A:G,2)</f>
        <v>Супрастин</v>
      </c>
      <c r="I4054">
        <f>VLOOKUP(D4054,Препараты!A:G,3)</f>
        <v>130</v>
      </c>
      <c r="J4054">
        <f t="shared" si="63"/>
        <v>390</v>
      </c>
    </row>
    <row r="4055" spans="1:10" hidden="1" x14ac:dyDescent="0.3">
      <c r="A4055" s="3">
        <v>4054</v>
      </c>
      <c r="B4055" s="2">
        <v>45086</v>
      </c>
      <c r="C4055" s="3" t="s">
        <v>21</v>
      </c>
      <c r="D4055" s="3">
        <v>14</v>
      </c>
      <c r="E4055" s="4">
        <v>3</v>
      </c>
      <c r="F4055" t="s">
        <v>6</v>
      </c>
      <c r="G4055" t="str">
        <f>VLOOKUP(C4055,Аптека!A:C,2,)</f>
        <v>Солнышко</v>
      </c>
      <c r="H4055" t="str">
        <f>VLOOKUP(D4055,Препараты!A:G,2)</f>
        <v>Супрастин</v>
      </c>
      <c r="I4055">
        <f>VLOOKUP(D4055,Препараты!A:G,3)</f>
        <v>250</v>
      </c>
      <c r="J4055">
        <f t="shared" si="63"/>
        <v>750</v>
      </c>
    </row>
    <row r="4056" spans="1:10" hidden="1" x14ac:dyDescent="0.3">
      <c r="A4056" s="3">
        <v>4055</v>
      </c>
      <c r="B4056" s="2">
        <v>45086</v>
      </c>
      <c r="C4056" s="3" t="s">
        <v>21</v>
      </c>
      <c r="D4056" s="3">
        <v>15</v>
      </c>
      <c r="E4056" s="4">
        <v>4</v>
      </c>
      <c r="F4056" t="s">
        <v>6</v>
      </c>
      <c r="G4056" t="str">
        <f>VLOOKUP(C4056,Аптека!A:C,2,)</f>
        <v>Солнышко</v>
      </c>
      <c r="H4056" t="str">
        <f>VLOOKUP(D4056,Препараты!A:G,2)</f>
        <v>Супрастин</v>
      </c>
      <c r="I4056">
        <f>VLOOKUP(D4056,Препараты!A:G,3)</f>
        <v>150</v>
      </c>
      <c r="J4056">
        <f t="shared" si="63"/>
        <v>600</v>
      </c>
    </row>
    <row r="4057" spans="1:10" hidden="1" x14ac:dyDescent="0.3">
      <c r="A4057" s="3">
        <v>4056</v>
      </c>
      <c r="B4057" s="2">
        <v>45086</v>
      </c>
      <c r="C4057" s="3" t="s">
        <v>21</v>
      </c>
      <c r="D4057" s="3">
        <v>16</v>
      </c>
      <c r="E4057" s="4">
        <v>4</v>
      </c>
      <c r="F4057" t="s">
        <v>6</v>
      </c>
      <c r="G4057" t="str">
        <f>VLOOKUP(C4057,Аптека!A:C,2,)</f>
        <v>Солнышко</v>
      </c>
      <c r="H4057" t="str">
        <f>VLOOKUP(D4057,Препараты!A:G,2)</f>
        <v>Эриус</v>
      </c>
      <c r="I4057">
        <f>VLOOKUP(D4057,Препараты!A:G,3)</f>
        <v>710</v>
      </c>
      <c r="J4057">
        <f t="shared" si="63"/>
        <v>2840</v>
      </c>
    </row>
    <row r="4058" spans="1:10" hidden="1" x14ac:dyDescent="0.3">
      <c r="A4058" s="3">
        <v>4057</v>
      </c>
      <c r="B4058" s="2">
        <v>45086</v>
      </c>
      <c r="C4058" s="3" t="s">
        <v>21</v>
      </c>
      <c r="D4058" s="3">
        <v>17</v>
      </c>
      <c r="E4058" s="4">
        <v>5</v>
      </c>
      <c r="F4058" t="s">
        <v>6</v>
      </c>
      <c r="G4058" t="str">
        <f>VLOOKUP(C4058,Аптека!A:C,2,)</f>
        <v>Солнышко</v>
      </c>
      <c r="H4058" t="str">
        <f>VLOOKUP(D4058,Препараты!A:G,2)</f>
        <v>Эриус</v>
      </c>
      <c r="I4058">
        <f>VLOOKUP(D4058,Препараты!A:G,3)</f>
        <v>1210</v>
      </c>
      <c r="J4058">
        <f t="shared" si="63"/>
        <v>6050</v>
      </c>
    </row>
    <row r="4059" spans="1:10" hidden="1" x14ac:dyDescent="0.3">
      <c r="A4059" s="3">
        <v>4058</v>
      </c>
      <c r="B4059" s="2">
        <v>45086</v>
      </c>
      <c r="C4059" s="3" t="s">
        <v>21</v>
      </c>
      <c r="D4059" s="3">
        <v>18</v>
      </c>
      <c r="E4059" s="4">
        <v>5</v>
      </c>
      <c r="F4059" t="s">
        <v>6</v>
      </c>
      <c r="G4059" t="str">
        <f>VLOOKUP(C4059,Аптека!A:C,2,)</f>
        <v>Солнышко</v>
      </c>
      <c r="H4059" t="str">
        <f>VLOOKUP(D4059,Препараты!A:G,2)</f>
        <v>Кларитин</v>
      </c>
      <c r="I4059">
        <f>VLOOKUP(D4059,Препараты!A:G,3)</f>
        <v>150</v>
      </c>
      <c r="J4059">
        <f t="shared" si="63"/>
        <v>750</v>
      </c>
    </row>
    <row r="4060" spans="1:10" hidden="1" x14ac:dyDescent="0.3">
      <c r="A4060" s="3">
        <v>4059</v>
      </c>
      <c r="B4060" s="2">
        <v>45086</v>
      </c>
      <c r="C4060" s="3" t="s">
        <v>21</v>
      </c>
      <c r="D4060" s="3">
        <v>19</v>
      </c>
      <c r="E4060" s="4">
        <v>2</v>
      </c>
      <c r="F4060" t="s">
        <v>6</v>
      </c>
      <c r="G4060" t="str">
        <f>VLOOKUP(C4060,Аптека!A:C,2,)</f>
        <v>Солнышко</v>
      </c>
      <c r="H4060" t="str">
        <f>VLOOKUP(D4060,Препараты!A:G,2)</f>
        <v>Кларитин</v>
      </c>
      <c r="I4060">
        <f>VLOOKUP(D4060,Препараты!A:G,3)</f>
        <v>300</v>
      </c>
      <c r="J4060">
        <f t="shared" si="63"/>
        <v>600</v>
      </c>
    </row>
    <row r="4061" spans="1:10" hidden="1" x14ac:dyDescent="0.3">
      <c r="A4061" s="3">
        <v>4060</v>
      </c>
      <c r="B4061" s="2">
        <v>45086</v>
      </c>
      <c r="C4061" s="3" t="s">
        <v>21</v>
      </c>
      <c r="D4061" s="3">
        <v>20</v>
      </c>
      <c r="E4061" s="4">
        <v>6</v>
      </c>
      <c r="F4061" t="s">
        <v>6</v>
      </c>
      <c r="G4061" t="str">
        <f>VLOOKUP(C4061,Аптека!A:C,2,)</f>
        <v>Солнышко</v>
      </c>
      <c r="H4061" t="str">
        <f>VLOOKUP(D4061,Препараты!A:G,2)</f>
        <v>Зиртек</v>
      </c>
      <c r="I4061">
        <f>VLOOKUP(D4061,Препараты!A:G,3)</f>
        <v>240</v>
      </c>
      <c r="J4061">
        <f t="shared" si="63"/>
        <v>1440</v>
      </c>
    </row>
    <row r="4062" spans="1:10" hidden="1" x14ac:dyDescent="0.3">
      <c r="A4062" s="3">
        <v>4061</v>
      </c>
      <c r="B4062" s="2">
        <v>45086</v>
      </c>
      <c r="C4062" s="3" t="s">
        <v>22</v>
      </c>
      <c r="D4062" s="3">
        <v>21</v>
      </c>
      <c r="E4062" s="4">
        <v>1</v>
      </c>
      <c r="F4062" t="s">
        <v>6</v>
      </c>
      <c r="G4062" t="str">
        <f>VLOOKUP(C4062,Аптека!A:C,2,)</f>
        <v>Пилюля</v>
      </c>
      <c r="H4062" t="str">
        <f>VLOOKUP(D4062,Препараты!A:G,2)</f>
        <v>Зиртек</v>
      </c>
      <c r="I4062">
        <f>VLOOKUP(D4062,Препараты!A:G,3)</f>
        <v>100</v>
      </c>
      <c r="J4062">
        <f t="shared" si="63"/>
        <v>100</v>
      </c>
    </row>
    <row r="4063" spans="1:10" hidden="1" x14ac:dyDescent="0.3">
      <c r="A4063" s="3">
        <v>4062</v>
      </c>
      <c r="B4063" s="2">
        <v>45086</v>
      </c>
      <c r="C4063" s="3" t="s">
        <v>22</v>
      </c>
      <c r="D4063" s="3">
        <v>22</v>
      </c>
      <c r="E4063" s="4">
        <v>5</v>
      </c>
      <c r="F4063" t="s">
        <v>6</v>
      </c>
      <c r="G4063" t="str">
        <f>VLOOKUP(C4063,Аптека!A:C,2,)</f>
        <v>Пилюля</v>
      </c>
      <c r="H4063" t="str">
        <f>VLOOKUP(D4063,Препараты!A:G,2)</f>
        <v>Зиртек</v>
      </c>
      <c r="I4063">
        <f>VLOOKUP(D4063,Препараты!A:G,3)</f>
        <v>130</v>
      </c>
      <c r="J4063">
        <f t="shared" si="63"/>
        <v>650</v>
      </c>
    </row>
    <row r="4064" spans="1:10" hidden="1" x14ac:dyDescent="0.3">
      <c r="A4064" s="3">
        <v>4063</v>
      </c>
      <c r="B4064" s="2">
        <v>45086</v>
      </c>
      <c r="C4064" s="3" t="s">
        <v>22</v>
      </c>
      <c r="D4064" s="3">
        <v>23</v>
      </c>
      <c r="E4064" s="4">
        <v>2</v>
      </c>
      <c r="F4064" t="s">
        <v>6</v>
      </c>
      <c r="G4064" t="str">
        <f>VLOOKUP(C4064,Аптека!A:C,2,)</f>
        <v>Пилюля</v>
      </c>
      <c r="H4064" t="str">
        <f>VLOOKUP(D4064,Препараты!A:G,2)</f>
        <v>валокордин</v>
      </c>
      <c r="I4064">
        <f>VLOOKUP(D4064,Препараты!A:G,3)</f>
        <v>210</v>
      </c>
      <c r="J4064">
        <f t="shared" si="63"/>
        <v>420</v>
      </c>
    </row>
    <row r="4065" spans="1:10" hidden="1" x14ac:dyDescent="0.3">
      <c r="A4065" s="3">
        <v>4064</v>
      </c>
      <c r="B4065" s="2">
        <v>45086</v>
      </c>
      <c r="C4065" s="3" t="s">
        <v>22</v>
      </c>
      <c r="D4065" s="3">
        <v>24</v>
      </c>
      <c r="E4065" s="4">
        <v>7</v>
      </c>
      <c r="F4065" t="s">
        <v>6</v>
      </c>
      <c r="G4065" t="str">
        <f>VLOOKUP(C4065,Аптека!A:C,2,)</f>
        <v>Пилюля</v>
      </c>
      <c r="H4065" t="str">
        <f>VLOOKUP(D4065,Препараты!A:G,2)</f>
        <v>валокордин</v>
      </c>
      <c r="I4065">
        <f>VLOOKUP(D4065,Препараты!A:G,3)</f>
        <v>215</v>
      </c>
      <c r="J4065">
        <f t="shared" si="63"/>
        <v>1505</v>
      </c>
    </row>
    <row r="4066" spans="1:10" hidden="1" x14ac:dyDescent="0.3">
      <c r="A4066" s="3">
        <v>4065</v>
      </c>
      <c r="B4066" s="2">
        <v>45086</v>
      </c>
      <c r="C4066" s="3" t="s">
        <v>22</v>
      </c>
      <c r="D4066" s="3">
        <v>25</v>
      </c>
      <c r="E4066" s="4">
        <v>4</v>
      </c>
      <c r="F4066" t="s">
        <v>6</v>
      </c>
      <c r="G4066" t="str">
        <f>VLOOKUP(C4066,Аптека!A:C,2,)</f>
        <v>Пилюля</v>
      </c>
      <c r="H4066" t="str">
        <f>VLOOKUP(D4066,Препараты!A:G,2)</f>
        <v>валокордин</v>
      </c>
      <c r="I4066">
        <f>VLOOKUP(D4066,Препараты!A:G,3)</f>
        <v>230</v>
      </c>
      <c r="J4066">
        <f t="shared" si="63"/>
        <v>920</v>
      </c>
    </row>
    <row r="4067" spans="1:10" hidden="1" x14ac:dyDescent="0.3">
      <c r="A4067" s="3">
        <v>4066</v>
      </c>
      <c r="B4067" s="2">
        <v>45086</v>
      </c>
      <c r="C4067" s="3" t="s">
        <v>22</v>
      </c>
      <c r="D4067" s="3">
        <v>26</v>
      </c>
      <c r="E4067" s="4">
        <v>7</v>
      </c>
      <c r="F4067" t="s">
        <v>6</v>
      </c>
      <c r="G4067" t="str">
        <f>VLOOKUP(C4067,Аптека!A:C,2,)</f>
        <v>Пилюля</v>
      </c>
      <c r="H4067" t="str">
        <f>VLOOKUP(D4067,Препараты!A:G,2)</f>
        <v>валокордин</v>
      </c>
      <c r="I4067">
        <f>VLOOKUP(D4067,Препараты!A:G,3)</f>
        <v>205</v>
      </c>
      <c r="J4067">
        <f t="shared" si="63"/>
        <v>1435</v>
      </c>
    </row>
    <row r="4068" spans="1:10" hidden="1" x14ac:dyDescent="0.3">
      <c r="A4068" s="3">
        <v>4067</v>
      </c>
      <c r="B4068" s="2">
        <v>45086</v>
      </c>
      <c r="C4068" s="3" t="s">
        <v>22</v>
      </c>
      <c r="D4068" s="3">
        <v>27</v>
      </c>
      <c r="E4068" s="4">
        <v>2</v>
      </c>
      <c r="F4068" t="s">
        <v>6</v>
      </c>
      <c r="G4068" t="str">
        <f>VLOOKUP(C4068,Аптека!A:C,2,)</f>
        <v>Пилюля</v>
      </c>
      <c r="H4068" t="str">
        <f>VLOOKUP(D4068,Препараты!A:G,2)</f>
        <v>корвалол</v>
      </c>
      <c r="I4068">
        <f>VLOOKUP(D4068,Препараты!A:G,3)</f>
        <v>150</v>
      </c>
      <c r="J4068">
        <f t="shared" si="63"/>
        <v>300</v>
      </c>
    </row>
    <row r="4069" spans="1:10" hidden="1" x14ac:dyDescent="0.3">
      <c r="A4069" s="3">
        <v>4068</v>
      </c>
      <c r="B4069" s="2">
        <v>45086</v>
      </c>
      <c r="C4069" s="3" t="s">
        <v>22</v>
      </c>
      <c r="D4069" s="3">
        <v>28</v>
      </c>
      <c r="E4069" s="4">
        <v>1</v>
      </c>
      <c r="F4069" t="s">
        <v>6</v>
      </c>
      <c r="G4069" t="str">
        <f>VLOOKUP(C4069,Аптека!A:C,2,)</f>
        <v>Пилюля</v>
      </c>
      <c r="H4069" t="str">
        <f>VLOOKUP(D4069,Препараты!A:G,2)</f>
        <v>корвалол</v>
      </c>
      <c r="I4069">
        <f>VLOOKUP(D4069,Препараты!A:G,3)</f>
        <v>340</v>
      </c>
      <c r="J4069">
        <f t="shared" si="63"/>
        <v>340</v>
      </c>
    </row>
    <row r="4070" spans="1:10" hidden="1" x14ac:dyDescent="0.3">
      <c r="A4070" s="3">
        <v>4069</v>
      </c>
      <c r="B4070" s="2">
        <v>45086</v>
      </c>
      <c r="C4070" s="3" t="s">
        <v>22</v>
      </c>
      <c r="D4070" s="3">
        <v>29</v>
      </c>
      <c r="E4070" s="4">
        <v>7</v>
      </c>
      <c r="F4070" t="s">
        <v>6</v>
      </c>
      <c r="G4070" t="str">
        <f>VLOOKUP(C4070,Аптека!A:C,2,)</f>
        <v>Пилюля</v>
      </c>
      <c r="H4070" t="str">
        <f>VLOOKUP(D4070,Препараты!A:G,2)</f>
        <v>корвалол</v>
      </c>
      <c r="I4070">
        <f>VLOOKUP(D4070,Препараты!A:G,3)</f>
        <v>400</v>
      </c>
      <c r="J4070">
        <f t="shared" si="63"/>
        <v>2800</v>
      </c>
    </row>
    <row r="4071" spans="1:10" hidden="1" x14ac:dyDescent="0.3">
      <c r="A4071" s="3">
        <v>4070</v>
      </c>
      <c r="B4071" s="2">
        <v>45086</v>
      </c>
      <c r="C4071" s="3" t="s">
        <v>22</v>
      </c>
      <c r="D4071" s="3">
        <v>30</v>
      </c>
      <c r="E4071" s="4">
        <v>3</v>
      </c>
      <c r="F4071" t="s">
        <v>6</v>
      </c>
      <c r="G4071" t="str">
        <f>VLOOKUP(C4071,Аптека!A:C,2,)</f>
        <v>Пилюля</v>
      </c>
      <c r="H4071" t="str">
        <f>VLOOKUP(D4071,Препараты!A:G,2)</f>
        <v>валериана</v>
      </c>
      <c r="I4071">
        <f>VLOOKUP(D4071,Препараты!A:G,3)</f>
        <v>200</v>
      </c>
      <c r="J4071">
        <f t="shared" si="63"/>
        <v>600</v>
      </c>
    </row>
    <row r="4072" spans="1:10" hidden="1" x14ac:dyDescent="0.3">
      <c r="A4072" s="3">
        <v>4071</v>
      </c>
      <c r="B4072" s="2">
        <v>45086</v>
      </c>
      <c r="C4072" s="3" t="s">
        <v>23</v>
      </c>
      <c r="D4072" s="3">
        <v>31</v>
      </c>
      <c r="E4072" s="4">
        <v>5</v>
      </c>
      <c r="F4072" t="s">
        <v>6</v>
      </c>
      <c r="G4072" t="str">
        <f>VLOOKUP(C4072,Аптека!A:C,2,)</f>
        <v>Здоровое поколение</v>
      </c>
      <c r="H4072" t="str">
        <f>VLOOKUP(D4072,Препараты!A:G,2)</f>
        <v>валериана</v>
      </c>
      <c r="I4072">
        <f>VLOOKUP(D4072,Препараты!A:G,3)</f>
        <v>30</v>
      </c>
      <c r="J4072">
        <f t="shared" si="63"/>
        <v>150</v>
      </c>
    </row>
    <row r="4073" spans="1:10" hidden="1" x14ac:dyDescent="0.3">
      <c r="A4073" s="3">
        <v>4072</v>
      </c>
      <c r="B4073" s="2">
        <v>45086</v>
      </c>
      <c r="C4073" s="3" t="s">
        <v>23</v>
      </c>
      <c r="D4073" s="3">
        <v>32</v>
      </c>
      <c r="E4073" s="4">
        <v>7</v>
      </c>
      <c r="F4073" t="s">
        <v>6</v>
      </c>
      <c r="G4073" t="str">
        <f>VLOOKUP(C4073,Аптека!A:C,2,)</f>
        <v>Здоровое поколение</v>
      </c>
      <c r="H4073" t="str">
        <f>VLOOKUP(D4073,Препараты!A:G,2)</f>
        <v>валериана</v>
      </c>
      <c r="I4073">
        <f>VLOOKUP(D4073,Препараты!A:G,3)</f>
        <v>100</v>
      </c>
      <c r="J4073">
        <f t="shared" si="63"/>
        <v>700</v>
      </c>
    </row>
    <row r="4074" spans="1:10" hidden="1" x14ac:dyDescent="0.3">
      <c r="A4074" s="3">
        <v>4073</v>
      </c>
      <c r="B4074" s="2">
        <v>45086</v>
      </c>
      <c r="C4074" s="3" t="s">
        <v>23</v>
      </c>
      <c r="D4074" s="3">
        <v>33</v>
      </c>
      <c r="E4074" s="4">
        <v>3</v>
      </c>
      <c r="F4074" t="s">
        <v>6</v>
      </c>
      <c r="G4074" t="str">
        <f>VLOOKUP(C4074,Аптека!A:C,2,)</f>
        <v>Здоровое поколение</v>
      </c>
      <c r="H4074" t="str">
        <f>VLOOKUP(D4074,Препараты!A:G,2)</f>
        <v>валериана</v>
      </c>
      <c r="I4074">
        <f>VLOOKUP(D4074,Препараты!A:G,3)</f>
        <v>150</v>
      </c>
      <c r="J4074">
        <f t="shared" si="63"/>
        <v>450</v>
      </c>
    </row>
    <row r="4075" spans="1:10" x14ac:dyDescent="0.3">
      <c r="A4075" s="3">
        <v>4074</v>
      </c>
      <c r="B4075" s="2">
        <v>45086</v>
      </c>
      <c r="C4075" s="3" t="s">
        <v>23</v>
      </c>
      <c r="D4075" s="3">
        <v>34</v>
      </c>
      <c r="E4075" s="4">
        <v>4</v>
      </c>
      <c r="F4075" t="s">
        <v>6</v>
      </c>
      <c r="G4075" t="str">
        <f>VLOOKUP(C4075,Аптека!A:C,2,)</f>
        <v>Здоровое поколение</v>
      </c>
      <c r="H4075" t="str">
        <f>VLOOKUP(D4075,Препараты!A:G,2)</f>
        <v>пустырник</v>
      </c>
      <c r="I4075">
        <f>VLOOKUP(D4075,Препараты!A:G,3)</f>
        <v>60</v>
      </c>
      <c r="J4075">
        <f t="shared" si="63"/>
        <v>240</v>
      </c>
    </row>
    <row r="4076" spans="1:10" x14ac:dyDescent="0.3">
      <c r="A4076" s="3">
        <v>4075</v>
      </c>
      <c r="B4076" s="2">
        <v>45086</v>
      </c>
      <c r="C4076" s="3" t="s">
        <v>23</v>
      </c>
      <c r="D4076" s="3">
        <v>35</v>
      </c>
      <c r="E4076" s="4">
        <v>6</v>
      </c>
      <c r="F4076" t="s">
        <v>6</v>
      </c>
      <c r="G4076" t="str">
        <f>VLOOKUP(C4076,Аптека!A:C,2,)</f>
        <v>Здоровое поколение</v>
      </c>
      <c r="H4076" t="str">
        <f>VLOOKUP(D4076,Препараты!A:G,2)</f>
        <v>пустырник</v>
      </c>
      <c r="I4076">
        <f>VLOOKUP(D4076,Препараты!A:G,3)</f>
        <v>95</v>
      </c>
      <c r="J4076">
        <f t="shared" si="63"/>
        <v>570</v>
      </c>
    </row>
    <row r="4077" spans="1:10" hidden="1" x14ac:dyDescent="0.3">
      <c r="A4077" s="3">
        <v>4076</v>
      </c>
      <c r="B4077" s="2">
        <v>45086</v>
      </c>
      <c r="C4077" s="3" t="s">
        <v>23</v>
      </c>
      <c r="D4077" s="3">
        <v>36</v>
      </c>
      <c r="E4077" s="4">
        <v>6</v>
      </c>
      <c r="F4077" t="s">
        <v>6</v>
      </c>
      <c r="G4077" t="str">
        <f>VLOOKUP(C4077,Аптека!A:C,2,)</f>
        <v>Здоровое поколение</v>
      </c>
      <c r="H4077" t="str">
        <f>VLOOKUP(D4077,Препараты!A:G,2)</f>
        <v>мукалтин</v>
      </c>
      <c r="I4077">
        <f>VLOOKUP(D4077,Препараты!A:G,3)</f>
        <v>70</v>
      </c>
      <c r="J4077">
        <f t="shared" si="63"/>
        <v>420</v>
      </c>
    </row>
    <row r="4078" spans="1:10" hidden="1" x14ac:dyDescent="0.3">
      <c r="A4078" s="3">
        <v>4077</v>
      </c>
      <c r="B4078" s="2">
        <v>45086</v>
      </c>
      <c r="C4078" s="3" t="s">
        <v>23</v>
      </c>
      <c r="D4078" s="3">
        <v>37</v>
      </c>
      <c r="E4078" s="4">
        <v>2</v>
      </c>
      <c r="F4078" t="s">
        <v>6</v>
      </c>
      <c r="G4078" t="str">
        <f>VLOOKUP(C4078,Аптека!A:C,2,)</f>
        <v>Здоровое поколение</v>
      </c>
      <c r="H4078" t="str">
        <f>VLOOKUP(D4078,Препараты!A:G,2)</f>
        <v>мукалтин</v>
      </c>
      <c r="I4078">
        <f>VLOOKUP(D4078,Препараты!A:G,3)</f>
        <v>140</v>
      </c>
      <c r="J4078">
        <f t="shared" si="63"/>
        <v>280</v>
      </c>
    </row>
    <row r="4079" spans="1:10" hidden="1" x14ac:dyDescent="0.3">
      <c r="A4079" s="3">
        <v>4078</v>
      </c>
      <c r="B4079" s="2">
        <v>45086</v>
      </c>
      <c r="C4079" s="3" t="s">
        <v>23</v>
      </c>
      <c r="D4079" s="3">
        <v>38</v>
      </c>
      <c r="E4079" s="4">
        <v>2</v>
      </c>
      <c r="F4079" t="s">
        <v>6</v>
      </c>
      <c r="G4079" t="str">
        <f>VLOOKUP(C4079,Аптека!A:C,2,)</f>
        <v>Здоровое поколение</v>
      </c>
      <c r="H4079" t="str">
        <f>VLOOKUP(D4079,Препараты!A:G,2)</f>
        <v>бромгексин</v>
      </c>
      <c r="I4079">
        <f>VLOOKUP(D4079,Препараты!A:G,3)</f>
        <v>40</v>
      </c>
      <c r="J4079">
        <f t="shared" si="63"/>
        <v>80</v>
      </c>
    </row>
    <row r="4080" spans="1:10" hidden="1" x14ac:dyDescent="0.3">
      <c r="A4080" s="3">
        <v>4079</v>
      </c>
      <c r="B4080" s="2">
        <v>45086</v>
      </c>
      <c r="C4080" s="3" t="s">
        <v>23</v>
      </c>
      <c r="D4080" s="3">
        <v>39</v>
      </c>
      <c r="E4080" s="4">
        <v>7</v>
      </c>
      <c r="F4080" t="s">
        <v>6</v>
      </c>
      <c r="G4080" t="str">
        <f>VLOOKUP(C4080,Аптека!A:C,2,)</f>
        <v>Здоровое поколение</v>
      </c>
      <c r="H4080" t="str">
        <f>VLOOKUP(D4080,Препараты!A:G,2)</f>
        <v>бромгексин</v>
      </c>
      <c r="I4080">
        <f>VLOOKUP(D4080,Препараты!A:G,3)</f>
        <v>90</v>
      </c>
      <c r="J4080">
        <f t="shared" si="63"/>
        <v>630</v>
      </c>
    </row>
    <row r="4081" spans="1:10" hidden="1" x14ac:dyDescent="0.3">
      <c r="A4081" s="3">
        <v>4080</v>
      </c>
      <c r="B4081" s="2">
        <v>45086</v>
      </c>
      <c r="C4081" s="3" t="s">
        <v>23</v>
      </c>
      <c r="D4081" s="3">
        <v>40</v>
      </c>
      <c r="E4081" s="4">
        <v>1</v>
      </c>
      <c r="F4081" t="s">
        <v>6</v>
      </c>
      <c r="G4081" t="str">
        <f>VLOOKUP(C4081,Аптека!A:C,2,)</f>
        <v>Здоровое поколение</v>
      </c>
      <c r="H4081" t="str">
        <f>VLOOKUP(D4081,Препараты!A:G,2)</f>
        <v>АЦЦ</v>
      </c>
      <c r="I4081">
        <f>VLOOKUP(D4081,Препараты!A:G,3)</f>
        <v>240</v>
      </c>
      <c r="J4081">
        <f t="shared" si="63"/>
        <v>240</v>
      </c>
    </row>
    <row r="4082" spans="1:10" hidden="1" x14ac:dyDescent="0.3">
      <c r="A4082" s="3">
        <v>4081</v>
      </c>
      <c r="B4082" s="2">
        <v>45086</v>
      </c>
      <c r="C4082" s="3" t="s">
        <v>24</v>
      </c>
      <c r="D4082" s="3">
        <v>41</v>
      </c>
      <c r="E4082" s="4">
        <v>3</v>
      </c>
      <c r="F4082" t="s">
        <v>6</v>
      </c>
      <c r="G4082" t="str">
        <f>VLOOKUP(C4082,Аптека!A:C,2,)</f>
        <v>Здоровое поколение</v>
      </c>
      <c r="H4082" t="str">
        <f>VLOOKUP(D4082,Препараты!A:G,2)</f>
        <v>АЦЦ</v>
      </c>
      <c r="I4082">
        <f>VLOOKUP(D4082,Препараты!A:G,3)</f>
        <v>420</v>
      </c>
      <c r="J4082">
        <f t="shared" si="63"/>
        <v>1260</v>
      </c>
    </row>
    <row r="4083" spans="1:10" hidden="1" x14ac:dyDescent="0.3">
      <c r="A4083" s="3">
        <v>4082</v>
      </c>
      <c r="B4083" s="2">
        <v>45086</v>
      </c>
      <c r="C4083" s="3" t="s">
        <v>24</v>
      </c>
      <c r="D4083" s="3">
        <v>42</v>
      </c>
      <c r="E4083" s="4">
        <v>5</v>
      </c>
      <c r="F4083" t="s">
        <v>6</v>
      </c>
      <c r="G4083" t="str">
        <f>VLOOKUP(C4083,Аптека!A:C,2,)</f>
        <v>Здоровое поколение</v>
      </c>
      <c r="H4083" t="str">
        <f>VLOOKUP(D4083,Препараты!A:G,2)</f>
        <v>уголь активированный</v>
      </c>
      <c r="I4083">
        <f>VLOOKUP(D4083,Препараты!A:G,3)</f>
        <v>20</v>
      </c>
      <c r="J4083">
        <f t="shared" si="63"/>
        <v>100</v>
      </c>
    </row>
    <row r="4084" spans="1:10" hidden="1" x14ac:dyDescent="0.3">
      <c r="A4084" s="3">
        <v>4083</v>
      </c>
      <c r="B4084" s="2">
        <v>45086</v>
      </c>
      <c r="C4084" s="3" t="s">
        <v>24</v>
      </c>
      <c r="D4084" s="3">
        <v>43</v>
      </c>
      <c r="E4084" s="4">
        <v>4</v>
      </c>
      <c r="F4084" t="s">
        <v>6</v>
      </c>
      <c r="G4084" t="str">
        <f>VLOOKUP(C4084,Аптека!A:C,2,)</f>
        <v>Здоровое поколение</v>
      </c>
      <c r="H4084" t="str">
        <f>VLOOKUP(D4084,Препараты!A:G,2)</f>
        <v>уголь активированный</v>
      </c>
      <c r="I4084">
        <f>VLOOKUP(D4084,Препараты!A:G,3)</f>
        <v>40</v>
      </c>
      <c r="J4084">
        <f t="shared" si="63"/>
        <v>160</v>
      </c>
    </row>
    <row r="4085" spans="1:10" hidden="1" x14ac:dyDescent="0.3">
      <c r="A4085" s="3">
        <v>4084</v>
      </c>
      <c r="B4085" s="2">
        <v>45086</v>
      </c>
      <c r="C4085" s="3" t="s">
        <v>24</v>
      </c>
      <c r="D4085" s="3">
        <v>44</v>
      </c>
      <c r="E4085" s="4">
        <v>6</v>
      </c>
      <c r="F4085" t="s">
        <v>6</v>
      </c>
      <c r="G4085" t="str">
        <f>VLOOKUP(C4085,Аптека!A:C,2,)</f>
        <v>Здоровое поколение</v>
      </c>
      <c r="H4085" t="str">
        <f>VLOOKUP(D4085,Препараты!A:G,2)</f>
        <v>уголь активированный</v>
      </c>
      <c r="I4085">
        <f>VLOOKUP(D4085,Препараты!A:G,3)</f>
        <v>70</v>
      </c>
      <c r="J4085">
        <f t="shared" si="63"/>
        <v>420</v>
      </c>
    </row>
    <row r="4086" spans="1:10" hidden="1" x14ac:dyDescent="0.3">
      <c r="A4086" s="3">
        <v>4085</v>
      </c>
      <c r="B4086" s="2">
        <v>45086</v>
      </c>
      <c r="C4086" s="3" t="s">
        <v>24</v>
      </c>
      <c r="D4086" s="3">
        <v>45</v>
      </c>
      <c r="E4086" s="4">
        <v>6</v>
      </c>
      <c r="F4086" t="s">
        <v>6</v>
      </c>
      <c r="G4086" t="str">
        <f>VLOOKUP(C4086,Аптека!A:C,2,)</f>
        <v>Здоровое поколение</v>
      </c>
      <c r="H4086" t="str">
        <f>VLOOKUP(D4086,Препараты!A:G,2)</f>
        <v>фильтрум</v>
      </c>
      <c r="I4086">
        <f>VLOOKUP(D4086,Препараты!A:G,3)</f>
        <v>100</v>
      </c>
      <c r="J4086">
        <f t="shared" si="63"/>
        <v>600</v>
      </c>
    </row>
    <row r="4087" spans="1:10" hidden="1" x14ac:dyDescent="0.3">
      <c r="A4087" s="3">
        <v>4086</v>
      </c>
      <c r="B4087" s="2">
        <v>45086</v>
      </c>
      <c r="C4087" s="3" t="s">
        <v>24</v>
      </c>
      <c r="D4087" s="3">
        <v>46</v>
      </c>
      <c r="E4087" s="4">
        <v>3</v>
      </c>
      <c r="F4087" t="s">
        <v>6</v>
      </c>
      <c r="G4087" t="str">
        <f>VLOOKUP(C4087,Аптека!A:C,2,)</f>
        <v>Здоровое поколение</v>
      </c>
      <c r="H4087" t="str">
        <f>VLOOKUP(D4087,Препараты!A:G,2)</f>
        <v>фильтрум</v>
      </c>
      <c r="I4087">
        <f>VLOOKUP(D4087,Препараты!A:G,3)</f>
        <v>170</v>
      </c>
      <c r="J4087">
        <f t="shared" si="63"/>
        <v>510</v>
      </c>
    </row>
    <row r="4088" spans="1:10" hidden="1" x14ac:dyDescent="0.3">
      <c r="A4088" s="3">
        <v>4087</v>
      </c>
      <c r="B4088" s="2">
        <v>45086</v>
      </c>
      <c r="C4088" s="3" t="s">
        <v>24</v>
      </c>
      <c r="D4088" s="3">
        <v>47</v>
      </c>
      <c r="E4088" s="4">
        <v>6</v>
      </c>
      <c r="F4088" t="s">
        <v>6</v>
      </c>
      <c r="G4088" t="str">
        <f>VLOOKUP(C4088,Аптека!A:C,2,)</f>
        <v>Здоровое поколение</v>
      </c>
      <c r="H4088" t="str">
        <f>VLOOKUP(D4088,Препараты!A:G,2)</f>
        <v>фильтрум</v>
      </c>
      <c r="I4088">
        <f>VLOOKUP(D4088,Препараты!A:G,3)</f>
        <v>250</v>
      </c>
      <c r="J4088">
        <f t="shared" si="63"/>
        <v>1500</v>
      </c>
    </row>
    <row r="4089" spans="1:10" hidden="1" x14ac:dyDescent="0.3">
      <c r="A4089" s="3">
        <v>4088</v>
      </c>
      <c r="B4089" s="2">
        <v>45086</v>
      </c>
      <c r="C4089" s="3" t="s">
        <v>24</v>
      </c>
      <c r="D4089" s="3">
        <v>48</v>
      </c>
      <c r="E4089" s="4">
        <v>3</v>
      </c>
      <c r="F4089" t="s">
        <v>6</v>
      </c>
      <c r="G4089" t="str">
        <f>VLOOKUP(C4089,Аптека!A:C,2,)</f>
        <v>Здоровое поколение</v>
      </c>
      <c r="H4089" t="str">
        <f>VLOOKUP(D4089,Препараты!A:G,2)</f>
        <v>фильтрум</v>
      </c>
      <c r="I4089">
        <f>VLOOKUP(D4089,Препараты!A:G,3)</f>
        <v>500</v>
      </c>
      <c r="J4089">
        <f t="shared" si="63"/>
        <v>1500</v>
      </c>
    </row>
    <row r="4090" spans="1:10" hidden="1" x14ac:dyDescent="0.3">
      <c r="A4090" s="3">
        <v>4089</v>
      </c>
      <c r="B4090" s="2">
        <v>45086</v>
      </c>
      <c r="C4090" s="3" t="s">
        <v>24</v>
      </c>
      <c r="D4090" s="3">
        <v>49</v>
      </c>
      <c r="E4090" s="4">
        <v>2</v>
      </c>
      <c r="F4090" t="s">
        <v>6</v>
      </c>
      <c r="G4090" t="str">
        <f>VLOOKUP(C4090,Аптека!A:C,2,)</f>
        <v>Здоровое поколение</v>
      </c>
      <c r="H4090" t="str">
        <f>VLOOKUP(D4090,Препараты!A:G,2)</f>
        <v>кагоцел</v>
      </c>
      <c r="I4090">
        <f>VLOOKUP(D4090,Препараты!A:G,3)</f>
        <v>315</v>
      </c>
      <c r="J4090">
        <f t="shared" si="63"/>
        <v>630</v>
      </c>
    </row>
    <row r="4091" spans="1:10" hidden="1" x14ac:dyDescent="0.3">
      <c r="A4091" s="3">
        <v>4090</v>
      </c>
      <c r="B4091" s="2">
        <v>45086</v>
      </c>
      <c r="C4091" s="3" t="s">
        <v>24</v>
      </c>
      <c r="D4091" s="3">
        <v>50</v>
      </c>
      <c r="E4091" s="4">
        <v>5</v>
      </c>
      <c r="F4091" t="s">
        <v>6</v>
      </c>
      <c r="G4091" t="str">
        <f>VLOOKUP(C4091,Аптека!A:C,2,)</f>
        <v>Здоровое поколение</v>
      </c>
      <c r="H4091" t="str">
        <f>VLOOKUP(D4091,Препараты!A:G,2)</f>
        <v>кагоцел</v>
      </c>
      <c r="I4091">
        <f>VLOOKUP(D4091,Препараты!A:G,3)</f>
        <v>610</v>
      </c>
      <c r="J4091">
        <f t="shared" si="63"/>
        <v>3050</v>
      </c>
    </row>
    <row r="4092" spans="1:10" hidden="1" x14ac:dyDescent="0.3">
      <c r="A4092" s="3">
        <v>4091</v>
      </c>
      <c r="B4092" s="2">
        <v>45086</v>
      </c>
      <c r="C4092" s="3" t="s">
        <v>25</v>
      </c>
      <c r="D4092" s="3">
        <v>51</v>
      </c>
      <c r="E4092" s="4">
        <v>2</v>
      </c>
      <c r="F4092" t="s">
        <v>6</v>
      </c>
      <c r="G4092" t="str">
        <f>VLOOKUP(C4092,Аптека!A:C,2,)</f>
        <v>ФармСтандарт</v>
      </c>
      <c r="H4092" t="str">
        <f>VLOOKUP(D4092,Препараты!A:G,2)</f>
        <v>ацикловир</v>
      </c>
      <c r="I4092">
        <f>VLOOKUP(D4092,Препараты!A:G,3)</f>
        <v>105</v>
      </c>
      <c r="J4092">
        <f t="shared" si="63"/>
        <v>210</v>
      </c>
    </row>
    <row r="4093" spans="1:10" hidden="1" x14ac:dyDescent="0.3">
      <c r="A4093" s="3">
        <v>4092</v>
      </c>
      <c r="B4093" s="2">
        <v>45086</v>
      </c>
      <c r="C4093" s="3" t="s">
        <v>25</v>
      </c>
      <c r="D4093" s="3">
        <v>52</v>
      </c>
      <c r="E4093" s="4">
        <v>6</v>
      </c>
      <c r="F4093" t="s">
        <v>6</v>
      </c>
      <c r="G4093" t="str">
        <f>VLOOKUP(C4093,Аптека!A:C,2,)</f>
        <v>ФармСтандарт</v>
      </c>
      <c r="H4093" t="str">
        <f>VLOOKUP(D4093,Препараты!A:G,2)</f>
        <v>ацикловир</v>
      </c>
      <c r="I4093">
        <f>VLOOKUP(D4093,Препараты!A:G,3)</f>
        <v>160</v>
      </c>
      <c r="J4093">
        <f t="shared" si="63"/>
        <v>960</v>
      </c>
    </row>
    <row r="4094" spans="1:10" hidden="1" x14ac:dyDescent="0.3">
      <c r="A4094" s="3">
        <v>4093</v>
      </c>
      <c r="B4094" s="2">
        <v>45086</v>
      </c>
      <c r="C4094" s="3" t="s">
        <v>25</v>
      </c>
      <c r="D4094" s="3">
        <v>53</v>
      </c>
      <c r="E4094" s="4">
        <v>3</v>
      </c>
      <c r="F4094" t="s">
        <v>6</v>
      </c>
      <c r="G4094" t="str">
        <f>VLOOKUP(C4094,Аптека!A:C,2,)</f>
        <v>ФармСтандарт</v>
      </c>
      <c r="H4094" t="str">
        <f>VLOOKUP(D4094,Препараты!A:G,2)</f>
        <v>левомицетин</v>
      </c>
      <c r="I4094">
        <f>VLOOKUP(D4094,Препараты!A:G,3)</f>
        <v>90</v>
      </c>
      <c r="J4094">
        <f t="shared" si="63"/>
        <v>270</v>
      </c>
    </row>
    <row r="4095" spans="1:10" hidden="1" x14ac:dyDescent="0.3">
      <c r="A4095" s="3">
        <v>4094</v>
      </c>
      <c r="B4095" s="2">
        <v>45086</v>
      </c>
      <c r="C4095" s="3" t="s">
        <v>25</v>
      </c>
      <c r="D4095" s="3">
        <v>54</v>
      </c>
      <c r="E4095" s="4">
        <v>1</v>
      </c>
      <c r="F4095" t="s">
        <v>6</v>
      </c>
      <c r="G4095" t="str">
        <f>VLOOKUP(C4095,Аптека!A:C,2,)</f>
        <v>ФармСтандарт</v>
      </c>
      <c r="H4095" t="str">
        <f>VLOOKUP(D4095,Препараты!A:G,2)</f>
        <v>левомицетин</v>
      </c>
      <c r="I4095">
        <f>VLOOKUP(D4095,Препараты!A:G,3)</f>
        <v>80</v>
      </c>
      <c r="J4095">
        <f t="shared" si="63"/>
        <v>80</v>
      </c>
    </row>
    <row r="4096" spans="1:10" hidden="1" x14ac:dyDescent="0.3">
      <c r="A4096" s="3">
        <v>4095</v>
      </c>
      <c r="B4096" s="2">
        <v>45086</v>
      </c>
      <c r="C4096" s="3" t="s">
        <v>25</v>
      </c>
      <c r="D4096" s="3">
        <v>55</v>
      </c>
      <c r="E4096" s="4">
        <v>3</v>
      </c>
      <c r="F4096" t="s">
        <v>6</v>
      </c>
      <c r="G4096" t="str">
        <f>VLOOKUP(C4096,Аптека!A:C,2,)</f>
        <v>ФармСтандарт</v>
      </c>
      <c r="H4096" t="str">
        <f>VLOOKUP(D4096,Препараты!A:G,2)</f>
        <v>супракс</v>
      </c>
      <c r="I4096">
        <f>VLOOKUP(D4096,Препараты!A:G,3)</f>
        <v>1300</v>
      </c>
      <c r="J4096">
        <f t="shared" si="63"/>
        <v>3900</v>
      </c>
    </row>
    <row r="4097" spans="1:10" hidden="1" x14ac:dyDescent="0.3">
      <c r="A4097" s="3">
        <v>4096</v>
      </c>
      <c r="B4097" s="2">
        <v>45086</v>
      </c>
      <c r="C4097" s="3" t="s">
        <v>25</v>
      </c>
      <c r="D4097" s="3">
        <v>56</v>
      </c>
      <c r="E4097" s="4">
        <v>1</v>
      </c>
      <c r="F4097" t="s">
        <v>6</v>
      </c>
      <c r="G4097" t="str">
        <f>VLOOKUP(C4097,Аптека!A:C,2,)</f>
        <v>ФармСтандарт</v>
      </c>
      <c r="H4097" t="str">
        <f>VLOOKUP(D4097,Препараты!A:G,2)</f>
        <v>супракс</v>
      </c>
      <c r="I4097">
        <f>VLOOKUP(D4097,Препараты!A:G,3)</f>
        <v>1550</v>
      </c>
      <c r="J4097">
        <f t="shared" si="63"/>
        <v>1550</v>
      </c>
    </row>
    <row r="4098" spans="1:10" hidden="1" x14ac:dyDescent="0.3">
      <c r="A4098" s="3">
        <v>4097</v>
      </c>
      <c r="B4098" s="2">
        <v>45086</v>
      </c>
      <c r="C4098" s="3" t="s">
        <v>25</v>
      </c>
      <c r="D4098" s="3">
        <v>57</v>
      </c>
      <c r="E4098" s="4">
        <v>2</v>
      </c>
      <c r="F4098" t="s">
        <v>6</v>
      </c>
      <c r="G4098" t="str">
        <f>VLOOKUP(C4098,Аптека!A:C,2,)</f>
        <v>ФармСтандарт</v>
      </c>
      <c r="H4098" t="str">
        <f>VLOOKUP(D4098,Препараты!A:G,2)</f>
        <v>амоксиклав</v>
      </c>
      <c r="I4098">
        <f>VLOOKUP(D4098,Препараты!A:G,3)</f>
        <v>400</v>
      </c>
      <c r="J4098">
        <f t="shared" si="63"/>
        <v>800</v>
      </c>
    </row>
    <row r="4099" spans="1:10" hidden="1" x14ac:dyDescent="0.3">
      <c r="A4099" s="3">
        <v>4098</v>
      </c>
      <c r="B4099" s="2">
        <v>45086</v>
      </c>
      <c r="C4099" s="3" t="s">
        <v>25</v>
      </c>
      <c r="D4099" s="3">
        <v>58</v>
      </c>
      <c r="E4099" s="4">
        <v>5</v>
      </c>
      <c r="F4099" t="s">
        <v>6</v>
      </c>
      <c r="G4099" t="str">
        <f>VLOOKUP(C4099,Аптека!A:C,2,)</f>
        <v>ФармСтандарт</v>
      </c>
      <c r="H4099" t="str">
        <f>VLOOKUP(D4099,Препараты!A:G,2)</f>
        <v>амоксиклав</v>
      </c>
      <c r="I4099">
        <f>VLOOKUP(D4099,Препараты!A:G,3)</f>
        <v>610</v>
      </c>
      <c r="J4099">
        <f t="shared" ref="J4099:J4162" si="64">I4099*E4099</f>
        <v>3050</v>
      </c>
    </row>
    <row r="4100" spans="1:10" hidden="1" x14ac:dyDescent="0.3">
      <c r="A4100" s="3">
        <v>4099</v>
      </c>
      <c r="B4100" s="2">
        <v>45086</v>
      </c>
      <c r="C4100" s="3" t="s">
        <v>25</v>
      </c>
      <c r="D4100" s="3">
        <v>59</v>
      </c>
      <c r="E4100" s="4">
        <v>6</v>
      </c>
      <c r="F4100" t="s">
        <v>6</v>
      </c>
      <c r="G4100" t="str">
        <f>VLOOKUP(C4100,Аптека!A:C,2,)</f>
        <v>ФармСтандарт</v>
      </c>
      <c r="H4100" t="str">
        <f>VLOOKUP(D4100,Препараты!A:G,2)</f>
        <v>сумамед</v>
      </c>
      <c r="I4100">
        <f>VLOOKUP(D4100,Препараты!A:G,3)</f>
        <v>200</v>
      </c>
      <c r="J4100">
        <f t="shared" si="64"/>
        <v>1200</v>
      </c>
    </row>
    <row r="4101" spans="1:10" hidden="1" x14ac:dyDescent="0.3">
      <c r="A4101" s="3">
        <v>4100</v>
      </c>
      <c r="B4101" s="2">
        <v>45086</v>
      </c>
      <c r="C4101" s="3" t="s">
        <v>25</v>
      </c>
      <c r="D4101" s="3">
        <v>60</v>
      </c>
      <c r="E4101" s="4">
        <v>2</v>
      </c>
      <c r="F4101" t="s">
        <v>6</v>
      </c>
      <c r="G4101" t="str">
        <f>VLOOKUP(C4101,Аптека!A:C,2,)</f>
        <v>ФармСтандарт</v>
      </c>
      <c r="H4101" t="str">
        <f>VLOOKUP(D4101,Препараты!A:G,2)</f>
        <v>сумамед</v>
      </c>
      <c r="I4101">
        <f>VLOOKUP(D4101,Препараты!A:G,3)</f>
        <v>420</v>
      </c>
      <c r="J4101">
        <f t="shared" si="64"/>
        <v>840</v>
      </c>
    </row>
    <row r="4102" spans="1:10" hidden="1" x14ac:dyDescent="0.3">
      <c r="A4102" s="3">
        <v>4101</v>
      </c>
      <c r="B4102" s="2">
        <v>45086</v>
      </c>
      <c r="C4102" s="3" t="s">
        <v>26</v>
      </c>
      <c r="D4102" s="3">
        <v>1</v>
      </c>
      <c r="E4102" s="4">
        <v>4</v>
      </c>
      <c r="F4102" t="s">
        <v>6</v>
      </c>
      <c r="G4102" t="str">
        <f>VLOOKUP(C4102,Аптека!A:C,2,)</f>
        <v>Солнышко</v>
      </c>
      <c r="H4102" t="str">
        <f>VLOOKUP(D4102,Препараты!A:G,2)</f>
        <v>Анальгин</v>
      </c>
      <c r="I4102">
        <f>VLOOKUP(D4102,Препараты!A:G,3)</f>
        <v>35</v>
      </c>
      <c r="J4102">
        <f t="shared" si="64"/>
        <v>140</v>
      </c>
    </row>
    <row r="4103" spans="1:10" hidden="1" x14ac:dyDescent="0.3">
      <c r="A4103" s="3">
        <v>4102</v>
      </c>
      <c r="B4103" s="2">
        <v>45086</v>
      </c>
      <c r="C4103" s="3" t="s">
        <v>26</v>
      </c>
      <c r="D4103" s="3">
        <v>2</v>
      </c>
      <c r="E4103" s="4">
        <v>6</v>
      </c>
      <c r="F4103" t="s">
        <v>6</v>
      </c>
      <c r="G4103" t="str">
        <f>VLOOKUP(C4103,Аптека!A:C,2,)</f>
        <v>Солнышко</v>
      </c>
      <c r="H4103" t="str">
        <f>VLOOKUP(D4103,Препараты!A:G,2)</f>
        <v>Анальгин</v>
      </c>
      <c r="I4103">
        <f>VLOOKUP(D4103,Препараты!A:G,3)</f>
        <v>65</v>
      </c>
      <c r="J4103">
        <f t="shared" si="64"/>
        <v>390</v>
      </c>
    </row>
    <row r="4104" spans="1:10" hidden="1" x14ac:dyDescent="0.3">
      <c r="A4104" s="3">
        <v>4103</v>
      </c>
      <c r="B4104" s="2">
        <v>45086</v>
      </c>
      <c r="C4104" s="3" t="s">
        <v>26</v>
      </c>
      <c r="D4104" s="3">
        <v>3</v>
      </c>
      <c r="E4104" s="4">
        <v>2</v>
      </c>
      <c r="F4104" t="s">
        <v>6</v>
      </c>
      <c r="G4104" t="str">
        <f>VLOOKUP(C4104,Аптека!A:C,2,)</f>
        <v>Солнышко</v>
      </c>
      <c r="H4104" t="str">
        <f>VLOOKUP(D4104,Препараты!A:G,2)</f>
        <v>Анальгин</v>
      </c>
      <c r="I4104">
        <f>VLOOKUP(D4104,Препараты!A:G,3)</f>
        <v>70</v>
      </c>
      <c r="J4104">
        <f t="shared" si="64"/>
        <v>140</v>
      </c>
    </row>
    <row r="4105" spans="1:10" hidden="1" x14ac:dyDescent="0.3">
      <c r="A4105" s="3">
        <v>4104</v>
      </c>
      <c r="B4105" s="2">
        <v>45086</v>
      </c>
      <c r="C4105" s="3" t="s">
        <v>26</v>
      </c>
      <c r="D4105" s="3">
        <v>4</v>
      </c>
      <c r="E4105" s="4">
        <v>4</v>
      </c>
      <c r="F4105" t="s">
        <v>6</v>
      </c>
      <c r="G4105" t="str">
        <f>VLOOKUP(C4105,Аптека!A:C,2,)</f>
        <v>Солнышко</v>
      </c>
      <c r="H4105" t="str">
        <f>VLOOKUP(D4105,Препараты!A:G,2)</f>
        <v>Анальгин</v>
      </c>
      <c r="I4105">
        <f>VLOOKUP(D4105,Препараты!A:G,3)</f>
        <v>105</v>
      </c>
      <c r="J4105">
        <f t="shared" si="64"/>
        <v>420</v>
      </c>
    </row>
    <row r="4106" spans="1:10" hidden="1" x14ac:dyDescent="0.3">
      <c r="A4106" s="3">
        <v>4105</v>
      </c>
      <c r="B4106" s="2">
        <v>45086</v>
      </c>
      <c r="C4106" s="3" t="s">
        <v>26</v>
      </c>
      <c r="D4106" s="3">
        <v>5</v>
      </c>
      <c r="E4106" s="4">
        <v>5</v>
      </c>
      <c r="F4106" t="s">
        <v>6</v>
      </c>
      <c r="G4106" t="str">
        <f>VLOOKUP(C4106,Аптека!A:C,2,)</f>
        <v>Солнышко</v>
      </c>
      <c r="H4106" t="str">
        <f>VLOOKUP(D4106,Препараты!A:G,2)</f>
        <v>Парацетамол</v>
      </c>
      <c r="I4106">
        <f>VLOOKUP(D4106,Препараты!A:G,3)</f>
        <v>40</v>
      </c>
      <c r="J4106">
        <f t="shared" si="64"/>
        <v>200</v>
      </c>
    </row>
    <row r="4107" spans="1:10" hidden="1" x14ac:dyDescent="0.3">
      <c r="A4107" s="3">
        <v>4106</v>
      </c>
      <c r="B4107" s="2">
        <v>45086</v>
      </c>
      <c r="C4107" s="3" t="s">
        <v>26</v>
      </c>
      <c r="D4107" s="3">
        <v>6</v>
      </c>
      <c r="E4107" s="4">
        <v>2</v>
      </c>
      <c r="F4107" t="s">
        <v>6</v>
      </c>
      <c r="G4107" t="str">
        <f>VLOOKUP(C4107,Аптека!A:C,2,)</f>
        <v>Солнышко</v>
      </c>
      <c r="H4107" t="str">
        <f>VLOOKUP(D4107,Препараты!A:G,2)</f>
        <v>Парацетамол</v>
      </c>
      <c r="I4107">
        <f>VLOOKUP(D4107,Препараты!A:G,3)</f>
        <v>50</v>
      </c>
      <c r="J4107">
        <f t="shared" si="64"/>
        <v>100</v>
      </c>
    </row>
    <row r="4108" spans="1:10" hidden="1" x14ac:dyDescent="0.3">
      <c r="A4108" s="3">
        <v>4107</v>
      </c>
      <c r="B4108" s="2">
        <v>45086</v>
      </c>
      <c r="C4108" s="3" t="s">
        <v>26</v>
      </c>
      <c r="D4108" s="3">
        <v>7</v>
      </c>
      <c r="E4108" s="4">
        <v>1</v>
      </c>
      <c r="F4108" t="s">
        <v>6</v>
      </c>
      <c r="G4108" t="str">
        <f>VLOOKUP(C4108,Аптека!A:C,2,)</f>
        <v>Солнышко</v>
      </c>
      <c r="H4108" t="str">
        <f>VLOOKUP(D4108,Препараты!A:G,2)</f>
        <v>Парацетамол</v>
      </c>
      <c r="I4108">
        <f>VLOOKUP(D4108,Препараты!A:G,3)</f>
        <v>60</v>
      </c>
      <c r="J4108">
        <f t="shared" si="64"/>
        <v>60</v>
      </c>
    </row>
    <row r="4109" spans="1:10" hidden="1" x14ac:dyDescent="0.3">
      <c r="A4109" s="3">
        <v>4108</v>
      </c>
      <c r="B4109" s="2">
        <v>45086</v>
      </c>
      <c r="C4109" s="3" t="s">
        <v>26</v>
      </c>
      <c r="D4109" s="3">
        <v>8</v>
      </c>
      <c r="E4109" s="4">
        <v>3</v>
      </c>
      <c r="F4109" t="s">
        <v>6</v>
      </c>
      <c r="G4109" t="str">
        <f>VLOOKUP(C4109,Аптека!A:C,2,)</f>
        <v>Солнышко</v>
      </c>
      <c r="H4109" t="str">
        <f>VLOOKUP(D4109,Препараты!A:G,2)</f>
        <v>Парацетамол</v>
      </c>
      <c r="I4109">
        <f>VLOOKUP(D4109,Препараты!A:G,3)</f>
        <v>150</v>
      </c>
      <c r="J4109">
        <f t="shared" si="64"/>
        <v>450</v>
      </c>
    </row>
    <row r="4110" spans="1:10" hidden="1" x14ac:dyDescent="0.3">
      <c r="A4110" s="3">
        <v>4109</v>
      </c>
      <c r="B4110" s="2">
        <v>45086</v>
      </c>
      <c r="C4110" s="3" t="s">
        <v>26</v>
      </c>
      <c r="D4110" s="3">
        <v>9</v>
      </c>
      <c r="E4110" s="4">
        <v>3</v>
      </c>
      <c r="F4110" t="s">
        <v>6</v>
      </c>
      <c r="G4110" t="str">
        <f>VLOOKUP(C4110,Аптека!A:C,2,)</f>
        <v>Солнышко</v>
      </c>
      <c r="H4110" t="str">
        <f>VLOOKUP(D4110,Препараты!A:G,2)</f>
        <v>Парацетамол</v>
      </c>
      <c r="I4110">
        <f>VLOOKUP(D4110,Препараты!A:G,3)</f>
        <v>70</v>
      </c>
      <c r="J4110">
        <f t="shared" si="64"/>
        <v>210</v>
      </c>
    </row>
    <row r="4111" spans="1:10" hidden="1" x14ac:dyDescent="0.3">
      <c r="A4111" s="3">
        <v>4110</v>
      </c>
      <c r="B4111" s="2">
        <v>45086</v>
      </c>
      <c r="C4111" s="3" t="s">
        <v>26</v>
      </c>
      <c r="D4111" s="3">
        <v>10</v>
      </c>
      <c r="E4111" s="4">
        <v>2</v>
      </c>
      <c r="F4111" t="s">
        <v>6</v>
      </c>
      <c r="G4111" t="str">
        <f>VLOOKUP(C4111,Аптека!A:C,2,)</f>
        <v>Солнышко</v>
      </c>
      <c r="H4111" t="str">
        <f>VLOOKUP(D4111,Препараты!A:G,2)</f>
        <v>Аспирин</v>
      </c>
      <c r="I4111">
        <f>VLOOKUP(D4111,Препараты!A:G,3)</f>
        <v>150</v>
      </c>
      <c r="J4111">
        <f t="shared" si="64"/>
        <v>300</v>
      </c>
    </row>
    <row r="4112" spans="1:10" hidden="1" x14ac:dyDescent="0.3">
      <c r="A4112" s="3">
        <v>4111</v>
      </c>
      <c r="B4112" s="2">
        <v>45086</v>
      </c>
      <c r="C4112" s="3" t="s">
        <v>27</v>
      </c>
      <c r="D4112" s="3">
        <v>11</v>
      </c>
      <c r="E4112" s="4">
        <v>6</v>
      </c>
      <c r="F4112" t="s">
        <v>6</v>
      </c>
      <c r="G4112" t="str">
        <f>VLOOKUP(C4112,Аптека!A:C,2,)</f>
        <v>Пилюля</v>
      </c>
      <c r="H4112" t="str">
        <f>VLOOKUP(D4112,Препараты!A:G,2)</f>
        <v>Аспирин</v>
      </c>
      <c r="I4112">
        <f>VLOOKUP(D4112,Препараты!A:G,3)</f>
        <v>230</v>
      </c>
      <c r="J4112">
        <f t="shared" si="64"/>
        <v>1380</v>
      </c>
    </row>
    <row r="4113" spans="1:10" hidden="1" x14ac:dyDescent="0.3">
      <c r="A4113" s="3">
        <v>4112</v>
      </c>
      <c r="B4113" s="2">
        <v>45086</v>
      </c>
      <c r="C4113" s="3" t="s">
        <v>27</v>
      </c>
      <c r="D4113" s="3">
        <v>12</v>
      </c>
      <c r="E4113" s="4">
        <v>4</v>
      </c>
      <c r="F4113" t="s">
        <v>6</v>
      </c>
      <c r="G4113" t="str">
        <f>VLOOKUP(C4113,Аптека!A:C,2,)</f>
        <v>Пилюля</v>
      </c>
      <c r="H4113" t="str">
        <f>VLOOKUP(D4113,Препараты!A:G,2)</f>
        <v>Аспирин</v>
      </c>
      <c r="I4113">
        <f>VLOOKUP(D4113,Препараты!A:G,3)</f>
        <v>1200</v>
      </c>
      <c r="J4113">
        <f t="shared" si="64"/>
        <v>4800</v>
      </c>
    </row>
    <row r="4114" spans="1:10" hidden="1" x14ac:dyDescent="0.3">
      <c r="A4114" s="3">
        <v>4113</v>
      </c>
      <c r="B4114" s="2">
        <v>45086</v>
      </c>
      <c r="C4114" s="3" t="s">
        <v>27</v>
      </c>
      <c r="D4114" s="3">
        <v>13</v>
      </c>
      <c r="E4114" s="4">
        <v>2</v>
      </c>
      <c r="F4114" t="s">
        <v>6</v>
      </c>
      <c r="G4114" t="str">
        <f>VLOOKUP(C4114,Аптека!A:C,2,)</f>
        <v>Пилюля</v>
      </c>
      <c r="H4114" t="str">
        <f>VLOOKUP(D4114,Препараты!A:G,2)</f>
        <v>Супрастин</v>
      </c>
      <c r="I4114">
        <f>VLOOKUP(D4114,Препараты!A:G,3)</f>
        <v>130</v>
      </c>
      <c r="J4114">
        <f t="shared" si="64"/>
        <v>260</v>
      </c>
    </row>
    <row r="4115" spans="1:10" hidden="1" x14ac:dyDescent="0.3">
      <c r="A4115" s="3">
        <v>4114</v>
      </c>
      <c r="B4115" s="2">
        <v>45086</v>
      </c>
      <c r="C4115" s="3" t="s">
        <v>27</v>
      </c>
      <c r="D4115" s="3">
        <v>14</v>
      </c>
      <c r="E4115" s="4">
        <v>4</v>
      </c>
      <c r="F4115" t="s">
        <v>6</v>
      </c>
      <c r="G4115" t="str">
        <f>VLOOKUP(C4115,Аптека!A:C,2,)</f>
        <v>Пилюля</v>
      </c>
      <c r="H4115" t="str">
        <f>VLOOKUP(D4115,Препараты!A:G,2)</f>
        <v>Супрастин</v>
      </c>
      <c r="I4115">
        <f>VLOOKUP(D4115,Препараты!A:G,3)</f>
        <v>250</v>
      </c>
      <c r="J4115">
        <f t="shared" si="64"/>
        <v>1000</v>
      </c>
    </row>
    <row r="4116" spans="1:10" hidden="1" x14ac:dyDescent="0.3">
      <c r="A4116" s="3">
        <v>4115</v>
      </c>
      <c r="B4116" s="2">
        <v>45086</v>
      </c>
      <c r="C4116" s="3" t="s">
        <v>27</v>
      </c>
      <c r="D4116" s="3">
        <v>15</v>
      </c>
      <c r="E4116" s="4">
        <v>7</v>
      </c>
      <c r="F4116" t="s">
        <v>6</v>
      </c>
      <c r="G4116" t="str">
        <f>VLOOKUP(C4116,Аптека!A:C,2,)</f>
        <v>Пилюля</v>
      </c>
      <c r="H4116" t="str">
        <f>VLOOKUP(D4116,Препараты!A:G,2)</f>
        <v>Супрастин</v>
      </c>
      <c r="I4116">
        <f>VLOOKUP(D4116,Препараты!A:G,3)</f>
        <v>150</v>
      </c>
      <c r="J4116">
        <f t="shared" si="64"/>
        <v>1050</v>
      </c>
    </row>
    <row r="4117" spans="1:10" hidden="1" x14ac:dyDescent="0.3">
      <c r="A4117" s="3">
        <v>4116</v>
      </c>
      <c r="B4117" s="2">
        <v>45086</v>
      </c>
      <c r="C4117" s="3" t="s">
        <v>27</v>
      </c>
      <c r="D4117" s="3">
        <v>16</v>
      </c>
      <c r="E4117" s="4">
        <v>2</v>
      </c>
      <c r="F4117" t="s">
        <v>6</v>
      </c>
      <c r="G4117" t="str">
        <f>VLOOKUP(C4117,Аптека!A:C,2,)</f>
        <v>Пилюля</v>
      </c>
      <c r="H4117" t="str">
        <f>VLOOKUP(D4117,Препараты!A:G,2)</f>
        <v>Эриус</v>
      </c>
      <c r="I4117">
        <f>VLOOKUP(D4117,Препараты!A:G,3)</f>
        <v>710</v>
      </c>
      <c r="J4117">
        <f t="shared" si="64"/>
        <v>1420</v>
      </c>
    </row>
    <row r="4118" spans="1:10" hidden="1" x14ac:dyDescent="0.3">
      <c r="A4118" s="3">
        <v>4117</v>
      </c>
      <c r="B4118" s="2">
        <v>45086</v>
      </c>
      <c r="C4118" s="3" t="s">
        <v>27</v>
      </c>
      <c r="D4118" s="3">
        <v>17</v>
      </c>
      <c r="E4118" s="4">
        <v>2</v>
      </c>
      <c r="F4118" t="s">
        <v>6</v>
      </c>
      <c r="G4118" t="str">
        <f>VLOOKUP(C4118,Аптека!A:C,2,)</f>
        <v>Пилюля</v>
      </c>
      <c r="H4118" t="str">
        <f>VLOOKUP(D4118,Препараты!A:G,2)</f>
        <v>Эриус</v>
      </c>
      <c r="I4118">
        <f>VLOOKUP(D4118,Препараты!A:G,3)</f>
        <v>1210</v>
      </c>
      <c r="J4118">
        <f t="shared" si="64"/>
        <v>2420</v>
      </c>
    </row>
    <row r="4119" spans="1:10" hidden="1" x14ac:dyDescent="0.3">
      <c r="A4119" s="3">
        <v>4118</v>
      </c>
      <c r="B4119" s="2">
        <v>45086</v>
      </c>
      <c r="C4119" s="3" t="s">
        <v>27</v>
      </c>
      <c r="D4119" s="3">
        <v>18</v>
      </c>
      <c r="E4119" s="4">
        <v>1</v>
      </c>
      <c r="F4119" t="s">
        <v>6</v>
      </c>
      <c r="G4119" t="str">
        <f>VLOOKUP(C4119,Аптека!A:C,2,)</f>
        <v>Пилюля</v>
      </c>
      <c r="H4119" t="str">
        <f>VLOOKUP(D4119,Препараты!A:G,2)</f>
        <v>Кларитин</v>
      </c>
      <c r="I4119">
        <f>VLOOKUP(D4119,Препараты!A:G,3)</f>
        <v>150</v>
      </c>
      <c r="J4119">
        <f t="shared" si="64"/>
        <v>150</v>
      </c>
    </row>
    <row r="4120" spans="1:10" hidden="1" x14ac:dyDescent="0.3">
      <c r="A4120" s="3">
        <v>4119</v>
      </c>
      <c r="B4120" s="2">
        <v>45086</v>
      </c>
      <c r="C4120" s="3" t="s">
        <v>27</v>
      </c>
      <c r="D4120" s="3">
        <v>19</v>
      </c>
      <c r="E4120" s="4">
        <v>7</v>
      </c>
      <c r="F4120" t="s">
        <v>6</v>
      </c>
      <c r="G4120" t="str">
        <f>VLOOKUP(C4120,Аптека!A:C,2,)</f>
        <v>Пилюля</v>
      </c>
      <c r="H4120" t="str">
        <f>VLOOKUP(D4120,Препараты!A:G,2)</f>
        <v>Кларитин</v>
      </c>
      <c r="I4120">
        <f>VLOOKUP(D4120,Препараты!A:G,3)</f>
        <v>300</v>
      </c>
      <c r="J4120">
        <f t="shared" si="64"/>
        <v>2100</v>
      </c>
    </row>
    <row r="4121" spans="1:10" hidden="1" x14ac:dyDescent="0.3">
      <c r="A4121" s="3">
        <v>4120</v>
      </c>
      <c r="B4121" s="2">
        <v>45086</v>
      </c>
      <c r="C4121" s="3" t="s">
        <v>27</v>
      </c>
      <c r="D4121" s="3">
        <v>20</v>
      </c>
      <c r="E4121" s="4">
        <v>4</v>
      </c>
      <c r="F4121" t="s">
        <v>6</v>
      </c>
      <c r="G4121" t="str">
        <f>VLOOKUP(C4121,Аптека!A:C,2,)</f>
        <v>Пилюля</v>
      </c>
      <c r="H4121" t="str">
        <f>VLOOKUP(D4121,Препараты!A:G,2)</f>
        <v>Зиртек</v>
      </c>
      <c r="I4121">
        <f>VLOOKUP(D4121,Препараты!A:G,3)</f>
        <v>240</v>
      </c>
      <c r="J4121">
        <f t="shared" si="64"/>
        <v>960</v>
      </c>
    </row>
    <row r="4122" spans="1:10" hidden="1" x14ac:dyDescent="0.3">
      <c r="A4122" s="3">
        <v>4121</v>
      </c>
      <c r="B4122" s="2">
        <v>45086</v>
      </c>
      <c r="C4122" s="3" t="s">
        <v>28</v>
      </c>
      <c r="D4122" s="3">
        <v>21</v>
      </c>
      <c r="E4122" s="4">
        <v>4</v>
      </c>
      <c r="F4122" t="s">
        <v>6</v>
      </c>
      <c r="G4122" t="str">
        <f>VLOOKUP(C4122,Аптека!A:C,2,)</f>
        <v>Здоровое поколение</v>
      </c>
      <c r="H4122" t="str">
        <f>VLOOKUP(D4122,Препараты!A:G,2)</f>
        <v>Зиртек</v>
      </c>
      <c r="I4122">
        <f>VLOOKUP(D4122,Препараты!A:G,3)</f>
        <v>100</v>
      </c>
      <c r="J4122">
        <f t="shared" si="64"/>
        <v>400</v>
      </c>
    </row>
    <row r="4123" spans="1:10" hidden="1" x14ac:dyDescent="0.3">
      <c r="A4123" s="3">
        <v>4122</v>
      </c>
      <c r="B4123" s="2">
        <v>45086</v>
      </c>
      <c r="C4123" s="3" t="s">
        <v>28</v>
      </c>
      <c r="D4123" s="3">
        <v>22</v>
      </c>
      <c r="E4123" s="4">
        <v>2</v>
      </c>
      <c r="F4123" t="s">
        <v>6</v>
      </c>
      <c r="G4123" t="str">
        <f>VLOOKUP(C4123,Аптека!A:C,2,)</f>
        <v>Здоровое поколение</v>
      </c>
      <c r="H4123" t="str">
        <f>VLOOKUP(D4123,Препараты!A:G,2)</f>
        <v>Зиртек</v>
      </c>
      <c r="I4123">
        <f>VLOOKUP(D4123,Препараты!A:G,3)</f>
        <v>130</v>
      </c>
      <c r="J4123">
        <f t="shared" si="64"/>
        <v>260</v>
      </c>
    </row>
    <row r="4124" spans="1:10" hidden="1" x14ac:dyDescent="0.3">
      <c r="A4124" s="3">
        <v>4123</v>
      </c>
      <c r="B4124" s="2">
        <v>45086</v>
      </c>
      <c r="C4124" s="3" t="s">
        <v>28</v>
      </c>
      <c r="D4124" s="3">
        <v>23</v>
      </c>
      <c r="E4124" s="4">
        <v>5</v>
      </c>
      <c r="F4124" t="s">
        <v>6</v>
      </c>
      <c r="G4124" t="str">
        <f>VLOOKUP(C4124,Аптека!A:C,2,)</f>
        <v>Здоровое поколение</v>
      </c>
      <c r="H4124" t="str">
        <f>VLOOKUP(D4124,Препараты!A:G,2)</f>
        <v>валокордин</v>
      </c>
      <c r="I4124">
        <f>VLOOKUP(D4124,Препараты!A:G,3)</f>
        <v>210</v>
      </c>
      <c r="J4124">
        <f t="shared" si="64"/>
        <v>1050</v>
      </c>
    </row>
    <row r="4125" spans="1:10" hidden="1" x14ac:dyDescent="0.3">
      <c r="A4125" s="3">
        <v>4124</v>
      </c>
      <c r="B4125" s="2">
        <v>45086</v>
      </c>
      <c r="C4125" s="3" t="s">
        <v>28</v>
      </c>
      <c r="D4125" s="3">
        <v>24</v>
      </c>
      <c r="E4125" s="4">
        <v>3</v>
      </c>
      <c r="F4125" t="s">
        <v>6</v>
      </c>
      <c r="G4125" t="str">
        <f>VLOOKUP(C4125,Аптека!A:C,2,)</f>
        <v>Здоровое поколение</v>
      </c>
      <c r="H4125" t="str">
        <f>VLOOKUP(D4125,Препараты!A:G,2)</f>
        <v>валокордин</v>
      </c>
      <c r="I4125">
        <f>VLOOKUP(D4125,Препараты!A:G,3)</f>
        <v>215</v>
      </c>
      <c r="J4125">
        <f t="shared" si="64"/>
        <v>645</v>
      </c>
    </row>
    <row r="4126" spans="1:10" hidden="1" x14ac:dyDescent="0.3">
      <c r="A4126" s="3">
        <v>4125</v>
      </c>
      <c r="B4126" s="2">
        <v>45086</v>
      </c>
      <c r="C4126" s="3" t="s">
        <v>28</v>
      </c>
      <c r="D4126" s="3">
        <v>25</v>
      </c>
      <c r="E4126" s="4">
        <v>3</v>
      </c>
      <c r="F4126" t="s">
        <v>6</v>
      </c>
      <c r="G4126" t="str">
        <f>VLOOKUP(C4126,Аптека!A:C,2,)</f>
        <v>Здоровое поколение</v>
      </c>
      <c r="H4126" t="str">
        <f>VLOOKUP(D4126,Препараты!A:G,2)</f>
        <v>валокордин</v>
      </c>
      <c r="I4126">
        <f>VLOOKUP(D4126,Препараты!A:G,3)</f>
        <v>230</v>
      </c>
      <c r="J4126">
        <f t="shared" si="64"/>
        <v>690</v>
      </c>
    </row>
    <row r="4127" spans="1:10" hidden="1" x14ac:dyDescent="0.3">
      <c r="A4127" s="3">
        <v>4126</v>
      </c>
      <c r="B4127" s="2">
        <v>45086</v>
      </c>
      <c r="C4127" s="3" t="s">
        <v>28</v>
      </c>
      <c r="D4127" s="3">
        <v>26</v>
      </c>
      <c r="E4127" s="4">
        <v>5</v>
      </c>
      <c r="F4127" t="s">
        <v>6</v>
      </c>
      <c r="G4127" t="str">
        <f>VLOOKUP(C4127,Аптека!A:C,2,)</f>
        <v>Здоровое поколение</v>
      </c>
      <c r="H4127" t="str">
        <f>VLOOKUP(D4127,Препараты!A:G,2)</f>
        <v>валокордин</v>
      </c>
      <c r="I4127">
        <f>VLOOKUP(D4127,Препараты!A:G,3)</f>
        <v>205</v>
      </c>
      <c r="J4127">
        <f t="shared" si="64"/>
        <v>1025</v>
      </c>
    </row>
    <row r="4128" spans="1:10" hidden="1" x14ac:dyDescent="0.3">
      <c r="A4128" s="3">
        <v>4127</v>
      </c>
      <c r="B4128" s="2">
        <v>45086</v>
      </c>
      <c r="C4128" s="3" t="s">
        <v>28</v>
      </c>
      <c r="D4128" s="3">
        <v>27</v>
      </c>
      <c r="E4128" s="4">
        <v>5</v>
      </c>
      <c r="F4128" t="s">
        <v>6</v>
      </c>
      <c r="G4128" t="str">
        <f>VLOOKUP(C4128,Аптека!A:C,2,)</f>
        <v>Здоровое поколение</v>
      </c>
      <c r="H4128" t="str">
        <f>VLOOKUP(D4128,Препараты!A:G,2)</f>
        <v>корвалол</v>
      </c>
      <c r="I4128">
        <f>VLOOKUP(D4128,Препараты!A:G,3)</f>
        <v>150</v>
      </c>
      <c r="J4128">
        <f t="shared" si="64"/>
        <v>750</v>
      </c>
    </row>
    <row r="4129" spans="1:10" hidden="1" x14ac:dyDescent="0.3">
      <c r="A4129" s="3">
        <v>4128</v>
      </c>
      <c r="B4129" s="2">
        <v>45086</v>
      </c>
      <c r="C4129" s="3" t="s">
        <v>28</v>
      </c>
      <c r="D4129" s="3">
        <v>28</v>
      </c>
      <c r="E4129" s="4">
        <v>7</v>
      </c>
      <c r="F4129" t="s">
        <v>6</v>
      </c>
      <c r="G4129" t="str">
        <f>VLOOKUP(C4129,Аптека!A:C,2,)</f>
        <v>Здоровое поколение</v>
      </c>
      <c r="H4129" t="str">
        <f>VLOOKUP(D4129,Препараты!A:G,2)</f>
        <v>корвалол</v>
      </c>
      <c r="I4129">
        <f>VLOOKUP(D4129,Препараты!A:G,3)</f>
        <v>340</v>
      </c>
      <c r="J4129">
        <f t="shared" si="64"/>
        <v>2380</v>
      </c>
    </row>
    <row r="4130" spans="1:10" hidden="1" x14ac:dyDescent="0.3">
      <c r="A4130" s="3">
        <v>4129</v>
      </c>
      <c r="B4130" s="2">
        <v>45086</v>
      </c>
      <c r="C4130" s="3" t="s">
        <v>28</v>
      </c>
      <c r="D4130" s="3">
        <v>29</v>
      </c>
      <c r="E4130" s="4">
        <v>5</v>
      </c>
      <c r="F4130" t="s">
        <v>6</v>
      </c>
      <c r="G4130" t="str">
        <f>VLOOKUP(C4130,Аптека!A:C,2,)</f>
        <v>Здоровое поколение</v>
      </c>
      <c r="H4130" t="str">
        <f>VLOOKUP(D4130,Препараты!A:G,2)</f>
        <v>корвалол</v>
      </c>
      <c r="I4130">
        <f>VLOOKUP(D4130,Препараты!A:G,3)</f>
        <v>400</v>
      </c>
      <c r="J4130">
        <f t="shared" si="64"/>
        <v>2000</v>
      </c>
    </row>
    <row r="4131" spans="1:10" hidden="1" x14ac:dyDescent="0.3">
      <c r="A4131" s="3">
        <v>4130</v>
      </c>
      <c r="B4131" s="2">
        <v>45086</v>
      </c>
      <c r="C4131" s="3" t="s">
        <v>28</v>
      </c>
      <c r="D4131" s="3">
        <v>30</v>
      </c>
      <c r="E4131" s="4">
        <v>4</v>
      </c>
      <c r="F4131" t="s">
        <v>6</v>
      </c>
      <c r="G4131" t="str">
        <f>VLOOKUP(C4131,Аптека!A:C,2,)</f>
        <v>Здоровое поколение</v>
      </c>
      <c r="H4131" t="str">
        <f>VLOOKUP(D4131,Препараты!A:G,2)</f>
        <v>валериана</v>
      </c>
      <c r="I4131">
        <f>VLOOKUP(D4131,Препараты!A:G,3)</f>
        <v>200</v>
      </c>
      <c r="J4131">
        <f t="shared" si="64"/>
        <v>800</v>
      </c>
    </row>
    <row r="4132" spans="1:10" hidden="1" x14ac:dyDescent="0.3">
      <c r="A4132" s="3">
        <v>4131</v>
      </c>
      <c r="B4132" s="2">
        <v>45086</v>
      </c>
      <c r="C4132" s="3" t="s">
        <v>29</v>
      </c>
      <c r="D4132" s="3">
        <v>31</v>
      </c>
      <c r="E4132" s="4">
        <v>4</v>
      </c>
      <c r="F4132" t="s">
        <v>6</v>
      </c>
      <c r="G4132" t="str">
        <f>VLOOKUP(C4132,Аптека!A:C,2,)</f>
        <v>Пилюля</v>
      </c>
      <c r="H4132" t="str">
        <f>VLOOKUP(D4132,Препараты!A:G,2)</f>
        <v>валериана</v>
      </c>
      <c r="I4132">
        <f>VLOOKUP(D4132,Препараты!A:G,3)</f>
        <v>30</v>
      </c>
      <c r="J4132">
        <f t="shared" si="64"/>
        <v>120</v>
      </c>
    </row>
    <row r="4133" spans="1:10" hidden="1" x14ac:dyDescent="0.3">
      <c r="A4133" s="3">
        <v>4132</v>
      </c>
      <c r="B4133" s="2">
        <v>45086</v>
      </c>
      <c r="C4133" s="3" t="s">
        <v>29</v>
      </c>
      <c r="D4133" s="3">
        <v>32</v>
      </c>
      <c r="E4133" s="4">
        <v>2</v>
      </c>
      <c r="F4133" t="s">
        <v>6</v>
      </c>
      <c r="G4133" t="str">
        <f>VLOOKUP(C4133,Аптека!A:C,2,)</f>
        <v>Пилюля</v>
      </c>
      <c r="H4133" t="str">
        <f>VLOOKUP(D4133,Препараты!A:G,2)</f>
        <v>валериана</v>
      </c>
      <c r="I4133">
        <f>VLOOKUP(D4133,Препараты!A:G,3)</f>
        <v>100</v>
      </c>
      <c r="J4133">
        <f t="shared" si="64"/>
        <v>200</v>
      </c>
    </row>
    <row r="4134" spans="1:10" hidden="1" x14ac:dyDescent="0.3">
      <c r="A4134" s="3">
        <v>4133</v>
      </c>
      <c r="B4134" s="2">
        <v>45086</v>
      </c>
      <c r="C4134" s="3" t="s">
        <v>29</v>
      </c>
      <c r="D4134" s="3">
        <v>33</v>
      </c>
      <c r="E4134" s="4">
        <v>7</v>
      </c>
      <c r="F4134" t="s">
        <v>6</v>
      </c>
      <c r="G4134" t="str">
        <f>VLOOKUP(C4134,Аптека!A:C,2,)</f>
        <v>Пилюля</v>
      </c>
      <c r="H4134" t="str">
        <f>VLOOKUP(D4134,Препараты!A:G,2)</f>
        <v>валериана</v>
      </c>
      <c r="I4134">
        <f>VLOOKUP(D4134,Препараты!A:G,3)</f>
        <v>150</v>
      </c>
      <c r="J4134">
        <f t="shared" si="64"/>
        <v>1050</v>
      </c>
    </row>
    <row r="4135" spans="1:10" hidden="1" x14ac:dyDescent="0.3">
      <c r="A4135" s="3">
        <v>4134</v>
      </c>
      <c r="B4135" s="2">
        <v>45086</v>
      </c>
      <c r="C4135" s="3" t="s">
        <v>29</v>
      </c>
      <c r="D4135" s="3">
        <v>34</v>
      </c>
      <c r="E4135" s="4">
        <v>1</v>
      </c>
      <c r="F4135" t="s">
        <v>6</v>
      </c>
      <c r="G4135" t="str">
        <f>VLOOKUP(C4135,Аптека!A:C,2,)</f>
        <v>Пилюля</v>
      </c>
      <c r="H4135" t="str">
        <f>VLOOKUP(D4135,Препараты!A:G,2)</f>
        <v>пустырник</v>
      </c>
      <c r="I4135">
        <f>VLOOKUP(D4135,Препараты!A:G,3)</f>
        <v>60</v>
      </c>
      <c r="J4135">
        <f t="shared" si="64"/>
        <v>60</v>
      </c>
    </row>
    <row r="4136" spans="1:10" hidden="1" x14ac:dyDescent="0.3">
      <c r="A4136" s="3">
        <v>4135</v>
      </c>
      <c r="B4136" s="2">
        <v>45086</v>
      </c>
      <c r="C4136" s="3" t="s">
        <v>29</v>
      </c>
      <c r="D4136" s="3">
        <v>35</v>
      </c>
      <c r="E4136" s="4">
        <v>6</v>
      </c>
      <c r="F4136" t="s">
        <v>6</v>
      </c>
      <c r="G4136" t="str">
        <f>VLOOKUP(C4136,Аптека!A:C,2,)</f>
        <v>Пилюля</v>
      </c>
      <c r="H4136" t="str">
        <f>VLOOKUP(D4136,Препараты!A:G,2)</f>
        <v>пустырник</v>
      </c>
      <c r="I4136">
        <f>VLOOKUP(D4136,Препараты!A:G,3)</f>
        <v>95</v>
      </c>
      <c r="J4136">
        <f t="shared" si="64"/>
        <v>570</v>
      </c>
    </row>
    <row r="4137" spans="1:10" hidden="1" x14ac:dyDescent="0.3">
      <c r="A4137" s="3">
        <v>4136</v>
      </c>
      <c r="B4137" s="2">
        <v>45086</v>
      </c>
      <c r="C4137" s="3" t="s">
        <v>29</v>
      </c>
      <c r="D4137" s="3">
        <v>36</v>
      </c>
      <c r="E4137" s="4">
        <v>5</v>
      </c>
      <c r="F4137" t="s">
        <v>6</v>
      </c>
      <c r="G4137" t="str">
        <f>VLOOKUP(C4137,Аптека!A:C,2,)</f>
        <v>Пилюля</v>
      </c>
      <c r="H4137" t="str">
        <f>VLOOKUP(D4137,Препараты!A:G,2)</f>
        <v>мукалтин</v>
      </c>
      <c r="I4137">
        <f>VLOOKUP(D4137,Препараты!A:G,3)</f>
        <v>70</v>
      </c>
      <c r="J4137">
        <f t="shared" si="64"/>
        <v>350</v>
      </c>
    </row>
    <row r="4138" spans="1:10" hidden="1" x14ac:dyDescent="0.3">
      <c r="A4138" s="3">
        <v>4137</v>
      </c>
      <c r="B4138" s="2">
        <v>45086</v>
      </c>
      <c r="C4138" s="3" t="s">
        <v>29</v>
      </c>
      <c r="D4138" s="3">
        <v>37</v>
      </c>
      <c r="E4138" s="4">
        <v>4</v>
      </c>
      <c r="F4138" t="s">
        <v>6</v>
      </c>
      <c r="G4138" t="str">
        <f>VLOOKUP(C4138,Аптека!A:C,2,)</f>
        <v>Пилюля</v>
      </c>
      <c r="H4138" t="str">
        <f>VLOOKUP(D4138,Препараты!A:G,2)</f>
        <v>мукалтин</v>
      </c>
      <c r="I4138">
        <f>VLOOKUP(D4138,Препараты!A:G,3)</f>
        <v>140</v>
      </c>
      <c r="J4138">
        <f t="shared" si="64"/>
        <v>560</v>
      </c>
    </row>
    <row r="4139" spans="1:10" hidden="1" x14ac:dyDescent="0.3">
      <c r="A4139" s="3">
        <v>4138</v>
      </c>
      <c r="B4139" s="2">
        <v>45086</v>
      </c>
      <c r="C4139" s="3" t="s">
        <v>29</v>
      </c>
      <c r="D4139" s="3">
        <v>38</v>
      </c>
      <c r="E4139" s="4">
        <v>1</v>
      </c>
      <c r="F4139" t="s">
        <v>6</v>
      </c>
      <c r="G4139" t="str">
        <f>VLOOKUP(C4139,Аптека!A:C,2,)</f>
        <v>Пилюля</v>
      </c>
      <c r="H4139" t="str">
        <f>VLOOKUP(D4139,Препараты!A:G,2)</f>
        <v>бромгексин</v>
      </c>
      <c r="I4139">
        <f>VLOOKUP(D4139,Препараты!A:G,3)</f>
        <v>40</v>
      </c>
      <c r="J4139">
        <f t="shared" si="64"/>
        <v>40</v>
      </c>
    </row>
    <row r="4140" spans="1:10" hidden="1" x14ac:dyDescent="0.3">
      <c r="A4140" s="3">
        <v>4139</v>
      </c>
      <c r="B4140" s="2">
        <v>45086</v>
      </c>
      <c r="C4140" s="3" t="s">
        <v>29</v>
      </c>
      <c r="D4140" s="3">
        <v>39</v>
      </c>
      <c r="E4140" s="4">
        <v>4</v>
      </c>
      <c r="F4140" t="s">
        <v>6</v>
      </c>
      <c r="G4140" t="str">
        <f>VLOOKUP(C4140,Аптека!A:C,2,)</f>
        <v>Пилюля</v>
      </c>
      <c r="H4140" t="str">
        <f>VLOOKUP(D4140,Препараты!A:G,2)</f>
        <v>бромгексин</v>
      </c>
      <c r="I4140">
        <f>VLOOKUP(D4140,Препараты!A:G,3)</f>
        <v>90</v>
      </c>
      <c r="J4140">
        <f t="shared" si="64"/>
        <v>360</v>
      </c>
    </row>
    <row r="4141" spans="1:10" hidden="1" x14ac:dyDescent="0.3">
      <c r="A4141" s="3">
        <v>4140</v>
      </c>
      <c r="B4141" s="2">
        <v>45086</v>
      </c>
      <c r="C4141" s="3" t="s">
        <v>29</v>
      </c>
      <c r="D4141" s="3">
        <v>40</v>
      </c>
      <c r="E4141" s="4">
        <v>7</v>
      </c>
      <c r="F4141" t="s">
        <v>6</v>
      </c>
      <c r="G4141" t="str">
        <f>VLOOKUP(C4141,Аптека!A:C,2,)</f>
        <v>Пилюля</v>
      </c>
      <c r="H4141" t="str">
        <f>VLOOKUP(D4141,Препараты!A:G,2)</f>
        <v>АЦЦ</v>
      </c>
      <c r="I4141">
        <f>VLOOKUP(D4141,Препараты!A:G,3)</f>
        <v>240</v>
      </c>
      <c r="J4141">
        <f t="shared" si="64"/>
        <v>1680</v>
      </c>
    </row>
    <row r="4142" spans="1:10" hidden="1" x14ac:dyDescent="0.3">
      <c r="A4142" s="3">
        <v>4141</v>
      </c>
      <c r="B4142" s="2">
        <v>45086</v>
      </c>
      <c r="C4142" s="3" t="s">
        <v>30</v>
      </c>
      <c r="D4142" s="3">
        <v>41</v>
      </c>
      <c r="E4142" s="4">
        <v>2</v>
      </c>
      <c r="F4142" t="s">
        <v>6</v>
      </c>
      <c r="G4142" t="str">
        <f>VLOOKUP(C4142,Аптека!A:C,2,)</f>
        <v>ФармСтандарт</v>
      </c>
      <c r="H4142" t="str">
        <f>VLOOKUP(D4142,Препараты!A:G,2)</f>
        <v>АЦЦ</v>
      </c>
      <c r="I4142">
        <f>VLOOKUP(D4142,Препараты!A:G,3)</f>
        <v>420</v>
      </c>
      <c r="J4142">
        <f t="shared" si="64"/>
        <v>840</v>
      </c>
    </row>
    <row r="4143" spans="1:10" hidden="1" x14ac:dyDescent="0.3">
      <c r="A4143" s="3">
        <v>4142</v>
      </c>
      <c r="B4143" s="2">
        <v>45086</v>
      </c>
      <c r="C4143" s="3" t="s">
        <v>30</v>
      </c>
      <c r="D4143" s="3">
        <v>42</v>
      </c>
      <c r="E4143" s="4">
        <v>3</v>
      </c>
      <c r="F4143" t="s">
        <v>6</v>
      </c>
      <c r="G4143" t="str">
        <f>VLOOKUP(C4143,Аптека!A:C,2,)</f>
        <v>ФармСтандарт</v>
      </c>
      <c r="H4143" t="str">
        <f>VLOOKUP(D4143,Препараты!A:G,2)</f>
        <v>уголь активированный</v>
      </c>
      <c r="I4143">
        <f>VLOOKUP(D4143,Препараты!A:G,3)</f>
        <v>20</v>
      </c>
      <c r="J4143">
        <f t="shared" si="64"/>
        <v>60</v>
      </c>
    </row>
    <row r="4144" spans="1:10" hidden="1" x14ac:dyDescent="0.3">
      <c r="A4144" s="3">
        <v>4143</v>
      </c>
      <c r="B4144" s="2">
        <v>45086</v>
      </c>
      <c r="C4144" s="3" t="s">
        <v>30</v>
      </c>
      <c r="D4144" s="3">
        <v>43</v>
      </c>
      <c r="E4144" s="4">
        <v>1</v>
      </c>
      <c r="F4144" t="s">
        <v>6</v>
      </c>
      <c r="G4144" t="str">
        <f>VLOOKUP(C4144,Аптека!A:C,2,)</f>
        <v>ФармСтандарт</v>
      </c>
      <c r="H4144" t="str">
        <f>VLOOKUP(D4144,Препараты!A:G,2)</f>
        <v>уголь активированный</v>
      </c>
      <c r="I4144">
        <f>VLOOKUP(D4144,Препараты!A:G,3)</f>
        <v>40</v>
      </c>
      <c r="J4144">
        <f t="shared" si="64"/>
        <v>40</v>
      </c>
    </row>
    <row r="4145" spans="1:10" hidden="1" x14ac:dyDescent="0.3">
      <c r="A4145" s="3">
        <v>4144</v>
      </c>
      <c r="B4145" s="2">
        <v>45086</v>
      </c>
      <c r="C4145" s="3" t="s">
        <v>30</v>
      </c>
      <c r="D4145" s="3">
        <v>44</v>
      </c>
      <c r="E4145" s="4">
        <v>3</v>
      </c>
      <c r="F4145" t="s">
        <v>6</v>
      </c>
      <c r="G4145" t="str">
        <f>VLOOKUP(C4145,Аптека!A:C,2,)</f>
        <v>ФармСтандарт</v>
      </c>
      <c r="H4145" t="str">
        <f>VLOOKUP(D4145,Препараты!A:G,2)</f>
        <v>уголь активированный</v>
      </c>
      <c r="I4145">
        <f>VLOOKUP(D4145,Препараты!A:G,3)</f>
        <v>70</v>
      </c>
      <c r="J4145">
        <f t="shared" si="64"/>
        <v>210</v>
      </c>
    </row>
    <row r="4146" spans="1:10" hidden="1" x14ac:dyDescent="0.3">
      <c r="A4146" s="3">
        <v>4145</v>
      </c>
      <c r="B4146" s="2">
        <v>45086</v>
      </c>
      <c r="C4146" s="3" t="s">
        <v>30</v>
      </c>
      <c r="D4146" s="3">
        <v>45</v>
      </c>
      <c r="E4146" s="4">
        <v>3</v>
      </c>
      <c r="F4146" t="s">
        <v>6</v>
      </c>
      <c r="G4146" t="str">
        <f>VLOOKUP(C4146,Аптека!A:C,2,)</f>
        <v>ФармСтандарт</v>
      </c>
      <c r="H4146" t="str">
        <f>VLOOKUP(D4146,Препараты!A:G,2)</f>
        <v>фильтрум</v>
      </c>
      <c r="I4146">
        <f>VLOOKUP(D4146,Препараты!A:G,3)</f>
        <v>100</v>
      </c>
      <c r="J4146">
        <f t="shared" si="64"/>
        <v>300</v>
      </c>
    </row>
    <row r="4147" spans="1:10" hidden="1" x14ac:dyDescent="0.3">
      <c r="A4147" s="3">
        <v>4146</v>
      </c>
      <c r="B4147" s="2">
        <v>45086</v>
      </c>
      <c r="C4147" s="3" t="s">
        <v>30</v>
      </c>
      <c r="D4147" s="3">
        <v>46</v>
      </c>
      <c r="E4147" s="4">
        <v>2</v>
      </c>
      <c r="F4147" t="s">
        <v>6</v>
      </c>
      <c r="G4147" t="str">
        <f>VLOOKUP(C4147,Аптека!A:C,2,)</f>
        <v>ФармСтандарт</v>
      </c>
      <c r="H4147" t="str">
        <f>VLOOKUP(D4147,Препараты!A:G,2)</f>
        <v>фильтрум</v>
      </c>
      <c r="I4147">
        <f>VLOOKUP(D4147,Препараты!A:G,3)</f>
        <v>170</v>
      </c>
      <c r="J4147">
        <f t="shared" si="64"/>
        <v>340</v>
      </c>
    </row>
    <row r="4148" spans="1:10" hidden="1" x14ac:dyDescent="0.3">
      <c r="A4148" s="3">
        <v>4147</v>
      </c>
      <c r="B4148" s="2">
        <v>45086</v>
      </c>
      <c r="C4148" s="3" t="s">
        <v>30</v>
      </c>
      <c r="D4148" s="3">
        <v>47</v>
      </c>
      <c r="E4148" s="4">
        <v>4</v>
      </c>
      <c r="F4148" t="s">
        <v>6</v>
      </c>
      <c r="G4148" t="str">
        <f>VLOOKUP(C4148,Аптека!A:C,2,)</f>
        <v>ФармСтандарт</v>
      </c>
      <c r="H4148" t="str">
        <f>VLOOKUP(D4148,Препараты!A:G,2)</f>
        <v>фильтрум</v>
      </c>
      <c r="I4148">
        <f>VLOOKUP(D4148,Препараты!A:G,3)</f>
        <v>250</v>
      </c>
      <c r="J4148">
        <f t="shared" si="64"/>
        <v>1000</v>
      </c>
    </row>
    <row r="4149" spans="1:10" hidden="1" x14ac:dyDescent="0.3">
      <c r="A4149" s="3">
        <v>4148</v>
      </c>
      <c r="B4149" s="2">
        <v>45086</v>
      </c>
      <c r="C4149" s="3" t="s">
        <v>30</v>
      </c>
      <c r="D4149" s="3">
        <v>48</v>
      </c>
      <c r="E4149" s="4">
        <v>5</v>
      </c>
      <c r="F4149" t="s">
        <v>6</v>
      </c>
      <c r="G4149" t="str">
        <f>VLOOKUP(C4149,Аптека!A:C,2,)</f>
        <v>ФармСтандарт</v>
      </c>
      <c r="H4149" t="str">
        <f>VLOOKUP(D4149,Препараты!A:G,2)</f>
        <v>фильтрум</v>
      </c>
      <c r="I4149">
        <f>VLOOKUP(D4149,Препараты!A:G,3)</f>
        <v>500</v>
      </c>
      <c r="J4149">
        <f t="shared" si="64"/>
        <v>2500</v>
      </c>
    </row>
    <row r="4150" spans="1:10" hidden="1" x14ac:dyDescent="0.3">
      <c r="A4150" s="3">
        <v>4149</v>
      </c>
      <c r="B4150" s="2">
        <v>45086</v>
      </c>
      <c r="C4150" s="3" t="s">
        <v>30</v>
      </c>
      <c r="D4150" s="3">
        <v>49</v>
      </c>
      <c r="E4150" s="4">
        <v>2</v>
      </c>
      <c r="F4150" t="s">
        <v>6</v>
      </c>
      <c r="G4150" t="str">
        <f>VLOOKUP(C4150,Аптека!A:C,2,)</f>
        <v>ФармСтандарт</v>
      </c>
      <c r="H4150" t="str">
        <f>VLOOKUP(D4150,Препараты!A:G,2)</f>
        <v>кагоцел</v>
      </c>
      <c r="I4150">
        <f>VLOOKUP(D4150,Препараты!A:G,3)</f>
        <v>315</v>
      </c>
      <c r="J4150">
        <f t="shared" si="64"/>
        <v>630</v>
      </c>
    </row>
    <row r="4151" spans="1:10" hidden="1" x14ac:dyDescent="0.3">
      <c r="A4151" s="3">
        <v>4150</v>
      </c>
      <c r="B4151" s="2">
        <v>45086</v>
      </c>
      <c r="C4151" s="3" t="s">
        <v>30</v>
      </c>
      <c r="D4151" s="3">
        <v>50</v>
      </c>
      <c r="E4151" s="4">
        <v>4</v>
      </c>
      <c r="F4151" t="s">
        <v>6</v>
      </c>
      <c r="G4151" t="str">
        <f>VLOOKUP(C4151,Аптека!A:C,2,)</f>
        <v>ФармСтандарт</v>
      </c>
      <c r="H4151" t="str">
        <f>VLOOKUP(D4151,Препараты!A:G,2)</f>
        <v>кагоцел</v>
      </c>
      <c r="I4151">
        <f>VLOOKUP(D4151,Препараты!A:G,3)</f>
        <v>610</v>
      </c>
      <c r="J4151">
        <f t="shared" si="64"/>
        <v>2440</v>
      </c>
    </row>
    <row r="4152" spans="1:10" hidden="1" x14ac:dyDescent="0.3">
      <c r="A4152" s="3">
        <v>4151</v>
      </c>
      <c r="B4152" s="2">
        <v>45086</v>
      </c>
      <c r="C4152" s="3" t="s">
        <v>31</v>
      </c>
      <c r="D4152" s="3">
        <v>51</v>
      </c>
      <c r="E4152" s="4">
        <v>1</v>
      </c>
      <c r="F4152" t="s">
        <v>6</v>
      </c>
      <c r="G4152" t="str">
        <f>VLOOKUP(C4152,Аптека!A:C,2,)</f>
        <v>Здоровое поколение</v>
      </c>
      <c r="H4152" t="str">
        <f>VLOOKUP(D4152,Препараты!A:G,2)</f>
        <v>ацикловир</v>
      </c>
      <c r="I4152">
        <f>VLOOKUP(D4152,Препараты!A:G,3)</f>
        <v>105</v>
      </c>
      <c r="J4152">
        <f t="shared" si="64"/>
        <v>105</v>
      </c>
    </row>
    <row r="4153" spans="1:10" hidden="1" x14ac:dyDescent="0.3">
      <c r="A4153" s="3">
        <v>4152</v>
      </c>
      <c r="B4153" s="2">
        <v>45086</v>
      </c>
      <c r="C4153" s="3" t="s">
        <v>31</v>
      </c>
      <c r="D4153" s="3">
        <v>52</v>
      </c>
      <c r="E4153" s="4">
        <v>5</v>
      </c>
      <c r="F4153" t="s">
        <v>6</v>
      </c>
      <c r="G4153" t="str">
        <f>VLOOKUP(C4153,Аптека!A:C,2,)</f>
        <v>Здоровое поколение</v>
      </c>
      <c r="H4153" t="str">
        <f>VLOOKUP(D4153,Препараты!A:G,2)</f>
        <v>ацикловир</v>
      </c>
      <c r="I4153">
        <f>VLOOKUP(D4153,Препараты!A:G,3)</f>
        <v>160</v>
      </c>
      <c r="J4153">
        <f t="shared" si="64"/>
        <v>800</v>
      </c>
    </row>
    <row r="4154" spans="1:10" hidden="1" x14ac:dyDescent="0.3">
      <c r="A4154" s="3">
        <v>4153</v>
      </c>
      <c r="B4154" s="2">
        <v>45086</v>
      </c>
      <c r="C4154" s="3" t="s">
        <v>31</v>
      </c>
      <c r="D4154" s="3">
        <v>53</v>
      </c>
      <c r="E4154" s="4">
        <v>3</v>
      </c>
      <c r="F4154" t="s">
        <v>6</v>
      </c>
      <c r="G4154" t="str">
        <f>VLOOKUP(C4154,Аптека!A:C,2,)</f>
        <v>Здоровое поколение</v>
      </c>
      <c r="H4154" t="str">
        <f>VLOOKUP(D4154,Препараты!A:G,2)</f>
        <v>левомицетин</v>
      </c>
      <c r="I4154">
        <f>VLOOKUP(D4154,Препараты!A:G,3)</f>
        <v>90</v>
      </c>
      <c r="J4154">
        <f t="shared" si="64"/>
        <v>270</v>
      </c>
    </row>
    <row r="4155" spans="1:10" hidden="1" x14ac:dyDescent="0.3">
      <c r="A4155" s="3">
        <v>4154</v>
      </c>
      <c r="B4155" s="2">
        <v>45086</v>
      </c>
      <c r="C4155" s="3" t="s">
        <v>31</v>
      </c>
      <c r="D4155" s="3">
        <v>54</v>
      </c>
      <c r="E4155" s="4">
        <v>7</v>
      </c>
      <c r="F4155" t="s">
        <v>6</v>
      </c>
      <c r="G4155" t="str">
        <f>VLOOKUP(C4155,Аптека!A:C,2,)</f>
        <v>Здоровое поколение</v>
      </c>
      <c r="H4155" t="str">
        <f>VLOOKUP(D4155,Препараты!A:G,2)</f>
        <v>левомицетин</v>
      </c>
      <c r="I4155">
        <f>VLOOKUP(D4155,Препараты!A:G,3)</f>
        <v>80</v>
      </c>
      <c r="J4155">
        <f t="shared" si="64"/>
        <v>560</v>
      </c>
    </row>
    <row r="4156" spans="1:10" hidden="1" x14ac:dyDescent="0.3">
      <c r="A4156" s="3">
        <v>4155</v>
      </c>
      <c r="B4156" s="2">
        <v>45086</v>
      </c>
      <c r="C4156" s="3" t="s">
        <v>31</v>
      </c>
      <c r="D4156" s="3">
        <v>55</v>
      </c>
      <c r="E4156" s="4">
        <v>7</v>
      </c>
      <c r="F4156" t="s">
        <v>6</v>
      </c>
      <c r="G4156" t="str">
        <f>VLOOKUP(C4156,Аптека!A:C,2,)</f>
        <v>Здоровое поколение</v>
      </c>
      <c r="H4156" t="str">
        <f>VLOOKUP(D4156,Препараты!A:G,2)</f>
        <v>супракс</v>
      </c>
      <c r="I4156">
        <f>VLOOKUP(D4156,Препараты!A:G,3)</f>
        <v>1300</v>
      </c>
      <c r="J4156">
        <f t="shared" si="64"/>
        <v>9100</v>
      </c>
    </row>
    <row r="4157" spans="1:10" hidden="1" x14ac:dyDescent="0.3">
      <c r="A4157" s="3">
        <v>4156</v>
      </c>
      <c r="B4157" s="2">
        <v>45086</v>
      </c>
      <c r="C4157" s="3" t="s">
        <v>31</v>
      </c>
      <c r="D4157" s="3">
        <v>56</v>
      </c>
      <c r="E4157" s="4">
        <v>5</v>
      </c>
      <c r="F4157" t="s">
        <v>6</v>
      </c>
      <c r="G4157" t="str">
        <f>VLOOKUP(C4157,Аптека!A:C,2,)</f>
        <v>Здоровое поколение</v>
      </c>
      <c r="H4157" t="str">
        <f>VLOOKUP(D4157,Препараты!A:G,2)</f>
        <v>супракс</v>
      </c>
      <c r="I4157">
        <f>VLOOKUP(D4157,Препараты!A:G,3)</f>
        <v>1550</v>
      </c>
      <c r="J4157">
        <f t="shared" si="64"/>
        <v>7750</v>
      </c>
    </row>
    <row r="4158" spans="1:10" hidden="1" x14ac:dyDescent="0.3">
      <c r="A4158" s="3">
        <v>4157</v>
      </c>
      <c r="B4158" s="2">
        <v>45086</v>
      </c>
      <c r="C4158" s="3" t="s">
        <v>31</v>
      </c>
      <c r="D4158" s="3">
        <v>57</v>
      </c>
      <c r="E4158" s="4">
        <v>6</v>
      </c>
      <c r="F4158" t="s">
        <v>6</v>
      </c>
      <c r="G4158" t="str">
        <f>VLOOKUP(C4158,Аптека!A:C,2,)</f>
        <v>Здоровое поколение</v>
      </c>
      <c r="H4158" t="str">
        <f>VLOOKUP(D4158,Препараты!A:G,2)</f>
        <v>амоксиклав</v>
      </c>
      <c r="I4158">
        <f>VLOOKUP(D4158,Препараты!A:G,3)</f>
        <v>400</v>
      </c>
      <c r="J4158">
        <f t="shared" si="64"/>
        <v>2400</v>
      </c>
    </row>
    <row r="4159" spans="1:10" hidden="1" x14ac:dyDescent="0.3">
      <c r="A4159" s="3">
        <v>4158</v>
      </c>
      <c r="B4159" s="2">
        <v>45086</v>
      </c>
      <c r="C4159" s="3" t="s">
        <v>31</v>
      </c>
      <c r="D4159" s="3">
        <v>58</v>
      </c>
      <c r="E4159" s="4">
        <v>1</v>
      </c>
      <c r="F4159" t="s">
        <v>6</v>
      </c>
      <c r="G4159" t="str">
        <f>VLOOKUP(C4159,Аптека!A:C,2,)</f>
        <v>Здоровое поколение</v>
      </c>
      <c r="H4159" t="str">
        <f>VLOOKUP(D4159,Препараты!A:G,2)</f>
        <v>амоксиклав</v>
      </c>
      <c r="I4159">
        <f>VLOOKUP(D4159,Препараты!A:G,3)</f>
        <v>610</v>
      </c>
      <c r="J4159">
        <f t="shared" si="64"/>
        <v>610</v>
      </c>
    </row>
    <row r="4160" spans="1:10" hidden="1" x14ac:dyDescent="0.3">
      <c r="A4160" s="3">
        <v>4159</v>
      </c>
      <c r="B4160" s="2">
        <v>45086</v>
      </c>
      <c r="C4160" s="3" t="s">
        <v>31</v>
      </c>
      <c r="D4160" s="3">
        <v>59</v>
      </c>
      <c r="E4160" s="4">
        <v>1</v>
      </c>
      <c r="F4160" t="s">
        <v>6</v>
      </c>
      <c r="G4160" t="str">
        <f>VLOOKUP(C4160,Аптека!A:C,2,)</f>
        <v>Здоровое поколение</v>
      </c>
      <c r="H4160" t="str">
        <f>VLOOKUP(D4160,Препараты!A:G,2)</f>
        <v>сумамед</v>
      </c>
      <c r="I4160">
        <f>VLOOKUP(D4160,Препараты!A:G,3)</f>
        <v>200</v>
      </c>
      <c r="J4160">
        <f t="shared" si="64"/>
        <v>200</v>
      </c>
    </row>
    <row r="4161" spans="1:10" hidden="1" x14ac:dyDescent="0.3">
      <c r="A4161" s="3">
        <v>4160</v>
      </c>
      <c r="B4161" s="2">
        <v>45086</v>
      </c>
      <c r="C4161" s="3" t="s">
        <v>31</v>
      </c>
      <c r="D4161" s="3">
        <v>60</v>
      </c>
      <c r="E4161" s="4">
        <v>7</v>
      </c>
      <c r="F4161" t="s">
        <v>6</v>
      </c>
      <c r="G4161" t="str">
        <f>VLOOKUP(C4161,Аптека!A:C,2,)</f>
        <v>Здоровое поколение</v>
      </c>
      <c r="H4161" t="str">
        <f>VLOOKUP(D4161,Препараты!A:G,2)</f>
        <v>сумамед</v>
      </c>
      <c r="I4161">
        <f>VLOOKUP(D4161,Препараты!A:G,3)</f>
        <v>420</v>
      </c>
      <c r="J4161">
        <f t="shared" si="64"/>
        <v>2940</v>
      </c>
    </row>
    <row r="4162" spans="1:10" hidden="1" x14ac:dyDescent="0.3">
      <c r="A4162" s="3">
        <v>4161</v>
      </c>
      <c r="B4162" s="2">
        <v>45086</v>
      </c>
      <c r="C4162" s="3" t="s">
        <v>32</v>
      </c>
      <c r="D4162" s="3">
        <v>1</v>
      </c>
      <c r="E4162" s="4">
        <v>7</v>
      </c>
      <c r="F4162" t="s">
        <v>6</v>
      </c>
      <c r="G4162" t="str">
        <f>VLOOKUP(C4162,Аптека!A:C,2,)</f>
        <v>Здоровое поколение</v>
      </c>
      <c r="H4162" t="str">
        <f>VLOOKUP(D4162,Препараты!A:G,2)</f>
        <v>Анальгин</v>
      </c>
      <c r="I4162">
        <f>VLOOKUP(D4162,Препараты!A:G,3)</f>
        <v>35</v>
      </c>
      <c r="J4162">
        <f t="shared" si="64"/>
        <v>245</v>
      </c>
    </row>
    <row r="4163" spans="1:10" hidden="1" x14ac:dyDescent="0.3">
      <c r="A4163" s="3">
        <v>4162</v>
      </c>
      <c r="B4163" s="2">
        <v>45086</v>
      </c>
      <c r="C4163" s="3" t="s">
        <v>32</v>
      </c>
      <c r="D4163" s="3">
        <v>2</v>
      </c>
      <c r="E4163" s="4">
        <v>5</v>
      </c>
      <c r="F4163" t="s">
        <v>6</v>
      </c>
      <c r="G4163" t="str">
        <f>VLOOKUP(C4163,Аптека!A:C,2,)</f>
        <v>Здоровое поколение</v>
      </c>
      <c r="H4163" t="str">
        <f>VLOOKUP(D4163,Препараты!A:G,2)</f>
        <v>Анальгин</v>
      </c>
      <c r="I4163">
        <f>VLOOKUP(D4163,Препараты!A:G,3)</f>
        <v>65</v>
      </c>
      <c r="J4163">
        <f t="shared" ref="J4163:J4226" si="65">I4163*E4163</f>
        <v>325</v>
      </c>
    </row>
    <row r="4164" spans="1:10" hidden="1" x14ac:dyDescent="0.3">
      <c r="A4164" s="3">
        <v>4163</v>
      </c>
      <c r="B4164" s="2">
        <v>45086</v>
      </c>
      <c r="C4164" s="3" t="s">
        <v>32</v>
      </c>
      <c r="D4164" s="3">
        <v>3</v>
      </c>
      <c r="E4164" s="4">
        <v>1</v>
      </c>
      <c r="F4164" t="s">
        <v>6</v>
      </c>
      <c r="G4164" t="str">
        <f>VLOOKUP(C4164,Аптека!A:C,2,)</f>
        <v>Здоровое поколение</v>
      </c>
      <c r="H4164" t="str">
        <f>VLOOKUP(D4164,Препараты!A:G,2)</f>
        <v>Анальгин</v>
      </c>
      <c r="I4164">
        <f>VLOOKUP(D4164,Препараты!A:G,3)</f>
        <v>70</v>
      </c>
      <c r="J4164">
        <f t="shared" si="65"/>
        <v>70</v>
      </c>
    </row>
    <row r="4165" spans="1:10" hidden="1" x14ac:dyDescent="0.3">
      <c r="A4165" s="3">
        <v>4164</v>
      </c>
      <c r="B4165" s="2">
        <v>45086</v>
      </c>
      <c r="C4165" s="3" t="s">
        <v>32</v>
      </c>
      <c r="D4165" s="3">
        <v>4</v>
      </c>
      <c r="E4165" s="4">
        <v>5</v>
      </c>
      <c r="F4165" t="s">
        <v>6</v>
      </c>
      <c r="G4165" t="str">
        <f>VLOOKUP(C4165,Аптека!A:C,2,)</f>
        <v>Здоровое поколение</v>
      </c>
      <c r="H4165" t="str">
        <f>VLOOKUP(D4165,Препараты!A:G,2)</f>
        <v>Анальгин</v>
      </c>
      <c r="I4165">
        <f>VLOOKUP(D4165,Препараты!A:G,3)</f>
        <v>105</v>
      </c>
      <c r="J4165">
        <f t="shared" si="65"/>
        <v>525</v>
      </c>
    </row>
    <row r="4166" spans="1:10" hidden="1" x14ac:dyDescent="0.3">
      <c r="A4166" s="3">
        <v>4165</v>
      </c>
      <c r="B4166" s="2">
        <v>45086</v>
      </c>
      <c r="C4166" s="3" t="s">
        <v>32</v>
      </c>
      <c r="D4166" s="3">
        <v>5</v>
      </c>
      <c r="E4166" s="4">
        <v>5</v>
      </c>
      <c r="F4166" t="s">
        <v>6</v>
      </c>
      <c r="G4166" t="str">
        <f>VLOOKUP(C4166,Аптека!A:C,2,)</f>
        <v>Здоровое поколение</v>
      </c>
      <c r="H4166" t="str">
        <f>VLOOKUP(D4166,Препараты!A:G,2)</f>
        <v>Парацетамол</v>
      </c>
      <c r="I4166">
        <f>VLOOKUP(D4166,Препараты!A:G,3)</f>
        <v>40</v>
      </c>
      <c r="J4166">
        <f t="shared" si="65"/>
        <v>200</v>
      </c>
    </row>
    <row r="4167" spans="1:10" hidden="1" x14ac:dyDescent="0.3">
      <c r="A4167" s="3">
        <v>4166</v>
      </c>
      <c r="B4167" s="2">
        <v>45086</v>
      </c>
      <c r="C4167" s="3" t="s">
        <v>32</v>
      </c>
      <c r="D4167" s="3">
        <v>6</v>
      </c>
      <c r="E4167" s="4">
        <v>3</v>
      </c>
      <c r="F4167" t="s">
        <v>6</v>
      </c>
      <c r="G4167" t="str">
        <f>VLOOKUP(C4167,Аптека!A:C,2,)</f>
        <v>Здоровое поколение</v>
      </c>
      <c r="H4167" t="str">
        <f>VLOOKUP(D4167,Препараты!A:G,2)</f>
        <v>Парацетамол</v>
      </c>
      <c r="I4167">
        <f>VLOOKUP(D4167,Препараты!A:G,3)</f>
        <v>50</v>
      </c>
      <c r="J4167">
        <f t="shared" si="65"/>
        <v>150</v>
      </c>
    </row>
    <row r="4168" spans="1:10" hidden="1" x14ac:dyDescent="0.3">
      <c r="A4168" s="3">
        <v>4167</v>
      </c>
      <c r="B4168" s="2">
        <v>45086</v>
      </c>
      <c r="C4168" s="3" t="s">
        <v>32</v>
      </c>
      <c r="D4168" s="3">
        <v>7</v>
      </c>
      <c r="E4168" s="4">
        <v>6</v>
      </c>
      <c r="F4168" t="s">
        <v>6</v>
      </c>
      <c r="G4168" t="str">
        <f>VLOOKUP(C4168,Аптека!A:C,2,)</f>
        <v>Здоровое поколение</v>
      </c>
      <c r="H4168" t="str">
        <f>VLOOKUP(D4168,Препараты!A:G,2)</f>
        <v>Парацетамол</v>
      </c>
      <c r="I4168">
        <f>VLOOKUP(D4168,Препараты!A:G,3)</f>
        <v>60</v>
      </c>
      <c r="J4168">
        <f t="shared" si="65"/>
        <v>360</v>
      </c>
    </row>
    <row r="4169" spans="1:10" hidden="1" x14ac:dyDescent="0.3">
      <c r="A4169" s="3">
        <v>4168</v>
      </c>
      <c r="B4169" s="2">
        <v>45086</v>
      </c>
      <c r="C4169" s="3" t="s">
        <v>32</v>
      </c>
      <c r="D4169" s="3">
        <v>8</v>
      </c>
      <c r="E4169" s="4">
        <v>1</v>
      </c>
      <c r="F4169" t="s">
        <v>6</v>
      </c>
      <c r="G4169" t="str">
        <f>VLOOKUP(C4169,Аптека!A:C,2,)</f>
        <v>Здоровое поколение</v>
      </c>
      <c r="H4169" t="str">
        <f>VLOOKUP(D4169,Препараты!A:G,2)</f>
        <v>Парацетамол</v>
      </c>
      <c r="I4169">
        <f>VLOOKUP(D4169,Препараты!A:G,3)</f>
        <v>150</v>
      </c>
      <c r="J4169">
        <f t="shared" si="65"/>
        <v>150</v>
      </c>
    </row>
    <row r="4170" spans="1:10" hidden="1" x14ac:dyDescent="0.3">
      <c r="A4170" s="3">
        <v>4169</v>
      </c>
      <c r="B4170" s="2">
        <v>45086</v>
      </c>
      <c r="C4170" s="3" t="s">
        <v>32</v>
      </c>
      <c r="D4170" s="3">
        <v>9</v>
      </c>
      <c r="E4170" s="4">
        <v>1</v>
      </c>
      <c r="F4170" t="s">
        <v>6</v>
      </c>
      <c r="G4170" t="str">
        <f>VLOOKUP(C4170,Аптека!A:C,2,)</f>
        <v>Здоровое поколение</v>
      </c>
      <c r="H4170" t="str">
        <f>VLOOKUP(D4170,Препараты!A:G,2)</f>
        <v>Парацетамол</v>
      </c>
      <c r="I4170">
        <f>VLOOKUP(D4170,Препараты!A:G,3)</f>
        <v>70</v>
      </c>
      <c r="J4170">
        <f t="shared" si="65"/>
        <v>70</v>
      </c>
    </row>
    <row r="4171" spans="1:10" hidden="1" x14ac:dyDescent="0.3">
      <c r="A4171" s="3">
        <v>4170</v>
      </c>
      <c r="B4171" s="2">
        <v>45086</v>
      </c>
      <c r="C4171" s="3" t="s">
        <v>32</v>
      </c>
      <c r="D4171" s="3">
        <v>10</v>
      </c>
      <c r="E4171" s="4">
        <v>2</v>
      </c>
      <c r="F4171" t="s">
        <v>6</v>
      </c>
      <c r="G4171" t="str">
        <f>VLOOKUP(C4171,Аптека!A:C,2,)</f>
        <v>Здоровое поколение</v>
      </c>
      <c r="H4171" t="str">
        <f>VLOOKUP(D4171,Препараты!A:G,2)</f>
        <v>Аспирин</v>
      </c>
      <c r="I4171">
        <f>VLOOKUP(D4171,Препараты!A:G,3)</f>
        <v>150</v>
      </c>
      <c r="J4171">
        <f t="shared" si="65"/>
        <v>300</v>
      </c>
    </row>
    <row r="4172" spans="1:10" hidden="1" x14ac:dyDescent="0.3">
      <c r="A4172" s="3">
        <v>4171</v>
      </c>
      <c r="B4172" s="2">
        <v>45086</v>
      </c>
      <c r="C4172" s="3" t="s">
        <v>33</v>
      </c>
      <c r="D4172" s="3">
        <v>11</v>
      </c>
      <c r="E4172" s="4">
        <v>3</v>
      </c>
      <c r="F4172" t="s">
        <v>6</v>
      </c>
      <c r="G4172" t="str">
        <f>VLOOKUP(C4172,Аптека!A:C,2,)</f>
        <v>Солнышко</v>
      </c>
      <c r="H4172" t="str">
        <f>VLOOKUP(D4172,Препараты!A:G,2)</f>
        <v>Аспирин</v>
      </c>
      <c r="I4172">
        <f>VLOOKUP(D4172,Препараты!A:G,3)</f>
        <v>230</v>
      </c>
      <c r="J4172">
        <f t="shared" si="65"/>
        <v>690</v>
      </c>
    </row>
    <row r="4173" spans="1:10" hidden="1" x14ac:dyDescent="0.3">
      <c r="A4173" s="3">
        <v>4172</v>
      </c>
      <c r="B4173" s="2">
        <v>45086</v>
      </c>
      <c r="C4173" s="3" t="s">
        <v>33</v>
      </c>
      <c r="D4173" s="3">
        <v>12</v>
      </c>
      <c r="E4173" s="4">
        <v>2</v>
      </c>
      <c r="F4173" t="s">
        <v>6</v>
      </c>
      <c r="G4173" t="str">
        <f>VLOOKUP(C4173,Аптека!A:C,2,)</f>
        <v>Солнышко</v>
      </c>
      <c r="H4173" t="str">
        <f>VLOOKUP(D4173,Препараты!A:G,2)</f>
        <v>Аспирин</v>
      </c>
      <c r="I4173">
        <f>VLOOKUP(D4173,Препараты!A:G,3)</f>
        <v>1200</v>
      </c>
      <c r="J4173">
        <f t="shared" si="65"/>
        <v>2400</v>
      </c>
    </row>
    <row r="4174" spans="1:10" hidden="1" x14ac:dyDescent="0.3">
      <c r="A4174" s="3">
        <v>4173</v>
      </c>
      <c r="B4174" s="2">
        <v>45086</v>
      </c>
      <c r="C4174" s="3" t="s">
        <v>33</v>
      </c>
      <c r="D4174" s="3">
        <v>13</v>
      </c>
      <c r="E4174" s="4">
        <v>3</v>
      </c>
      <c r="F4174" t="s">
        <v>6</v>
      </c>
      <c r="G4174" t="str">
        <f>VLOOKUP(C4174,Аптека!A:C,2,)</f>
        <v>Солнышко</v>
      </c>
      <c r="H4174" t="str">
        <f>VLOOKUP(D4174,Препараты!A:G,2)</f>
        <v>Супрастин</v>
      </c>
      <c r="I4174">
        <f>VLOOKUP(D4174,Препараты!A:G,3)</f>
        <v>130</v>
      </c>
      <c r="J4174">
        <f t="shared" si="65"/>
        <v>390</v>
      </c>
    </row>
    <row r="4175" spans="1:10" hidden="1" x14ac:dyDescent="0.3">
      <c r="A4175" s="3">
        <v>4174</v>
      </c>
      <c r="B4175" s="2">
        <v>45086</v>
      </c>
      <c r="C4175" s="3" t="s">
        <v>33</v>
      </c>
      <c r="D4175" s="3">
        <v>14</v>
      </c>
      <c r="E4175" s="4">
        <v>4</v>
      </c>
      <c r="F4175" t="s">
        <v>6</v>
      </c>
      <c r="G4175" t="str">
        <f>VLOOKUP(C4175,Аптека!A:C,2,)</f>
        <v>Солнышко</v>
      </c>
      <c r="H4175" t="str">
        <f>VLOOKUP(D4175,Препараты!A:G,2)</f>
        <v>Супрастин</v>
      </c>
      <c r="I4175">
        <f>VLOOKUP(D4175,Препараты!A:G,3)</f>
        <v>250</v>
      </c>
      <c r="J4175">
        <f t="shared" si="65"/>
        <v>1000</v>
      </c>
    </row>
    <row r="4176" spans="1:10" hidden="1" x14ac:dyDescent="0.3">
      <c r="A4176" s="3">
        <v>4175</v>
      </c>
      <c r="B4176" s="2">
        <v>45086</v>
      </c>
      <c r="C4176" s="3" t="s">
        <v>33</v>
      </c>
      <c r="D4176" s="3">
        <v>15</v>
      </c>
      <c r="E4176" s="4">
        <v>5</v>
      </c>
      <c r="F4176" t="s">
        <v>6</v>
      </c>
      <c r="G4176" t="str">
        <f>VLOOKUP(C4176,Аптека!A:C,2,)</f>
        <v>Солнышко</v>
      </c>
      <c r="H4176" t="str">
        <f>VLOOKUP(D4176,Препараты!A:G,2)</f>
        <v>Супрастин</v>
      </c>
      <c r="I4176">
        <f>VLOOKUP(D4176,Препараты!A:G,3)</f>
        <v>150</v>
      </c>
      <c r="J4176">
        <f t="shared" si="65"/>
        <v>750</v>
      </c>
    </row>
    <row r="4177" spans="1:10" hidden="1" x14ac:dyDescent="0.3">
      <c r="A4177" s="3">
        <v>4176</v>
      </c>
      <c r="B4177" s="2">
        <v>45086</v>
      </c>
      <c r="C4177" s="3" t="s">
        <v>33</v>
      </c>
      <c r="D4177" s="3">
        <v>16</v>
      </c>
      <c r="E4177" s="4">
        <v>1</v>
      </c>
      <c r="F4177" t="s">
        <v>6</v>
      </c>
      <c r="G4177" t="str">
        <f>VLOOKUP(C4177,Аптека!A:C,2,)</f>
        <v>Солнышко</v>
      </c>
      <c r="H4177" t="str">
        <f>VLOOKUP(D4177,Препараты!A:G,2)</f>
        <v>Эриус</v>
      </c>
      <c r="I4177">
        <f>VLOOKUP(D4177,Препараты!A:G,3)</f>
        <v>710</v>
      </c>
      <c r="J4177">
        <f t="shared" si="65"/>
        <v>710</v>
      </c>
    </row>
    <row r="4178" spans="1:10" hidden="1" x14ac:dyDescent="0.3">
      <c r="A4178" s="3">
        <v>4177</v>
      </c>
      <c r="B4178" s="2">
        <v>45086</v>
      </c>
      <c r="C4178" s="3" t="s">
        <v>33</v>
      </c>
      <c r="D4178" s="3">
        <v>17</v>
      </c>
      <c r="E4178" s="4">
        <v>1</v>
      </c>
      <c r="F4178" t="s">
        <v>6</v>
      </c>
      <c r="G4178" t="str">
        <f>VLOOKUP(C4178,Аптека!A:C,2,)</f>
        <v>Солнышко</v>
      </c>
      <c r="H4178" t="str">
        <f>VLOOKUP(D4178,Препараты!A:G,2)</f>
        <v>Эриус</v>
      </c>
      <c r="I4178">
        <f>VLOOKUP(D4178,Препараты!A:G,3)</f>
        <v>1210</v>
      </c>
      <c r="J4178">
        <f t="shared" si="65"/>
        <v>1210</v>
      </c>
    </row>
    <row r="4179" spans="1:10" hidden="1" x14ac:dyDescent="0.3">
      <c r="A4179" s="3">
        <v>4178</v>
      </c>
      <c r="B4179" s="2">
        <v>45086</v>
      </c>
      <c r="C4179" s="3" t="s">
        <v>33</v>
      </c>
      <c r="D4179" s="3">
        <v>18</v>
      </c>
      <c r="E4179" s="4">
        <v>6</v>
      </c>
      <c r="F4179" t="s">
        <v>6</v>
      </c>
      <c r="G4179" t="str">
        <f>VLOOKUP(C4179,Аптека!A:C,2,)</f>
        <v>Солнышко</v>
      </c>
      <c r="H4179" t="str">
        <f>VLOOKUP(D4179,Препараты!A:G,2)</f>
        <v>Кларитин</v>
      </c>
      <c r="I4179">
        <f>VLOOKUP(D4179,Препараты!A:G,3)</f>
        <v>150</v>
      </c>
      <c r="J4179">
        <f t="shared" si="65"/>
        <v>900</v>
      </c>
    </row>
    <row r="4180" spans="1:10" hidden="1" x14ac:dyDescent="0.3">
      <c r="A4180" s="3">
        <v>4179</v>
      </c>
      <c r="B4180" s="2">
        <v>45086</v>
      </c>
      <c r="C4180" s="3" t="s">
        <v>33</v>
      </c>
      <c r="D4180" s="3">
        <v>19</v>
      </c>
      <c r="E4180" s="4">
        <v>1</v>
      </c>
      <c r="F4180" t="s">
        <v>6</v>
      </c>
      <c r="G4180" t="str">
        <f>VLOOKUP(C4180,Аптека!A:C,2,)</f>
        <v>Солнышко</v>
      </c>
      <c r="H4180" t="str">
        <f>VLOOKUP(D4180,Препараты!A:G,2)</f>
        <v>Кларитин</v>
      </c>
      <c r="I4180">
        <f>VLOOKUP(D4180,Препараты!A:G,3)</f>
        <v>300</v>
      </c>
      <c r="J4180">
        <f t="shared" si="65"/>
        <v>300</v>
      </c>
    </row>
    <row r="4181" spans="1:10" hidden="1" x14ac:dyDescent="0.3">
      <c r="A4181" s="3">
        <v>4180</v>
      </c>
      <c r="B4181" s="2">
        <v>45086</v>
      </c>
      <c r="C4181" s="3" t="s">
        <v>33</v>
      </c>
      <c r="D4181" s="3">
        <v>20</v>
      </c>
      <c r="E4181" s="4">
        <v>2</v>
      </c>
      <c r="F4181" t="s">
        <v>6</v>
      </c>
      <c r="G4181" t="str">
        <f>VLOOKUP(C4181,Аптека!A:C,2,)</f>
        <v>Солнышко</v>
      </c>
      <c r="H4181" t="str">
        <f>VLOOKUP(D4181,Препараты!A:G,2)</f>
        <v>Зиртек</v>
      </c>
      <c r="I4181">
        <f>VLOOKUP(D4181,Препараты!A:G,3)</f>
        <v>240</v>
      </c>
      <c r="J4181">
        <f t="shared" si="65"/>
        <v>480</v>
      </c>
    </row>
    <row r="4182" spans="1:10" hidden="1" x14ac:dyDescent="0.3">
      <c r="A4182" s="3">
        <v>4181</v>
      </c>
      <c r="B4182" s="2">
        <v>45086</v>
      </c>
      <c r="C4182" s="3" t="s">
        <v>34</v>
      </c>
      <c r="D4182" s="3">
        <v>21</v>
      </c>
      <c r="E4182" s="4">
        <v>1</v>
      </c>
      <c r="F4182" t="s">
        <v>6</v>
      </c>
      <c r="G4182" t="str">
        <f>VLOOKUP(C4182,Аптека!A:C,2,)</f>
        <v>ФармСтандарт</v>
      </c>
      <c r="H4182" t="str">
        <f>VLOOKUP(D4182,Препараты!A:G,2)</f>
        <v>Зиртек</v>
      </c>
      <c r="I4182">
        <f>VLOOKUP(D4182,Препараты!A:G,3)</f>
        <v>100</v>
      </c>
      <c r="J4182">
        <f t="shared" si="65"/>
        <v>100</v>
      </c>
    </row>
    <row r="4183" spans="1:10" hidden="1" x14ac:dyDescent="0.3">
      <c r="A4183" s="3">
        <v>4182</v>
      </c>
      <c r="B4183" s="2">
        <v>45086</v>
      </c>
      <c r="C4183" s="3" t="s">
        <v>34</v>
      </c>
      <c r="D4183" s="3">
        <v>22</v>
      </c>
      <c r="E4183" s="4">
        <v>6</v>
      </c>
      <c r="F4183" t="s">
        <v>6</v>
      </c>
      <c r="G4183" t="str">
        <f>VLOOKUP(C4183,Аптека!A:C,2,)</f>
        <v>ФармСтандарт</v>
      </c>
      <c r="H4183" t="str">
        <f>VLOOKUP(D4183,Препараты!A:G,2)</f>
        <v>Зиртек</v>
      </c>
      <c r="I4183">
        <f>VLOOKUP(D4183,Препараты!A:G,3)</f>
        <v>130</v>
      </c>
      <c r="J4183">
        <f t="shared" si="65"/>
        <v>780</v>
      </c>
    </row>
    <row r="4184" spans="1:10" hidden="1" x14ac:dyDescent="0.3">
      <c r="A4184" s="3">
        <v>4183</v>
      </c>
      <c r="B4184" s="2">
        <v>45086</v>
      </c>
      <c r="C4184" s="3" t="s">
        <v>34</v>
      </c>
      <c r="D4184" s="3">
        <v>23</v>
      </c>
      <c r="E4184" s="4">
        <v>3</v>
      </c>
      <c r="F4184" t="s">
        <v>6</v>
      </c>
      <c r="G4184" t="str">
        <f>VLOOKUP(C4184,Аптека!A:C,2,)</f>
        <v>ФармСтандарт</v>
      </c>
      <c r="H4184" t="str">
        <f>VLOOKUP(D4184,Препараты!A:G,2)</f>
        <v>валокордин</v>
      </c>
      <c r="I4184">
        <f>VLOOKUP(D4184,Препараты!A:G,3)</f>
        <v>210</v>
      </c>
      <c r="J4184">
        <f t="shared" si="65"/>
        <v>630</v>
      </c>
    </row>
    <row r="4185" spans="1:10" hidden="1" x14ac:dyDescent="0.3">
      <c r="A4185" s="3">
        <v>4184</v>
      </c>
      <c r="B4185" s="2">
        <v>45086</v>
      </c>
      <c r="C4185" s="3" t="s">
        <v>34</v>
      </c>
      <c r="D4185" s="3">
        <v>24</v>
      </c>
      <c r="E4185" s="4">
        <v>2</v>
      </c>
      <c r="F4185" t="s">
        <v>6</v>
      </c>
      <c r="G4185" t="str">
        <f>VLOOKUP(C4185,Аптека!A:C,2,)</f>
        <v>ФармСтандарт</v>
      </c>
      <c r="H4185" t="str">
        <f>VLOOKUP(D4185,Препараты!A:G,2)</f>
        <v>валокордин</v>
      </c>
      <c r="I4185">
        <f>VLOOKUP(D4185,Препараты!A:G,3)</f>
        <v>215</v>
      </c>
      <c r="J4185">
        <f t="shared" si="65"/>
        <v>430</v>
      </c>
    </row>
    <row r="4186" spans="1:10" hidden="1" x14ac:dyDescent="0.3">
      <c r="A4186" s="3">
        <v>4185</v>
      </c>
      <c r="B4186" s="2">
        <v>45086</v>
      </c>
      <c r="C4186" s="3" t="s">
        <v>34</v>
      </c>
      <c r="D4186" s="3">
        <v>25</v>
      </c>
      <c r="E4186" s="4">
        <v>1</v>
      </c>
      <c r="F4186" t="s">
        <v>6</v>
      </c>
      <c r="G4186" t="str">
        <f>VLOOKUP(C4186,Аптека!A:C,2,)</f>
        <v>ФармСтандарт</v>
      </c>
      <c r="H4186" t="str">
        <f>VLOOKUP(D4186,Препараты!A:G,2)</f>
        <v>валокордин</v>
      </c>
      <c r="I4186">
        <f>VLOOKUP(D4186,Препараты!A:G,3)</f>
        <v>230</v>
      </c>
      <c r="J4186">
        <f t="shared" si="65"/>
        <v>230</v>
      </c>
    </row>
    <row r="4187" spans="1:10" hidden="1" x14ac:dyDescent="0.3">
      <c r="A4187" s="3">
        <v>4186</v>
      </c>
      <c r="B4187" s="2">
        <v>45086</v>
      </c>
      <c r="C4187" s="3" t="s">
        <v>34</v>
      </c>
      <c r="D4187" s="3">
        <v>26</v>
      </c>
      <c r="E4187" s="4">
        <v>2</v>
      </c>
      <c r="F4187" t="s">
        <v>6</v>
      </c>
      <c r="G4187" t="str">
        <f>VLOOKUP(C4187,Аптека!A:C,2,)</f>
        <v>ФармСтандарт</v>
      </c>
      <c r="H4187" t="str">
        <f>VLOOKUP(D4187,Препараты!A:G,2)</f>
        <v>валокордин</v>
      </c>
      <c r="I4187">
        <f>VLOOKUP(D4187,Препараты!A:G,3)</f>
        <v>205</v>
      </c>
      <c r="J4187">
        <f t="shared" si="65"/>
        <v>410</v>
      </c>
    </row>
    <row r="4188" spans="1:10" hidden="1" x14ac:dyDescent="0.3">
      <c r="A4188" s="3">
        <v>4187</v>
      </c>
      <c r="B4188" s="2">
        <v>45086</v>
      </c>
      <c r="C4188" s="3" t="s">
        <v>34</v>
      </c>
      <c r="D4188" s="3">
        <v>27</v>
      </c>
      <c r="E4188" s="4">
        <v>3</v>
      </c>
      <c r="F4188" t="s">
        <v>6</v>
      </c>
      <c r="G4188" t="str">
        <f>VLOOKUP(C4188,Аптека!A:C,2,)</f>
        <v>ФармСтандарт</v>
      </c>
      <c r="H4188" t="str">
        <f>VLOOKUP(D4188,Препараты!A:G,2)</f>
        <v>корвалол</v>
      </c>
      <c r="I4188">
        <f>VLOOKUP(D4188,Препараты!A:G,3)</f>
        <v>150</v>
      </c>
      <c r="J4188">
        <f t="shared" si="65"/>
        <v>450</v>
      </c>
    </row>
    <row r="4189" spans="1:10" hidden="1" x14ac:dyDescent="0.3">
      <c r="A4189" s="3">
        <v>4188</v>
      </c>
      <c r="B4189" s="2">
        <v>45086</v>
      </c>
      <c r="C4189" s="3" t="s">
        <v>34</v>
      </c>
      <c r="D4189" s="3">
        <v>28</v>
      </c>
      <c r="E4189" s="4">
        <v>6</v>
      </c>
      <c r="F4189" t="s">
        <v>6</v>
      </c>
      <c r="G4189" t="str">
        <f>VLOOKUP(C4189,Аптека!A:C,2,)</f>
        <v>ФармСтандарт</v>
      </c>
      <c r="H4189" t="str">
        <f>VLOOKUP(D4189,Препараты!A:G,2)</f>
        <v>корвалол</v>
      </c>
      <c r="I4189">
        <f>VLOOKUP(D4189,Препараты!A:G,3)</f>
        <v>340</v>
      </c>
      <c r="J4189">
        <f t="shared" si="65"/>
        <v>2040</v>
      </c>
    </row>
    <row r="4190" spans="1:10" hidden="1" x14ac:dyDescent="0.3">
      <c r="A4190" s="3">
        <v>4189</v>
      </c>
      <c r="B4190" s="2">
        <v>45086</v>
      </c>
      <c r="C4190" s="3" t="s">
        <v>34</v>
      </c>
      <c r="D4190" s="3">
        <v>29</v>
      </c>
      <c r="E4190" s="4">
        <v>4</v>
      </c>
      <c r="F4190" t="s">
        <v>6</v>
      </c>
      <c r="G4190" t="str">
        <f>VLOOKUP(C4190,Аптека!A:C,2,)</f>
        <v>ФармСтандарт</v>
      </c>
      <c r="H4190" t="str">
        <f>VLOOKUP(D4190,Препараты!A:G,2)</f>
        <v>корвалол</v>
      </c>
      <c r="I4190">
        <f>VLOOKUP(D4190,Препараты!A:G,3)</f>
        <v>400</v>
      </c>
      <c r="J4190">
        <f t="shared" si="65"/>
        <v>1600</v>
      </c>
    </row>
    <row r="4191" spans="1:10" hidden="1" x14ac:dyDescent="0.3">
      <c r="A4191" s="3">
        <v>4190</v>
      </c>
      <c r="B4191" s="2">
        <v>45086</v>
      </c>
      <c r="C4191" s="3" t="s">
        <v>34</v>
      </c>
      <c r="D4191" s="3">
        <v>30</v>
      </c>
      <c r="E4191" s="4">
        <v>6</v>
      </c>
      <c r="F4191" t="s">
        <v>6</v>
      </c>
      <c r="G4191" t="str">
        <f>VLOOKUP(C4191,Аптека!A:C,2,)</f>
        <v>ФармСтандарт</v>
      </c>
      <c r="H4191" t="str">
        <f>VLOOKUP(D4191,Препараты!A:G,2)</f>
        <v>валериана</v>
      </c>
      <c r="I4191">
        <f>VLOOKUP(D4191,Препараты!A:G,3)</f>
        <v>200</v>
      </c>
      <c r="J4191">
        <f t="shared" si="65"/>
        <v>1200</v>
      </c>
    </row>
    <row r="4192" spans="1:10" hidden="1" x14ac:dyDescent="0.3">
      <c r="A4192" s="3">
        <v>4191</v>
      </c>
      <c r="B4192" s="2">
        <v>45086</v>
      </c>
      <c r="C4192" s="3" t="s">
        <v>35</v>
      </c>
      <c r="D4192" s="3">
        <v>31</v>
      </c>
      <c r="E4192" s="4">
        <v>4</v>
      </c>
      <c r="F4192" t="s">
        <v>6</v>
      </c>
      <c r="G4192" t="str">
        <f>VLOOKUP(C4192,Аптека!A:C,2,)</f>
        <v>Здоровое поколение</v>
      </c>
      <c r="H4192" t="str">
        <f>VLOOKUP(D4192,Препараты!A:G,2)</f>
        <v>валериана</v>
      </c>
      <c r="I4192">
        <f>VLOOKUP(D4192,Препараты!A:G,3)</f>
        <v>30</v>
      </c>
      <c r="J4192">
        <f t="shared" si="65"/>
        <v>120</v>
      </c>
    </row>
    <row r="4193" spans="1:10" hidden="1" x14ac:dyDescent="0.3">
      <c r="A4193" s="3">
        <v>4192</v>
      </c>
      <c r="B4193" s="2">
        <v>45086</v>
      </c>
      <c r="C4193" s="3" t="s">
        <v>35</v>
      </c>
      <c r="D4193" s="3">
        <v>32</v>
      </c>
      <c r="E4193" s="4">
        <v>5</v>
      </c>
      <c r="F4193" t="s">
        <v>6</v>
      </c>
      <c r="G4193" t="str">
        <f>VLOOKUP(C4193,Аптека!A:C,2,)</f>
        <v>Здоровое поколение</v>
      </c>
      <c r="H4193" t="str">
        <f>VLOOKUP(D4193,Препараты!A:G,2)</f>
        <v>валериана</v>
      </c>
      <c r="I4193">
        <f>VLOOKUP(D4193,Препараты!A:G,3)</f>
        <v>100</v>
      </c>
      <c r="J4193">
        <f t="shared" si="65"/>
        <v>500</v>
      </c>
    </row>
    <row r="4194" spans="1:10" hidden="1" x14ac:dyDescent="0.3">
      <c r="A4194" s="3">
        <v>4193</v>
      </c>
      <c r="B4194" s="2">
        <v>45086</v>
      </c>
      <c r="C4194" s="3" t="s">
        <v>35</v>
      </c>
      <c r="D4194" s="3">
        <v>33</v>
      </c>
      <c r="E4194" s="4">
        <v>7</v>
      </c>
      <c r="F4194" t="s">
        <v>6</v>
      </c>
      <c r="G4194" t="str">
        <f>VLOOKUP(C4194,Аптека!A:C,2,)</f>
        <v>Здоровое поколение</v>
      </c>
      <c r="H4194" t="str">
        <f>VLOOKUP(D4194,Препараты!A:G,2)</f>
        <v>валериана</v>
      </c>
      <c r="I4194">
        <f>VLOOKUP(D4194,Препараты!A:G,3)</f>
        <v>150</v>
      </c>
      <c r="J4194">
        <f t="shared" si="65"/>
        <v>1050</v>
      </c>
    </row>
    <row r="4195" spans="1:10" x14ac:dyDescent="0.3">
      <c r="A4195" s="3">
        <v>4194</v>
      </c>
      <c r="B4195" s="2">
        <v>45086</v>
      </c>
      <c r="C4195" s="3" t="s">
        <v>35</v>
      </c>
      <c r="D4195" s="3">
        <v>34</v>
      </c>
      <c r="E4195" s="4">
        <v>7</v>
      </c>
      <c r="F4195" t="s">
        <v>6</v>
      </c>
      <c r="G4195" t="str">
        <f>VLOOKUP(C4195,Аптека!A:C,2,)</f>
        <v>Здоровое поколение</v>
      </c>
      <c r="H4195" t="str">
        <f>VLOOKUP(D4195,Препараты!A:G,2)</f>
        <v>пустырник</v>
      </c>
      <c r="I4195">
        <f>VLOOKUP(D4195,Препараты!A:G,3)</f>
        <v>60</v>
      </c>
      <c r="J4195">
        <f t="shared" si="65"/>
        <v>420</v>
      </c>
    </row>
    <row r="4196" spans="1:10" x14ac:dyDescent="0.3">
      <c r="A4196" s="3">
        <v>4195</v>
      </c>
      <c r="B4196" s="2">
        <v>45086</v>
      </c>
      <c r="C4196" s="3" t="s">
        <v>35</v>
      </c>
      <c r="D4196" s="3">
        <v>35</v>
      </c>
      <c r="E4196" s="4">
        <v>4</v>
      </c>
      <c r="F4196" t="s">
        <v>6</v>
      </c>
      <c r="G4196" t="str">
        <f>VLOOKUP(C4196,Аптека!A:C,2,)</f>
        <v>Здоровое поколение</v>
      </c>
      <c r="H4196" t="str">
        <f>VLOOKUP(D4196,Препараты!A:G,2)</f>
        <v>пустырник</v>
      </c>
      <c r="I4196">
        <f>VLOOKUP(D4196,Препараты!A:G,3)</f>
        <v>95</v>
      </c>
      <c r="J4196">
        <f t="shared" si="65"/>
        <v>380</v>
      </c>
    </row>
    <row r="4197" spans="1:10" hidden="1" x14ac:dyDescent="0.3">
      <c r="A4197" s="3">
        <v>4196</v>
      </c>
      <c r="B4197" s="2">
        <v>45086</v>
      </c>
      <c r="C4197" s="3" t="s">
        <v>35</v>
      </c>
      <c r="D4197" s="3">
        <v>36</v>
      </c>
      <c r="E4197" s="4">
        <v>5</v>
      </c>
      <c r="F4197" t="s">
        <v>6</v>
      </c>
      <c r="G4197" t="str">
        <f>VLOOKUP(C4197,Аптека!A:C,2,)</f>
        <v>Здоровое поколение</v>
      </c>
      <c r="H4197" t="str">
        <f>VLOOKUP(D4197,Препараты!A:G,2)</f>
        <v>мукалтин</v>
      </c>
      <c r="I4197">
        <f>VLOOKUP(D4197,Препараты!A:G,3)</f>
        <v>70</v>
      </c>
      <c r="J4197">
        <f t="shared" si="65"/>
        <v>350</v>
      </c>
    </row>
    <row r="4198" spans="1:10" hidden="1" x14ac:dyDescent="0.3">
      <c r="A4198" s="3">
        <v>4197</v>
      </c>
      <c r="B4198" s="2">
        <v>45086</v>
      </c>
      <c r="C4198" s="3" t="s">
        <v>35</v>
      </c>
      <c r="D4198" s="3">
        <v>37</v>
      </c>
      <c r="E4198" s="4">
        <v>6</v>
      </c>
      <c r="F4198" t="s">
        <v>6</v>
      </c>
      <c r="G4198" t="str">
        <f>VLOOKUP(C4198,Аптека!A:C,2,)</f>
        <v>Здоровое поколение</v>
      </c>
      <c r="H4198" t="str">
        <f>VLOOKUP(D4198,Препараты!A:G,2)</f>
        <v>мукалтин</v>
      </c>
      <c r="I4198">
        <f>VLOOKUP(D4198,Препараты!A:G,3)</f>
        <v>140</v>
      </c>
      <c r="J4198">
        <f t="shared" si="65"/>
        <v>840</v>
      </c>
    </row>
    <row r="4199" spans="1:10" hidden="1" x14ac:dyDescent="0.3">
      <c r="A4199" s="3">
        <v>4198</v>
      </c>
      <c r="B4199" s="2">
        <v>45086</v>
      </c>
      <c r="C4199" s="3" t="s">
        <v>35</v>
      </c>
      <c r="D4199" s="3">
        <v>38</v>
      </c>
      <c r="E4199" s="4">
        <v>1</v>
      </c>
      <c r="F4199" t="s">
        <v>6</v>
      </c>
      <c r="G4199" t="str">
        <f>VLOOKUP(C4199,Аптека!A:C,2,)</f>
        <v>Здоровое поколение</v>
      </c>
      <c r="H4199" t="str">
        <f>VLOOKUP(D4199,Препараты!A:G,2)</f>
        <v>бромгексин</v>
      </c>
      <c r="I4199">
        <f>VLOOKUP(D4199,Препараты!A:G,3)</f>
        <v>40</v>
      </c>
      <c r="J4199">
        <f t="shared" si="65"/>
        <v>40</v>
      </c>
    </row>
    <row r="4200" spans="1:10" hidden="1" x14ac:dyDescent="0.3">
      <c r="A4200" s="3">
        <v>4199</v>
      </c>
      <c r="B4200" s="2">
        <v>45086</v>
      </c>
      <c r="C4200" s="3" t="s">
        <v>35</v>
      </c>
      <c r="D4200" s="3">
        <v>39</v>
      </c>
      <c r="E4200" s="4">
        <v>4</v>
      </c>
      <c r="F4200" t="s">
        <v>6</v>
      </c>
      <c r="G4200" t="str">
        <f>VLOOKUP(C4200,Аптека!A:C,2,)</f>
        <v>Здоровое поколение</v>
      </c>
      <c r="H4200" t="str">
        <f>VLOOKUP(D4200,Препараты!A:G,2)</f>
        <v>бромгексин</v>
      </c>
      <c r="I4200">
        <f>VLOOKUP(D4200,Препараты!A:G,3)</f>
        <v>90</v>
      </c>
      <c r="J4200">
        <f t="shared" si="65"/>
        <v>360</v>
      </c>
    </row>
    <row r="4201" spans="1:10" hidden="1" x14ac:dyDescent="0.3">
      <c r="A4201" s="3">
        <v>4200</v>
      </c>
      <c r="B4201" s="2">
        <v>45086</v>
      </c>
      <c r="C4201" s="3" t="s">
        <v>35</v>
      </c>
      <c r="D4201" s="3">
        <v>40</v>
      </c>
      <c r="E4201" s="4">
        <v>1</v>
      </c>
      <c r="F4201" t="s">
        <v>6</v>
      </c>
      <c r="G4201" t="str">
        <f>VLOOKUP(C4201,Аптека!A:C,2,)</f>
        <v>Здоровое поколение</v>
      </c>
      <c r="H4201" t="str">
        <f>VLOOKUP(D4201,Препараты!A:G,2)</f>
        <v>АЦЦ</v>
      </c>
      <c r="I4201">
        <f>VLOOKUP(D4201,Препараты!A:G,3)</f>
        <v>240</v>
      </c>
      <c r="J4201">
        <f t="shared" si="65"/>
        <v>240</v>
      </c>
    </row>
    <row r="4202" spans="1:10" hidden="1" x14ac:dyDescent="0.3">
      <c r="A4202" s="3">
        <v>4201</v>
      </c>
      <c r="B4202" s="2">
        <v>45087</v>
      </c>
      <c r="C4202" s="3" t="s">
        <v>16</v>
      </c>
      <c r="D4202" s="3">
        <v>41</v>
      </c>
      <c r="E4202" s="4">
        <v>3</v>
      </c>
      <c r="F4202" t="s">
        <v>6</v>
      </c>
      <c r="G4202" t="str">
        <f>VLOOKUP(C4202,Аптека!A:C,2,)</f>
        <v>ФармСтандарт</v>
      </c>
      <c r="H4202" t="str">
        <f>VLOOKUP(D4202,Препараты!A:G,2)</f>
        <v>АЦЦ</v>
      </c>
      <c r="I4202">
        <f>VLOOKUP(D4202,Препараты!A:G,3)</f>
        <v>420</v>
      </c>
      <c r="J4202">
        <f t="shared" si="65"/>
        <v>1260</v>
      </c>
    </row>
    <row r="4203" spans="1:10" hidden="1" x14ac:dyDescent="0.3">
      <c r="A4203" s="3">
        <v>4202</v>
      </c>
      <c r="B4203" s="2">
        <v>45087</v>
      </c>
      <c r="C4203" s="3" t="s">
        <v>16</v>
      </c>
      <c r="D4203" s="3">
        <v>42</v>
      </c>
      <c r="E4203" s="4">
        <v>6</v>
      </c>
      <c r="F4203" t="s">
        <v>6</v>
      </c>
      <c r="G4203" t="str">
        <f>VLOOKUP(C4203,Аптека!A:C,2,)</f>
        <v>ФармСтандарт</v>
      </c>
      <c r="H4203" t="str">
        <f>VLOOKUP(D4203,Препараты!A:G,2)</f>
        <v>уголь активированный</v>
      </c>
      <c r="I4203">
        <f>VLOOKUP(D4203,Препараты!A:G,3)</f>
        <v>20</v>
      </c>
      <c r="J4203">
        <f t="shared" si="65"/>
        <v>120</v>
      </c>
    </row>
    <row r="4204" spans="1:10" hidden="1" x14ac:dyDescent="0.3">
      <c r="A4204" s="3">
        <v>4203</v>
      </c>
      <c r="B4204" s="2">
        <v>45087</v>
      </c>
      <c r="C4204" s="3" t="s">
        <v>16</v>
      </c>
      <c r="D4204" s="3">
        <v>43</v>
      </c>
      <c r="E4204" s="4">
        <v>2</v>
      </c>
      <c r="F4204" t="s">
        <v>6</v>
      </c>
      <c r="G4204" t="str">
        <f>VLOOKUP(C4204,Аптека!A:C,2,)</f>
        <v>ФармСтандарт</v>
      </c>
      <c r="H4204" t="str">
        <f>VLOOKUP(D4204,Препараты!A:G,2)</f>
        <v>уголь активированный</v>
      </c>
      <c r="I4204">
        <f>VLOOKUP(D4204,Препараты!A:G,3)</f>
        <v>40</v>
      </c>
      <c r="J4204">
        <f t="shared" si="65"/>
        <v>80</v>
      </c>
    </row>
    <row r="4205" spans="1:10" hidden="1" x14ac:dyDescent="0.3">
      <c r="A4205" s="3">
        <v>4204</v>
      </c>
      <c r="B4205" s="2">
        <v>45087</v>
      </c>
      <c r="C4205" s="3" t="s">
        <v>16</v>
      </c>
      <c r="D4205" s="3">
        <v>44</v>
      </c>
      <c r="E4205" s="4">
        <v>5</v>
      </c>
      <c r="F4205" t="s">
        <v>6</v>
      </c>
      <c r="G4205" t="str">
        <f>VLOOKUP(C4205,Аптека!A:C,2,)</f>
        <v>ФармСтандарт</v>
      </c>
      <c r="H4205" t="str">
        <f>VLOOKUP(D4205,Препараты!A:G,2)</f>
        <v>уголь активированный</v>
      </c>
      <c r="I4205">
        <f>VLOOKUP(D4205,Препараты!A:G,3)</f>
        <v>70</v>
      </c>
      <c r="J4205">
        <f t="shared" si="65"/>
        <v>350</v>
      </c>
    </row>
    <row r="4206" spans="1:10" hidden="1" x14ac:dyDescent="0.3">
      <c r="A4206" s="3">
        <v>4205</v>
      </c>
      <c r="B4206" s="2">
        <v>45087</v>
      </c>
      <c r="C4206" s="3" t="s">
        <v>16</v>
      </c>
      <c r="D4206" s="3">
        <v>45</v>
      </c>
      <c r="E4206" s="4">
        <v>2</v>
      </c>
      <c r="F4206" t="s">
        <v>6</v>
      </c>
      <c r="G4206" t="str">
        <f>VLOOKUP(C4206,Аптека!A:C,2,)</f>
        <v>ФармСтандарт</v>
      </c>
      <c r="H4206" t="str">
        <f>VLOOKUP(D4206,Препараты!A:G,2)</f>
        <v>фильтрум</v>
      </c>
      <c r="I4206">
        <f>VLOOKUP(D4206,Препараты!A:G,3)</f>
        <v>100</v>
      </c>
      <c r="J4206">
        <f t="shared" si="65"/>
        <v>200</v>
      </c>
    </row>
    <row r="4207" spans="1:10" hidden="1" x14ac:dyDescent="0.3">
      <c r="A4207" s="3">
        <v>4206</v>
      </c>
      <c r="B4207" s="2">
        <v>45087</v>
      </c>
      <c r="C4207" s="3" t="s">
        <v>16</v>
      </c>
      <c r="D4207" s="3">
        <v>46</v>
      </c>
      <c r="E4207" s="4">
        <v>6</v>
      </c>
      <c r="F4207" t="s">
        <v>6</v>
      </c>
      <c r="G4207" t="str">
        <f>VLOOKUP(C4207,Аптека!A:C,2,)</f>
        <v>ФармСтандарт</v>
      </c>
      <c r="H4207" t="str">
        <f>VLOOKUP(D4207,Препараты!A:G,2)</f>
        <v>фильтрум</v>
      </c>
      <c r="I4207">
        <f>VLOOKUP(D4207,Препараты!A:G,3)</f>
        <v>170</v>
      </c>
      <c r="J4207">
        <f t="shared" si="65"/>
        <v>1020</v>
      </c>
    </row>
    <row r="4208" spans="1:10" hidden="1" x14ac:dyDescent="0.3">
      <c r="A4208" s="3">
        <v>4207</v>
      </c>
      <c r="B4208" s="2">
        <v>45087</v>
      </c>
      <c r="C4208" s="3" t="s">
        <v>16</v>
      </c>
      <c r="D4208" s="3">
        <v>47</v>
      </c>
      <c r="E4208" s="4">
        <v>1</v>
      </c>
      <c r="F4208" t="s">
        <v>6</v>
      </c>
      <c r="G4208" t="str">
        <f>VLOOKUP(C4208,Аптека!A:C,2,)</f>
        <v>ФармСтандарт</v>
      </c>
      <c r="H4208" t="str">
        <f>VLOOKUP(D4208,Препараты!A:G,2)</f>
        <v>фильтрум</v>
      </c>
      <c r="I4208">
        <f>VLOOKUP(D4208,Препараты!A:G,3)</f>
        <v>250</v>
      </c>
      <c r="J4208">
        <f t="shared" si="65"/>
        <v>250</v>
      </c>
    </row>
    <row r="4209" spans="1:10" hidden="1" x14ac:dyDescent="0.3">
      <c r="A4209" s="3">
        <v>4208</v>
      </c>
      <c r="B4209" s="2">
        <v>45087</v>
      </c>
      <c r="C4209" s="3" t="s">
        <v>16</v>
      </c>
      <c r="D4209" s="3">
        <v>48</v>
      </c>
      <c r="E4209" s="4">
        <v>1</v>
      </c>
      <c r="F4209" t="s">
        <v>6</v>
      </c>
      <c r="G4209" t="str">
        <f>VLOOKUP(C4209,Аптека!A:C,2,)</f>
        <v>ФармСтандарт</v>
      </c>
      <c r="H4209" t="str">
        <f>VLOOKUP(D4209,Препараты!A:G,2)</f>
        <v>фильтрум</v>
      </c>
      <c r="I4209">
        <f>VLOOKUP(D4209,Препараты!A:G,3)</f>
        <v>500</v>
      </c>
      <c r="J4209">
        <f t="shared" si="65"/>
        <v>500</v>
      </c>
    </row>
    <row r="4210" spans="1:10" hidden="1" x14ac:dyDescent="0.3">
      <c r="A4210" s="3">
        <v>4209</v>
      </c>
      <c r="B4210" s="2">
        <v>45087</v>
      </c>
      <c r="C4210" s="3" t="s">
        <v>16</v>
      </c>
      <c r="D4210" s="3">
        <v>49</v>
      </c>
      <c r="E4210" s="4">
        <v>5</v>
      </c>
      <c r="F4210" t="s">
        <v>6</v>
      </c>
      <c r="G4210" t="str">
        <f>VLOOKUP(C4210,Аптека!A:C,2,)</f>
        <v>ФармСтандарт</v>
      </c>
      <c r="H4210" t="str">
        <f>VLOOKUP(D4210,Препараты!A:G,2)</f>
        <v>кагоцел</v>
      </c>
      <c r="I4210">
        <f>VLOOKUP(D4210,Препараты!A:G,3)</f>
        <v>315</v>
      </c>
      <c r="J4210">
        <f t="shared" si="65"/>
        <v>1575</v>
      </c>
    </row>
    <row r="4211" spans="1:10" hidden="1" x14ac:dyDescent="0.3">
      <c r="A4211" s="3">
        <v>4210</v>
      </c>
      <c r="B4211" s="2">
        <v>45087</v>
      </c>
      <c r="C4211" s="3" t="s">
        <v>16</v>
      </c>
      <c r="D4211" s="3">
        <v>50</v>
      </c>
      <c r="E4211" s="4">
        <v>7</v>
      </c>
      <c r="F4211" t="s">
        <v>6</v>
      </c>
      <c r="G4211" t="str">
        <f>VLOOKUP(C4211,Аптека!A:C,2,)</f>
        <v>ФармСтандарт</v>
      </c>
      <c r="H4211" t="str">
        <f>VLOOKUP(D4211,Препараты!A:G,2)</f>
        <v>кагоцел</v>
      </c>
      <c r="I4211">
        <f>VLOOKUP(D4211,Препараты!A:G,3)</f>
        <v>610</v>
      </c>
      <c r="J4211">
        <f t="shared" si="65"/>
        <v>4270</v>
      </c>
    </row>
    <row r="4212" spans="1:10" hidden="1" x14ac:dyDescent="0.3">
      <c r="A4212" s="3">
        <v>4211</v>
      </c>
      <c r="B4212" s="2">
        <v>45087</v>
      </c>
      <c r="C4212" s="3" t="s">
        <v>17</v>
      </c>
      <c r="D4212" s="3">
        <v>51</v>
      </c>
      <c r="E4212" s="4">
        <v>6</v>
      </c>
      <c r="F4212" t="s">
        <v>6</v>
      </c>
      <c r="G4212" t="str">
        <f>VLOOKUP(C4212,Аптека!A:C,2,)</f>
        <v>Здоровое поколение</v>
      </c>
      <c r="H4212" t="str">
        <f>VLOOKUP(D4212,Препараты!A:G,2)</f>
        <v>ацикловир</v>
      </c>
      <c r="I4212">
        <f>VLOOKUP(D4212,Препараты!A:G,3)</f>
        <v>105</v>
      </c>
      <c r="J4212">
        <f t="shared" si="65"/>
        <v>630</v>
      </c>
    </row>
    <row r="4213" spans="1:10" hidden="1" x14ac:dyDescent="0.3">
      <c r="A4213" s="3">
        <v>4212</v>
      </c>
      <c r="B4213" s="2">
        <v>45087</v>
      </c>
      <c r="C4213" s="3" t="s">
        <v>17</v>
      </c>
      <c r="D4213" s="3">
        <v>52</v>
      </c>
      <c r="E4213" s="4">
        <v>6</v>
      </c>
      <c r="F4213" t="s">
        <v>6</v>
      </c>
      <c r="G4213" t="str">
        <f>VLOOKUP(C4213,Аптека!A:C,2,)</f>
        <v>Здоровое поколение</v>
      </c>
      <c r="H4213" t="str">
        <f>VLOOKUP(D4213,Препараты!A:G,2)</f>
        <v>ацикловир</v>
      </c>
      <c r="I4213">
        <f>VLOOKUP(D4213,Препараты!A:G,3)</f>
        <v>160</v>
      </c>
      <c r="J4213">
        <f t="shared" si="65"/>
        <v>960</v>
      </c>
    </row>
    <row r="4214" spans="1:10" hidden="1" x14ac:dyDescent="0.3">
      <c r="A4214" s="3">
        <v>4213</v>
      </c>
      <c r="B4214" s="2">
        <v>45087</v>
      </c>
      <c r="C4214" s="3" t="s">
        <v>17</v>
      </c>
      <c r="D4214" s="3">
        <v>53</v>
      </c>
      <c r="E4214" s="4">
        <v>6</v>
      </c>
      <c r="F4214" t="s">
        <v>6</v>
      </c>
      <c r="G4214" t="str">
        <f>VLOOKUP(C4214,Аптека!A:C,2,)</f>
        <v>Здоровое поколение</v>
      </c>
      <c r="H4214" t="str">
        <f>VLOOKUP(D4214,Препараты!A:G,2)</f>
        <v>левомицетин</v>
      </c>
      <c r="I4214">
        <f>VLOOKUP(D4214,Препараты!A:G,3)</f>
        <v>90</v>
      </c>
      <c r="J4214">
        <f t="shared" si="65"/>
        <v>540</v>
      </c>
    </row>
    <row r="4215" spans="1:10" hidden="1" x14ac:dyDescent="0.3">
      <c r="A4215" s="3">
        <v>4214</v>
      </c>
      <c r="B4215" s="2">
        <v>45087</v>
      </c>
      <c r="C4215" s="3" t="s">
        <v>17</v>
      </c>
      <c r="D4215" s="3">
        <v>54</v>
      </c>
      <c r="E4215" s="4">
        <v>6</v>
      </c>
      <c r="F4215" t="s">
        <v>6</v>
      </c>
      <c r="G4215" t="str">
        <f>VLOOKUP(C4215,Аптека!A:C,2,)</f>
        <v>Здоровое поколение</v>
      </c>
      <c r="H4215" t="str">
        <f>VLOOKUP(D4215,Препараты!A:G,2)</f>
        <v>левомицетин</v>
      </c>
      <c r="I4215">
        <f>VLOOKUP(D4215,Препараты!A:G,3)</f>
        <v>80</v>
      </c>
      <c r="J4215">
        <f t="shared" si="65"/>
        <v>480</v>
      </c>
    </row>
    <row r="4216" spans="1:10" hidden="1" x14ac:dyDescent="0.3">
      <c r="A4216" s="3">
        <v>4215</v>
      </c>
      <c r="B4216" s="2">
        <v>45087</v>
      </c>
      <c r="C4216" s="3" t="s">
        <v>17</v>
      </c>
      <c r="D4216" s="3">
        <v>55</v>
      </c>
      <c r="E4216" s="4">
        <v>3</v>
      </c>
      <c r="F4216" t="s">
        <v>6</v>
      </c>
      <c r="G4216" t="str">
        <f>VLOOKUP(C4216,Аптека!A:C,2,)</f>
        <v>Здоровое поколение</v>
      </c>
      <c r="H4216" t="str">
        <f>VLOOKUP(D4216,Препараты!A:G,2)</f>
        <v>супракс</v>
      </c>
      <c r="I4216">
        <f>VLOOKUP(D4216,Препараты!A:G,3)</f>
        <v>1300</v>
      </c>
      <c r="J4216">
        <f t="shared" si="65"/>
        <v>3900</v>
      </c>
    </row>
    <row r="4217" spans="1:10" hidden="1" x14ac:dyDescent="0.3">
      <c r="A4217" s="3">
        <v>4216</v>
      </c>
      <c r="B4217" s="2">
        <v>45087</v>
      </c>
      <c r="C4217" s="3" t="s">
        <v>17</v>
      </c>
      <c r="D4217" s="3">
        <v>56</v>
      </c>
      <c r="E4217" s="4">
        <v>5</v>
      </c>
      <c r="F4217" t="s">
        <v>6</v>
      </c>
      <c r="G4217" t="str">
        <f>VLOOKUP(C4217,Аптека!A:C,2,)</f>
        <v>Здоровое поколение</v>
      </c>
      <c r="H4217" t="str">
        <f>VLOOKUP(D4217,Препараты!A:G,2)</f>
        <v>супракс</v>
      </c>
      <c r="I4217">
        <f>VLOOKUP(D4217,Препараты!A:G,3)</f>
        <v>1550</v>
      </c>
      <c r="J4217">
        <f t="shared" si="65"/>
        <v>7750</v>
      </c>
    </row>
    <row r="4218" spans="1:10" hidden="1" x14ac:dyDescent="0.3">
      <c r="A4218" s="3">
        <v>4217</v>
      </c>
      <c r="B4218" s="2">
        <v>45087</v>
      </c>
      <c r="C4218" s="3" t="s">
        <v>17</v>
      </c>
      <c r="D4218" s="3">
        <v>57</v>
      </c>
      <c r="E4218" s="4">
        <v>2</v>
      </c>
      <c r="F4218" t="s">
        <v>6</v>
      </c>
      <c r="G4218" t="str">
        <f>VLOOKUP(C4218,Аптека!A:C,2,)</f>
        <v>Здоровое поколение</v>
      </c>
      <c r="H4218" t="str">
        <f>VLOOKUP(D4218,Препараты!A:G,2)</f>
        <v>амоксиклав</v>
      </c>
      <c r="I4218">
        <f>VLOOKUP(D4218,Препараты!A:G,3)</f>
        <v>400</v>
      </c>
      <c r="J4218">
        <f t="shared" si="65"/>
        <v>800</v>
      </c>
    </row>
    <row r="4219" spans="1:10" hidden="1" x14ac:dyDescent="0.3">
      <c r="A4219" s="3">
        <v>4218</v>
      </c>
      <c r="B4219" s="2">
        <v>45087</v>
      </c>
      <c r="C4219" s="3" t="s">
        <v>17</v>
      </c>
      <c r="D4219" s="3">
        <v>58</v>
      </c>
      <c r="E4219" s="4">
        <v>3</v>
      </c>
      <c r="F4219" t="s">
        <v>6</v>
      </c>
      <c r="G4219" t="str">
        <f>VLOOKUP(C4219,Аптека!A:C,2,)</f>
        <v>Здоровое поколение</v>
      </c>
      <c r="H4219" t="str">
        <f>VLOOKUP(D4219,Препараты!A:G,2)</f>
        <v>амоксиклав</v>
      </c>
      <c r="I4219">
        <f>VLOOKUP(D4219,Препараты!A:G,3)</f>
        <v>610</v>
      </c>
      <c r="J4219">
        <f t="shared" si="65"/>
        <v>1830</v>
      </c>
    </row>
    <row r="4220" spans="1:10" hidden="1" x14ac:dyDescent="0.3">
      <c r="A4220" s="3">
        <v>4219</v>
      </c>
      <c r="B4220" s="2">
        <v>45087</v>
      </c>
      <c r="C4220" s="3" t="s">
        <v>17</v>
      </c>
      <c r="D4220" s="3">
        <v>59</v>
      </c>
      <c r="E4220" s="4">
        <v>4</v>
      </c>
      <c r="F4220" t="s">
        <v>6</v>
      </c>
      <c r="G4220" t="str">
        <f>VLOOKUP(C4220,Аптека!A:C,2,)</f>
        <v>Здоровое поколение</v>
      </c>
      <c r="H4220" t="str">
        <f>VLOOKUP(D4220,Препараты!A:G,2)</f>
        <v>сумамед</v>
      </c>
      <c r="I4220">
        <f>VLOOKUP(D4220,Препараты!A:G,3)</f>
        <v>200</v>
      </c>
      <c r="J4220">
        <f t="shared" si="65"/>
        <v>800</v>
      </c>
    </row>
    <row r="4221" spans="1:10" hidden="1" x14ac:dyDescent="0.3">
      <c r="A4221" s="3">
        <v>4220</v>
      </c>
      <c r="B4221" s="2">
        <v>45087</v>
      </c>
      <c r="C4221" s="3" t="s">
        <v>17</v>
      </c>
      <c r="D4221" s="3">
        <v>60</v>
      </c>
      <c r="E4221" s="4">
        <v>5</v>
      </c>
      <c r="F4221" t="s">
        <v>6</v>
      </c>
      <c r="G4221" t="str">
        <f>VLOOKUP(C4221,Аптека!A:C,2,)</f>
        <v>Здоровое поколение</v>
      </c>
      <c r="H4221" t="str">
        <f>VLOOKUP(D4221,Препараты!A:G,2)</f>
        <v>сумамед</v>
      </c>
      <c r="I4221">
        <f>VLOOKUP(D4221,Препараты!A:G,3)</f>
        <v>420</v>
      </c>
      <c r="J4221">
        <f t="shared" si="65"/>
        <v>2100</v>
      </c>
    </row>
    <row r="4222" spans="1:10" hidden="1" x14ac:dyDescent="0.3">
      <c r="A4222" s="3">
        <v>4221</v>
      </c>
      <c r="B4222" s="2">
        <v>45087</v>
      </c>
      <c r="C4222" s="3" t="s">
        <v>18</v>
      </c>
      <c r="D4222" s="3">
        <v>1</v>
      </c>
      <c r="E4222" s="4">
        <v>2</v>
      </c>
      <c r="F4222" t="s">
        <v>6</v>
      </c>
      <c r="G4222" t="str">
        <f>VLOOKUP(C4222,Аптека!A:C,2,)</f>
        <v>Солнышко</v>
      </c>
      <c r="H4222" t="str">
        <f>VLOOKUP(D4222,Препараты!A:G,2)</f>
        <v>Анальгин</v>
      </c>
      <c r="I4222">
        <f>VLOOKUP(D4222,Препараты!A:G,3)</f>
        <v>35</v>
      </c>
      <c r="J4222">
        <f t="shared" si="65"/>
        <v>70</v>
      </c>
    </row>
    <row r="4223" spans="1:10" hidden="1" x14ac:dyDescent="0.3">
      <c r="A4223" s="3">
        <v>4222</v>
      </c>
      <c r="B4223" s="2">
        <v>45087</v>
      </c>
      <c r="C4223" s="3" t="s">
        <v>18</v>
      </c>
      <c r="D4223" s="3">
        <v>2</v>
      </c>
      <c r="E4223" s="4">
        <v>6</v>
      </c>
      <c r="F4223" t="s">
        <v>6</v>
      </c>
      <c r="G4223" t="str">
        <f>VLOOKUP(C4223,Аптека!A:C,2,)</f>
        <v>Солнышко</v>
      </c>
      <c r="H4223" t="str">
        <f>VLOOKUP(D4223,Препараты!A:G,2)</f>
        <v>Анальгин</v>
      </c>
      <c r="I4223">
        <f>VLOOKUP(D4223,Препараты!A:G,3)</f>
        <v>65</v>
      </c>
      <c r="J4223">
        <f t="shared" si="65"/>
        <v>390</v>
      </c>
    </row>
    <row r="4224" spans="1:10" hidden="1" x14ac:dyDescent="0.3">
      <c r="A4224" s="3">
        <v>4223</v>
      </c>
      <c r="B4224" s="2">
        <v>45087</v>
      </c>
      <c r="C4224" s="3" t="s">
        <v>18</v>
      </c>
      <c r="D4224" s="3">
        <v>3</v>
      </c>
      <c r="E4224" s="4">
        <v>1</v>
      </c>
      <c r="F4224" t="s">
        <v>6</v>
      </c>
      <c r="G4224" t="str">
        <f>VLOOKUP(C4224,Аптека!A:C,2,)</f>
        <v>Солнышко</v>
      </c>
      <c r="H4224" t="str">
        <f>VLOOKUP(D4224,Препараты!A:G,2)</f>
        <v>Анальгин</v>
      </c>
      <c r="I4224">
        <f>VLOOKUP(D4224,Препараты!A:G,3)</f>
        <v>70</v>
      </c>
      <c r="J4224">
        <f t="shared" si="65"/>
        <v>70</v>
      </c>
    </row>
    <row r="4225" spans="1:10" hidden="1" x14ac:dyDescent="0.3">
      <c r="A4225" s="3">
        <v>4224</v>
      </c>
      <c r="B4225" s="2">
        <v>45087</v>
      </c>
      <c r="C4225" s="3" t="s">
        <v>18</v>
      </c>
      <c r="D4225" s="3">
        <v>4</v>
      </c>
      <c r="E4225" s="4">
        <v>7</v>
      </c>
      <c r="F4225" t="s">
        <v>6</v>
      </c>
      <c r="G4225" t="str">
        <f>VLOOKUP(C4225,Аптека!A:C,2,)</f>
        <v>Солнышко</v>
      </c>
      <c r="H4225" t="str">
        <f>VLOOKUP(D4225,Препараты!A:G,2)</f>
        <v>Анальгин</v>
      </c>
      <c r="I4225">
        <f>VLOOKUP(D4225,Препараты!A:G,3)</f>
        <v>105</v>
      </c>
      <c r="J4225">
        <f t="shared" si="65"/>
        <v>735</v>
      </c>
    </row>
    <row r="4226" spans="1:10" hidden="1" x14ac:dyDescent="0.3">
      <c r="A4226" s="3">
        <v>4225</v>
      </c>
      <c r="B4226" s="2">
        <v>45087</v>
      </c>
      <c r="C4226" s="3" t="s">
        <v>18</v>
      </c>
      <c r="D4226" s="3">
        <v>5</v>
      </c>
      <c r="E4226" s="4">
        <v>1</v>
      </c>
      <c r="F4226" t="s">
        <v>6</v>
      </c>
      <c r="G4226" t="str">
        <f>VLOOKUP(C4226,Аптека!A:C,2,)</f>
        <v>Солнышко</v>
      </c>
      <c r="H4226" t="str">
        <f>VLOOKUP(D4226,Препараты!A:G,2)</f>
        <v>Парацетамол</v>
      </c>
      <c r="I4226">
        <f>VLOOKUP(D4226,Препараты!A:G,3)</f>
        <v>40</v>
      </c>
      <c r="J4226">
        <f t="shared" si="65"/>
        <v>40</v>
      </c>
    </row>
    <row r="4227" spans="1:10" hidden="1" x14ac:dyDescent="0.3">
      <c r="A4227" s="3">
        <v>4226</v>
      </c>
      <c r="B4227" s="2">
        <v>45087</v>
      </c>
      <c r="C4227" s="3" t="s">
        <v>18</v>
      </c>
      <c r="D4227" s="3">
        <v>6</v>
      </c>
      <c r="E4227" s="4">
        <v>2</v>
      </c>
      <c r="F4227" t="s">
        <v>6</v>
      </c>
      <c r="G4227" t="str">
        <f>VLOOKUP(C4227,Аптека!A:C,2,)</f>
        <v>Солнышко</v>
      </c>
      <c r="H4227" t="str">
        <f>VLOOKUP(D4227,Препараты!A:G,2)</f>
        <v>Парацетамол</v>
      </c>
      <c r="I4227">
        <f>VLOOKUP(D4227,Препараты!A:G,3)</f>
        <v>50</v>
      </c>
      <c r="J4227">
        <f t="shared" ref="J4227:J4290" si="66">I4227*E4227</f>
        <v>100</v>
      </c>
    </row>
    <row r="4228" spans="1:10" hidden="1" x14ac:dyDescent="0.3">
      <c r="A4228" s="3">
        <v>4227</v>
      </c>
      <c r="B4228" s="2">
        <v>45087</v>
      </c>
      <c r="C4228" s="3" t="s">
        <v>18</v>
      </c>
      <c r="D4228" s="3">
        <v>7</v>
      </c>
      <c r="E4228" s="4">
        <v>6</v>
      </c>
      <c r="F4228" t="s">
        <v>6</v>
      </c>
      <c r="G4228" t="str">
        <f>VLOOKUP(C4228,Аптека!A:C,2,)</f>
        <v>Солнышко</v>
      </c>
      <c r="H4228" t="str">
        <f>VLOOKUP(D4228,Препараты!A:G,2)</f>
        <v>Парацетамол</v>
      </c>
      <c r="I4228">
        <f>VLOOKUP(D4228,Препараты!A:G,3)</f>
        <v>60</v>
      </c>
      <c r="J4228">
        <f t="shared" si="66"/>
        <v>360</v>
      </c>
    </row>
    <row r="4229" spans="1:10" hidden="1" x14ac:dyDescent="0.3">
      <c r="A4229" s="3">
        <v>4228</v>
      </c>
      <c r="B4229" s="2">
        <v>45087</v>
      </c>
      <c r="C4229" s="3" t="s">
        <v>18</v>
      </c>
      <c r="D4229" s="3">
        <v>8</v>
      </c>
      <c r="E4229" s="4">
        <v>1</v>
      </c>
      <c r="F4229" t="s">
        <v>6</v>
      </c>
      <c r="G4229" t="str">
        <f>VLOOKUP(C4229,Аптека!A:C,2,)</f>
        <v>Солнышко</v>
      </c>
      <c r="H4229" t="str">
        <f>VLOOKUP(D4229,Препараты!A:G,2)</f>
        <v>Парацетамол</v>
      </c>
      <c r="I4229">
        <f>VLOOKUP(D4229,Препараты!A:G,3)</f>
        <v>150</v>
      </c>
      <c r="J4229">
        <f t="shared" si="66"/>
        <v>150</v>
      </c>
    </row>
    <row r="4230" spans="1:10" hidden="1" x14ac:dyDescent="0.3">
      <c r="A4230" s="3">
        <v>4229</v>
      </c>
      <c r="B4230" s="2">
        <v>45087</v>
      </c>
      <c r="C4230" s="3" t="s">
        <v>18</v>
      </c>
      <c r="D4230" s="3">
        <v>9</v>
      </c>
      <c r="E4230" s="4">
        <v>7</v>
      </c>
      <c r="F4230" t="s">
        <v>6</v>
      </c>
      <c r="G4230" t="str">
        <f>VLOOKUP(C4230,Аптека!A:C,2,)</f>
        <v>Солнышко</v>
      </c>
      <c r="H4230" t="str">
        <f>VLOOKUP(D4230,Препараты!A:G,2)</f>
        <v>Парацетамол</v>
      </c>
      <c r="I4230">
        <f>VLOOKUP(D4230,Препараты!A:G,3)</f>
        <v>70</v>
      </c>
      <c r="J4230">
        <f t="shared" si="66"/>
        <v>490</v>
      </c>
    </row>
    <row r="4231" spans="1:10" hidden="1" x14ac:dyDescent="0.3">
      <c r="A4231" s="3">
        <v>4230</v>
      </c>
      <c r="B4231" s="2">
        <v>45087</v>
      </c>
      <c r="C4231" s="3" t="s">
        <v>18</v>
      </c>
      <c r="D4231" s="3">
        <v>10</v>
      </c>
      <c r="E4231" s="4">
        <v>1</v>
      </c>
      <c r="F4231" t="s">
        <v>6</v>
      </c>
      <c r="G4231" t="str">
        <f>VLOOKUP(C4231,Аптека!A:C,2,)</f>
        <v>Солнышко</v>
      </c>
      <c r="H4231" t="str">
        <f>VLOOKUP(D4231,Препараты!A:G,2)</f>
        <v>Аспирин</v>
      </c>
      <c r="I4231">
        <f>VLOOKUP(D4231,Препараты!A:G,3)</f>
        <v>150</v>
      </c>
      <c r="J4231">
        <f t="shared" si="66"/>
        <v>150</v>
      </c>
    </row>
    <row r="4232" spans="1:10" hidden="1" x14ac:dyDescent="0.3">
      <c r="A4232" s="3">
        <v>4231</v>
      </c>
      <c r="B4232" s="2">
        <v>45087</v>
      </c>
      <c r="C4232" s="3" t="s">
        <v>19</v>
      </c>
      <c r="D4232" s="3">
        <v>11</v>
      </c>
      <c r="E4232" s="4">
        <v>1</v>
      </c>
      <c r="F4232" t="s">
        <v>6</v>
      </c>
      <c r="G4232" t="str">
        <f>VLOOKUP(C4232,Аптека!A:C,2,)</f>
        <v>Здоровое поколение</v>
      </c>
      <c r="H4232" t="str">
        <f>VLOOKUP(D4232,Препараты!A:G,2)</f>
        <v>Аспирин</v>
      </c>
      <c r="I4232">
        <f>VLOOKUP(D4232,Препараты!A:G,3)</f>
        <v>230</v>
      </c>
      <c r="J4232">
        <f t="shared" si="66"/>
        <v>230</v>
      </c>
    </row>
    <row r="4233" spans="1:10" hidden="1" x14ac:dyDescent="0.3">
      <c r="A4233" s="3">
        <v>4232</v>
      </c>
      <c r="B4233" s="2">
        <v>45087</v>
      </c>
      <c r="C4233" s="3" t="s">
        <v>19</v>
      </c>
      <c r="D4233" s="3">
        <v>12</v>
      </c>
      <c r="E4233" s="4">
        <v>7</v>
      </c>
      <c r="F4233" t="s">
        <v>6</v>
      </c>
      <c r="G4233" t="str">
        <f>VLOOKUP(C4233,Аптека!A:C,2,)</f>
        <v>Здоровое поколение</v>
      </c>
      <c r="H4233" t="str">
        <f>VLOOKUP(D4233,Препараты!A:G,2)</f>
        <v>Аспирин</v>
      </c>
      <c r="I4233">
        <f>VLOOKUP(D4233,Препараты!A:G,3)</f>
        <v>1200</v>
      </c>
      <c r="J4233">
        <f t="shared" si="66"/>
        <v>8400</v>
      </c>
    </row>
    <row r="4234" spans="1:10" hidden="1" x14ac:dyDescent="0.3">
      <c r="A4234" s="3">
        <v>4233</v>
      </c>
      <c r="B4234" s="2">
        <v>45087</v>
      </c>
      <c r="C4234" s="3" t="s">
        <v>19</v>
      </c>
      <c r="D4234" s="3">
        <v>13</v>
      </c>
      <c r="E4234" s="4">
        <v>4</v>
      </c>
      <c r="F4234" t="s">
        <v>6</v>
      </c>
      <c r="G4234" t="str">
        <f>VLOOKUP(C4234,Аптека!A:C,2,)</f>
        <v>Здоровое поколение</v>
      </c>
      <c r="H4234" t="str">
        <f>VLOOKUP(D4234,Препараты!A:G,2)</f>
        <v>Супрастин</v>
      </c>
      <c r="I4234">
        <f>VLOOKUP(D4234,Препараты!A:G,3)</f>
        <v>130</v>
      </c>
      <c r="J4234">
        <f t="shared" si="66"/>
        <v>520</v>
      </c>
    </row>
    <row r="4235" spans="1:10" hidden="1" x14ac:dyDescent="0.3">
      <c r="A4235" s="3">
        <v>4234</v>
      </c>
      <c r="B4235" s="2">
        <v>45087</v>
      </c>
      <c r="C4235" s="3" t="s">
        <v>19</v>
      </c>
      <c r="D4235" s="3">
        <v>14</v>
      </c>
      <c r="E4235" s="4">
        <v>5</v>
      </c>
      <c r="F4235" t="s">
        <v>6</v>
      </c>
      <c r="G4235" t="str">
        <f>VLOOKUP(C4235,Аптека!A:C,2,)</f>
        <v>Здоровое поколение</v>
      </c>
      <c r="H4235" t="str">
        <f>VLOOKUP(D4235,Препараты!A:G,2)</f>
        <v>Супрастин</v>
      </c>
      <c r="I4235">
        <f>VLOOKUP(D4235,Препараты!A:G,3)</f>
        <v>250</v>
      </c>
      <c r="J4235">
        <f t="shared" si="66"/>
        <v>1250</v>
      </c>
    </row>
    <row r="4236" spans="1:10" hidden="1" x14ac:dyDescent="0.3">
      <c r="A4236" s="3">
        <v>4235</v>
      </c>
      <c r="B4236" s="2">
        <v>45087</v>
      </c>
      <c r="C4236" s="3" t="s">
        <v>19</v>
      </c>
      <c r="D4236" s="3">
        <v>15</v>
      </c>
      <c r="E4236" s="4">
        <v>5</v>
      </c>
      <c r="F4236" t="s">
        <v>6</v>
      </c>
      <c r="G4236" t="str">
        <f>VLOOKUP(C4236,Аптека!A:C,2,)</f>
        <v>Здоровое поколение</v>
      </c>
      <c r="H4236" t="str">
        <f>VLOOKUP(D4236,Препараты!A:G,2)</f>
        <v>Супрастин</v>
      </c>
      <c r="I4236">
        <f>VLOOKUP(D4236,Препараты!A:G,3)</f>
        <v>150</v>
      </c>
      <c r="J4236">
        <f t="shared" si="66"/>
        <v>750</v>
      </c>
    </row>
    <row r="4237" spans="1:10" hidden="1" x14ac:dyDescent="0.3">
      <c r="A4237" s="3">
        <v>4236</v>
      </c>
      <c r="B4237" s="2">
        <v>45087</v>
      </c>
      <c r="C4237" s="3" t="s">
        <v>19</v>
      </c>
      <c r="D4237" s="3">
        <v>16</v>
      </c>
      <c r="E4237" s="4">
        <v>1</v>
      </c>
      <c r="F4237" t="s">
        <v>6</v>
      </c>
      <c r="G4237" t="str">
        <f>VLOOKUP(C4237,Аптека!A:C,2,)</f>
        <v>Здоровое поколение</v>
      </c>
      <c r="H4237" t="str">
        <f>VLOOKUP(D4237,Препараты!A:G,2)</f>
        <v>Эриус</v>
      </c>
      <c r="I4237">
        <f>VLOOKUP(D4237,Препараты!A:G,3)</f>
        <v>710</v>
      </c>
      <c r="J4237">
        <f t="shared" si="66"/>
        <v>710</v>
      </c>
    </row>
    <row r="4238" spans="1:10" hidden="1" x14ac:dyDescent="0.3">
      <c r="A4238" s="3">
        <v>4237</v>
      </c>
      <c r="B4238" s="2">
        <v>45087</v>
      </c>
      <c r="C4238" s="3" t="s">
        <v>19</v>
      </c>
      <c r="D4238" s="3">
        <v>17</v>
      </c>
      <c r="E4238" s="4">
        <v>5</v>
      </c>
      <c r="F4238" t="s">
        <v>6</v>
      </c>
      <c r="G4238" t="str">
        <f>VLOOKUP(C4238,Аптека!A:C,2,)</f>
        <v>Здоровое поколение</v>
      </c>
      <c r="H4238" t="str">
        <f>VLOOKUP(D4238,Препараты!A:G,2)</f>
        <v>Эриус</v>
      </c>
      <c r="I4238">
        <f>VLOOKUP(D4238,Препараты!A:G,3)</f>
        <v>1210</v>
      </c>
      <c r="J4238">
        <f t="shared" si="66"/>
        <v>6050</v>
      </c>
    </row>
    <row r="4239" spans="1:10" hidden="1" x14ac:dyDescent="0.3">
      <c r="A4239" s="3">
        <v>4238</v>
      </c>
      <c r="B4239" s="2">
        <v>45087</v>
      </c>
      <c r="C4239" s="3" t="s">
        <v>19</v>
      </c>
      <c r="D4239" s="3">
        <v>18</v>
      </c>
      <c r="E4239" s="4">
        <v>2</v>
      </c>
      <c r="F4239" t="s">
        <v>6</v>
      </c>
      <c r="G4239" t="str">
        <f>VLOOKUP(C4239,Аптека!A:C,2,)</f>
        <v>Здоровое поколение</v>
      </c>
      <c r="H4239" t="str">
        <f>VLOOKUP(D4239,Препараты!A:G,2)</f>
        <v>Кларитин</v>
      </c>
      <c r="I4239">
        <f>VLOOKUP(D4239,Препараты!A:G,3)</f>
        <v>150</v>
      </c>
      <c r="J4239">
        <f t="shared" si="66"/>
        <v>300</v>
      </c>
    </row>
    <row r="4240" spans="1:10" hidden="1" x14ac:dyDescent="0.3">
      <c r="A4240" s="3">
        <v>4239</v>
      </c>
      <c r="B4240" s="2">
        <v>45087</v>
      </c>
      <c r="C4240" s="3" t="s">
        <v>19</v>
      </c>
      <c r="D4240" s="3">
        <v>19</v>
      </c>
      <c r="E4240" s="4">
        <v>4</v>
      </c>
      <c r="F4240" t="s">
        <v>6</v>
      </c>
      <c r="G4240" t="str">
        <f>VLOOKUP(C4240,Аптека!A:C,2,)</f>
        <v>Здоровое поколение</v>
      </c>
      <c r="H4240" t="str">
        <f>VLOOKUP(D4240,Препараты!A:G,2)</f>
        <v>Кларитин</v>
      </c>
      <c r="I4240">
        <f>VLOOKUP(D4240,Препараты!A:G,3)</f>
        <v>300</v>
      </c>
      <c r="J4240">
        <f t="shared" si="66"/>
        <v>1200</v>
      </c>
    </row>
    <row r="4241" spans="1:10" hidden="1" x14ac:dyDescent="0.3">
      <c r="A4241" s="3">
        <v>4240</v>
      </c>
      <c r="B4241" s="2">
        <v>45087</v>
      </c>
      <c r="C4241" s="3" t="s">
        <v>19</v>
      </c>
      <c r="D4241" s="3">
        <v>20</v>
      </c>
      <c r="E4241" s="4">
        <v>7</v>
      </c>
      <c r="F4241" t="s">
        <v>6</v>
      </c>
      <c r="G4241" t="str">
        <f>VLOOKUP(C4241,Аптека!A:C,2,)</f>
        <v>Здоровое поколение</v>
      </c>
      <c r="H4241" t="str">
        <f>VLOOKUP(D4241,Препараты!A:G,2)</f>
        <v>Зиртек</v>
      </c>
      <c r="I4241">
        <f>VLOOKUP(D4241,Препараты!A:G,3)</f>
        <v>240</v>
      </c>
      <c r="J4241">
        <f t="shared" si="66"/>
        <v>1680</v>
      </c>
    </row>
    <row r="4242" spans="1:10" hidden="1" x14ac:dyDescent="0.3">
      <c r="A4242" s="3">
        <v>4241</v>
      </c>
      <c r="B4242" s="2">
        <v>45087</v>
      </c>
      <c r="C4242" s="3" t="s">
        <v>20</v>
      </c>
      <c r="D4242" s="3">
        <v>21</v>
      </c>
      <c r="E4242" s="4">
        <v>4</v>
      </c>
      <c r="F4242" t="s">
        <v>6</v>
      </c>
      <c r="G4242" t="str">
        <f>VLOOKUP(C4242,Аптека!A:C,2,)</f>
        <v>ФармСтандарт</v>
      </c>
      <c r="H4242" t="str">
        <f>VLOOKUP(D4242,Препараты!A:G,2)</f>
        <v>Зиртек</v>
      </c>
      <c r="I4242">
        <f>VLOOKUP(D4242,Препараты!A:G,3)</f>
        <v>100</v>
      </c>
      <c r="J4242">
        <f t="shared" si="66"/>
        <v>400</v>
      </c>
    </row>
    <row r="4243" spans="1:10" hidden="1" x14ac:dyDescent="0.3">
      <c r="A4243" s="3">
        <v>4242</v>
      </c>
      <c r="B4243" s="2">
        <v>45087</v>
      </c>
      <c r="C4243" s="3" t="s">
        <v>20</v>
      </c>
      <c r="D4243" s="3">
        <v>22</v>
      </c>
      <c r="E4243" s="4">
        <v>7</v>
      </c>
      <c r="F4243" t="s">
        <v>6</v>
      </c>
      <c r="G4243" t="str">
        <f>VLOOKUP(C4243,Аптека!A:C,2,)</f>
        <v>ФармСтандарт</v>
      </c>
      <c r="H4243" t="str">
        <f>VLOOKUP(D4243,Препараты!A:G,2)</f>
        <v>Зиртек</v>
      </c>
      <c r="I4243">
        <f>VLOOKUP(D4243,Препараты!A:G,3)</f>
        <v>130</v>
      </c>
      <c r="J4243">
        <f t="shared" si="66"/>
        <v>910</v>
      </c>
    </row>
    <row r="4244" spans="1:10" hidden="1" x14ac:dyDescent="0.3">
      <c r="A4244" s="3">
        <v>4243</v>
      </c>
      <c r="B4244" s="2">
        <v>45087</v>
      </c>
      <c r="C4244" s="3" t="s">
        <v>20</v>
      </c>
      <c r="D4244" s="3">
        <v>23</v>
      </c>
      <c r="E4244" s="4">
        <v>2</v>
      </c>
      <c r="F4244" t="s">
        <v>6</v>
      </c>
      <c r="G4244" t="str">
        <f>VLOOKUP(C4244,Аптека!A:C,2,)</f>
        <v>ФармСтандарт</v>
      </c>
      <c r="H4244" t="str">
        <f>VLOOKUP(D4244,Препараты!A:G,2)</f>
        <v>валокордин</v>
      </c>
      <c r="I4244">
        <f>VLOOKUP(D4244,Препараты!A:G,3)</f>
        <v>210</v>
      </c>
      <c r="J4244">
        <f t="shared" si="66"/>
        <v>420</v>
      </c>
    </row>
    <row r="4245" spans="1:10" hidden="1" x14ac:dyDescent="0.3">
      <c r="A4245" s="3">
        <v>4244</v>
      </c>
      <c r="B4245" s="2">
        <v>45087</v>
      </c>
      <c r="C4245" s="3" t="s">
        <v>20</v>
      </c>
      <c r="D4245" s="3">
        <v>24</v>
      </c>
      <c r="E4245" s="4">
        <v>6</v>
      </c>
      <c r="F4245" t="s">
        <v>6</v>
      </c>
      <c r="G4245" t="str">
        <f>VLOOKUP(C4245,Аптека!A:C,2,)</f>
        <v>ФармСтандарт</v>
      </c>
      <c r="H4245" t="str">
        <f>VLOOKUP(D4245,Препараты!A:G,2)</f>
        <v>валокордин</v>
      </c>
      <c r="I4245">
        <f>VLOOKUP(D4245,Препараты!A:G,3)</f>
        <v>215</v>
      </c>
      <c r="J4245">
        <f t="shared" si="66"/>
        <v>1290</v>
      </c>
    </row>
    <row r="4246" spans="1:10" hidden="1" x14ac:dyDescent="0.3">
      <c r="A4246" s="3">
        <v>4245</v>
      </c>
      <c r="B4246" s="2">
        <v>45087</v>
      </c>
      <c r="C4246" s="3" t="s">
        <v>20</v>
      </c>
      <c r="D4246" s="3">
        <v>25</v>
      </c>
      <c r="E4246" s="4">
        <v>3</v>
      </c>
      <c r="F4246" t="s">
        <v>6</v>
      </c>
      <c r="G4246" t="str">
        <f>VLOOKUP(C4246,Аптека!A:C,2,)</f>
        <v>ФармСтандарт</v>
      </c>
      <c r="H4246" t="str">
        <f>VLOOKUP(D4246,Препараты!A:G,2)</f>
        <v>валокордин</v>
      </c>
      <c r="I4246">
        <f>VLOOKUP(D4246,Препараты!A:G,3)</f>
        <v>230</v>
      </c>
      <c r="J4246">
        <f t="shared" si="66"/>
        <v>690</v>
      </c>
    </row>
    <row r="4247" spans="1:10" hidden="1" x14ac:dyDescent="0.3">
      <c r="A4247" s="3">
        <v>4246</v>
      </c>
      <c r="B4247" s="2">
        <v>45087</v>
      </c>
      <c r="C4247" s="3" t="s">
        <v>20</v>
      </c>
      <c r="D4247" s="3">
        <v>26</v>
      </c>
      <c r="E4247" s="4">
        <v>5</v>
      </c>
      <c r="F4247" t="s">
        <v>6</v>
      </c>
      <c r="G4247" t="str">
        <f>VLOOKUP(C4247,Аптека!A:C,2,)</f>
        <v>ФармСтандарт</v>
      </c>
      <c r="H4247" t="str">
        <f>VLOOKUP(D4247,Препараты!A:G,2)</f>
        <v>валокордин</v>
      </c>
      <c r="I4247">
        <f>VLOOKUP(D4247,Препараты!A:G,3)</f>
        <v>205</v>
      </c>
      <c r="J4247">
        <f t="shared" si="66"/>
        <v>1025</v>
      </c>
    </row>
    <row r="4248" spans="1:10" hidden="1" x14ac:dyDescent="0.3">
      <c r="A4248" s="3">
        <v>4247</v>
      </c>
      <c r="B4248" s="2">
        <v>45087</v>
      </c>
      <c r="C4248" s="3" t="s">
        <v>20</v>
      </c>
      <c r="D4248" s="3">
        <v>27</v>
      </c>
      <c r="E4248" s="4">
        <v>3</v>
      </c>
      <c r="F4248" t="s">
        <v>6</v>
      </c>
      <c r="G4248" t="str">
        <f>VLOOKUP(C4248,Аптека!A:C,2,)</f>
        <v>ФармСтандарт</v>
      </c>
      <c r="H4248" t="str">
        <f>VLOOKUP(D4248,Препараты!A:G,2)</f>
        <v>корвалол</v>
      </c>
      <c r="I4248">
        <f>VLOOKUP(D4248,Препараты!A:G,3)</f>
        <v>150</v>
      </c>
      <c r="J4248">
        <f t="shared" si="66"/>
        <v>450</v>
      </c>
    </row>
    <row r="4249" spans="1:10" hidden="1" x14ac:dyDescent="0.3">
      <c r="A4249" s="3">
        <v>4248</v>
      </c>
      <c r="B4249" s="2">
        <v>45087</v>
      </c>
      <c r="C4249" s="3" t="s">
        <v>20</v>
      </c>
      <c r="D4249" s="3">
        <v>28</v>
      </c>
      <c r="E4249" s="4">
        <v>2</v>
      </c>
      <c r="F4249" t="s">
        <v>6</v>
      </c>
      <c r="G4249" t="str">
        <f>VLOOKUP(C4249,Аптека!A:C,2,)</f>
        <v>ФармСтандарт</v>
      </c>
      <c r="H4249" t="str">
        <f>VLOOKUP(D4249,Препараты!A:G,2)</f>
        <v>корвалол</v>
      </c>
      <c r="I4249">
        <f>VLOOKUP(D4249,Препараты!A:G,3)</f>
        <v>340</v>
      </c>
      <c r="J4249">
        <f t="shared" si="66"/>
        <v>680</v>
      </c>
    </row>
    <row r="4250" spans="1:10" hidden="1" x14ac:dyDescent="0.3">
      <c r="A4250" s="3">
        <v>4249</v>
      </c>
      <c r="B4250" s="2">
        <v>45087</v>
      </c>
      <c r="C4250" s="3" t="s">
        <v>20</v>
      </c>
      <c r="D4250" s="3">
        <v>29</v>
      </c>
      <c r="E4250" s="4">
        <v>7</v>
      </c>
      <c r="F4250" t="s">
        <v>6</v>
      </c>
      <c r="G4250" t="str">
        <f>VLOOKUP(C4250,Аптека!A:C,2,)</f>
        <v>ФармСтандарт</v>
      </c>
      <c r="H4250" t="str">
        <f>VLOOKUP(D4250,Препараты!A:G,2)</f>
        <v>корвалол</v>
      </c>
      <c r="I4250">
        <f>VLOOKUP(D4250,Препараты!A:G,3)</f>
        <v>400</v>
      </c>
      <c r="J4250">
        <f t="shared" si="66"/>
        <v>2800</v>
      </c>
    </row>
    <row r="4251" spans="1:10" hidden="1" x14ac:dyDescent="0.3">
      <c r="A4251" s="3">
        <v>4250</v>
      </c>
      <c r="B4251" s="2">
        <v>45087</v>
      </c>
      <c r="C4251" s="3" t="s">
        <v>20</v>
      </c>
      <c r="D4251" s="3">
        <v>30</v>
      </c>
      <c r="E4251" s="4">
        <v>3</v>
      </c>
      <c r="F4251" t="s">
        <v>6</v>
      </c>
      <c r="G4251" t="str">
        <f>VLOOKUP(C4251,Аптека!A:C,2,)</f>
        <v>ФармСтандарт</v>
      </c>
      <c r="H4251" t="str">
        <f>VLOOKUP(D4251,Препараты!A:G,2)</f>
        <v>валериана</v>
      </c>
      <c r="I4251">
        <f>VLOOKUP(D4251,Препараты!A:G,3)</f>
        <v>200</v>
      </c>
      <c r="J4251">
        <f t="shared" si="66"/>
        <v>600</v>
      </c>
    </row>
    <row r="4252" spans="1:10" hidden="1" x14ac:dyDescent="0.3">
      <c r="A4252" s="3">
        <v>4251</v>
      </c>
      <c r="B4252" s="2">
        <v>45087</v>
      </c>
      <c r="C4252" s="3" t="s">
        <v>21</v>
      </c>
      <c r="D4252" s="3">
        <v>31</v>
      </c>
      <c r="E4252" s="4">
        <v>7</v>
      </c>
      <c r="F4252" t="s">
        <v>6</v>
      </c>
      <c r="G4252" t="str">
        <f>VLOOKUP(C4252,Аптека!A:C,2,)</f>
        <v>Солнышко</v>
      </c>
      <c r="H4252" t="str">
        <f>VLOOKUP(D4252,Препараты!A:G,2)</f>
        <v>валериана</v>
      </c>
      <c r="I4252">
        <f>VLOOKUP(D4252,Препараты!A:G,3)</f>
        <v>30</v>
      </c>
      <c r="J4252">
        <f t="shared" si="66"/>
        <v>210</v>
      </c>
    </row>
    <row r="4253" spans="1:10" hidden="1" x14ac:dyDescent="0.3">
      <c r="A4253" s="3">
        <v>4252</v>
      </c>
      <c r="B4253" s="2">
        <v>45087</v>
      </c>
      <c r="C4253" s="3" t="s">
        <v>21</v>
      </c>
      <c r="D4253" s="3">
        <v>32</v>
      </c>
      <c r="E4253" s="4">
        <v>3</v>
      </c>
      <c r="F4253" t="s">
        <v>6</v>
      </c>
      <c r="G4253" t="str">
        <f>VLOOKUP(C4253,Аптека!A:C,2,)</f>
        <v>Солнышко</v>
      </c>
      <c r="H4253" t="str">
        <f>VLOOKUP(D4253,Препараты!A:G,2)</f>
        <v>валериана</v>
      </c>
      <c r="I4253">
        <f>VLOOKUP(D4253,Препараты!A:G,3)</f>
        <v>100</v>
      </c>
      <c r="J4253">
        <f t="shared" si="66"/>
        <v>300</v>
      </c>
    </row>
    <row r="4254" spans="1:10" hidden="1" x14ac:dyDescent="0.3">
      <c r="A4254" s="3">
        <v>4253</v>
      </c>
      <c r="B4254" s="2">
        <v>45087</v>
      </c>
      <c r="C4254" s="3" t="s">
        <v>21</v>
      </c>
      <c r="D4254" s="3">
        <v>33</v>
      </c>
      <c r="E4254" s="4">
        <v>6</v>
      </c>
      <c r="F4254" t="s">
        <v>6</v>
      </c>
      <c r="G4254" t="str">
        <f>VLOOKUP(C4254,Аптека!A:C,2,)</f>
        <v>Солнышко</v>
      </c>
      <c r="H4254" t="str">
        <f>VLOOKUP(D4254,Препараты!A:G,2)</f>
        <v>валериана</v>
      </c>
      <c r="I4254">
        <f>VLOOKUP(D4254,Препараты!A:G,3)</f>
        <v>150</v>
      </c>
      <c r="J4254">
        <f t="shared" si="66"/>
        <v>900</v>
      </c>
    </row>
    <row r="4255" spans="1:10" hidden="1" x14ac:dyDescent="0.3">
      <c r="A4255" s="3">
        <v>4254</v>
      </c>
      <c r="B4255" s="2">
        <v>45087</v>
      </c>
      <c r="C4255" s="3" t="s">
        <v>21</v>
      </c>
      <c r="D4255" s="3">
        <v>34</v>
      </c>
      <c r="E4255" s="4">
        <v>6</v>
      </c>
      <c r="F4255" t="s">
        <v>6</v>
      </c>
      <c r="G4255" t="str">
        <f>VLOOKUP(C4255,Аптека!A:C,2,)</f>
        <v>Солнышко</v>
      </c>
      <c r="H4255" t="str">
        <f>VLOOKUP(D4255,Препараты!A:G,2)</f>
        <v>пустырник</v>
      </c>
      <c r="I4255">
        <f>VLOOKUP(D4255,Препараты!A:G,3)</f>
        <v>60</v>
      </c>
      <c r="J4255">
        <f t="shared" si="66"/>
        <v>360</v>
      </c>
    </row>
    <row r="4256" spans="1:10" hidden="1" x14ac:dyDescent="0.3">
      <c r="A4256" s="3">
        <v>4255</v>
      </c>
      <c r="B4256" s="2">
        <v>45087</v>
      </c>
      <c r="C4256" s="3" t="s">
        <v>21</v>
      </c>
      <c r="D4256" s="3">
        <v>35</v>
      </c>
      <c r="E4256" s="4">
        <v>4</v>
      </c>
      <c r="F4256" t="s">
        <v>6</v>
      </c>
      <c r="G4256" t="str">
        <f>VLOOKUP(C4256,Аптека!A:C,2,)</f>
        <v>Солнышко</v>
      </c>
      <c r="H4256" t="str">
        <f>VLOOKUP(D4256,Препараты!A:G,2)</f>
        <v>пустырник</v>
      </c>
      <c r="I4256">
        <f>VLOOKUP(D4256,Препараты!A:G,3)</f>
        <v>95</v>
      </c>
      <c r="J4256">
        <f t="shared" si="66"/>
        <v>380</v>
      </c>
    </row>
    <row r="4257" spans="1:10" hidden="1" x14ac:dyDescent="0.3">
      <c r="A4257" s="3">
        <v>4256</v>
      </c>
      <c r="B4257" s="2">
        <v>45087</v>
      </c>
      <c r="C4257" s="3" t="s">
        <v>21</v>
      </c>
      <c r="D4257" s="3">
        <v>36</v>
      </c>
      <c r="E4257" s="4">
        <v>3</v>
      </c>
      <c r="F4257" t="s">
        <v>6</v>
      </c>
      <c r="G4257" t="str">
        <f>VLOOKUP(C4257,Аптека!A:C,2,)</f>
        <v>Солнышко</v>
      </c>
      <c r="H4257" t="str">
        <f>VLOOKUP(D4257,Препараты!A:G,2)</f>
        <v>мукалтин</v>
      </c>
      <c r="I4257">
        <f>VLOOKUP(D4257,Препараты!A:G,3)</f>
        <v>70</v>
      </c>
      <c r="J4257">
        <f t="shared" si="66"/>
        <v>210</v>
      </c>
    </row>
    <row r="4258" spans="1:10" hidden="1" x14ac:dyDescent="0.3">
      <c r="A4258" s="3">
        <v>4257</v>
      </c>
      <c r="B4258" s="2">
        <v>45087</v>
      </c>
      <c r="C4258" s="3" t="s">
        <v>21</v>
      </c>
      <c r="D4258" s="3">
        <v>37</v>
      </c>
      <c r="E4258" s="4">
        <v>3</v>
      </c>
      <c r="F4258" t="s">
        <v>6</v>
      </c>
      <c r="G4258" t="str">
        <f>VLOOKUP(C4258,Аптека!A:C,2,)</f>
        <v>Солнышко</v>
      </c>
      <c r="H4258" t="str">
        <f>VLOOKUP(D4258,Препараты!A:G,2)</f>
        <v>мукалтин</v>
      </c>
      <c r="I4258">
        <f>VLOOKUP(D4258,Препараты!A:G,3)</f>
        <v>140</v>
      </c>
      <c r="J4258">
        <f t="shared" si="66"/>
        <v>420</v>
      </c>
    </row>
    <row r="4259" spans="1:10" hidden="1" x14ac:dyDescent="0.3">
      <c r="A4259" s="3">
        <v>4258</v>
      </c>
      <c r="B4259" s="2">
        <v>45087</v>
      </c>
      <c r="C4259" s="3" t="s">
        <v>21</v>
      </c>
      <c r="D4259" s="3">
        <v>38</v>
      </c>
      <c r="E4259" s="4">
        <v>6</v>
      </c>
      <c r="F4259" t="s">
        <v>6</v>
      </c>
      <c r="G4259" t="str">
        <f>VLOOKUP(C4259,Аптека!A:C,2,)</f>
        <v>Солнышко</v>
      </c>
      <c r="H4259" t="str">
        <f>VLOOKUP(D4259,Препараты!A:G,2)</f>
        <v>бромгексин</v>
      </c>
      <c r="I4259">
        <f>VLOOKUP(D4259,Препараты!A:G,3)</f>
        <v>40</v>
      </c>
      <c r="J4259">
        <f t="shared" si="66"/>
        <v>240</v>
      </c>
    </row>
    <row r="4260" spans="1:10" hidden="1" x14ac:dyDescent="0.3">
      <c r="A4260" s="3">
        <v>4259</v>
      </c>
      <c r="B4260" s="2">
        <v>45087</v>
      </c>
      <c r="C4260" s="3" t="s">
        <v>21</v>
      </c>
      <c r="D4260" s="3">
        <v>39</v>
      </c>
      <c r="E4260" s="4">
        <v>2</v>
      </c>
      <c r="F4260" t="s">
        <v>6</v>
      </c>
      <c r="G4260" t="str">
        <f>VLOOKUP(C4260,Аптека!A:C,2,)</f>
        <v>Солнышко</v>
      </c>
      <c r="H4260" t="str">
        <f>VLOOKUP(D4260,Препараты!A:G,2)</f>
        <v>бромгексин</v>
      </c>
      <c r="I4260">
        <f>VLOOKUP(D4260,Препараты!A:G,3)</f>
        <v>90</v>
      </c>
      <c r="J4260">
        <f t="shared" si="66"/>
        <v>180</v>
      </c>
    </row>
    <row r="4261" spans="1:10" hidden="1" x14ac:dyDescent="0.3">
      <c r="A4261" s="3">
        <v>4260</v>
      </c>
      <c r="B4261" s="2">
        <v>45087</v>
      </c>
      <c r="C4261" s="3" t="s">
        <v>21</v>
      </c>
      <c r="D4261" s="3">
        <v>40</v>
      </c>
      <c r="E4261" s="4">
        <v>4</v>
      </c>
      <c r="F4261" t="s">
        <v>6</v>
      </c>
      <c r="G4261" t="str">
        <f>VLOOKUP(C4261,Аптека!A:C,2,)</f>
        <v>Солнышко</v>
      </c>
      <c r="H4261" t="str">
        <f>VLOOKUP(D4261,Препараты!A:G,2)</f>
        <v>АЦЦ</v>
      </c>
      <c r="I4261">
        <f>VLOOKUP(D4261,Препараты!A:G,3)</f>
        <v>240</v>
      </c>
      <c r="J4261">
        <f t="shared" si="66"/>
        <v>960</v>
      </c>
    </row>
    <row r="4262" spans="1:10" hidden="1" x14ac:dyDescent="0.3">
      <c r="A4262" s="3">
        <v>4261</v>
      </c>
      <c r="B4262" s="2">
        <v>45087</v>
      </c>
      <c r="C4262" s="3" t="s">
        <v>22</v>
      </c>
      <c r="D4262" s="3">
        <v>41</v>
      </c>
      <c r="E4262" s="4">
        <v>6</v>
      </c>
      <c r="F4262" t="s">
        <v>6</v>
      </c>
      <c r="G4262" t="str">
        <f>VLOOKUP(C4262,Аптека!A:C,2,)</f>
        <v>Пилюля</v>
      </c>
      <c r="H4262" t="str">
        <f>VLOOKUP(D4262,Препараты!A:G,2)</f>
        <v>АЦЦ</v>
      </c>
      <c r="I4262">
        <f>VLOOKUP(D4262,Препараты!A:G,3)</f>
        <v>420</v>
      </c>
      <c r="J4262">
        <f t="shared" si="66"/>
        <v>2520</v>
      </c>
    </row>
    <row r="4263" spans="1:10" hidden="1" x14ac:dyDescent="0.3">
      <c r="A4263" s="3">
        <v>4262</v>
      </c>
      <c r="B4263" s="2">
        <v>45087</v>
      </c>
      <c r="C4263" s="3" t="s">
        <v>22</v>
      </c>
      <c r="D4263" s="3">
        <v>42</v>
      </c>
      <c r="E4263" s="4">
        <v>3</v>
      </c>
      <c r="F4263" t="s">
        <v>6</v>
      </c>
      <c r="G4263" t="str">
        <f>VLOOKUP(C4263,Аптека!A:C,2,)</f>
        <v>Пилюля</v>
      </c>
      <c r="H4263" t="str">
        <f>VLOOKUP(D4263,Препараты!A:G,2)</f>
        <v>уголь активированный</v>
      </c>
      <c r="I4263">
        <f>VLOOKUP(D4263,Препараты!A:G,3)</f>
        <v>20</v>
      </c>
      <c r="J4263">
        <f t="shared" si="66"/>
        <v>60</v>
      </c>
    </row>
    <row r="4264" spans="1:10" hidden="1" x14ac:dyDescent="0.3">
      <c r="A4264" s="3">
        <v>4263</v>
      </c>
      <c r="B4264" s="2">
        <v>45087</v>
      </c>
      <c r="C4264" s="3" t="s">
        <v>22</v>
      </c>
      <c r="D4264" s="3">
        <v>43</v>
      </c>
      <c r="E4264" s="4">
        <v>7</v>
      </c>
      <c r="F4264" t="s">
        <v>6</v>
      </c>
      <c r="G4264" t="str">
        <f>VLOOKUP(C4264,Аптека!A:C,2,)</f>
        <v>Пилюля</v>
      </c>
      <c r="H4264" t="str">
        <f>VLOOKUP(D4264,Препараты!A:G,2)</f>
        <v>уголь активированный</v>
      </c>
      <c r="I4264">
        <f>VLOOKUP(D4264,Препараты!A:G,3)</f>
        <v>40</v>
      </c>
      <c r="J4264">
        <f t="shared" si="66"/>
        <v>280</v>
      </c>
    </row>
    <row r="4265" spans="1:10" hidden="1" x14ac:dyDescent="0.3">
      <c r="A4265" s="3">
        <v>4264</v>
      </c>
      <c r="B4265" s="2">
        <v>45087</v>
      </c>
      <c r="C4265" s="3" t="s">
        <v>22</v>
      </c>
      <c r="D4265" s="3">
        <v>44</v>
      </c>
      <c r="E4265" s="4">
        <v>1</v>
      </c>
      <c r="F4265" t="s">
        <v>6</v>
      </c>
      <c r="G4265" t="str">
        <f>VLOOKUP(C4265,Аптека!A:C,2,)</f>
        <v>Пилюля</v>
      </c>
      <c r="H4265" t="str">
        <f>VLOOKUP(D4265,Препараты!A:G,2)</f>
        <v>уголь активированный</v>
      </c>
      <c r="I4265">
        <f>VLOOKUP(D4265,Препараты!A:G,3)</f>
        <v>70</v>
      </c>
      <c r="J4265">
        <f t="shared" si="66"/>
        <v>70</v>
      </c>
    </row>
    <row r="4266" spans="1:10" hidden="1" x14ac:dyDescent="0.3">
      <c r="A4266" s="3">
        <v>4265</v>
      </c>
      <c r="B4266" s="2">
        <v>45087</v>
      </c>
      <c r="C4266" s="3" t="s">
        <v>22</v>
      </c>
      <c r="D4266" s="3">
        <v>45</v>
      </c>
      <c r="E4266" s="4">
        <v>1</v>
      </c>
      <c r="F4266" t="s">
        <v>6</v>
      </c>
      <c r="G4266" t="str">
        <f>VLOOKUP(C4266,Аптека!A:C,2,)</f>
        <v>Пилюля</v>
      </c>
      <c r="H4266" t="str">
        <f>VLOOKUP(D4266,Препараты!A:G,2)</f>
        <v>фильтрум</v>
      </c>
      <c r="I4266">
        <f>VLOOKUP(D4266,Препараты!A:G,3)</f>
        <v>100</v>
      </c>
      <c r="J4266">
        <f t="shared" si="66"/>
        <v>100</v>
      </c>
    </row>
    <row r="4267" spans="1:10" hidden="1" x14ac:dyDescent="0.3">
      <c r="A4267" s="3">
        <v>4266</v>
      </c>
      <c r="B4267" s="2">
        <v>45087</v>
      </c>
      <c r="C4267" s="3" t="s">
        <v>22</v>
      </c>
      <c r="D4267" s="3">
        <v>46</v>
      </c>
      <c r="E4267" s="4">
        <v>3</v>
      </c>
      <c r="F4267" t="s">
        <v>6</v>
      </c>
      <c r="G4267" t="str">
        <f>VLOOKUP(C4267,Аптека!A:C,2,)</f>
        <v>Пилюля</v>
      </c>
      <c r="H4267" t="str">
        <f>VLOOKUP(D4267,Препараты!A:G,2)</f>
        <v>фильтрум</v>
      </c>
      <c r="I4267">
        <f>VLOOKUP(D4267,Препараты!A:G,3)</f>
        <v>170</v>
      </c>
      <c r="J4267">
        <f t="shared" si="66"/>
        <v>510</v>
      </c>
    </row>
    <row r="4268" spans="1:10" hidden="1" x14ac:dyDescent="0.3">
      <c r="A4268" s="3">
        <v>4267</v>
      </c>
      <c r="B4268" s="2">
        <v>45087</v>
      </c>
      <c r="C4268" s="3" t="s">
        <v>22</v>
      </c>
      <c r="D4268" s="3">
        <v>47</v>
      </c>
      <c r="E4268" s="4">
        <v>7</v>
      </c>
      <c r="F4268" t="s">
        <v>6</v>
      </c>
      <c r="G4268" t="str">
        <f>VLOOKUP(C4268,Аптека!A:C,2,)</f>
        <v>Пилюля</v>
      </c>
      <c r="H4268" t="str">
        <f>VLOOKUP(D4268,Препараты!A:G,2)</f>
        <v>фильтрум</v>
      </c>
      <c r="I4268">
        <f>VLOOKUP(D4268,Препараты!A:G,3)</f>
        <v>250</v>
      </c>
      <c r="J4268">
        <f t="shared" si="66"/>
        <v>1750</v>
      </c>
    </row>
    <row r="4269" spans="1:10" hidden="1" x14ac:dyDescent="0.3">
      <c r="A4269" s="3">
        <v>4268</v>
      </c>
      <c r="B4269" s="2">
        <v>45087</v>
      </c>
      <c r="C4269" s="3" t="s">
        <v>22</v>
      </c>
      <c r="D4269" s="3">
        <v>48</v>
      </c>
      <c r="E4269" s="4">
        <v>5</v>
      </c>
      <c r="F4269" t="s">
        <v>6</v>
      </c>
      <c r="G4269" t="str">
        <f>VLOOKUP(C4269,Аптека!A:C,2,)</f>
        <v>Пилюля</v>
      </c>
      <c r="H4269" t="str">
        <f>VLOOKUP(D4269,Препараты!A:G,2)</f>
        <v>фильтрум</v>
      </c>
      <c r="I4269">
        <f>VLOOKUP(D4269,Препараты!A:G,3)</f>
        <v>500</v>
      </c>
      <c r="J4269">
        <f t="shared" si="66"/>
        <v>2500</v>
      </c>
    </row>
    <row r="4270" spans="1:10" hidden="1" x14ac:dyDescent="0.3">
      <c r="A4270" s="3">
        <v>4269</v>
      </c>
      <c r="B4270" s="2">
        <v>45087</v>
      </c>
      <c r="C4270" s="3" t="s">
        <v>22</v>
      </c>
      <c r="D4270" s="3">
        <v>49</v>
      </c>
      <c r="E4270" s="4">
        <v>1</v>
      </c>
      <c r="F4270" t="s">
        <v>6</v>
      </c>
      <c r="G4270" t="str">
        <f>VLOOKUP(C4270,Аптека!A:C,2,)</f>
        <v>Пилюля</v>
      </c>
      <c r="H4270" t="str">
        <f>VLOOKUP(D4270,Препараты!A:G,2)</f>
        <v>кагоцел</v>
      </c>
      <c r="I4270">
        <f>VLOOKUP(D4270,Препараты!A:G,3)</f>
        <v>315</v>
      </c>
      <c r="J4270">
        <f t="shared" si="66"/>
        <v>315</v>
      </c>
    </row>
    <row r="4271" spans="1:10" hidden="1" x14ac:dyDescent="0.3">
      <c r="A4271" s="3">
        <v>4270</v>
      </c>
      <c r="B4271" s="2">
        <v>45087</v>
      </c>
      <c r="C4271" s="3" t="s">
        <v>22</v>
      </c>
      <c r="D4271" s="3">
        <v>50</v>
      </c>
      <c r="E4271" s="4">
        <v>3</v>
      </c>
      <c r="F4271" t="s">
        <v>6</v>
      </c>
      <c r="G4271" t="str">
        <f>VLOOKUP(C4271,Аптека!A:C,2,)</f>
        <v>Пилюля</v>
      </c>
      <c r="H4271" t="str">
        <f>VLOOKUP(D4271,Препараты!A:G,2)</f>
        <v>кагоцел</v>
      </c>
      <c r="I4271">
        <f>VLOOKUP(D4271,Препараты!A:G,3)</f>
        <v>610</v>
      </c>
      <c r="J4271">
        <f t="shared" si="66"/>
        <v>1830</v>
      </c>
    </row>
    <row r="4272" spans="1:10" hidden="1" x14ac:dyDescent="0.3">
      <c r="A4272" s="3">
        <v>4271</v>
      </c>
      <c r="B4272" s="2">
        <v>45087</v>
      </c>
      <c r="C4272" s="3" t="s">
        <v>23</v>
      </c>
      <c r="D4272" s="3">
        <v>51</v>
      </c>
      <c r="E4272" s="4">
        <v>4</v>
      </c>
      <c r="F4272" t="s">
        <v>6</v>
      </c>
      <c r="G4272" t="str">
        <f>VLOOKUP(C4272,Аптека!A:C,2,)</f>
        <v>Здоровое поколение</v>
      </c>
      <c r="H4272" t="str">
        <f>VLOOKUP(D4272,Препараты!A:G,2)</f>
        <v>ацикловир</v>
      </c>
      <c r="I4272">
        <f>VLOOKUP(D4272,Препараты!A:G,3)</f>
        <v>105</v>
      </c>
      <c r="J4272">
        <f t="shared" si="66"/>
        <v>420</v>
      </c>
    </row>
    <row r="4273" spans="1:10" hidden="1" x14ac:dyDescent="0.3">
      <c r="A4273" s="3">
        <v>4272</v>
      </c>
      <c r="B4273" s="2">
        <v>45087</v>
      </c>
      <c r="C4273" s="3" t="s">
        <v>23</v>
      </c>
      <c r="D4273" s="3">
        <v>52</v>
      </c>
      <c r="E4273" s="4">
        <v>5</v>
      </c>
      <c r="F4273" t="s">
        <v>6</v>
      </c>
      <c r="G4273" t="str">
        <f>VLOOKUP(C4273,Аптека!A:C,2,)</f>
        <v>Здоровое поколение</v>
      </c>
      <c r="H4273" t="str">
        <f>VLOOKUP(D4273,Препараты!A:G,2)</f>
        <v>ацикловир</v>
      </c>
      <c r="I4273">
        <f>VLOOKUP(D4273,Препараты!A:G,3)</f>
        <v>160</v>
      </c>
      <c r="J4273">
        <f t="shared" si="66"/>
        <v>800</v>
      </c>
    </row>
    <row r="4274" spans="1:10" hidden="1" x14ac:dyDescent="0.3">
      <c r="A4274" s="3">
        <v>4273</v>
      </c>
      <c r="B4274" s="2">
        <v>45087</v>
      </c>
      <c r="C4274" s="3" t="s">
        <v>23</v>
      </c>
      <c r="D4274" s="3">
        <v>53</v>
      </c>
      <c r="E4274" s="4">
        <v>5</v>
      </c>
      <c r="F4274" t="s">
        <v>6</v>
      </c>
      <c r="G4274" t="str">
        <f>VLOOKUP(C4274,Аптека!A:C,2,)</f>
        <v>Здоровое поколение</v>
      </c>
      <c r="H4274" t="str">
        <f>VLOOKUP(D4274,Препараты!A:G,2)</f>
        <v>левомицетин</v>
      </c>
      <c r="I4274">
        <f>VLOOKUP(D4274,Препараты!A:G,3)</f>
        <v>90</v>
      </c>
      <c r="J4274">
        <f t="shared" si="66"/>
        <v>450</v>
      </c>
    </row>
    <row r="4275" spans="1:10" hidden="1" x14ac:dyDescent="0.3">
      <c r="A4275" s="3">
        <v>4274</v>
      </c>
      <c r="B4275" s="2">
        <v>45087</v>
      </c>
      <c r="C4275" s="3" t="s">
        <v>23</v>
      </c>
      <c r="D4275" s="3">
        <v>54</v>
      </c>
      <c r="E4275" s="4">
        <v>6</v>
      </c>
      <c r="F4275" t="s">
        <v>6</v>
      </c>
      <c r="G4275" t="str">
        <f>VLOOKUP(C4275,Аптека!A:C,2,)</f>
        <v>Здоровое поколение</v>
      </c>
      <c r="H4275" t="str">
        <f>VLOOKUP(D4275,Препараты!A:G,2)</f>
        <v>левомицетин</v>
      </c>
      <c r="I4275">
        <f>VLOOKUP(D4275,Препараты!A:G,3)</f>
        <v>80</v>
      </c>
      <c r="J4275">
        <f t="shared" si="66"/>
        <v>480</v>
      </c>
    </row>
    <row r="4276" spans="1:10" hidden="1" x14ac:dyDescent="0.3">
      <c r="A4276" s="3">
        <v>4275</v>
      </c>
      <c r="B4276" s="2">
        <v>45087</v>
      </c>
      <c r="C4276" s="3" t="s">
        <v>23</v>
      </c>
      <c r="D4276" s="3">
        <v>55</v>
      </c>
      <c r="E4276" s="4">
        <v>2</v>
      </c>
      <c r="F4276" t="s">
        <v>6</v>
      </c>
      <c r="G4276" t="str">
        <f>VLOOKUP(C4276,Аптека!A:C,2,)</f>
        <v>Здоровое поколение</v>
      </c>
      <c r="H4276" t="str">
        <f>VLOOKUP(D4276,Препараты!A:G,2)</f>
        <v>супракс</v>
      </c>
      <c r="I4276">
        <f>VLOOKUP(D4276,Препараты!A:G,3)</f>
        <v>1300</v>
      </c>
      <c r="J4276">
        <f t="shared" si="66"/>
        <v>2600</v>
      </c>
    </row>
    <row r="4277" spans="1:10" hidden="1" x14ac:dyDescent="0.3">
      <c r="A4277" s="3">
        <v>4276</v>
      </c>
      <c r="B4277" s="2">
        <v>45087</v>
      </c>
      <c r="C4277" s="3" t="s">
        <v>23</v>
      </c>
      <c r="D4277" s="3">
        <v>56</v>
      </c>
      <c r="E4277" s="4">
        <v>1</v>
      </c>
      <c r="F4277" t="s">
        <v>6</v>
      </c>
      <c r="G4277" t="str">
        <f>VLOOKUP(C4277,Аптека!A:C,2,)</f>
        <v>Здоровое поколение</v>
      </c>
      <c r="H4277" t="str">
        <f>VLOOKUP(D4277,Препараты!A:G,2)</f>
        <v>супракс</v>
      </c>
      <c r="I4277">
        <f>VLOOKUP(D4277,Препараты!A:G,3)</f>
        <v>1550</v>
      </c>
      <c r="J4277">
        <f t="shared" si="66"/>
        <v>1550</v>
      </c>
    </row>
    <row r="4278" spans="1:10" hidden="1" x14ac:dyDescent="0.3">
      <c r="A4278" s="3">
        <v>4277</v>
      </c>
      <c r="B4278" s="2">
        <v>45087</v>
      </c>
      <c r="C4278" s="3" t="s">
        <v>23</v>
      </c>
      <c r="D4278" s="3">
        <v>57</v>
      </c>
      <c r="E4278" s="4">
        <v>2</v>
      </c>
      <c r="F4278" t="s">
        <v>6</v>
      </c>
      <c r="G4278" t="str">
        <f>VLOOKUP(C4278,Аптека!A:C,2,)</f>
        <v>Здоровое поколение</v>
      </c>
      <c r="H4278" t="str">
        <f>VLOOKUP(D4278,Препараты!A:G,2)</f>
        <v>амоксиклав</v>
      </c>
      <c r="I4278">
        <f>VLOOKUP(D4278,Препараты!A:G,3)</f>
        <v>400</v>
      </c>
      <c r="J4278">
        <f t="shared" si="66"/>
        <v>800</v>
      </c>
    </row>
    <row r="4279" spans="1:10" hidden="1" x14ac:dyDescent="0.3">
      <c r="A4279" s="3">
        <v>4278</v>
      </c>
      <c r="B4279" s="2">
        <v>45087</v>
      </c>
      <c r="C4279" s="3" t="s">
        <v>23</v>
      </c>
      <c r="D4279" s="3">
        <v>58</v>
      </c>
      <c r="E4279" s="4">
        <v>2</v>
      </c>
      <c r="F4279" t="s">
        <v>6</v>
      </c>
      <c r="G4279" t="str">
        <f>VLOOKUP(C4279,Аптека!A:C,2,)</f>
        <v>Здоровое поколение</v>
      </c>
      <c r="H4279" t="str">
        <f>VLOOKUP(D4279,Препараты!A:G,2)</f>
        <v>амоксиклав</v>
      </c>
      <c r="I4279">
        <f>VLOOKUP(D4279,Препараты!A:G,3)</f>
        <v>610</v>
      </c>
      <c r="J4279">
        <f t="shared" si="66"/>
        <v>1220</v>
      </c>
    </row>
    <row r="4280" spans="1:10" hidden="1" x14ac:dyDescent="0.3">
      <c r="A4280" s="3">
        <v>4279</v>
      </c>
      <c r="B4280" s="2">
        <v>45087</v>
      </c>
      <c r="C4280" s="3" t="s">
        <v>23</v>
      </c>
      <c r="D4280" s="3">
        <v>59</v>
      </c>
      <c r="E4280" s="4">
        <v>3</v>
      </c>
      <c r="F4280" t="s">
        <v>6</v>
      </c>
      <c r="G4280" t="str">
        <f>VLOOKUP(C4280,Аптека!A:C,2,)</f>
        <v>Здоровое поколение</v>
      </c>
      <c r="H4280" t="str">
        <f>VLOOKUP(D4280,Препараты!A:G,2)</f>
        <v>сумамед</v>
      </c>
      <c r="I4280">
        <f>VLOOKUP(D4280,Препараты!A:G,3)</f>
        <v>200</v>
      </c>
      <c r="J4280">
        <f t="shared" si="66"/>
        <v>600</v>
      </c>
    </row>
    <row r="4281" spans="1:10" hidden="1" x14ac:dyDescent="0.3">
      <c r="A4281" s="3">
        <v>4280</v>
      </c>
      <c r="B4281" s="2">
        <v>45087</v>
      </c>
      <c r="C4281" s="3" t="s">
        <v>23</v>
      </c>
      <c r="D4281" s="3">
        <v>60</v>
      </c>
      <c r="E4281" s="4">
        <v>7</v>
      </c>
      <c r="F4281" t="s">
        <v>6</v>
      </c>
      <c r="G4281" t="str">
        <f>VLOOKUP(C4281,Аптека!A:C,2,)</f>
        <v>Здоровое поколение</v>
      </c>
      <c r="H4281" t="str">
        <f>VLOOKUP(D4281,Препараты!A:G,2)</f>
        <v>сумамед</v>
      </c>
      <c r="I4281">
        <f>VLOOKUP(D4281,Препараты!A:G,3)</f>
        <v>420</v>
      </c>
      <c r="J4281">
        <f t="shared" si="66"/>
        <v>2940</v>
      </c>
    </row>
    <row r="4282" spans="1:10" hidden="1" x14ac:dyDescent="0.3">
      <c r="A4282" s="3">
        <v>4281</v>
      </c>
      <c r="B4282" s="2">
        <v>45087</v>
      </c>
      <c r="C4282" s="3" t="s">
        <v>24</v>
      </c>
      <c r="D4282" s="3">
        <v>1</v>
      </c>
      <c r="E4282" s="4">
        <v>4</v>
      </c>
      <c r="F4282" t="s">
        <v>6</v>
      </c>
      <c r="G4282" t="str">
        <f>VLOOKUP(C4282,Аптека!A:C,2,)</f>
        <v>Здоровое поколение</v>
      </c>
      <c r="H4282" t="str">
        <f>VLOOKUP(D4282,Препараты!A:G,2)</f>
        <v>Анальгин</v>
      </c>
      <c r="I4282">
        <f>VLOOKUP(D4282,Препараты!A:G,3)</f>
        <v>35</v>
      </c>
      <c r="J4282">
        <f t="shared" si="66"/>
        <v>140</v>
      </c>
    </row>
    <row r="4283" spans="1:10" hidden="1" x14ac:dyDescent="0.3">
      <c r="A4283" s="3">
        <v>4282</v>
      </c>
      <c r="B4283" s="2">
        <v>45087</v>
      </c>
      <c r="C4283" s="3" t="s">
        <v>24</v>
      </c>
      <c r="D4283" s="3">
        <v>2</v>
      </c>
      <c r="E4283" s="4">
        <v>7</v>
      </c>
      <c r="F4283" t="s">
        <v>6</v>
      </c>
      <c r="G4283" t="str">
        <f>VLOOKUP(C4283,Аптека!A:C,2,)</f>
        <v>Здоровое поколение</v>
      </c>
      <c r="H4283" t="str">
        <f>VLOOKUP(D4283,Препараты!A:G,2)</f>
        <v>Анальгин</v>
      </c>
      <c r="I4283">
        <f>VLOOKUP(D4283,Препараты!A:G,3)</f>
        <v>65</v>
      </c>
      <c r="J4283">
        <f t="shared" si="66"/>
        <v>455</v>
      </c>
    </row>
    <row r="4284" spans="1:10" hidden="1" x14ac:dyDescent="0.3">
      <c r="A4284" s="3">
        <v>4283</v>
      </c>
      <c r="B4284" s="2">
        <v>45087</v>
      </c>
      <c r="C4284" s="3" t="s">
        <v>24</v>
      </c>
      <c r="D4284" s="3">
        <v>3</v>
      </c>
      <c r="E4284" s="4">
        <v>5</v>
      </c>
      <c r="F4284" t="s">
        <v>6</v>
      </c>
      <c r="G4284" t="str">
        <f>VLOOKUP(C4284,Аптека!A:C,2,)</f>
        <v>Здоровое поколение</v>
      </c>
      <c r="H4284" t="str">
        <f>VLOOKUP(D4284,Препараты!A:G,2)</f>
        <v>Анальгин</v>
      </c>
      <c r="I4284">
        <f>VLOOKUP(D4284,Препараты!A:G,3)</f>
        <v>70</v>
      </c>
      <c r="J4284">
        <f t="shared" si="66"/>
        <v>350</v>
      </c>
    </row>
    <row r="4285" spans="1:10" hidden="1" x14ac:dyDescent="0.3">
      <c r="A4285" s="3">
        <v>4284</v>
      </c>
      <c r="B4285" s="2">
        <v>45087</v>
      </c>
      <c r="C4285" s="3" t="s">
        <v>24</v>
      </c>
      <c r="D4285" s="3">
        <v>4</v>
      </c>
      <c r="E4285" s="4">
        <v>2</v>
      </c>
      <c r="F4285" t="s">
        <v>6</v>
      </c>
      <c r="G4285" t="str">
        <f>VLOOKUP(C4285,Аптека!A:C,2,)</f>
        <v>Здоровое поколение</v>
      </c>
      <c r="H4285" t="str">
        <f>VLOOKUP(D4285,Препараты!A:G,2)</f>
        <v>Анальгин</v>
      </c>
      <c r="I4285">
        <f>VLOOKUP(D4285,Препараты!A:G,3)</f>
        <v>105</v>
      </c>
      <c r="J4285">
        <f t="shared" si="66"/>
        <v>210</v>
      </c>
    </row>
    <row r="4286" spans="1:10" hidden="1" x14ac:dyDescent="0.3">
      <c r="A4286" s="3">
        <v>4285</v>
      </c>
      <c r="B4286" s="2">
        <v>45087</v>
      </c>
      <c r="C4286" s="3" t="s">
        <v>24</v>
      </c>
      <c r="D4286" s="3">
        <v>5</v>
      </c>
      <c r="E4286" s="4">
        <v>2</v>
      </c>
      <c r="F4286" t="s">
        <v>6</v>
      </c>
      <c r="G4286" t="str">
        <f>VLOOKUP(C4286,Аптека!A:C,2,)</f>
        <v>Здоровое поколение</v>
      </c>
      <c r="H4286" t="str">
        <f>VLOOKUP(D4286,Препараты!A:G,2)</f>
        <v>Парацетамол</v>
      </c>
      <c r="I4286">
        <f>VLOOKUP(D4286,Препараты!A:G,3)</f>
        <v>40</v>
      </c>
      <c r="J4286">
        <f t="shared" si="66"/>
        <v>80</v>
      </c>
    </row>
    <row r="4287" spans="1:10" hidden="1" x14ac:dyDescent="0.3">
      <c r="A4287" s="3">
        <v>4286</v>
      </c>
      <c r="B4287" s="2">
        <v>45087</v>
      </c>
      <c r="C4287" s="3" t="s">
        <v>24</v>
      </c>
      <c r="D4287" s="3">
        <v>6</v>
      </c>
      <c r="E4287" s="4">
        <v>6</v>
      </c>
      <c r="F4287" t="s">
        <v>6</v>
      </c>
      <c r="G4287" t="str">
        <f>VLOOKUP(C4287,Аптека!A:C,2,)</f>
        <v>Здоровое поколение</v>
      </c>
      <c r="H4287" t="str">
        <f>VLOOKUP(D4287,Препараты!A:G,2)</f>
        <v>Парацетамол</v>
      </c>
      <c r="I4287">
        <f>VLOOKUP(D4287,Препараты!A:G,3)</f>
        <v>50</v>
      </c>
      <c r="J4287">
        <f t="shared" si="66"/>
        <v>300</v>
      </c>
    </row>
    <row r="4288" spans="1:10" hidden="1" x14ac:dyDescent="0.3">
      <c r="A4288" s="3">
        <v>4287</v>
      </c>
      <c r="B4288" s="2">
        <v>45087</v>
      </c>
      <c r="C4288" s="3" t="s">
        <v>24</v>
      </c>
      <c r="D4288" s="3">
        <v>7</v>
      </c>
      <c r="E4288" s="4">
        <v>7</v>
      </c>
      <c r="F4288" t="s">
        <v>6</v>
      </c>
      <c r="G4288" t="str">
        <f>VLOOKUP(C4288,Аптека!A:C,2,)</f>
        <v>Здоровое поколение</v>
      </c>
      <c r="H4288" t="str">
        <f>VLOOKUP(D4288,Препараты!A:G,2)</f>
        <v>Парацетамол</v>
      </c>
      <c r="I4288">
        <f>VLOOKUP(D4288,Препараты!A:G,3)</f>
        <v>60</v>
      </c>
      <c r="J4288">
        <f t="shared" si="66"/>
        <v>420</v>
      </c>
    </row>
    <row r="4289" spans="1:10" hidden="1" x14ac:dyDescent="0.3">
      <c r="A4289" s="3">
        <v>4288</v>
      </c>
      <c r="B4289" s="2">
        <v>45087</v>
      </c>
      <c r="C4289" s="3" t="s">
        <v>24</v>
      </c>
      <c r="D4289" s="3">
        <v>8</v>
      </c>
      <c r="E4289" s="4">
        <v>3</v>
      </c>
      <c r="F4289" t="s">
        <v>6</v>
      </c>
      <c r="G4289" t="str">
        <f>VLOOKUP(C4289,Аптека!A:C,2,)</f>
        <v>Здоровое поколение</v>
      </c>
      <c r="H4289" t="str">
        <f>VLOOKUP(D4289,Препараты!A:G,2)</f>
        <v>Парацетамол</v>
      </c>
      <c r="I4289">
        <f>VLOOKUP(D4289,Препараты!A:G,3)</f>
        <v>150</v>
      </c>
      <c r="J4289">
        <f t="shared" si="66"/>
        <v>450</v>
      </c>
    </row>
    <row r="4290" spans="1:10" hidden="1" x14ac:dyDescent="0.3">
      <c r="A4290" s="3">
        <v>4289</v>
      </c>
      <c r="B4290" s="2">
        <v>45087</v>
      </c>
      <c r="C4290" s="3" t="s">
        <v>24</v>
      </c>
      <c r="D4290" s="3">
        <v>9</v>
      </c>
      <c r="E4290" s="4">
        <v>7</v>
      </c>
      <c r="F4290" t="s">
        <v>6</v>
      </c>
      <c r="G4290" t="str">
        <f>VLOOKUP(C4290,Аптека!A:C,2,)</f>
        <v>Здоровое поколение</v>
      </c>
      <c r="H4290" t="str">
        <f>VLOOKUP(D4290,Препараты!A:G,2)</f>
        <v>Парацетамол</v>
      </c>
      <c r="I4290">
        <f>VLOOKUP(D4290,Препараты!A:G,3)</f>
        <v>70</v>
      </c>
      <c r="J4290">
        <f t="shared" si="66"/>
        <v>490</v>
      </c>
    </row>
    <row r="4291" spans="1:10" hidden="1" x14ac:dyDescent="0.3">
      <c r="A4291" s="3">
        <v>4290</v>
      </c>
      <c r="B4291" s="2">
        <v>45087</v>
      </c>
      <c r="C4291" s="3" t="s">
        <v>24</v>
      </c>
      <c r="D4291" s="3">
        <v>10</v>
      </c>
      <c r="E4291" s="4">
        <v>6</v>
      </c>
      <c r="F4291" t="s">
        <v>6</v>
      </c>
      <c r="G4291" t="str">
        <f>VLOOKUP(C4291,Аптека!A:C,2,)</f>
        <v>Здоровое поколение</v>
      </c>
      <c r="H4291" t="str">
        <f>VLOOKUP(D4291,Препараты!A:G,2)</f>
        <v>Аспирин</v>
      </c>
      <c r="I4291">
        <f>VLOOKUP(D4291,Препараты!A:G,3)</f>
        <v>150</v>
      </c>
      <c r="J4291">
        <f t="shared" ref="J4291:J4354" si="67">I4291*E4291</f>
        <v>900</v>
      </c>
    </row>
    <row r="4292" spans="1:10" hidden="1" x14ac:dyDescent="0.3">
      <c r="A4292" s="3">
        <v>4291</v>
      </c>
      <c r="B4292" s="2">
        <v>45087</v>
      </c>
      <c r="C4292" s="3" t="s">
        <v>25</v>
      </c>
      <c r="D4292" s="3">
        <v>11</v>
      </c>
      <c r="E4292" s="4">
        <v>5</v>
      </c>
      <c r="F4292" t="s">
        <v>6</v>
      </c>
      <c r="G4292" t="str">
        <f>VLOOKUP(C4292,Аптека!A:C,2,)</f>
        <v>ФармСтандарт</v>
      </c>
      <c r="H4292" t="str">
        <f>VLOOKUP(D4292,Препараты!A:G,2)</f>
        <v>Аспирин</v>
      </c>
      <c r="I4292">
        <f>VLOOKUP(D4292,Препараты!A:G,3)</f>
        <v>230</v>
      </c>
      <c r="J4292">
        <f t="shared" si="67"/>
        <v>1150</v>
      </c>
    </row>
    <row r="4293" spans="1:10" hidden="1" x14ac:dyDescent="0.3">
      <c r="A4293" s="3">
        <v>4292</v>
      </c>
      <c r="B4293" s="2">
        <v>45087</v>
      </c>
      <c r="C4293" s="3" t="s">
        <v>25</v>
      </c>
      <c r="D4293" s="3">
        <v>12</v>
      </c>
      <c r="E4293" s="4">
        <v>6</v>
      </c>
      <c r="F4293" t="s">
        <v>6</v>
      </c>
      <c r="G4293" t="str">
        <f>VLOOKUP(C4293,Аптека!A:C,2,)</f>
        <v>ФармСтандарт</v>
      </c>
      <c r="H4293" t="str">
        <f>VLOOKUP(D4293,Препараты!A:G,2)</f>
        <v>Аспирин</v>
      </c>
      <c r="I4293">
        <f>VLOOKUP(D4293,Препараты!A:G,3)</f>
        <v>1200</v>
      </c>
      <c r="J4293">
        <f t="shared" si="67"/>
        <v>7200</v>
      </c>
    </row>
    <row r="4294" spans="1:10" hidden="1" x14ac:dyDescent="0.3">
      <c r="A4294" s="3">
        <v>4293</v>
      </c>
      <c r="B4294" s="2">
        <v>45087</v>
      </c>
      <c r="C4294" s="3" t="s">
        <v>25</v>
      </c>
      <c r="D4294" s="3">
        <v>13</v>
      </c>
      <c r="E4294" s="4">
        <v>6</v>
      </c>
      <c r="F4294" t="s">
        <v>6</v>
      </c>
      <c r="G4294" t="str">
        <f>VLOOKUP(C4294,Аптека!A:C,2,)</f>
        <v>ФармСтандарт</v>
      </c>
      <c r="H4294" t="str">
        <f>VLOOKUP(D4294,Препараты!A:G,2)</f>
        <v>Супрастин</v>
      </c>
      <c r="I4294">
        <f>VLOOKUP(D4294,Препараты!A:G,3)</f>
        <v>130</v>
      </c>
      <c r="J4294">
        <f t="shared" si="67"/>
        <v>780</v>
      </c>
    </row>
    <row r="4295" spans="1:10" hidden="1" x14ac:dyDescent="0.3">
      <c r="A4295" s="3">
        <v>4294</v>
      </c>
      <c r="B4295" s="2">
        <v>45087</v>
      </c>
      <c r="C4295" s="3" t="s">
        <v>25</v>
      </c>
      <c r="D4295" s="3">
        <v>14</v>
      </c>
      <c r="E4295" s="4">
        <v>1</v>
      </c>
      <c r="F4295" t="s">
        <v>6</v>
      </c>
      <c r="G4295" t="str">
        <f>VLOOKUP(C4295,Аптека!A:C,2,)</f>
        <v>ФармСтандарт</v>
      </c>
      <c r="H4295" t="str">
        <f>VLOOKUP(D4295,Препараты!A:G,2)</f>
        <v>Супрастин</v>
      </c>
      <c r="I4295">
        <f>VLOOKUP(D4295,Препараты!A:G,3)</f>
        <v>250</v>
      </c>
      <c r="J4295">
        <f t="shared" si="67"/>
        <v>250</v>
      </c>
    </row>
    <row r="4296" spans="1:10" hidden="1" x14ac:dyDescent="0.3">
      <c r="A4296" s="3">
        <v>4295</v>
      </c>
      <c r="B4296" s="2">
        <v>45087</v>
      </c>
      <c r="C4296" s="3" t="s">
        <v>25</v>
      </c>
      <c r="D4296" s="3">
        <v>15</v>
      </c>
      <c r="E4296" s="4">
        <v>6</v>
      </c>
      <c r="F4296" t="s">
        <v>6</v>
      </c>
      <c r="G4296" t="str">
        <f>VLOOKUP(C4296,Аптека!A:C,2,)</f>
        <v>ФармСтандарт</v>
      </c>
      <c r="H4296" t="str">
        <f>VLOOKUP(D4296,Препараты!A:G,2)</f>
        <v>Супрастин</v>
      </c>
      <c r="I4296">
        <f>VLOOKUP(D4296,Препараты!A:G,3)</f>
        <v>150</v>
      </c>
      <c r="J4296">
        <f t="shared" si="67"/>
        <v>900</v>
      </c>
    </row>
    <row r="4297" spans="1:10" hidden="1" x14ac:dyDescent="0.3">
      <c r="A4297" s="3">
        <v>4296</v>
      </c>
      <c r="B4297" s="2">
        <v>45087</v>
      </c>
      <c r="C4297" s="3" t="s">
        <v>25</v>
      </c>
      <c r="D4297" s="3">
        <v>16</v>
      </c>
      <c r="E4297" s="4">
        <v>6</v>
      </c>
      <c r="F4297" t="s">
        <v>6</v>
      </c>
      <c r="G4297" t="str">
        <f>VLOOKUP(C4297,Аптека!A:C,2,)</f>
        <v>ФармСтандарт</v>
      </c>
      <c r="H4297" t="str">
        <f>VLOOKUP(D4297,Препараты!A:G,2)</f>
        <v>Эриус</v>
      </c>
      <c r="I4297">
        <f>VLOOKUP(D4297,Препараты!A:G,3)</f>
        <v>710</v>
      </c>
      <c r="J4297">
        <f t="shared" si="67"/>
        <v>4260</v>
      </c>
    </row>
    <row r="4298" spans="1:10" hidden="1" x14ac:dyDescent="0.3">
      <c r="A4298" s="3">
        <v>4297</v>
      </c>
      <c r="B4298" s="2">
        <v>45087</v>
      </c>
      <c r="C4298" s="3" t="s">
        <v>25</v>
      </c>
      <c r="D4298" s="3">
        <v>17</v>
      </c>
      <c r="E4298" s="4">
        <v>3</v>
      </c>
      <c r="F4298" t="s">
        <v>6</v>
      </c>
      <c r="G4298" t="str">
        <f>VLOOKUP(C4298,Аптека!A:C,2,)</f>
        <v>ФармСтандарт</v>
      </c>
      <c r="H4298" t="str">
        <f>VLOOKUP(D4298,Препараты!A:G,2)</f>
        <v>Эриус</v>
      </c>
      <c r="I4298">
        <f>VLOOKUP(D4298,Препараты!A:G,3)</f>
        <v>1210</v>
      </c>
      <c r="J4298">
        <f t="shared" si="67"/>
        <v>3630</v>
      </c>
    </row>
    <row r="4299" spans="1:10" hidden="1" x14ac:dyDescent="0.3">
      <c r="A4299" s="3">
        <v>4298</v>
      </c>
      <c r="B4299" s="2">
        <v>45087</v>
      </c>
      <c r="C4299" s="3" t="s">
        <v>25</v>
      </c>
      <c r="D4299" s="3">
        <v>18</v>
      </c>
      <c r="E4299" s="4">
        <v>7</v>
      </c>
      <c r="F4299" t="s">
        <v>6</v>
      </c>
      <c r="G4299" t="str">
        <f>VLOOKUP(C4299,Аптека!A:C,2,)</f>
        <v>ФармСтандарт</v>
      </c>
      <c r="H4299" t="str">
        <f>VLOOKUP(D4299,Препараты!A:G,2)</f>
        <v>Кларитин</v>
      </c>
      <c r="I4299">
        <f>VLOOKUP(D4299,Препараты!A:G,3)</f>
        <v>150</v>
      </c>
      <c r="J4299">
        <f t="shared" si="67"/>
        <v>1050</v>
      </c>
    </row>
    <row r="4300" spans="1:10" hidden="1" x14ac:dyDescent="0.3">
      <c r="A4300" s="3">
        <v>4299</v>
      </c>
      <c r="B4300" s="2">
        <v>45087</v>
      </c>
      <c r="C4300" s="3" t="s">
        <v>25</v>
      </c>
      <c r="D4300" s="3">
        <v>19</v>
      </c>
      <c r="E4300" s="4">
        <v>5</v>
      </c>
      <c r="F4300" t="s">
        <v>6</v>
      </c>
      <c r="G4300" t="str">
        <f>VLOOKUP(C4300,Аптека!A:C,2,)</f>
        <v>ФармСтандарт</v>
      </c>
      <c r="H4300" t="str">
        <f>VLOOKUP(D4300,Препараты!A:G,2)</f>
        <v>Кларитин</v>
      </c>
      <c r="I4300">
        <f>VLOOKUP(D4300,Препараты!A:G,3)</f>
        <v>300</v>
      </c>
      <c r="J4300">
        <f t="shared" si="67"/>
        <v>1500</v>
      </c>
    </row>
    <row r="4301" spans="1:10" hidden="1" x14ac:dyDescent="0.3">
      <c r="A4301" s="3">
        <v>4300</v>
      </c>
      <c r="B4301" s="2">
        <v>45087</v>
      </c>
      <c r="C4301" s="3" t="s">
        <v>25</v>
      </c>
      <c r="D4301" s="3">
        <v>20</v>
      </c>
      <c r="E4301" s="4">
        <v>5</v>
      </c>
      <c r="F4301" t="s">
        <v>6</v>
      </c>
      <c r="G4301" t="str">
        <f>VLOOKUP(C4301,Аптека!A:C,2,)</f>
        <v>ФармСтандарт</v>
      </c>
      <c r="H4301" t="str">
        <f>VLOOKUP(D4301,Препараты!A:G,2)</f>
        <v>Зиртек</v>
      </c>
      <c r="I4301">
        <f>VLOOKUP(D4301,Препараты!A:G,3)</f>
        <v>240</v>
      </c>
      <c r="J4301">
        <f t="shared" si="67"/>
        <v>1200</v>
      </c>
    </row>
    <row r="4302" spans="1:10" hidden="1" x14ac:dyDescent="0.3">
      <c r="A4302" s="3">
        <v>4301</v>
      </c>
      <c r="B4302" s="2">
        <v>45087</v>
      </c>
      <c r="C4302" s="3" t="s">
        <v>26</v>
      </c>
      <c r="D4302" s="3">
        <v>21</v>
      </c>
      <c r="E4302" s="4">
        <v>6</v>
      </c>
      <c r="F4302" t="s">
        <v>6</v>
      </c>
      <c r="G4302" t="str">
        <f>VLOOKUP(C4302,Аптека!A:C,2,)</f>
        <v>Солнышко</v>
      </c>
      <c r="H4302" t="str">
        <f>VLOOKUP(D4302,Препараты!A:G,2)</f>
        <v>Зиртек</v>
      </c>
      <c r="I4302">
        <f>VLOOKUP(D4302,Препараты!A:G,3)</f>
        <v>100</v>
      </c>
      <c r="J4302">
        <f t="shared" si="67"/>
        <v>600</v>
      </c>
    </row>
    <row r="4303" spans="1:10" hidden="1" x14ac:dyDescent="0.3">
      <c r="A4303" s="3">
        <v>4302</v>
      </c>
      <c r="B4303" s="2">
        <v>45087</v>
      </c>
      <c r="C4303" s="3" t="s">
        <v>26</v>
      </c>
      <c r="D4303" s="3">
        <v>22</v>
      </c>
      <c r="E4303" s="4">
        <v>2</v>
      </c>
      <c r="F4303" t="s">
        <v>6</v>
      </c>
      <c r="G4303" t="str">
        <f>VLOOKUP(C4303,Аптека!A:C,2,)</f>
        <v>Солнышко</v>
      </c>
      <c r="H4303" t="str">
        <f>VLOOKUP(D4303,Препараты!A:G,2)</f>
        <v>Зиртек</v>
      </c>
      <c r="I4303">
        <f>VLOOKUP(D4303,Препараты!A:G,3)</f>
        <v>130</v>
      </c>
      <c r="J4303">
        <f t="shared" si="67"/>
        <v>260</v>
      </c>
    </row>
    <row r="4304" spans="1:10" hidden="1" x14ac:dyDescent="0.3">
      <c r="A4304" s="3">
        <v>4303</v>
      </c>
      <c r="B4304" s="2">
        <v>45087</v>
      </c>
      <c r="C4304" s="3" t="s">
        <v>26</v>
      </c>
      <c r="D4304" s="3">
        <v>23</v>
      </c>
      <c r="E4304" s="4">
        <v>6</v>
      </c>
      <c r="F4304" t="s">
        <v>6</v>
      </c>
      <c r="G4304" t="str">
        <f>VLOOKUP(C4304,Аптека!A:C,2,)</f>
        <v>Солнышко</v>
      </c>
      <c r="H4304" t="str">
        <f>VLOOKUP(D4304,Препараты!A:G,2)</f>
        <v>валокордин</v>
      </c>
      <c r="I4304">
        <f>VLOOKUP(D4304,Препараты!A:G,3)</f>
        <v>210</v>
      </c>
      <c r="J4304">
        <f t="shared" si="67"/>
        <v>1260</v>
      </c>
    </row>
    <row r="4305" spans="1:10" hidden="1" x14ac:dyDescent="0.3">
      <c r="A4305" s="3">
        <v>4304</v>
      </c>
      <c r="B4305" s="2">
        <v>45087</v>
      </c>
      <c r="C4305" s="3" t="s">
        <v>26</v>
      </c>
      <c r="D4305" s="3">
        <v>24</v>
      </c>
      <c r="E4305" s="4">
        <v>1</v>
      </c>
      <c r="F4305" t="s">
        <v>6</v>
      </c>
      <c r="G4305" t="str">
        <f>VLOOKUP(C4305,Аптека!A:C,2,)</f>
        <v>Солнышко</v>
      </c>
      <c r="H4305" t="str">
        <f>VLOOKUP(D4305,Препараты!A:G,2)</f>
        <v>валокордин</v>
      </c>
      <c r="I4305">
        <f>VLOOKUP(D4305,Препараты!A:G,3)</f>
        <v>215</v>
      </c>
      <c r="J4305">
        <f t="shared" si="67"/>
        <v>215</v>
      </c>
    </row>
    <row r="4306" spans="1:10" hidden="1" x14ac:dyDescent="0.3">
      <c r="A4306" s="3">
        <v>4305</v>
      </c>
      <c r="B4306" s="2">
        <v>45087</v>
      </c>
      <c r="C4306" s="3" t="s">
        <v>26</v>
      </c>
      <c r="D4306" s="3">
        <v>25</v>
      </c>
      <c r="E4306" s="4">
        <v>1</v>
      </c>
      <c r="F4306" t="s">
        <v>6</v>
      </c>
      <c r="G4306" t="str">
        <f>VLOOKUP(C4306,Аптека!A:C,2,)</f>
        <v>Солнышко</v>
      </c>
      <c r="H4306" t="str">
        <f>VLOOKUP(D4306,Препараты!A:G,2)</f>
        <v>валокордин</v>
      </c>
      <c r="I4306">
        <f>VLOOKUP(D4306,Препараты!A:G,3)</f>
        <v>230</v>
      </c>
      <c r="J4306">
        <f t="shared" si="67"/>
        <v>230</v>
      </c>
    </row>
    <row r="4307" spans="1:10" hidden="1" x14ac:dyDescent="0.3">
      <c r="A4307" s="3">
        <v>4306</v>
      </c>
      <c r="B4307" s="2">
        <v>45087</v>
      </c>
      <c r="C4307" s="3" t="s">
        <v>26</v>
      </c>
      <c r="D4307" s="3">
        <v>26</v>
      </c>
      <c r="E4307" s="4">
        <v>5</v>
      </c>
      <c r="F4307" t="s">
        <v>6</v>
      </c>
      <c r="G4307" t="str">
        <f>VLOOKUP(C4307,Аптека!A:C,2,)</f>
        <v>Солнышко</v>
      </c>
      <c r="H4307" t="str">
        <f>VLOOKUP(D4307,Препараты!A:G,2)</f>
        <v>валокордин</v>
      </c>
      <c r="I4307">
        <f>VLOOKUP(D4307,Препараты!A:G,3)</f>
        <v>205</v>
      </c>
      <c r="J4307">
        <f t="shared" si="67"/>
        <v>1025</v>
      </c>
    </row>
    <row r="4308" spans="1:10" hidden="1" x14ac:dyDescent="0.3">
      <c r="A4308" s="3">
        <v>4307</v>
      </c>
      <c r="B4308" s="2">
        <v>45087</v>
      </c>
      <c r="C4308" s="3" t="s">
        <v>26</v>
      </c>
      <c r="D4308" s="3">
        <v>27</v>
      </c>
      <c r="E4308" s="4">
        <v>2</v>
      </c>
      <c r="F4308" t="s">
        <v>6</v>
      </c>
      <c r="G4308" t="str">
        <f>VLOOKUP(C4308,Аптека!A:C,2,)</f>
        <v>Солнышко</v>
      </c>
      <c r="H4308" t="str">
        <f>VLOOKUP(D4308,Препараты!A:G,2)</f>
        <v>корвалол</v>
      </c>
      <c r="I4308">
        <f>VLOOKUP(D4308,Препараты!A:G,3)</f>
        <v>150</v>
      </c>
      <c r="J4308">
        <f t="shared" si="67"/>
        <v>300</v>
      </c>
    </row>
    <row r="4309" spans="1:10" hidden="1" x14ac:dyDescent="0.3">
      <c r="A4309" s="3">
        <v>4308</v>
      </c>
      <c r="B4309" s="2">
        <v>45087</v>
      </c>
      <c r="C4309" s="3" t="s">
        <v>26</v>
      </c>
      <c r="D4309" s="3">
        <v>28</v>
      </c>
      <c r="E4309" s="4">
        <v>3</v>
      </c>
      <c r="F4309" t="s">
        <v>6</v>
      </c>
      <c r="G4309" t="str">
        <f>VLOOKUP(C4309,Аптека!A:C,2,)</f>
        <v>Солнышко</v>
      </c>
      <c r="H4309" t="str">
        <f>VLOOKUP(D4309,Препараты!A:G,2)</f>
        <v>корвалол</v>
      </c>
      <c r="I4309">
        <f>VLOOKUP(D4309,Препараты!A:G,3)</f>
        <v>340</v>
      </c>
      <c r="J4309">
        <f t="shared" si="67"/>
        <v>1020</v>
      </c>
    </row>
    <row r="4310" spans="1:10" hidden="1" x14ac:dyDescent="0.3">
      <c r="A4310" s="3">
        <v>4309</v>
      </c>
      <c r="B4310" s="2">
        <v>45087</v>
      </c>
      <c r="C4310" s="3" t="s">
        <v>26</v>
      </c>
      <c r="D4310" s="3">
        <v>29</v>
      </c>
      <c r="E4310" s="4">
        <v>1</v>
      </c>
      <c r="F4310" t="s">
        <v>6</v>
      </c>
      <c r="G4310" t="str">
        <f>VLOOKUP(C4310,Аптека!A:C,2,)</f>
        <v>Солнышко</v>
      </c>
      <c r="H4310" t="str">
        <f>VLOOKUP(D4310,Препараты!A:G,2)</f>
        <v>корвалол</v>
      </c>
      <c r="I4310">
        <f>VLOOKUP(D4310,Препараты!A:G,3)</f>
        <v>400</v>
      </c>
      <c r="J4310">
        <f t="shared" si="67"/>
        <v>400</v>
      </c>
    </row>
    <row r="4311" spans="1:10" hidden="1" x14ac:dyDescent="0.3">
      <c r="A4311" s="3">
        <v>4310</v>
      </c>
      <c r="B4311" s="2">
        <v>45087</v>
      </c>
      <c r="C4311" s="3" t="s">
        <v>26</v>
      </c>
      <c r="D4311" s="3">
        <v>30</v>
      </c>
      <c r="E4311" s="4">
        <v>5</v>
      </c>
      <c r="F4311" t="s">
        <v>6</v>
      </c>
      <c r="G4311" t="str">
        <f>VLOOKUP(C4311,Аптека!A:C,2,)</f>
        <v>Солнышко</v>
      </c>
      <c r="H4311" t="str">
        <f>VLOOKUP(D4311,Препараты!A:G,2)</f>
        <v>валериана</v>
      </c>
      <c r="I4311">
        <f>VLOOKUP(D4311,Препараты!A:G,3)</f>
        <v>200</v>
      </c>
      <c r="J4311">
        <f t="shared" si="67"/>
        <v>1000</v>
      </c>
    </row>
    <row r="4312" spans="1:10" hidden="1" x14ac:dyDescent="0.3">
      <c r="A4312" s="3">
        <v>4311</v>
      </c>
      <c r="B4312" s="2">
        <v>45087</v>
      </c>
      <c r="C4312" s="3" t="s">
        <v>27</v>
      </c>
      <c r="D4312" s="3">
        <v>31</v>
      </c>
      <c r="E4312" s="4">
        <v>2</v>
      </c>
      <c r="F4312" t="s">
        <v>6</v>
      </c>
      <c r="G4312" t="str">
        <f>VLOOKUP(C4312,Аптека!A:C,2,)</f>
        <v>Пилюля</v>
      </c>
      <c r="H4312" t="str">
        <f>VLOOKUP(D4312,Препараты!A:G,2)</f>
        <v>валериана</v>
      </c>
      <c r="I4312">
        <f>VLOOKUP(D4312,Препараты!A:G,3)</f>
        <v>30</v>
      </c>
      <c r="J4312">
        <f t="shared" si="67"/>
        <v>60</v>
      </c>
    </row>
    <row r="4313" spans="1:10" hidden="1" x14ac:dyDescent="0.3">
      <c r="A4313" s="3">
        <v>4312</v>
      </c>
      <c r="B4313" s="2">
        <v>45087</v>
      </c>
      <c r="C4313" s="3" t="s">
        <v>27</v>
      </c>
      <c r="D4313" s="3">
        <v>32</v>
      </c>
      <c r="E4313" s="4">
        <v>1</v>
      </c>
      <c r="F4313" t="s">
        <v>6</v>
      </c>
      <c r="G4313" t="str">
        <f>VLOOKUP(C4313,Аптека!A:C,2,)</f>
        <v>Пилюля</v>
      </c>
      <c r="H4313" t="str">
        <f>VLOOKUP(D4313,Препараты!A:G,2)</f>
        <v>валериана</v>
      </c>
      <c r="I4313">
        <f>VLOOKUP(D4313,Препараты!A:G,3)</f>
        <v>100</v>
      </c>
      <c r="J4313">
        <f t="shared" si="67"/>
        <v>100</v>
      </c>
    </row>
    <row r="4314" spans="1:10" hidden="1" x14ac:dyDescent="0.3">
      <c r="A4314" s="3">
        <v>4313</v>
      </c>
      <c r="B4314" s="2">
        <v>45087</v>
      </c>
      <c r="C4314" s="3" t="s">
        <v>27</v>
      </c>
      <c r="D4314" s="3">
        <v>33</v>
      </c>
      <c r="E4314" s="4">
        <v>2</v>
      </c>
      <c r="F4314" t="s">
        <v>6</v>
      </c>
      <c r="G4314" t="str">
        <f>VLOOKUP(C4314,Аптека!A:C,2,)</f>
        <v>Пилюля</v>
      </c>
      <c r="H4314" t="str">
        <f>VLOOKUP(D4314,Препараты!A:G,2)</f>
        <v>валериана</v>
      </c>
      <c r="I4314">
        <f>VLOOKUP(D4314,Препараты!A:G,3)</f>
        <v>150</v>
      </c>
      <c r="J4314">
        <f t="shared" si="67"/>
        <v>300</v>
      </c>
    </row>
    <row r="4315" spans="1:10" hidden="1" x14ac:dyDescent="0.3">
      <c r="A4315" s="3">
        <v>4314</v>
      </c>
      <c r="B4315" s="2">
        <v>45087</v>
      </c>
      <c r="C4315" s="3" t="s">
        <v>27</v>
      </c>
      <c r="D4315" s="3">
        <v>34</v>
      </c>
      <c r="E4315" s="4">
        <v>2</v>
      </c>
      <c r="F4315" t="s">
        <v>6</v>
      </c>
      <c r="G4315" t="str">
        <f>VLOOKUP(C4315,Аптека!A:C,2,)</f>
        <v>Пилюля</v>
      </c>
      <c r="H4315" t="str">
        <f>VLOOKUP(D4315,Препараты!A:G,2)</f>
        <v>пустырник</v>
      </c>
      <c r="I4315">
        <f>VLOOKUP(D4315,Препараты!A:G,3)</f>
        <v>60</v>
      </c>
      <c r="J4315">
        <f t="shared" si="67"/>
        <v>120</v>
      </c>
    </row>
    <row r="4316" spans="1:10" hidden="1" x14ac:dyDescent="0.3">
      <c r="A4316" s="3">
        <v>4315</v>
      </c>
      <c r="B4316" s="2">
        <v>45087</v>
      </c>
      <c r="C4316" s="3" t="s">
        <v>27</v>
      </c>
      <c r="D4316" s="3">
        <v>35</v>
      </c>
      <c r="E4316" s="4">
        <v>3</v>
      </c>
      <c r="F4316" t="s">
        <v>6</v>
      </c>
      <c r="G4316" t="str">
        <f>VLOOKUP(C4316,Аптека!A:C,2,)</f>
        <v>Пилюля</v>
      </c>
      <c r="H4316" t="str">
        <f>VLOOKUP(D4316,Препараты!A:G,2)</f>
        <v>пустырник</v>
      </c>
      <c r="I4316">
        <f>VLOOKUP(D4316,Препараты!A:G,3)</f>
        <v>95</v>
      </c>
      <c r="J4316">
        <f t="shared" si="67"/>
        <v>285</v>
      </c>
    </row>
    <row r="4317" spans="1:10" hidden="1" x14ac:dyDescent="0.3">
      <c r="A4317" s="3">
        <v>4316</v>
      </c>
      <c r="B4317" s="2">
        <v>45087</v>
      </c>
      <c r="C4317" s="3" t="s">
        <v>27</v>
      </c>
      <c r="D4317" s="3">
        <v>36</v>
      </c>
      <c r="E4317" s="4">
        <v>1</v>
      </c>
      <c r="F4317" t="s">
        <v>6</v>
      </c>
      <c r="G4317" t="str">
        <f>VLOOKUP(C4317,Аптека!A:C,2,)</f>
        <v>Пилюля</v>
      </c>
      <c r="H4317" t="str">
        <f>VLOOKUP(D4317,Препараты!A:G,2)</f>
        <v>мукалтин</v>
      </c>
      <c r="I4317">
        <f>VLOOKUP(D4317,Препараты!A:G,3)</f>
        <v>70</v>
      </c>
      <c r="J4317">
        <f t="shared" si="67"/>
        <v>70</v>
      </c>
    </row>
    <row r="4318" spans="1:10" hidden="1" x14ac:dyDescent="0.3">
      <c r="A4318" s="3">
        <v>4317</v>
      </c>
      <c r="B4318" s="2">
        <v>45087</v>
      </c>
      <c r="C4318" s="3" t="s">
        <v>27</v>
      </c>
      <c r="D4318" s="3">
        <v>37</v>
      </c>
      <c r="E4318" s="4">
        <v>4</v>
      </c>
      <c r="F4318" t="s">
        <v>6</v>
      </c>
      <c r="G4318" t="str">
        <f>VLOOKUP(C4318,Аптека!A:C,2,)</f>
        <v>Пилюля</v>
      </c>
      <c r="H4318" t="str">
        <f>VLOOKUP(D4318,Препараты!A:G,2)</f>
        <v>мукалтин</v>
      </c>
      <c r="I4318">
        <f>VLOOKUP(D4318,Препараты!A:G,3)</f>
        <v>140</v>
      </c>
      <c r="J4318">
        <f t="shared" si="67"/>
        <v>560</v>
      </c>
    </row>
    <row r="4319" spans="1:10" hidden="1" x14ac:dyDescent="0.3">
      <c r="A4319" s="3">
        <v>4318</v>
      </c>
      <c r="B4319" s="2">
        <v>45087</v>
      </c>
      <c r="C4319" s="3" t="s">
        <v>27</v>
      </c>
      <c r="D4319" s="3">
        <v>38</v>
      </c>
      <c r="E4319" s="4">
        <v>5</v>
      </c>
      <c r="F4319" t="s">
        <v>6</v>
      </c>
      <c r="G4319" t="str">
        <f>VLOOKUP(C4319,Аптека!A:C,2,)</f>
        <v>Пилюля</v>
      </c>
      <c r="H4319" t="str">
        <f>VLOOKUP(D4319,Препараты!A:G,2)</f>
        <v>бромгексин</v>
      </c>
      <c r="I4319">
        <f>VLOOKUP(D4319,Препараты!A:G,3)</f>
        <v>40</v>
      </c>
      <c r="J4319">
        <f t="shared" si="67"/>
        <v>200</v>
      </c>
    </row>
    <row r="4320" spans="1:10" hidden="1" x14ac:dyDescent="0.3">
      <c r="A4320" s="3">
        <v>4319</v>
      </c>
      <c r="B4320" s="2">
        <v>45087</v>
      </c>
      <c r="C4320" s="3" t="s">
        <v>27</v>
      </c>
      <c r="D4320" s="3">
        <v>39</v>
      </c>
      <c r="E4320" s="4">
        <v>2</v>
      </c>
      <c r="F4320" t="s">
        <v>6</v>
      </c>
      <c r="G4320" t="str">
        <f>VLOOKUP(C4320,Аптека!A:C,2,)</f>
        <v>Пилюля</v>
      </c>
      <c r="H4320" t="str">
        <f>VLOOKUP(D4320,Препараты!A:G,2)</f>
        <v>бромгексин</v>
      </c>
      <c r="I4320">
        <f>VLOOKUP(D4320,Препараты!A:G,3)</f>
        <v>90</v>
      </c>
      <c r="J4320">
        <f t="shared" si="67"/>
        <v>180</v>
      </c>
    </row>
    <row r="4321" spans="1:10" hidden="1" x14ac:dyDescent="0.3">
      <c r="A4321" s="3">
        <v>4320</v>
      </c>
      <c r="B4321" s="2">
        <v>45087</v>
      </c>
      <c r="C4321" s="3" t="s">
        <v>27</v>
      </c>
      <c r="D4321" s="3">
        <v>40</v>
      </c>
      <c r="E4321" s="4">
        <v>1</v>
      </c>
      <c r="F4321" t="s">
        <v>6</v>
      </c>
      <c r="G4321" t="str">
        <f>VLOOKUP(C4321,Аптека!A:C,2,)</f>
        <v>Пилюля</v>
      </c>
      <c r="H4321" t="str">
        <f>VLOOKUP(D4321,Препараты!A:G,2)</f>
        <v>АЦЦ</v>
      </c>
      <c r="I4321">
        <f>VLOOKUP(D4321,Препараты!A:G,3)</f>
        <v>240</v>
      </c>
      <c r="J4321">
        <f t="shared" si="67"/>
        <v>240</v>
      </c>
    </row>
    <row r="4322" spans="1:10" hidden="1" x14ac:dyDescent="0.3">
      <c r="A4322" s="3">
        <v>4321</v>
      </c>
      <c r="B4322" s="2">
        <v>45087</v>
      </c>
      <c r="C4322" s="3" t="s">
        <v>28</v>
      </c>
      <c r="D4322" s="3">
        <v>41</v>
      </c>
      <c r="E4322" s="4">
        <v>2</v>
      </c>
      <c r="F4322" t="s">
        <v>6</v>
      </c>
      <c r="G4322" t="str">
        <f>VLOOKUP(C4322,Аптека!A:C,2,)</f>
        <v>Здоровое поколение</v>
      </c>
      <c r="H4322" t="str">
        <f>VLOOKUP(D4322,Препараты!A:G,2)</f>
        <v>АЦЦ</v>
      </c>
      <c r="I4322">
        <f>VLOOKUP(D4322,Препараты!A:G,3)</f>
        <v>420</v>
      </c>
      <c r="J4322">
        <f t="shared" si="67"/>
        <v>840</v>
      </c>
    </row>
    <row r="4323" spans="1:10" hidden="1" x14ac:dyDescent="0.3">
      <c r="A4323" s="3">
        <v>4322</v>
      </c>
      <c r="B4323" s="2">
        <v>45087</v>
      </c>
      <c r="C4323" s="3" t="s">
        <v>28</v>
      </c>
      <c r="D4323" s="3">
        <v>42</v>
      </c>
      <c r="E4323" s="4">
        <v>5</v>
      </c>
      <c r="F4323" t="s">
        <v>6</v>
      </c>
      <c r="G4323" t="str">
        <f>VLOOKUP(C4323,Аптека!A:C,2,)</f>
        <v>Здоровое поколение</v>
      </c>
      <c r="H4323" t="str">
        <f>VLOOKUP(D4323,Препараты!A:G,2)</f>
        <v>уголь активированный</v>
      </c>
      <c r="I4323">
        <f>VLOOKUP(D4323,Препараты!A:G,3)</f>
        <v>20</v>
      </c>
      <c r="J4323">
        <f t="shared" si="67"/>
        <v>100</v>
      </c>
    </row>
    <row r="4324" spans="1:10" hidden="1" x14ac:dyDescent="0.3">
      <c r="A4324" s="3">
        <v>4323</v>
      </c>
      <c r="B4324" s="2">
        <v>45087</v>
      </c>
      <c r="C4324" s="3" t="s">
        <v>28</v>
      </c>
      <c r="D4324" s="3">
        <v>43</v>
      </c>
      <c r="E4324" s="4">
        <v>1</v>
      </c>
      <c r="F4324" t="s">
        <v>6</v>
      </c>
      <c r="G4324" t="str">
        <f>VLOOKUP(C4324,Аптека!A:C,2,)</f>
        <v>Здоровое поколение</v>
      </c>
      <c r="H4324" t="str">
        <f>VLOOKUP(D4324,Препараты!A:G,2)</f>
        <v>уголь активированный</v>
      </c>
      <c r="I4324">
        <f>VLOOKUP(D4324,Препараты!A:G,3)</f>
        <v>40</v>
      </c>
      <c r="J4324">
        <f t="shared" si="67"/>
        <v>40</v>
      </c>
    </row>
    <row r="4325" spans="1:10" hidden="1" x14ac:dyDescent="0.3">
      <c r="A4325" s="3">
        <v>4324</v>
      </c>
      <c r="B4325" s="2">
        <v>45087</v>
      </c>
      <c r="C4325" s="3" t="s">
        <v>28</v>
      </c>
      <c r="D4325" s="3">
        <v>44</v>
      </c>
      <c r="E4325" s="4">
        <v>5</v>
      </c>
      <c r="F4325" t="s">
        <v>6</v>
      </c>
      <c r="G4325" t="str">
        <f>VLOOKUP(C4325,Аптека!A:C,2,)</f>
        <v>Здоровое поколение</v>
      </c>
      <c r="H4325" t="str">
        <f>VLOOKUP(D4325,Препараты!A:G,2)</f>
        <v>уголь активированный</v>
      </c>
      <c r="I4325">
        <f>VLOOKUP(D4325,Препараты!A:G,3)</f>
        <v>70</v>
      </c>
      <c r="J4325">
        <f t="shared" si="67"/>
        <v>350</v>
      </c>
    </row>
    <row r="4326" spans="1:10" hidden="1" x14ac:dyDescent="0.3">
      <c r="A4326" s="3">
        <v>4325</v>
      </c>
      <c r="B4326" s="2">
        <v>45087</v>
      </c>
      <c r="C4326" s="3" t="s">
        <v>28</v>
      </c>
      <c r="D4326" s="3">
        <v>45</v>
      </c>
      <c r="E4326" s="4">
        <v>2</v>
      </c>
      <c r="F4326" t="s">
        <v>6</v>
      </c>
      <c r="G4326" t="str">
        <f>VLOOKUP(C4326,Аптека!A:C,2,)</f>
        <v>Здоровое поколение</v>
      </c>
      <c r="H4326" t="str">
        <f>VLOOKUP(D4326,Препараты!A:G,2)</f>
        <v>фильтрум</v>
      </c>
      <c r="I4326">
        <f>VLOOKUP(D4326,Препараты!A:G,3)</f>
        <v>100</v>
      </c>
      <c r="J4326">
        <f t="shared" si="67"/>
        <v>200</v>
      </c>
    </row>
    <row r="4327" spans="1:10" hidden="1" x14ac:dyDescent="0.3">
      <c r="A4327" s="3">
        <v>4326</v>
      </c>
      <c r="B4327" s="2">
        <v>45087</v>
      </c>
      <c r="C4327" s="3" t="s">
        <v>28</v>
      </c>
      <c r="D4327" s="3">
        <v>46</v>
      </c>
      <c r="E4327" s="4">
        <v>6</v>
      </c>
      <c r="F4327" t="s">
        <v>6</v>
      </c>
      <c r="G4327" t="str">
        <f>VLOOKUP(C4327,Аптека!A:C,2,)</f>
        <v>Здоровое поколение</v>
      </c>
      <c r="H4327" t="str">
        <f>VLOOKUP(D4327,Препараты!A:G,2)</f>
        <v>фильтрум</v>
      </c>
      <c r="I4327">
        <f>VLOOKUP(D4327,Препараты!A:G,3)</f>
        <v>170</v>
      </c>
      <c r="J4327">
        <f t="shared" si="67"/>
        <v>1020</v>
      </c>
    </row>
    <row r="4328" spans="1:10" hidden="1" x14ac:dyDescent="0.3">
      <c r="A4328" s="3">
        <v>4327</v>
      </c>
      <c r="B4328" s="2">
        <v>45087</v>
      </c>
      <c r="C4328" s="3" t="s">
        <v>28</v>
      </c>
      <c r="D4328" s="3">
        <v>47</v>
      </c>
      <c r="E4328" s="4">
        <v>5</v>
      </c>
      <c r="F4328" t="s">
        <v>6</v>
      </c>
      <c r="G4328" t="str">
        <f>VLOOKUP(C4328,Аптека!A:C,2,)</f>
        <v>Здоровое поколение</v>
      </c>
      <c r="H4328" t="str">
        <f>VLOOKUP(D4328,Препараты!A:G,2)</f>
        <v>фильтрум</v>
      </c>
      <c r="I4328">
        <f>VLOOKUP(D4328,Препараты!A:G,3)</f>
        <v>250</v>
      </c>
      <c r="J4328">
        <f t="shared" si="67"/>
        <v>1250</v>
      </c>
    </row>
    <row r="4329" spans="1:10" hidden="1" x14ac:dyDescent="0.3">
      <c r="A4329" s="3">
        <v>4328</v>
      </c>
      <c r="B4329" s="2">
        <v>45087</v>
      </c>
      <c r="C4329" s="3" t="s">
        <v>28</v>
      </c>
      <c r="D4329" s="3">
        <v>48</v>
      </c>
      <c r="E4329" s="4">
        <v>5</v>
      </c>
      <c r="F4329" t="s">
        <v>6</v>
      </c>
      <c r="G4329" t="str">
        <f>VLOOKUP(C4329,Аптека!A:C,2,)</f>
        <v>Здоровое поколение</v>
      </c>
      <c r="H4329" t="str">
        <f>VLOOKUP(D4329,Препараты!A:G,2)</f>
        <v>фильтрум</v>
      </c>
      <c r="I4329">
        <f>VLOOKUP(D4329,Препараты!A:G,3)</f>
        <v>500</v>
      </c>
      <c r="J4329">
        <f t="shared" si="67"/>
        <v>2500</v>
      </c>
    </row>
    <row r="4330" spans="1:10" hidden="1" x14ac:dyDescent="0.3">
      <c r="A4330" s="3">
        <v>4329</v>
      </c>
      <c r="B4330" s="2">
        <v>45087</v>
      </c>
      <c r="C4330" s="3" t="s">
        <v>28</v>
      </c>
      <c r="D4330" s="3">
        <v>49</v>
      </c>
      <c r="E4330" s="4">
        <v>5</v>
      </c>
      <c r="F4330" t="s">
        <v>6</v>
      </c>
      <c r="G4330" t="str">
        <f>VLOOKUP(C4330,Аптека!A:C,2,)</f>
        <v>Здоровое поколение</v>
      </c>
      <c r="H4330" t="str">
        <f>VLOOKUP(D4330,Препараты!A:G,2)</f>
        <v>кагоцел</v>
      </c>
      <c r="I4330">
        <f>VLOOKUP(D4330,Препараты!A:G,3)</f>
        <v>315</v>
      </c>
      <c r="J4330">
        <f t="shared" si="67"/>
        <v>1575</v>
      </c>
    </row>
    <row r="4331" spans="1:10" hidden="1" x14ac:dyDescent="0.3">
      <c r="A4331" s="3">
        <v>4330</v>
      </c>
      <c r="B4331" s="2">
        <v>45087</v>
      </c>
      <c r="C4331" s="3" t="s">
        <v>28</v>
      </c>
      <c r="D4331" s="3">
        <v>50</v>
      </c>
      <c r="E4331" s="4">
        <v>3</v>
      </c>
      <c r="F4331" t="s">
        <v>6</v>
      </c>
      <c r="G4331" t="str">
        <f>VLOOKUP(C4331,Аптека!A:C,2,)</f>
        <v>Здоровое поколение</v>
      </c>
      <c r="H4331" t="str">
        <f>VLOOKUP(D4331,Препараты!A:G,2)</f>
        <v>кагоцел</v>
      </c>
      <c r="I4331">
        <f>VLOOKUP(D4331,Препараты!A:G,3)</f>
        <v>610</v>
      </c>
      <c r="J4331">
        <f t="shared" si="67"/>
        <v>1830</v>
      </c>
    </row>
    <row r="4332" spans="1:10" hidden="1" x14ac:dyDescent="0.3">
      <c r="A4332" s="3">
        <v>4331</v>
      </c>
      <c r="B4332" s="2">
        <v>45087</v>
      </c>
      <c r="C4332" s="3" t="s">
        <v>29</v>
      </c>
      <c r="D4332" s="3">
        <v>51</v>
      </c>
      <c r="E4332" s="4">
        <v>1</v>
      </c>
      <c r="F4332" t="s">
        <v>6</v>
      </c>
      <c r="G4332" t="str">
        <f>VLOOKUP(C4332,Аптека!A:C,2,)</f>
        <v>Пилюля</v>
      </c>
      <c r="H4332" t="str">
        <f>VLOOKUP(D4332,Препараты!A:G,2)</f>
        <v>ацикловир</v>
      </c>
      <c r="I4332">
        <f>VLOOKUP(D4332,Препараты!A:G,3)</f>
        <v>105</v>
      </c>
      <c r="J4332">
        <f t="shared" si="67"/>
        <v>105</v>
      </c>
    </row>
    <row r="4333" spans="1:10" hidden="1" x14ac:dyDescent="0.3">
      <c r="A4333" s="3">
        <v>4332</v>
      </c>
      <c r="B4333" s="2">
        <v>45087</v>
      </c>
      <c r="C4333" s="3" t="s">
        <v>29</v>
      </c>
      <c r="D4333" s="3">
        <v>52</v>
      </c>
      <c r="E4333" s="4">
        <v>1</v>
      </c>
      <c r="F4333" t="s">
        <v>6</v>
      </c>
      <c r="G4333" t="str">
        <f>VLOOKUP(C4333,Аптека!A:C,2,)</f>
        <v>Пилюля</v>
      </c>
      <c r="H4333" t="str">
        <f>VLOOKUP(D4333,Препараты!A:G,2)</f>
        <v>ацикловир</v>
      </c>
      <c r="I4333">
        <f>VLOOKUP(D4333,Препараты!A:G,3)</f>
        <v>160</v>
      </c>
      <c r="J4333">
        <f t="shared" si="67"/>
        <v>160</v>
      </c>
    </row>
    <row r="4334" spans="1:10" hidden="1" x14ac:dyDescent="0.3">
      <c r="A4334" s="3">
        <v>4333</v>
      </c>
      <c r="B4334" s="2">
        <v>45087</v>
      </c>
      <c r="C4334" s="3" t="s">
        <v>29</v>
      </c>
      <c r="D4334" s="3">
        <v>53</v>
      </c>
      <c r="E4334" s="4">
        <v>2</v>
      </c>
      <c r="F4334" t="s">
        <v>6</v>
      </c>
      <c r="G4334" t="str">
        <f>VLOOKUP(C4334,Аптека!A:C,2,)</f>
        <v>Пилюля</v>
      </c>
      <c r="H4334" t="str">
        <f>VLOOKUP(D4334,Препараты!A:G,2)</f>
        <v>левомицетин</v>
      </c>
      <c r="I4334">
        <f>VLOOKUP(D4334,Препараты!A:G,3)</f>
        <v>90</v>
      </c>
      <c r="J4334">
        <f t="shared" si="67"/>
        <v>180</v>
      </c>
    </row>
    <row r="4335" spans="1:10" hidden="1" x14ac:dyDescent="0.3">
      <c r="A4335" s="3">
        <v>4334</v>
      </c>
      <c r="B4335" s="2">
        <v>45087</v>
      </c>
      <c r="C4335" s="3" t="s">
        <v>29</v>
      </c>
      <c r="D4335" s="3">
        <v>54</v>
      </c>
      <c r="E4335" s="4">
        <v>1</v>
      </c>
      <c r="F4335" t="s">
        <v>6</v>
      </c>
      <c r="G4335" t="str">
        <f>VLOOKUP(C4335,Аптека!A:C,2,)</f>
        <v>Пилюля</v>
      </c>
      <c r="H4335" t="str">
        <f>VLOOKUP(D4335,Препараты!A:G,2)</f>
        <v>левомицетин</v>
      </c>
      <c r="I4335">
        <f>VLOOKUP(D4335,Препараты!A:G,3)</f>
        <v>80</v>
      </c>
      <c r="J4335">
        <f t="shared" si="67"/>
        <v>80</v>
      </c>
    </row>
    <row r="4336" spans="1:10" hidden="1" x14ac:dyDescent="0.3">
      <c r="A4336" s="3">
        <v>4335</v>
      </c>
      <c r="B4336" s="2">
        <v>45087</v>
      </c>
      <c r="C4336" s="3" t="s">
        <v>29</v>
      </c>
      <c r="D4336" s="3">
        <v>55</v>
      </c>
      <c r="E4336" s="4">
        <v>6</v>
      </c>
      <c r="F4336" t="s">
        <v>6</v>
      </c>
      <c r="G4336" t="str">
        <f>VLOOKUP(C4336,Аптека!A:C,2,)</f>
        <v>Пилюля</v>
      </c>
      <c r="H4336" t="str">
        <f>VLOOKUP(D4336,Препараты!A:G,2)</f>
        <v>супракс</v>
      </c>
      <c r="I4336">
        <f>VLOOKUP(D4336,Препараты!A:G,3)</f>
        <v>1300</v>
      </c>
      <c r="J4336">
        <f t="shared" si="67"/>
        <v>7800</v>
      </c>
    </row>
    <row r="4337" spans="1:10" hidden="1" x14ac:dyDescent="0.3">
      <c r="A4337" s="3">
        <v>4336</v>
      </c>
      <c r="B4337" s="2">
        <v>45087</v>
      </c>
      <c r="C4337" s="3" t="s">
        <v>29</v>
      </c>
      <c r="D4337" s="3">
        <v>56</v>
      </c>
      <c r="E4337" s="4">
        <v>6</v>
      </c>
      <c r="F4337" t="s">
        <v>6</v>
      </c>
      <c r="G4337" t="str">
        <f>VLOOKUP(C4337,Аптека!A:C,2,)</f>
        <v>Пилюля</v>
      </c>
      <c r="H4337" t="str">
        <f>VLOOKUP(D4337,Препараты!A:G,2)</f>
        <v>супракс</v>
      </c>
      <c r="I4337">
        <f>VLOOKUP(D4337,Препараты!A:G,3)</f>
        <v>1550</v>
      </c>
      <c r="J4337">
        <f t="shared" si="67"/>
        <v>9300</v>
      </c>
    </row>
    <row r="4338" spans="1:10" hidden="1" x14ac:dyDescent="0.3">
      <c r="A4338" s="3">
        <v>4337</v>
      </c>
      <c r="B4338" s="2">
        <v>45087</v>
      </c>
      <c r="C4338" s="3" t="s">
        <v>29</v>
      </c>
      <c r="D4338" s="3">
        <v>57</v>
      </c>
      <c r="E4338" s="4">
        <v>6</v>
      </c>
      <c r="F4338" t="s">
        <v>6</v>
      </c>
      <c r="G4338" t="str">
        <f>VLOOKUP(C4338,Аптека!A:C,2,)</f>
        <v>Пилюля</v>
      </c>
      <c r="H4338" t="str">
        <f>VLOOKUP(D4338,Препараты!A:G,2)</f>
        <v>амоксиклав</v>
      </c>
      <c r="I4338">
        <f>VLOOKUP(D4338,Препараты!A:G,3)</f>
        <v>400</v>
      </c>
      <c r="J4338">
        <f t="shared" si="67"/>
        <v>2400</v>
      </c>
    </row>
    <row r="4339" spans="1:10" hidden="1" x14ac:dyDescent="0.3">
      <c r="A4339" s="3">
        <v>4338</v>
      </c>
      <c r="B4339" s="2">
        <v>45087</v>
      </c>
      <c r="C4339" s="3" t="s">
        <v>29</v>
      </c>
      <c r="D4339" s="3">
        <v>58</v>
      </c>
      <c r="E4339" s="4">
        <v>7</v>
      </c>
      <c r="F4339" t="s">
        <v>6</v>
      </c>
      <c r="G4339" t="str">
        <f>VLOOKUP(C4339,Аптека!A:C,2,)</f>
        <v>Пилюля</v>
      </c>
      <c r="H4339" t="str">
        <f>VLOOKUP(D4339,Препараты!A:G,2)</f>
        <v>амоксиклав</v>
      </c>
      <c r="I4339">
        <f>VLOOKUP(D4339,Препараты!A:G,3)</f>
        <v>610</v>
      </c>
      <c r="J4339">
        <f t="shared" si="67"/>
        <v>4270</v>
      </c>
    </row>
    <row r="4340" spans="1:10" hidden="1" x14ac:dyDescent="0.3">
      <c r="A4340" s="3">
        <v>4339</v>
      </c>
      <c r="B4340" s="2">
        <v>45087</v>
      </c>
      <c r="C4340" s="3" t="s">
        <v>29</v>
      </c>
      <c r="D4340" s="3">
        <v>59</v>
      </c>
      <c r="E4340" s="4">
        <v>4</v>
      </c>
      <c r="F4340" t="s">
        <v>6</v>
      </c>
      <c r="G4340" t="str">
        <f>VLOOKUP(C4340,Аптека!A:C,2,)</f>
        <v>Пилюля</v>
      </c>
      <c r="H4340" t="str">
        <f>VLOOKUP(D4340,Препараты!A:G,2)</f>
        <v>сумамед</v>
      </c>
      <c r="I4340">
        <f>VLOOKUP(D4340,Препараты!A:G,3)</f>
        <v>200</v>
      </c>
      <c r="J4340">
        <f t="shared" si="67"/>
        <v>800</v>
      </c>
    </row>
    <row r="4341" spans="1:10" hidden="1" x14ac:dyDescent="0.3">
      <c r="A4341" s="3">
        <v>4340</v>
      </c>
      <c r="B4341" s="2">
        <v>45087</v>
      </c>
      <c r="C4341" s="3" t="s">
        <v>29</v>
      </c>
      <c r="D4341" s="3">
        <v>60</v>
      </c>
      <c r="E4341" s="4">
        <v>6</v>
      </c>
      <c r="F4341" t="s">
        <v>6</v>
      </c>
      <c r="G4341" t="str">
        <f>VLOOKUP(C4341,Аптека!A:C,2,)</f>
        <v>Пилюля</v>
      </c>
      <c r="H4341" t="str">
        <f>VLOOKUP(D4341,Препараты!A:G,2)</f>
        <v>сумамед</v>
      </c>
      <c r="I4341">
        <f>VLOOKUP(D4341,Препараты!A:G,3)</f>
        <v>420</v>
      </c>
      <c r="J4341">
        <f t="shared" si="67"/>
        <v>2520</v>
      </c>
    </row>
    <row r="4342" spans="1:10" hidden="1" x14ac:dyDescent="0.3">
      <c r="A4342" s="3">
        <v>4341</v>
      </c>
      <c r="B4342" s="2">
        <v>45087</v>
      </c>
      <c r="C4342" s="3" t="s">
        <v>30</v>
      </c>
      <c r="D4342" s="3">
        <v>1</v>
      </c>
      <c r="E4342" s="4">
        <v>7</v>
      </c>
      <c r="F4342" t="s">
        <v>6</v>
      </c>
      <c r="G4342" t="str">
        <f>VLOOKUP(C4342,Аптека!A:C,2,)</f>
        <v>ФармСтандарт</v>
      </c>
      <c r="H4342" t="str">
        <f>VLOOKUP(D4342,Препараты!A:G,2)</f>
        <v>Анальгин</v>
      </c>
      <c r="I4342">
        <f>VLOOKUP(D4342,Препараты!A:G,3)</f>
        <v>35</v>
      </c>
      <c r="J4342">
        <f t="shared" si="67"/>
        <v>245</v>
      </c>
    </row>
    <row r="4343" spans="1:10" hidden="1" x14ac:dyDescent="0.3">
      <c r="A4343" s="3">
        <v>4342</v>
      </c>
      <c r="B4343" s="2">
        <v>45087</v>
      </c>
      <c r="C4343" s="3" t="s">
        <v>30</v>
      </c>
      <c r="D4343" s="3">
        <v>2</v>
      </c>
      <c r="E4343" s="4">
        <v>1</v>
      </c>
      <c r="F4343" t="s">
        <v>6</v>
      </c>
      <c r="G4343" t="str">
        <f>VLOOKUP(C4343,Аптека!A:C,2,)</f>
        <v>ФармСтандарт</v>
      </c>
      <c r="H4343" t="str">
        <f>VLOOKUP(D4343,Препараты!A:G,2)</f>
        <v>Анальгин</v>
      </c>
      <c r="I4343">
        <f>VLOOKUP(D4343,Препараты!A:G,3)</f>
        <v>65</v>
      </c>
      <c r="J4343">
        <f t="shared" si="67"/>
        <v>65</v>
      </c>
    </row>
    <row r="4344" spans="1:10" hidden="1" x14ac:dyDescent="0.3">
      <c r="A4344" s="3">
        <v>4343</v>
      </c>
      <c r="B4344" s="2">
        <v>45087</v>
      </c>
      <c r="C4344" s="3" t="s">
        <v>30</v>
      </c>
      <c r="D4344" s="3">
        <v>3</v>
      </c>
      <c r="E4344" s="4">
        <v>5</v>
      </c>
      <c r="F4344" t="s">
        <v>6</v>
      </c>
      <c r="G4344" t="str">
        <f>VLOOKUP(C4344,Аптека!A:C,2,)</f>
        <v>ФармСтандарт</v>
      </c>
      <c r="H4344" t="str">
        <f>VLOOKUP(D4344,Препараты!A:G,2)</f>
        <v>Анальгин</v>
      </c>
      <c r="I4344">
        <f>VLOOKUP(D4344,Препараты!A:G,3)</f>
        <v>70</v>
      </c>
      <c r="J4344">
        <f t="shared" si="67"/>
        <v>350</v>
      </c>
    </row>
    <row r="4345" spans="1:10" hidden="1" x14ac:dyDescent="0.3">
      <c r="A4345" s="3">
        <v>4344</v>
      </c>
      <c r="B4345" s="2">
        <v>45087</v>
      </c>
      <c r="C4345" s="3" t="s">
        <v>30</v>
      </c>
      <c r="D4345" s="3">
        <v>4</v>
      </c>
      <c r="E4345" s="4">
        <v>3</v>
      </c>
      <c r="F4345" t="s">
        <v>6</v>
      </c>
      <c r="G4345" t="str">
        <f>VLOOKUP(C4345,Аптека!A:C,2,)</f>
        <v>ФармСтандарт</v>
      </c>
      <c r="H4345" t="str">
        <f>VLOOKUP(D4345,Препараты!A:G,2)</f>
        <v>Анальгин</v>
      </c>
      <c r="I4345">
        <f>VLOOKUP(D4345,Препараты!A:G,3)</f>
        <v>105</v>
      </c>
      <c r="J4345">
        <f t="shared" si="67"/>
        <v>315</v>
      </c>
    </row>
    <row r="4346" spans="1:10" hidden="1" x14ac:dyDescent="0.3">
      <c r="A4346" s="3">
        <v>4345</v>
      </c>
      <c r="B4346" s="2">
        <v>45087</v>
      </c>
      <c r="C4346" s="3" t="s">
        <v>30</v>
      </c>
      <c r="D4346" s="3">
        <v>5</v>
      </c>
      <c r="E4346" s="4">
        <v>5</v>
      </c>
      <c r="F4346" t="s">
        <v>6</v>
      </c>
      <c r="G4346" t="str">
        <f>VLOOKUP(C4346,Аптека!A:C,2,)</f>
        <v>ФармСтандарт</v>
      </c>
      <c r="H4346" t="str">
        <f>VLOOKUP(D4346,Препараты!A:G,2)</f>
        <v>Парацетамол</v>
      </c>
      <c r="I4346">
        <f>VLOOKUP(D4346,Препараты!A:G,3)</f>
        <v>40</v>
      </c>
      <c r="J4346">
        <f t="shared" si="67"/>
        <v>200</v>
      </c>
    </row>
    <row r="4347" spans="1:10" hidden="1" x14ac:dyDescent="0.3">
      <c r="A4347" s="3">
        <v>4346</v>
      </c>
      <c r="B4347" s="2">
        <v>45087</v>
      </c>
      <c r="C4347" s="3" t="s">
        <v>30</v>
      </c>
      <c r="D4347" s="3">
        <v>6</v>
      </c>
      <c r="E4347" s="4">
        <v>7</v>
      </c>
      <c r="F4347" t="s">
        <v>6</v>
      </c>
      <c r="G4347" t="str">
        <f>VLOOKUP(C4347,Аптека!A:C,2,)</f>
        <v>ФармСтандарт</v>
      </c>
      <c r="H4347" t="str">
        <f>VLOOKUP(D4347,Препараты!A:G,2)</f>
        <v>Парацетамол</v>
      </c>
      <c r="I4347">
        <f>VLOOKUP(D4347,Препараты!A:G,3)</f>
        <v>50</v>
      </c>
      <c r="J4347">
        <f t="shared" si="67"/>
        <v>350</v>
      </c>
    </row>
    <row r="4348" spans="1:10" hidden="1" x14ac:dyDescent="0.3">
      <c r="A4348" s="3">
        <v>4347</v>
      </c>
      <c r="B4348" s="2">
        <v>45087</v>
      </c>
      <c r="C4348" s="3" t="s">
        <v>30</v>
      </c>
      <c r="D4348" s="3">
        <v>7</v>
      </c>
      <c r="E4348" s="4">
        <v>6</v>
      </c>
      <c r="F4348" t="s">
        <v>6</v>
      </c>
      <c r="G4348" t="str">
        <f>VLOOKUP(C4348,Аптека!A:C,2,)</f>
        <v>ФармСтандарт</v>
      </c>
      <c r="H4348" t="str">
        <f>VLOOKUP(D4348,Препараты!A:G,2)</f>
        <v>Парацетамол</v>
      </c>
      <c r="I4348">
        <f>VLOOKUP(D4348,Препараты!A:G,3)</f>
        <v>60</v>
      </c>
      <c r="J4348">
        <f t="shared" si="67"/>
        <v>360</v>
      </c>
    </row>
    <row r="4349" spans="1:10" hidden="1" x14ac:dyDescent="0.3">
      <c r="A4349" s="3">
        <v>4348</v>
      </c>
      <c r="B4349" s="2">
        <v>45087</v>
      </c>
      <c r="C4349" s="3" t="s">
        <v>30</v>
      </c>
      <c r="D4349" s="3">
        <v>8</v>
      </c>
      <c r="E4349" s="4">
        <v>4</v>
      </c>
      <c r="F4349" t="s">
        <v>6</v>
      </c>
      <c r="G4349" t="str">
        <f>VLOOKUP(C4349,Аптека!A:C,2,)</f>
        <v>ФармСтандарт</v>
      </c>
      <c r="H4349" t="str">
        <f>VLOOKUP(D4349,Препараты!A:G,2)</f>
        <v>Парацетамол</v>
      </c>
      <c r="I4349">
        <f>VLOOKUP(D4349,Препараты!A:G,3)</f>
        <v>150</v>
      </c>
      <c r="J4349">
        <f t="shared" si="67"/>
        <v>600</v>
      </c>
    </row>
    <row r="4350" spans="1:10" hidden="1" x14ac:dyDescent="0.3">
      <c r="A4350" s="3">
        <v>4349</v>
      </c>
      <c r="B4350" s="2">
        <v>45087</v>
      </c>
      <c r="C4350" s="3" t="s">
        <v>30</v>
      </c>
      <c r="D4350" s="3">
        <v>9</v>
      </c>
      <c r="E4350" s="4">
        <v>2</v>
      </c>
      <c r="F4350" t="s">
        <v>6</v>
      </c>
      <c r="G4350" t="str">
        <f>VLOOKUP(C4350,Аптека!A:C,2,)</f>
        <v>ФармСтандарт</v>
      </c>
      <c r="H4350" t="str">
        <f>VLOOKUP(D4350,Препараты!A:G,2)</f>
        <v>Парацетамол</v>
      </c>
      <c r="I4350">
        <f>VLOOKUP(D4350,Препараты!A:G,3)</f>
        <v>70</v>
      </c>
      <c r="J4350">
        <f t="shared" si="67"/>
        <v>140</v>
      </c>
    </row>
    <row r="4351" spans="1:10" hidden="1" x14ac:dyDescent="0.3">
      <c r="A4351" s="3">
        <v>4350</v>
      </c>
      <c r="B4351" s="2">
        <v>45087</v>
      </c>
      <c r="C4351" s="3" t="s">
        <v>30</v>
      </c>
      <c r="D4351" s="3">
        <v>10</v>
      </c>
      <c r="E4351" s="4">
        <v>5</v>
      </c>
      <c r="F4351" t="s">
        <v>6</v>
      </c>
      <c r="G4351" t="str">
        <f>VLOOKUP(C4351,Аптека!A:C,2,)</f>
        <v>ФармСтандарт</v>
      </c>
      <c r="H4351" t="str">
        <f>VLOOKUP(D4351,Препараты!A:G,2)</f>
        <v>Аспирин</v>
      </c>
      <c r="I4351">
        <f>VLOOKUP(D4351,Препараты!A:G,3)</f>
        <v>150</v>
      </c>
      <c r="J4351">
        <f t="shared" si="67"/>
        <v>750</v>
      </c>
    </row>
    <row r="4352" spans="1:10" hidden="1" x14ac:dyDescent="0.3">
      <c r="A4352" s="3">
        <v>4351</v>
      </c>
      <c r="B4352" s="2">
        <v>45087</v>
      </c>
      <c r="C4352" s="3" t="s">
        <v>31</v>
      </c>
      <c r="D4352" s="3">
        <v>11</v>
      </c>
      <c r="E4352" s="4">
        <v>5</v>
      </c>
      <c r="F4352" t="s">
        <v>6</v>
      </c>
      <c r="G4352" t="str">
        <f>VLOOKUP(C4352,Аптека!A:C,2,)</f>
        <v>Здоровое поколение</v>
      </c>
      <c r="H4352" t="str">
        <f>VLOOKUP(D4352,Препараты!A:G,2)</f>
        <v>Аспирин</v>
      </c>
      <c r="I4352">
        <f>VLOOKUP(D4352,Препараты!A:G,3)</f>
        <v>230</v>
      </c>
      <c r="J4352">
        <f t="shared" si="67"/>
        <v>1150</v>
      </c>
    </row>
    <row r="4353" spans="1:10" hidden="1" x14ac:dyDescent="0.3">
      <c r="A4353" s="3">
        <v>4352</v>
      </c>
      <c r="B4353" s="2">
        <v>45087</v>
      </c>
      <c r="C4353" s="3" t="s">
        <v>31</v>
      </c>
      <c r="D4353" s="3">
        <v>12</v>
      </c>
      <c r="E4353" s="4">
        <v>5</v>
      </c>
      <c r="F4353" t="s">
        <v>6</v>
      </c>
      <c r="G4353" t="str">
        <f>VLOOKUP(C4353,Аптека!A:C,2,)</f>
        <v>Здоровое поколение</v>
      </c>
      <c r="H4353" t="str">
        <f>VLOOKUP(D4353,Препараты!A:G,2)</f>
        <v>Аспирин</v>
      </c>
      <c r="I4353">
        <f>VLOOKUP(D4353,Препараты!A:G,3)</f>
        <v>1200</v>
      </c>
      <c r="J4353">
        <f t="shared" si="67"/>
        <v>6000</v>
      </c>
    </row>
    <row r="4354" spans="1:10" hidden="1" x14ac:dyDescent="0.3">
      <c r="A4354" s="3">
        <v>4353</v>
      </c>
      <c r="B4354" s="2">
        <v>45087</v>
      </c>
      <c r="C4354" s="3" t="s">
        <v>31</v>
      </c>
      <c r="D4354" s="3">
        <v>13</v>
      </c>
      <c r="E4354" s="4">
        <v>3</v>
      </c>
      <c r="F4354" t="s">
        <v>6</v>
      </c>
      <c r="G4354" t="str">
        <f>VLOOKUP(C4354,Аптека!A:C,2,)</f>
        <v>Здоровое поколение</v>
      </c>
      <c r="H4354" t="str">
        <f>VLOOKUP(D4354,Препараты!A:G,2)</f>
        <v>Супрастин</v>
      </c>
      <c r="I4354">
        <f>VLOOKUP(D4354,Препараты!A:G,3)</f>
        <v>130</v>
      </c>
      <c r="J4354">
        <f t="shared" si="67"/>
        <v>390</v>
      </c>
    </row>
    <row r="4355" spans="1:10" hidden="1" x14ac:dyDescent="0.3">
      <c r="A4355" s="3">
        <v>4354</v>
      </c>
      <c r="B4355" s="2">
        <v>45087</v>
      </c>
      <c r="C4355" s="3" t="s">
        <v>31</v>
      </c>
      <c r="D4355" s="3">
        <v>14</v>
      </c>
      <c r="E4355" s="4">
        <v>5</v>
      </c>
      <c r="F4355" t="s">
        <v>6</v>
      </c>
      <c r="G4355" t="str">
        <f>VLOOKUP(C4355,Аптека!A:C,2,)</f>
        <v>Здоровое поколение</v>
      </c>
      <c r="H4355" t="str">
        <f>VLOOKUP(D4355,Препараты!A:G,2)</f>
        <v>Супрастин</v>
      </c>
      <c r="I4355">
        <f>VLOOKUP(D4355,Препараты!A:G,3)</f>
        <v>250</v>
      </c>
      <c r="J4355">
        <f t="shared" ref="J4355:J4418" si="68">I4355*E4355</f>
        <v>1250</v>
      </c>
    </row>
    <row r="4356" spans="1:10" hidden="1" x14ac:dyDescent="0.3">
      <c r="A4356" s="3">
        <v>4355</v>
      </c>
      <c r="B4356" s="2">
        <v>45087</v>
      </c>
      <c r="C4356" s="3" t="s">
        <v>31</v>
      </c>
      <c r="D4356" s="3">
        <v>15</v>
      </c>
      <c r="E4356" s="4">
        <v>4</v>
      </c>
      <c r="F4356" t="s">
        <v>6</v>
      </c>
      <c r="G4356" t="str">
        <f>VLOOKUP(C4356,Аптека!A:C,2,)</f>
        <v>Здоровое поколение</v>
      </c>
      <c r="H4356" t="str">
        <f>VLOOKUP(D4356,Препараты!A:G,2)</f>
        <v>Супрастин</v>
      </c>
      <c r="I4356">
        <f>VLOOKUP(D4356,Препараты!A:G,3)</f>
        <v>150</v>
      </c>
      <c r="J4356">
        <f t="shared" si="68"/>
        <v>600</v>
      </c>
    </row>
    <row r="4357" spans="1:10" hidden="1" x14ac:dyDescent="0.3">
      <c r="A4357" s="3">
        <v>4356</v>
      </c>
      <c r="B4357" s="2">
        <v>45087</v>
      </c>
      <c r="C4357" s="3" t="s">
        <v>31</v>
      </c>
      <c r="D4357" s="3">
        <v>16</v>
      </c>
      <c r="E4357" s="4">
        <v>5</v>
      </c>
      <c r="F4357" t="s">
        <v>6</v>
      </c>
      <c r="G4357" t="str">
        <f>VLOOKUP(C4357,Аптека!A:C,2,)</f>
        <v>Здоровое поколение</v>
      </c>
      <c r="H4357" t="str">
        <f>VLOOKUP(D4357,Препараты!A:G,2)</f>
        <v>Эриус</v>
      </c>
      <c r="I4357">
        <f>VLOOKUP(D4357,Препараты!A:G,3)</f>
        <v>710</v>
      </c>
      <c r="J4357">
        <f t="shared" si="68"/>
        <v>3550</v>
      </c>
    </row>
    <row r="4358" spans="1:10" hidden="1" x14ac:dyDescent="0.3">
      <c r="A4358" s="3">
        <v>4357</v>
      </c>
      <c r="B4358" s="2">
        <v>45087</v>
      </c>
      <c r="C4358" s="3" t="s">
        <v>31</v>
      </c>
      <c r="D4358" s="3">
        <v>17</v>
      </c>
      <c r="E4358" s="4">
        <v>6</v>
      </c>
      <c r="F4358" t="s">
        <v>6</v>
      </c>
      <c r="G4358" t="str">
        <f>VLOOKUP(C4358,Аптека!A:C,2,)</f>
        <v>Здоровое поколение</v>
      </c>
      <c r="H4358" t="str">
        <f>VLOOKUP(D4358,Препараты!A:G,2)</f>
        <v>Эриус</v>
      </c>
      <c r="I4358">
        <f>VLOOKUP(D4358,Препараты!A:G,3)</f>
        <v>1210</v>
      </c>
      <c r="J4358">
        <f t="shared" si="68"/>
        <v>7260</v>
      </c>
    </row>
    <row r="4359" spans="1:10" hidden="1" x14ac:dyDescent="0.3">
      <c r="A4359" s="3">
        <v>4358</v>
      </c>
      <c r="B4359" s="2">
        <v>45087</v>
      </c>
      <c r="C4359" s="3" t="s">
        <v>31</v>
      </c>
      <c r="D4359" s="3">
        <v>18</v>
      </c>
      <c r="E4359" s="4">
        <v>6</v>
      </c>
      <c r="F4359" t="s">
        <v>6</v>
      </c>
      <c r="G4359" t="str">
        <f>VLOOKUP(C4359,Аптека!A:C,2,)</f>
        <v>Здоровое поколение</v>
      </c>
      <c r="H4359" t="str">
        <f>VLOOKUP(D4359,Препараты!A:G,2)</f>
        <v>Кларитин</v>
      </c>
      <c r="I4359">
        <f>VLOOKUP(D4359,Препараты!A:G,3)</f>
        <v>150</v>
      </c>
      <c r="J4359">
        <f t="shared" si="68"/>
        <v>900</v>
      </c>
    </row>
    <row r="4360" spans="1:10" hidden="1" x14ac:dyDescent="0.3">
      <c r="A4360" s="3">
        <v>4359</v>
      </c>
      <c r="B4360" s="2">
        <v>45087</v>
      </c>
      <c r="C4360" s="3" t="s">
        <v>31</v>
      </c>
      <c r="D4360" s="3">
        <v>19</v>
      </c>
      <c r="E4360" s="4">
        <v>2</v>
      </c>
      <c r="F4360" t="s">
        <v>6</v>
      </c>
      <c r="G4360" t="str">
        <f>VLOOKUP(C4360,Аптека!A:C,2,)</f>
        <v>Здоровое поколение</v>
      </c>
      <c r="H4360" t="str">
        <f>VLOOKUP(D4360,Препараты!A:G,2)</f>
        <v>Кларитин</v>
      </c>
      <c r="I4360">
        <f>VLOOKUP(D4360,Препараты!A:G,3)</f>
        <v>300</v>
      </c>
      <c r="J4360">
        <f t="shared" si="68"/>
        <v>600</v>
      </c>
    </row>
    <row r="4361" spans="1:10" hidden="1" x14ac:dyDescent="0.3">
      <c r="A4361" s="3">
        <v>4360</v>
      </c>
      <c r="B4361" s="2">
        <v>45087</v>
      </c>
      <c r="C4361" s="3" t="s">
        <v>31</v>
      </c>
      <c r="D4361" s="3">
        <v>20</v>
      </c>
      <c r="E4361" s="4">
        <v>5</v>
      </c>
      <c r="F4361" t="s">
        <v>6</v>
      </c>
      <c r="G4361" t="str">
        <f>VLOOKUP(C4361,Аптека!A:C,2,)</f>
        <v>Здоровое поколение</v>
      </c>
      <c r="H4361" t="str">
        <f>VLOOKUP(D4361,Препараты!A:G,2)</f>
        <v>Зиртек</v>
      </c>
      <c r="I4361">
        <f>VLOOKUP(D4361,Препараты!A:G,3)</f>
        <v>240</v>
      </c>
      <c r="J4361">
        <f t="shared" si="68"/>
        <v>1200</v>
      </c>
    </row>
    <row r="4362" spans="1:10" hidden="1" x14ac:dyDescent="0.3">
      <c r="A4362" s="3">
        <v>4361</v>
      </c>
      <c r="B4362" s="2">
        <v>45087</v>
      </c>
      <c r="C4362" s="3" t="s">
        <v>32</v>
      </c>
      <c r="D4362" s="3">
        <v>21</v>
      </c>
      <c r="E4362" s="4">
        <v>5</v>
      </c>
      <c r="F4362" t="s">
        <v>6</v>
      </c>
      <c r="G4362" t="str">
        <f>VLOOKUP(C4362,Аптека!A:C,2,)</f>
        <v>Здоровое поколение</v>
      </c>
      <c r="H4362" t="str">
        <f>VLOOKUP(D4362,Препараты!A:G,2)</f>
        <v>Зиртек</v>
      </c>
      <c r="I4362">
        <f>VLOOKUP(D4362,Препараты!A:G,3)</f>
        <v>100</v>
      </c>
      <c r="J4362">
        <f t="shared" si="68"/>
        <v>500</v>
      </c>
    </row>
    <row r="4363" spans="1:10" hidden="1" x14ac:dyDescent="0.3">
      <c r="A4363" s="3">
        <v>4362</v>
      </c>
      <c r="B4363" s="2">
        <v>45087</v>
      </c>
      <c r="C4363" s="3" t="s">
        <v>32</v>
      </c>
      <c r="D4363" s="3">
        <v>22</v>
      </c>
      <c r="E4363" s="4">
        <v>3</v>
      </c>
      <c r="F4363" t="s">
        <v>6</v>
      </c>
      <c r="G4363" t="str">
        <f>VLOOKUP(C4363,Аптека!A:C,2,)</f>
        <v>Здоровое поколение</v>
      </c>
      <c r="H4363" t="str">
        <f>VLOOKUP(D4363,Препараты!A:G,2)</f>
        <v>Зиртек</v>
      </c>
      <c r="I4363">
        <f>VLOOKUP(D4363,Препараты!A:G,3)</f>
        <v>130</v>
      </c>
      <c r="J4363">
        <f t="shared" si="68"/>
        <v>390</v>
      </c>
    </row>
    <row r="4364" spans="1:10" hidden="1" x14ac:dyDescent="0.3">
      <c r="A4364" s="3">
        <v>4363</v>
      </c>
      <c r="B4364" s="2">
        <v>45087</v>
      </c>
      <c r="C4364" s="3" t="s">
        <v>32</v>
      </c>
      <c r="D4364" s="3">
        <v>23</v>
      </c>
      <c r="E4364" s="4">
        <v>4</v>
      </c>
      <c r="F4364" t="s">
        <v>6</v>
      </c>
      <c r="G4364" t="str">
        <f>VLOOKUP(C4364,Аптека!A:C,2,)</f>
        <v>Здоровое поколение</v>
      </c>
      <c r="H4364" t="str">
        <f>VLOOKUP(D4364,Препараты!A:G,2)</f>
        <v>валокордин</v>
      </c>
      <c r="I4364">
        <f>VLOOKUP(D4364,Препараты!A:G,3)</f>
        <v>210</v>
      </c>
      <c r="J4364">
        <f t="shared" si="68"/>
        <v>840</v>
      </c>
    </row>
    <row r="4365" spans="1:10" hidden="1" x14ac:dyDescent="0.3">
      <c r="A4365" s="3">
        <v>4364</v>
      </c>
      <c r="B4365" s="2">
        <v>45087</v>
      </c>
      <c r="C4365" s="3" t="s">
        <v>32</v>
      </c>
      <c r="D4365" s="3">
        <v>24</v>
      </c>
      <c r="E4365" s="4">
        <v>4</v>
      </c>
      <c r="F4365" t="s">
        <v>6</v>
      </c>
      <c r="G4365" t="str">
        <f>VLOOKUP(C4365,Аптека!A:C,2,)</f>
        <v>Здоровое поколение</v>
      </c>
      <c r="H4365" t="str">
        <f>VLOOKUP(D4365,Препараты!A:G,2)</f>
        <v>валокордин</v>
      </c>
      <c r="I4365">
        <f>VLOOKUP(D4365,Препараты!A:G,3)</f>
        <v>215</v>
      </c>
      <c r="J4365">
        <f t="shared" si="68"/>
        <v>860</v>
      </c>
    </row>
    <row r="4366" spans="1:10" hidden="1" x14ac:dyDescent="0.3">
      <c r="A4366" s="3">
        <v>4365</v>
      </c>
      <c r="B4366" s="2">
        <v>45087</v>
      </c>
      <c r="C4366" s="3" t="s">
        <v>32</v>
      </c>
      <c r="D4366" s="3">
        <v>25</v>
      </c>
      <c r="E4366" s="4">
        <v>7</v>
      </c>
      <c r="F4366" t="s">
        <v>6</v>
      </c>
      <c r="G4366" t="str">
        <f>VLOOKUP(C4366,Аптека!A:C,2,)</f>
        <v>Здоровое поколение</v>
      </c>
      <c r="H4366" t="str">
        <f>VLOOKUP(D4366,Препараты!A:G,2)</f>
        <v>валокордин</v>
      </c>
      <c r="I4366">
        <f>VLOOKUP(D4366,Препараты!A:G,3)</f>
        <v>230</v>
      </c>
      <c r="J4366">
        <f t="shared" si="68"/>
        <v>1610</v>
      </c>
    </row>
    <row r="4367" spans="1:10" hidden="1" x14ac:dyDescent="0.3">
      <c r="A4367" s="3">
        <v>4366</v>
      </c>
      <c r="B4367" s="2">
        <v>45087</v>
      </c>
      <c r="C4367" s="3" t="s">
        <v>32</v>
      </c>
      <c r="D4367" s="3">
        <v>26</v>
      </c>
      <c r="E4367" s="4">
        <v>3</v>
      </c>
      <c r="F4367" t="s">
        <v>6</v>
      </c>
      <c r="G4367" t="str">
        <f>VLOOKUP(C4367,Аптека!A:C,2,)</f>
        <v>Здоровое поколение</v>
      </c>
      <c r="H4367" t="str">
        <f>VLOOKUP(D4367,Препараты!A:G,2)</f>
        <v>валокордин</v>
      </c>
      <c r="I4367">
        <f>VLOOKUP(D4367,Препараты!A:G,3)</f>
        <v>205</v>
      </c>
      <c r="J4367">
        <f t="shared" si="68"/>
        <v>615</v>
      </c>
    </row>
    <row r="4368" spans="1:10" hidden="1" x14ac:dyDescent="0.3">
      <c r="A4368" s="3">
        <v>4367</v>
      </c>
      <c r="B4368" s="2">
        <v>45087</v>
      </c>
      <c r="C4368" s="3" t="s">
        <v>32</v>
      </c>
      <c r="D4368" s="3">
        <v>27</v>
      </c>
      <c r="E4368" s="4">
        <v>4</v>
      </c>
      <c r="F4368" t="s">
        <v>6</v>
      </c>
      <c r="G4368" t="str">
        <f>VLOOKUP(C4368,Аптека!A:C,2,)</f>
        <v>Здоровое поколение</v>
      </c>
      <c r="H4368" t="str">
        <f>VLOOKUP(D4368,Препараты!A:G,2)</f>
        <v>корвалол</v>
      </c>
      <c r="I4368">
        <f>VLOOKUP(D4368,Препараты!A:G,3)</f>
        <v>150</v>
      </c>
      <c r="J4368">
        <f t="shared" si="68"/>
        <v>600</v>
      </c>
    </row>
    <row r="4369" spans="1:10" hidden="1" x14ac:dyDescent="0.3">
      <c r="A4369" s="3">
        <v>4368</v>
      </c>
      <c r="B4369" s="2">
        <v>45087</v>
      </c>
      <c r="C4369" s="3" t="s">
        <v>32</v>
      </c>
      <c r="D4369" s="3">
        <v>28</v>
      </c>
      <c r="E4369" s="4">
        <v>4</v>
      </c>
      <c r="F4369" t="s">
        <v>6</v>
      </c>
      <c r="G4369" t="str">
        <f>VLOOKUP(C4369,Аптека!A:C,2,)</f>
        <v>Здоровое поколение</v>
      </c>
      <c r="H4369" t="str">
        <f>VLOOKUP(D4369,Препараты!A:G,2)</f>
        <v>корвалол</v>
      </c>
      <c r="I4369">
        <f>VLOOKUP(D4369,Препараты!A:G,3)</f>
        <v>340</v>
      </c>
      <c r="J4369">
        <f t="shared" si="68"/>
        <v>1360</v>
      </c>
    </row>
    <row r="4370" spans="1:10" hidden="1" x14ac:dyDescent="0.3">
      <c r="A4370" s="3">
        <v>4369</v>
      </c>
      <c r="B4370" s="2">
        <v>45087</v>
      </c>
      <c r="C4370" s="3" t="s">
        <v>32</v>
      </c>
      <c r="D4370" s="3">
        <v>29</v>
      </c>
      <c r="E4370" s="4">
        <v>3</v>
      </c>
      <c r="F4370" t="s">
        <v>6</v>
      </c>
      <c r="G4370" t="str">
        <f>VLOOKUP(C4370,Аптека!A:C,2,)</f>
        <v>Здоровое поколение</v>
      </c>
      <c r="H4370" t="str">
        <f>VLOOKUP(D4370,Препараты!A:G,2)</f>
        <v>корвалол</v>
      </c>
      <c r="I4370">
        <f>VLOOKUP(D4370,Препараты!A:G,3)</f>
        <v>400</v>
      </c>
      <c r="J4370">
        <f t="shared" si="68"/>
        <v>1200</v>
      </c>
    </row>
    <row r="4371" spans="1:10" hidden="1" x14ac:dyDescent="0.3">
      <c r="A4371" s="3">
        <v>4370</v>
      </c>
      <c r="B4371" s="2">
        <v>45087</v>
      </c>
      <c r="C4371" s="3" t="s">
        <v>32</v>
      </c>
      <c r="D4371" s="3">
        <v>30</v>
      </c>
      <c r="E4371" s="4">
        <v>7</v>
      </c>
      <c r="F4371" t="s">
        <v>6</v>
      </c>
      <c r="G4371" t="str">
        <f>VLOOKUP(C4371,Аптека!A:C,2,)</f>
        <v>Здоровое поколение</v>
      </c>
      <c r="H4371" t="str">
        <f>VLOOKUP(D4371,Препараты!A:G,2)</f>
        <v>валериана</v>
      </c>
      <c r="I4371">
        <f>VLOOKUP(D4371,Препараты!A:G,3)</f>
        <v>200</v>
      </c>
      <c r="J4371">
        <f t="shared" si="68"/>
        <v>1400</v>
      </c>
    </row>
    <row r="4372" spans="1:10" hidden="1" x14ac:dyDescent="0.3">
      <c r="A4372" s="3">
        <v>4371</v>
      </c>
      <c r="B4372" s="2">
        <v>45087</v>
      </c>
      <c r="C4372" s="3" t="s">
        <v>33</v>
      </c>
      <c r="D4372" s="3">
        <v>31</v>
      </c>
      <c r="E4372" s="4">
        <v>2</v>
      </c>
      <c r="F4372" t="s">
        <v>6</v>
      </c>
      <c r="G4372" t="str">
        <f>VLOOKUP(C4372,Аптека!A:C,2,)</f>
        <v>Солнышко</v>
      </c>
      <c r="H4372" t="str">
        <f>VLOOKUP(D4372,Препараты!A:G,2)</f>
        <v>валериана</v>
      </c>
      <c r="I4372">
        <f>VLOOKUP(D4372,Препараты!A:G,3)</f>
        <v>30</v>
      </c>
      <c r="J4372">
        <f t="shared" si="68"/>
        <v>60</v>
      </c>
    </row>
    <row r="4373" spans="1:10" hidden="1" x14ac:dyDescent="0.3">
      <c r="A4373" s="3">
        <v>4372</v>
      </c>
      <c r="B4373" s="2">
        <v>45087</v>
      </c>
      <c r="C4373" s="3" t="s">
        <v>33</v>
      </c>
      <c r="D4373" s="3">
        <v>32</v>
      </c>
      <c r="E4373" s="4">
        <v>4</v>
      </c>
      <c r="F4373" t="s">
        <v>6</v>
      </c>
      <c r="G4373" t="str">
        <f>VLOOKUP(C4373,Аптека!A:C,2,)</f>
        <v>Солнышко</v>
      </c>
      <c r="H4373" t="str">
        <f>VLOOKUP(D4373,Препараты!A:G,2)</f>
        <v>валериана</v>
      </c>
      <c r="I4373">
        <f>VLOOKUP(D4373,Препараты!A:G,3)</f>
        <v>100</v>
      </c>
      <c r="J4373">
        <f t="shared" si="68"/>
        <v>400</v>
      </c>
    </row>
    <row r="4374" spans="1:10" hidden="1" x14ac:dyDescent="0.3">
      <c r="A4374" s="3">
        <v>4373</v>
      </c>
      <c r="B4374" s="2">
        <v>45087</v>
      </c>
      <c r="C4374" s="3" t="s">
        <v>33</v>
      </c>
      <c r="D4374" s="3">
        <v>33</v>
      </c>
      <c r="E4374" s="4">
        <v>4</v>
      </c>
      <c r="F4374" t="s">
        <v>6</v>
      </c>
      <c r="G4374" t="str">
        <f>VLOOKUP(C4374,Аптека!A:C,2,)</f>
        <v>Солнышко</v>
      </c>
      <c r="H4374" t="str">
        <f>VLOOKUP(D4374,Препараты!A:G,2)</f>
        <v>валериана</v>
      </c>
      <c r="I4374">
        <f>VLOOKUP(D4374,Препараты!A:G,3)</f>
        <v>150</v>
      </c>
      <c r="J4374">
        <f t="shared" si="68"/>
        <v>600</v>
      </c>
    </row>
    <row r="4375" spans="1:10" hidden="1" x14ac:dyDescent="0.3">
      <c r="A4375" s="3">
        <v>4374</v>
      </c>
      <c r="B4375" s="2">
        <v>45087</v>
      </c>
      <c r="C4375" s="3" t="s">
        <v>33</v>
      </c>
      <c r="D4375" s="3">
        <v>34</v>
      </c>
      <c r="E4375" s="4">
        <v>3</v>
      </c>
      <c r="F4375" t="s">
        <v>6</v>
      </c>
      <c r="G4375" t="str">
        <f>VLOOKUP(C4375,Аптека!A:C,2,)</f>
        <v>Солнышко</v>
      </c>
      <c r="H4375" t="str">
        <f>VLOOKUP(D4375,Препараты!A:G,2)</f>
        <v>пустырник</v>
      </c>
      <c r="I4375">
        <f>VLOOKUP(D4375,Препараты!A:G,3)</f>
        <v>60</v>
      </c>
      <c r="J4375">
        <f t="shared" si="68"/>
        <v>180</v>
      </c>
    </row>
    <row r="4376" spans="1:10" hidden="1" x14ac:dyDescent="0.3">
      <c r="A4376" s="3">
        <v>4375</v>
      </c>
      <c r="B4376" s="2">
        <v>45087</v>
      </c>
      <c r="C4376" s="3" t="s">
        <v>33</v>
      </c>
      <c r="D4376" s="3">
        <v>35</v>
      </c>
      <c r="E4376" s="4">
        <v>5</v>
      </c>
      <c r="F4376" t="s">
        <v>6</v>
      </c>
      <c r="G4376" t="str">
        <f>VLOOKUP(C4376,Аптека!A:C,2,)</f>
        <v>Солнышко</v>
      </c>
      <c r="H4376" t="str">
        <f>VLOOKUP(D4376,Препараты!A:G,2)</f>
        <v>пустырник</v>
      </c>
      <c r="I4376">
        <f>VLOOKUP(D4376,Препараты!A:G,3)</f>
        <v>95</v>
      </c>
      <c r="J4376">
        <f t="shared" si="68"/>
        <v>475</v>
      </c>
    </row>
    <row r="4377" spans="1:10" hidden="1" x14ac:dyDescent="0.3">
      <c r="A4377" s="3">
        <v>4376</v>
      </c>
      <c r="B4377" s="2">
        <v>45087</v>
      </c>
      <c r="C4377" s="3" t="s">
        <v>33</v>
      </c>
      <c r="D4377" s="3">
        <v>36</v>
      </c>
      <c r="E4377" s="4">
        <v>7</v>
      </c>
      <c r="F4377" t="s">
        <v>6</v>
      </c>
      <c r="G4377" t="str">
        <f>VLOOKUP(C4377,Аптека!A:C,2,)</f>
        <v>Солнышко</v>
      </c>
      <c r="H4377" t="str">
        <f>VLOOKUP(D4377,Препараты!A:G,2)</f>
        <v>мукалтин</v>
      </c>
      <c r="I4377">
        <f>VLOOKUP(D4377,Препараты!A:G,3)</f>
        <v>70</v>
      </c>
      <c r="J4377">
        <f t="shared" si="68"/>
        <v>490</v>
      </c>
    </row>
    <row r="4378" spans="1:10" hidden="1" x14ac:dyDescent="0.3">
      <c r="A4378" s="3">
        <v>4377</v>
      </c>
      <c r="B4378" s="2">
        <v>45087</v>
      </c>
      <c r="C4378" s="3" t="s">
        <v>33</v>
      </c>
      <c r="D4378" s="3">
        <v>37</v>
      </c>
      <c r="E4378" s="4">
        <v>5</v>
      </c>
      <c r="F4378" t="s">
        <v>6</v>
      </c>
      <c r="G4378" t="str">
        <f>VLOOKUP(C4378,Аптека!A:C,2,)</f>
        <v>Солнышко</v>
      </c>
      <c r="H4378" t="str">
        <f>VLOOKUP(D4378,Препараты!A:G,2)</f>
        <v>мукалтин</v>
      </c>
      <c r="I4378">
        <f>VLOOKUP(D4378,Препараты!A:G,3)</f>
        <v>140</v>
      </c>
      <c r="J4378">
        <f t="shared" si="68"/>
        <v>700</v>
      </c>
    </row>
    <row r="4379" spans="1:10" hidden="1" x14ac:dyDescent="0.3">
      <c r="A4379" s="3">
        <v>4378</v>
      </c>
      <c r="B4379" s="2">
        <v>45087</v>
      </c>
      <c r="C4379" s="3" t="s">
        <v>33</v>
      </c>
      <c r="D4379" s="3">
        <v>38</v>
      </c>
      <c r="E4379" s="4">
        <v>5</v>
      </c>
      <c r="F4379" t="s">
        <v>6</v>
      </c>
      <c r="G4379" t="str">
        <f>VLOOKUP(C4379,Аптека!A:C,2,)</f>
        <v>Солнышко</v>
      </c>
      <c r="H4379" t="str">
        <f>VLOOKUP(D4379,Препараты!A:G,2)</f>
        <v>бромгексин</v>
      </c>
      <c r="I4379">
        <f>VLOOKUP(D4379,Препараты!A:G,3)</f>
        <v>40</v>
      </c>
      <c r="J4379">
        <f t="shared" si="68"/>
        <v>200</v>
      </c>
    </row>
    <row r="4380" spans="1:10" hidden="1" x14ac:dyDescent="0.3">
      <c r="A4380" s="3">
        <v>4379</v>
      </c>
      <c r="B4380" s="2">
        <v>45087</v>
      </c>
      <c r="C4380" s="3" t="s">
        <v>33</v>
      </c>
      <c r="D4380" s="3">
        <v>39</v>
      </c>
      <c r="E4380" s="4">
        <v>4</v>
      </c>
      <c r="F4380" t="s">
        <v>6</v>
      </c>
      <c r="G4380" t="str">
        <f>VLOOKUP(C4380,Аптека!A:C,2,)</f>
        <v>Солнышко</v>
      </c>
      <c r="H4380" t="str">
        <f>VLOOKUP(D4380,Препараты!A:G,2)</f>
        <v>бромгексин</v>
      </c>
      <c r="I4380">
        <f>VLOOKUP(D4380,Препараты!A:G,3)</f>
        <v>90</v>
      </c>
      <c r="J4380">
        <f t="shared" si="68"/>
        <v>360</v>
      </c>
    </row>
    <row r="4381" spans="1:10" hidden="1" x14ac:dyDescent="0.3">
      <c r="A4381" s="3">
        <v>4380</v>
      </c>
      <c r="B4381" s="2">
        <v>45087</v>
      </c>
      <c r="C4381" s="3" t="s">
        <v>33</v>
      </c>
      <c r="D4381" s="3">
        <v>40</v>
      </c>
      <c r="E4381" s="4">
        <v>3</v>
      </c>
      <c r="F4381" t="s">
        <v>6</v>
      </c>
      <c r="G4381" t="str">
        <f>VLOOKUP(C4381,Аптека!A:C,2,)</f>
        <v>Солнышко</v>
      </c>
      <c r="H4381" t="str">
        <f>VLOOKUP(D4381,Препараты!A:G,2)</f>
        <v>АЦЦ</v>
      </c>
      <c r="I4381">
        <f>VLOOKUP(D4381,Препараты!A:G,3)</f>
        <v>240</v>
      </c>
      <c r="J4381">
        <f t="shared" si="68"/>
        <v>720</v>
      </c>
    </row>
    <row r="4382" spans="1:10" hidden="1" x14ac:dyDescent="0.3">
      <c r="A4382" s="3">
        <v>4381</v>
      </c>
      <c r="B4382" s="2">
        <v>45087</v>
      </c>
      <c r="C4382" s="3" t="s">
        <v>34</v>
      </c>
      <c r="D4382" s="3">
        <v>41</v>
      </c>
      <c r="E4382" s="4">
        <v>1</v>
      </c>
      <c r="F4382" t="s">
        <v>6</v>
      </c>
      <c r="G4382" t="str">
        <f>VLOOKUP(C4382,Аптека!A:C,2,)</f>
        <v>ФармСтандарт</v>
      </c>
      <c r="H4382" t="str">
        <f>VLOOKUP(D4382,Препараты!A:G,2)</f>
        <v>АЦЦ</v>
      </c>
      <c r="I4382">
        <f>VLOOKUP(D4382,Препараты!A:G,3)</f>
        <v>420</v>
      </c>
      <c r="J4382">
        <f t="shared" si="68"/>
        <v>420</v>
      </c>
    </row>
    <row r="4383" spans="1:10" hidden="1" x14ac:dyDescent="0.3">
      <c r="A4383" s="3">
        <v>4382</v>
      </c>
      <c r="B4383" s="2">
        <v>45087</v>
      </c>
      <c r="C4383" s="3" t="s">
        <v>34</v>
      </c>
      <c r="D4383" s="3">
        <v>42</v>
      </c>
      <c r="E4383" s="4">
        <v>2</v>
      </c>
      <c r="F4383" t="s">
        <v>6</v>
      </c>
      <c r="G4383" t="str">
        <f>VLOOKUP(C4383,Аптека!A:C,2,)</f>
        <v>ФармСтандарт</v>
      </c>
      <c r="H4383" t="str">
        <f>VLOOKUP(D4383,Препараты!A:G,2)</f>
        <v>уголь активированный</v>
      </c>
      <c r="I4383">
        <f>VLOOKUP(D4383,Препараты!A:G,3)</f>
        <v>20</v>
      </c>
      <c r="J4383">
        <f t="shared" si="68"/>
        <v>40</v>
      </c>
    </row>
    <row r="4384" spans="1:10" hidden="1" x14ac:dyDescent="0.3">
      <c r="A4384" s="3">
        <v>4383</v>
      </c>
      <c r="B4384" s="2">
        <v>45087</v>
      </c>
      <c r="C4384" s="3" t="s">
        <v>34</v>
      </c>
      <c r="D4384" s="3">
        <v>43</v>
      </c>
      <c r="E4384" s="4">
        <v>6</v>
      </c>
      <c r="F4384" t="s">
        <v>6</v>
      </c>
      <c r="G4384" t="str">
        <f>VLOOKUP(C4384,Аптека!A:C,2,)</f>
        <v>ФармСтандарт</v>
      </c>
      <c r="H4384" t="str">
        <f>VLOOKUP(D4384,Препараты!A:G,2)</f>
        <v>уголь активированный</v>
      </c>
      <c r="I4384">
        <f>VLOOKUP(D4384,Препараты!A:G,3)</f>
        <v>40</v>
      </c>
      <c r="J4384">
        <f t="shared" si="68"/>
        <v>240</v>
      </c>
    </row>
    <row r="4385" spans="1:10" hidden="1" x14ac:dyDescent="0.3">
      <c r="A4385" s="3">
        <v>4384</v>
      </c>
      <c r="B4385" s="2">
        <v>45087</v>
      </c>
      <c r="C4385" s="3" t="s">
        <v>34</v>
      </c>
      <c r="D4385" s="3">
        <v>44</v>
      </c>
      <c r="E4385" s="4">
        <v>4</v>
      </c>
      <c r="F4385" t="s">
        <v>6</v>
      </c>
      <c r="G4385" t="str">
        <f>VLOOKUP(C4385,Аптека!A:C,2,)</f>
        <v>ФармСтандарт</v>
      </c>
      <c r="H4385" t="str">
        <f>VLOOKUP(D4385,Препараты!A:G,2)</f>
        <v>уголь активированный</v>
      </c>
      <c r="I4385">
        <f>VLOOKUP(D4385,Препараты!A:G,3)</f>
        <v>70</v>
      </c>
      <c r="J4385">
        <f t="shared" si="68"/>
        <v>280</v>
      </c>
    </row>
    <row r="4386" spans="1:10" hidden="1" x14ac:dyDescent="0.3">
      <c r="A4386" s="3">
        <v>4385</v>
      </c>
      <c r="B4386" s="2">
        <v>45087</v>
      </c>
      <c r="C4386" s="3" t="s">
        <v>34</v>
      </c>
      <c r="D4386" s="3">
        <v>45</v>
      </c>
      <c r="E4386" s="4">
        <v>6</v>
      </c>
      <c r="F4386" t="s">
        <v>6</v>
      </c>
      <c r="G4386" t="str">
        <f>VLOOKUP(C4386,Аптека!A:C,2,)</f>
        <v>ФармСтандарт</v>
      </c>
      <c r="H4386" t="str">
        <f>VLOOKUP(D4386,Препараты!A:G,2)</f>
        <v>фильтрум</v>
      </c>
      <c r="I4386">
        <f>VLOOKUP(D4386,Препараты!A:G,3)</f>
        <v>100</v>
      </c>
      <c r="J4386">
        <f t="shared" si="68"/>
        <v>600</v>
      </c>
    </row>
    <row r="4387" spans="1:10" hidden="1" x14ac:dyDescent="0.3">
      <c r="A4387" s="3">
        <v>4386</v>
      </c>
      <c r="B4387" s="2">
        <v>45087</v>
      </c>
      <c r="C4387" s="3" t="s">
        <v>34</v>
      </c>
      <c r="D4387" s="3">
        <v>46</v>
      </c>
      <c r="E4387" s="4">
        <v>4</v>
      </c>
      <c r="F4387" t="s">
        <v>6</v>
      </c>
      <c r="G4387" t="str">
        <f>VLOOKUP(C4387,Аптека!A:C,2,)</f>
        <v>ФармСтандарт</v>
      </c>
      <c r="H4387" t="str">
        <f>VLOOKUP(D4387,Препараты!A:G,2)</f>
        <v>фильтрум</v>
      </c>
      <c r="I4387">
        <f>VLOOKUP(D4387,Препараты!A:G,3)</f>
        <v>170</v>
      </c>
      <c r="J4387">
        <f t="shared" si="68"/>
        <v>680</v>
      </c>
    </row>
    <row r="4388" spans="1:10" hidden="1" x14ac:dyDescent="0.3">
      <c r="A4388" s="3">
        <v>4387</v>
      </c>
      <c r="B4388" s="2">
        <v>45087</v>
      </c>
      <c r="C4388" s="3" t="s">
        <v>34</v>
      </c>
      <c r="D4388" s="3">
        <v>47</v>
      </c>
      <c r="E4388" s="4">
        <v>5</v>
      </c>
      <c r="F4388" t="s">
        <v>6</v>
      </c>
      <c r="G4388" t="str">
        <f>VLOOKUP(C4388,Аптека!A:C,2,)</f>
        <v>ФармСтандарт</v>
      </c>
      <c r="H4388" t="str">
        <f>VLOOKUP(D4388,Препараты!A:G,2)</f>
        <v>фильтрум</v>
      </c>
      <c r="I4388">
        <f>VLOOKUP(D4388,Препараты!A:G,3)</f>
        <v>250</v>
      </c>
      <c r="J4388">
        <f t="shared" si="68"/>
        <v>1250</v>
      </c>
    </row>
    <row r="4389" spans="1:10" hidden="1" x14ac:dyDescent="0.3">
      <c r="A4389" s="3">
        <v>4388</v>
      </c>
      <c r="B4389" s="2">
        <v>45087</v>
      </c>
      <c r="C4389" s="3" t="s">
        <v>34</v>
      </c>
      <c r="D4389" s="3">
        <v>48</v>
      </c>
      <c r="E4389" s="4">
        <v>5</v>
      </c>
      <c r="F4389" t="s">
        <v>6</v>
      </c>
      <c r="G4389" t="str">
        <f>VLOOKUP(C4389,Аптека!A:C,2,)</f>
        <v>ФармСтандарт</v>
      </c>
      <c r="H4389" t="str">
        <f>VLOOKUP(D4389,Препараты!A:G,2)</f>
        <v>фильтрум</v>
      </c>
      <c r="I4389">
        <f>VLOOKUP(D4389,Препараты!A:G,3)</f>
        <v>500</v>
      </c>
      <c r="J4389">
        <f t="shared" si="68"/>
        <v>2500</v>
      </c>
    </row>
    <row r="4390" spans="1:10" hidden="1" x14ac:dyDescent="0.3">
      <c r="A4390" s="3">
        <v>4389</v>
      </c>
      <c r="B4390" s="2">
        <v>45087</v>
      </c>
      <c r="C4390" s="3" t="s">
        <v>34</v>
      </c>
      <c r="D4390" s="3">
        <v>49</v>
      </c>
      <c r="E4390" s="4">
        <v>1</v>
      </c>
      <c r="F4390" t="s">
        <v>6</v>
      </c>
      <c r="G4390" t="str">
        <f>VLOOKUP(C4390,Аптека!A:C,2,)</f>
        <v>ФармСтандарт</v>
      </c>
      <c r="H4390" t="str">
        <f>VLOOKUP(D4390,Препараты!A:G,2)</f>
        <v>кагоцел</v>
      </c>
      <c r="I4390">
        <f>VLOOKUP(D4390,Препараты!A:G,3)</f>
        <v>315</v>
      </c>
      <c r="J4390">
        <f t="shared" si="68"/>
        <v>315</v>
      </c>
    </row>
    <row r="4391" spans="1:10" hidden="1" x14ac:dyDescent="0.3">
      <c r="A4391" s="3">
        <v>4390</v>
      </c>
      <c r="B4391" s="2">
        <v>45087</v>
      </c>
      <c r="C4391" s="3" t="s">
        <v>34</v>
      </c>
      <c r="D4391" s="3">
        <v>50</v>
      </c>
      <c r="E4391" s="4">
        <v>6</v>
      </c>
      <c r="F4391" t="s">
        <v>6</v>
      </c>
      <c r="G4391" t="str">
        <f>VLOOKUP(C4391,Аптека!A:C,2,)</f>
        <v>ФармСтандарт</v>
      </c>
      <c r="H4391" t="str">
        <f>VLOOKUP(D4391,Препараты!A:G,2)</f>
        <v>кагоцел</v>
      </c>
      <c r="I4391">
        <f>VLOOKUP(D4391,Препараты!A:G,3)</f>
        <v>610</v>
      </c>
      <c r="J4391">
        <f t="shared" si="68"/>
        <v>3660</v>
      </c>
    </row>
    <row r="4392" spans="1:10" hidden="1" x14ac:dyDescent="0.3">
      <c r="A4392" s="3">
        <v>4391</v>
      </c>
      <c r="B4392" s="2">
        <v>45087</v>
      </c>
      <c r="C4392" s="3" t="s">
        <v>35</v>
      </c>
      <c r="D4392" s="3">
        <v>51</v>
      </c>
      <c r="E4392" s="4">
        <v>1</v>
      </c>
      <c r="F4392" t="s">
        <v>6</v>
      </c>
      <c r="G4392" t="str">
        <f>VLOOKUP(C4392,Аптека!A:C,2,)</f>
        <v>Здоровое поколение</v>
      </c>
      <c r="H4392" t="str">
        <f>VLOOKUP(D4392,Препараты!A:G,2)</f>
        <v>ацикловир</v>
      </c>
      <c r="I4392">
        <f>VLOOKUP(D4392,Препараты!A:G,3)</f>
        <v>105</v>
      </c>
      <c r="J4392">
        <f t="shared" si="68"/>
        <v>105</v>
      </c>
    </row>
    <row r="4393" spans="1:10" hidden="1" x14ac:dyDescent="0.3">
      <c r="A4393" s="3">
        <v>4392</v>
      </c>
      <c r="B4393" s="2">
        <v>45087</v>
      </c>
      <c r="C4393" s="3" t="s">
        <v>35</v>
      </c>
      <c r="D4393" s="3">
        <v>52</v>
      </c>
      <c r="E4393" s="4">
        <v>2</v>
      </c>
      <c r="F4393" t="s">
        <v>6</v>
      </c>
      <c r="G4393" t="str">
        <f>VLOOKUP(C4393,Аптека!A:C,2,)</f>
        <v>Здоровое поколение</v>
      </c>
      <c r="H4393" t="str">
        <f>VLOOKUP(D4393,Препараты!A:G,2)</f>
        <v>ацикловир</v>
      </c>
      <c r="I4393">
        <f>VLOOKUP(D4393,Препараты!A:G,3)</f>
        <v>160</v>
      </c>
      <c r="J4393">
        <f t="shared" si="68"/>
        <v>320</v>
      </c>
    </row>
    <row r="4394" spans="1:10" hidden="1" x14ac:dyDescent="0.3">
      <c r="A4394" s="3">
        <v>4393</v>
      </c>
      <c r="B4394" s="2">
        <v>45087</v>
      </c>
      <c r="C4394" s="3" t="s">
        <v>35</v>
      </c>
      <c r="D4394" s="3">
        <v>53</v>
      </c>
      <c r="E4394" s="4">
        <v>5</v>
      </c>
      <c r="F4394" t="s">
        <v>6</v>
      </c>
      <c r="G4394" t="str">
        <f>VLOOKUP(C4394,Аптека!A:C,2,)</f>
        <v>Здоровое поколение</v>
      </c>
      <c r="H4394" t="str">
        <f>VLOOKUP(D4394,Препараты!A:G,2)</f>
        <v>левомицетин</v>
      </c>
      <c r="I4394">
        <f>VLOOKUP(D4394,Препараты!A:G,3)</f>
        <v>90</v>
      </c>
      <c r="J4394">
        <f t="shared" si="68"/>
        <v>450</v>
      </c>
    </row>
    <row r="4395" spans="1:10" hidden="1" x14ac:dyDescent="0.3">
      <c r="A4395" s="3">
        <v>4394</v>
      </c>
      <c r="B4395" s="2">
        <v>45087</v>
      </c>
      <c r="C4395" s="3" t="s">
        <v>35</v>
      </c>
      <c r="D4395" s="3">
        <v>54</v>
      </c>
      <c r="E4395" s="4">
        <v>3</v>
      </c>
      <c r="F4395" t="s">
        <v>6</v>
      </c>
      <c r="G4395" t="str">
        <f>VLOOKUP(C4395,Аптека!A:C,2,)</f>
        <v>Здоровое поколение</v>
      </c>
      <c r="H4395" t="str">
        <f>VLOOKUP(D4395,Препараты!A:G,2)</f>
        <v>левомицетин</v>
      </c>
      <c r="I4395">
        <f>VLOOKUP(D4395,Препараты!A:G,3)</f>
        <v>80</v>
      </c>
      <c r="J4395">
        <f t="shared" si="68"/>
        <v>240</v>
      </c>
    </row>
    <row r="4396" spans="1:10" hidden="1" x14ac:dyDescent="0.3">
      <c r="A4396" s="3">
        <v>4395</v>
      </c>
      <c r="B4396" s="2">
        <v>45087</v>
      </c>
      <c r="C4396" s="3" t="s">
        <v>35</v>
      </c>
      <c r="D4396" s="3">
        <v>55</v>
      </c>
      <c r="E4396" s="4">
        <v>5</v>
      </c>
      <c r="F4396" t="s">
        <v>6</v>
      </c>
      <c r="G4396" t="str">
        <f>VLOOKUP(C4396,Аптека!A:C,2,)</f>
        <v>Здоровое поколение</v>
      </c>
      <c r="H4396" t="str">
        <f>VLOOKUP(D4396,Препараты!A:G,2)</f>
        <v>супракс</v>
      </c>
      <c r="I4396">
        <f>VLOOKUP(D4396,Препараты!A:G,3)</f>
        <v>1300</v>
      </c>
      <c r="J4396">
        <f t="shared" si="68"/>
        <v>6500</v>
      </c>
    </row>
    <row r="4397" spans="1:10" hidden="1" x14ac:dyDescent="0.3">
      <c r="A4397" s="3">
        <v>4396</v>
      </c>
      <c r="B4397" s="2">
        <v>45087</v>
      </c>
      <c r="C4397" s="3" t="s">
        <v>35</v>
      </c>
      <c r="D4397" s="3">
        <v>56</v>
      </c>
      <c r="E4397" s="4">
        <v>5</v>
      </c>
      <c r="F4397" t="s">
        <v>6</v>
      </c>
      <c r="G4397" t="str">
        <f>VLOOKUP(C4397,Аптека!A:C,2,)</f>
        <v>Здоровое поколение</v>
      </c>
      <c r="H4397" t="str">
        <f>VLOOKUP(D4397,Препараты!A:G,2)</f>
        <v>супракс</v>
      </c>
      <c r="I4397">
        <f>VLOOKUP(D4397,Препараты!A:G,3)</f>
        <v>1550</v>
      </c>
      <c r="J4397">
        <f t="shared" si="68"/>
        <v>7750</v>
      </c>
    </row>
    <row r="4398" spans="1:10" hidden="1" x14ac:dyDescent="0.3">
      <c r="A4398" s="3">
        <v>4397</v>
      </c>
      <c r="B4398" s="2">
        <v>45087</v>
      </c>
      <c r="C4398" s="3" t="s">
        <v>35</v>
      </c>
      <c r="D4398" s="3">
        <v>57</v>
      </c>
      <c r="E4398" s="4">
        <v>7</v>
      </c>
      <c r="F4398" t="s">
        <v>6</v>
      </c>
      <c r="G4398" t="str">
        <f>VLOOKUP(C4398,Аптека!A:C,2,)</f>
        <v>Здоровое поколение</v>
      </c>
      <c r="H4398" t="str">
        <f>VLOOKUP(D4398,Препараты!A:G,2)</f>
        <v>амоксиклав</v>
      </c>
      <c r="I4398">
        <f>VLOOKUP(D4398,Препараты!A:G,3)</f>
        <v>400</v>
      </c>
      <c r="J4398">
        <f t="shared" si="68"/>
        <v>2800</v>
      </c>
    </row>
    <row r="4399" spans="1:10" hidden="1" x14ac:dyDescent="0.3">
      <c r="A4399" s="3">
        <v>4398</v>
      </c>
      <c r="B4399" s="2">
        <v>45087</v>
      </c>
      <c r="C4399" s="3" t="s">
        <v>35</v>
      </c>
      <c r="D4399" s="3">
        <v>58</v>
      </c>
      <c r="E4399" s="4">
        <v>7</v>
      </c>
      <c r="F4399" t="s">
        <v>6</v>
      </c>
      <c r="G4399" t="str">
        <f>VLOOKUP(C4399,Аптека!A:C,2,)</f>
        <v>Здоровое поколение</v>
      </c>
      <c r="H4399" t="str">
        <f>VLOOKUP(D4399,Препараты!A:G,2)</f>
        <v>амоксиклав</v>
      </c>
      <c r="I4399">
        <f>VLOOKUP(D4399,Препараты!A:G,3)</f>
        <v>610</v>
      </c>
      <c r="J4399">
        <f t="shared" si="68"/>
        <v>4270</v>
      </c>
    </row>
    <row r="4400" spans="1:10" hidden="1" x14ac:dyDescent="0.3">
      <c r="A4400" s="3">
        <v>4399</v>
      </c>
      <c r="B4400" s="2">
        <v>45087</v>
      </c>
      <c r="C4400" s="3" t="s">
        <v>35</v>
      </c>
      <c r="D4400" s="3">
        <v>59</v>
      </c>
      <c r="E4400" s="4">
        <v>2</v>
      </c>
      <c r="F4400" t="s">
        <v>6</v>
      </c>
      <c r="G4400" t="str">
        <f>VLOOKUP(C4400,Аптека!A:C,2,)</f>
        <v>Здоровое поколение</v>
      </c>
      <c r="H4400" t="str">
        <f>VLOOKUP(D4400,Препараты!A:G,2)</f>
        <v>сумамед</v>
      </c>
      <c r="I4400">
        <f>VLOOKUP(D4400,Препараты!A:G,3)</f>
        <v>200</v>
      </c>
      <c r="J4400">
        <f t="shared" si="68"/>
        <v>400</v>
      </c>
    </row>
    <row r="4401" spans="1:10" hidden="1" x14ac:dyDescent="0.3">
      <c r="A4401" s="3">
        <v>4400</v>
      </c>
      <c r="B4401" s="2">
        <v>45087</v>
      </c>
      <c r="C4401" s="3" t="s">
        <v>35</v>
      </c>
      <c r="D4401" s="3">
        <v>60</v>
      </c>
      <c r="E4401" s="4">
        <v>5</v>
      </c>
      <c r="F4401" t="s">
        <v>6</v>
      </c>
      <c r="G4401" t="str">
        <f>VLOOKUP(C4401,Аптека!A:C,2,)</f>
        <v>Здоровое поколение</v>
      </c>
      <c r="H4401" t="str">
        <f>VLOOKUP(D4401,Препараты!A:G,2)</f>
        <v>сумамед</v>
      </c>
      <c r="I4401">
        <f>VLOOKUP(D4401,Препараты!A:G,3)</f>
        <v>420</v>
      </c>
      <c r="J4401">
        <f t="shared" si="68"/>
        <v>2100</v>
      </c>
    </row>
    <row r="4402" spans="1:10" hidden="1" x14ac:dyDescent="0.3">
      <c r="A4402" s="3">
        <v>4401</v>
      </c>
      <c r="B4402" s="2">
        <v>45088</v>
      </c>
      <c r="C4402" s="3" t="s">
        <v>16</v>
      </c>
      <c r="D4402" s="3">
        <v>1</v>
      </c>
      <c r="E4402" s="4">
        <v>3</v>
      </c>
      <c r="F4402" t="s">
        <v>6</v>
      </c>
      <c r="G4402" t="str">
        <f>VLOOKUP(C4402,Аптека!A:C,2,)</f>
        <v>ФармСтандарт</v>
      </c>
      <c r="H4402" t="str">
        <f>VLOOKUP(D4402,Препараты!A:G,2)</f>
        <v>Анальгин</v>
      </c>
      <c r="I4402">
        <f>VLOOKUP(D4402,Препараты!A:G,3)</f>
        <v>35</v>
      </c>
      <c r="J4402">
        <f t="shared" si="68"/>
        <v>105</v>
      </c>
    </row>
    <row r="4403" spans="1:10" hidden="1" x14ac:dyDescent="0.3">
      <c r="A4403" s="3">
        <v>4402</v>
      </c>
      <c r="B4403" s="2">
        <v>45088</v>
      </c>
      <c r="C4403" s="3" t="s">
        <v>16</v>
      </c>
      <c r="D4403" s="3">
        <v>2</v>
      </c>
      <c r="E4403" s="4">
        <v>5</v>
      </c>
      <c r="F4403" t="s">
        <v>6</v>
      </c>
      <c r="G4403" t="str">
        <f>VLOOKUP(C4403,Аптека!A:C,2,)</f>
        <v>ФармСтандарт</v>
      </c>
      <c r="H4403" t="str">
        <f>VLOOKUP(D4403,Препараты!A:G,2)</f>
        <v>Анальгин</v>
      </c>
      <c r="I4403">
        <f>VLOOKUP(D4403,Препараты!A:G,3)</f>
        <v>65</v>
      </c>
      <c r="J4403">
        <f t="shared" si="68"/>
        <v>325</v>
      </c>
    </row>
    <row r="4404" spans="1:10" hidden="1" x14ac:dyDescent="0.3">
      <c r="A4404" s="3">
        <v>4403</v>
      </c>
      <c r="B4404" s="2">
        <v>45088</v>
      </c>
      <c r="C4404" s="3" t="s">
        <v>16</v>
      </c>
      <c r="D4404" s="3">
        <v>3</v>
      </c>
      <c r="E4404" s="4">
        <v>2</v>
      </c>
      <c r="F4404" t="s">
        <v>6</v>
      </c>
      <c r="G4404" t="str">
        <f>VLOOKUP(C4404,Аптека!A:C,2,)</f>
        <v>ФармСтандарт</v>
      </c>
      <c r="H4404" t="str">
        <f>VLOOKUP(D4404,Препараты!A:G,2)</f>
        <v>Анальгин</v>
      </c>
      <c r="I4404">
        <f>VLOOKUP(D4404,Препараты!A:G,3)</f>
        <v>70</v>
      </c>
      <c r="J4404">
        <f t="shared" si="68"/>
        <v>140</v>
      </c>
    </row>
    <row r="4405" spans="1:10" hidden="1" x14ac:dyDescent="0.3">
      <c r="A4405" s="3">
        <v>4404</v>
      </c>
      <c r="B4405" s="2">
        <v>45088</v>
      </c>
      <c r="C4405" s="3" t="s">
        <v>16</v>
      </c>
      <c r="D4405" s="3">
        <v>4</v>
      </c>
      <c r="E4405" s="4">
        <v>4</v>
      </c>
      <c r="F4405" t="s">
        <v>6</v>
      </c>
      <c r="G4405" t="str">
        <f>VLOOKUP(C4405,Аптека!A:C,2,)</f>
        <v>ФармСтандарт</v>
      </c>
      <c r="H4405" t="str">
        <f>VLOOKUP(D4405,Препараты!A:G,2)</f>
        <v>Анальгин</v>
      </c>
      <c r="I4405">
        <f>VLOOKUP(D4405,Препараты!A:G,3)</f>
        <v>105</v>
      </c>
      <c r="J4405">
        <f t="shared" si="68"/>
        <v>420</v>
      </c>
    </row>
    <row r="4406" spans="1:10" hidden="1" x14ac:dyDescent="0.3">
      <c r="A4406" s="3">
        <v>4405</v>
      </c>
      <c r="B4406" s="2">
        <v>45088</v>
      </c>
      <c r="C4406" s="3" t="s">
        <v>16</v>
      </c>
      <c r="D4406" s="3">
        <v>5</v>
      </c>
      <c r="E4406" s="4">
        <v>3</v>
      </c>
      <c r="F4406" t="s">
        <v>6</v>
      </c>
      <c r="G4406" t="str">
        <f>VLOOKUP(C4406,Аптека!A:C,2,)</f>
        <v>ФармСтандарт</v>
      </c>
      <c r="H4406" t="str">
        <f>VLOOKUP(D4406,Препараты!A:G,2)</f>
        <v>Парацетамол</v>
      </c>
      <c r="I4406">
        <f>VLOOKUP(D4406,Препараты!A:G,3)</f>
        <v>40</v>
      </c>
      <c r="J4406">
        <f t="shared" si="68"/>
        <v>120</v>
      </c>
    </row>
    <row r="4407" spans="1:10" hidden="1" x14ac:dyDescent="0.3">
      <c r="A4407" s="3">
        <v>4406</v>
      </c>
      <c r="B4407" s="2">
        <v>45088</v>
      </c>
      <c r="C4407" s="3" t="s">
        <v>16</v>
      </c>
      <c r="D4407" s="3">
        <v>6</v>
      </c>
      <c r="E4407" s="4">
        <v>1</v>
      </c>
      <c r="F4407" t="s">
        <v>6</v>
      </c>
      <c r="G4407" t="str">
        <f>VLOOKUP(C4407,Аптека!A:C,2,)</f>
        <v>ФармСтандарт</v>
      </c>
      <c r="H4407" t="str">
        <f>VLOOKUP(D4407,Препараты!A:G,2)</f>
        <v>Парацетамол</v>
      </c>
      <c r="I4407">
        <f>VLOOKUP(D4407,Препараты!A:G,3)</f>
        <v>50</v>
      </c>
      <c r="J4407">
        <f t="shared" si="68"/>
        <v>50</v>
      </c>
    </row>
    <row r="4408" spans="1:10" hidden="1" x14ac:dyDescent="0.3">
      <c r="A4408" s="3">
        <v>4407</v>
      </c>
      <c r="B4408" s="2">
        <v>45088</v>
      </c>
      <c r="C4408" s="3" t="s">
        <v>16</v>
      </c>
      <c r="D4408" s="3">
        <v>7</v>
      </c>
      <c r="E4408" s="4">
        <v>6</v>
      </c>
      <c r="F4408" t="s">
        <v>6</v>
      </c>
      <c r="G4408" t="str">
        <f>VLOOKUP(C4408,Аптека!A:C,2,)</f>
        <v>ФармСтандарт</v>
      </c>
      <c r="H4408" t="str">
        <f>VLOOKUP(D4408,Препараты!A:G,2)</f>
        <v>Парацетамол</v>
      </c>
      <c r="I4408">
        <f>VLOOKUP(D4408,Препараты!A:G,3)</f>
        <v>60</v>
      </c>
      <c r="J4408">
        <f t="shared" si="68"/>
        <v>360</v>
      </c>
    </row>
    <row r="4409" spans="1:10" hidden="1" x14ac:dyDescent="0.3">
      <c r="A4409" s="3">
        <v>4408</v>
      </c>
      <c r="B4409" s="2">
        <v>45088</v>
      </c>
      <c r="C4409" s="3" t="s">
        <v>16</v>
      </c>
      <c r="D4409" s="3">
        <v>8</v>
      </c>
      <c r="E4409" s="4">
        <v>5</v>
      </c>
      <c r="F4409" t="s">
        <v>6</v>
      </c>
      <c r="G4409" t="str">
        <f>VLOOKUP(C4409,Аптека!A:C,2,)</f>
        <v>ФармСтандарт</v>
      </c>
      <c r="H4409" t="str">
        <f>VLOOKUP(D4409,Препараты!A:G,2)</f>
        <v>Парацетамол</v>
      </c>
      <c r="I4409">
        <f>VLOOKUP(D4409,Препараты!A:G,3)</f>
        <v>150</v>
      </c>
      <c r="J4409">
        <f t="shared" si="68"/>
        <v>750</v>
      </c>
    </row>
    <row r="4410" spans="1:10" hidden="1" x14ac:dyDescent="0.3">
      <c r="A4410" s="3">
        <v>4409</v>
      </c>
      <c r="B4410" s="2">
        <v>45088</v>
      </c>
      <c r="C4410" s="3" t="s">
        <v>16</v>
      </c>
      <c r="D4410" s="3">
        <v>9</v>
      </c>
      <c r="E4410" s="4">
        <v>1</v>
      </c>
      <c r="F4410" t="s">
        <v>6</v>
      </c>
      <c r="G4410" t="str">
        <f>VLOOKUP(C4410,Аптека!A:C,2,)</f>
        <v>ФармСтандарт</v>
      </c>
      <c r="H4410" t="str">
        <f>VLOOKUP(D4410,Препараты!A:G,2)</f>
        <v>Парацетамол</v>
      </c>
      <c r="I4410">
        <f>VLOOKUP(D4410,Препараты!A:G,3)</f>
        <v>70</v>
      </c>
      <c r="J4410">
        <f t="shared" si="68"/>
        <v>70</v>
      </c>
    </row>
    <row r="4411" spans="1:10" hidden="1" x14ac:dyDescent="0.3">
      <c r="A4411" s="3">
        <v>4410</v>
      </c>
      <c r="B4411" s="2">
        <v>45088</v>
      </c>
      <c r="C4411" s="3" t="s">
        <v>16</v>
      </c>
      <c r="D4411" s="3">
        <v>10</v>
      </c>
      <c r="E4411" s="4">
        <v>7</v>
      </c>
      <c r="F4411" t="s">
        <v>6</v>
      </c>
      <c r="G4411" t="str">
        <f>VLOOKUP(C4411,Аптека!A:C,2,)</f>
        <v>ФармСтандарт</v>
      </c>
      <c r="H4411" t="str">
        <f>VLOOKUP(D4411,Препараты!A:G,2)</f>
        <v>Аспирин</v>
      </c>
      <c r="I4411">
        <f>VLOOKUP(D4411,Препараты!A:G,3)</f>
        <v>150</v>
      </c>
      <c r="J4411">
        <f t="shared" si="68"/>
        <v>1050</v>
      </c>
    </row>
    <row r="4412" spans="1:10" hidden="1" x14ac:dyDescent="0.3">
      <c r="A4412" s="3">
        <v>4411</v>
      </c>
      <c r="B4412" s="2">
        <v>45088</v>
      </c>
      <c r="C4412" s="3" t="s">
        <v>17</v>
      </c>
      <c r="D4412" s="3">
        <v>11</v>
      </c>
      <c r="E4412" s="4">
        <v>5</v>
      </c>
      <c r="F4412" t="s">
        <v>6</v>
      </c>
      <c r="G4412" t="str">
        <f>VLOOKUP(C4412,Аптека!A:C,2,)</f>
        <v>Здоровое поколение</v>
      </c>
      <c r="H4412" t="str">
        <f>VLOOKUP(D4412,Препараты!A:G,2)</f>
        <v>Аспирин</v>
      </c>
      <c r="I4412">
        <f>VLOOKUP(D4412,Препараты!A:G,3)</f>
        <v>230</v>
      </c>
      <c r="J4412">
        <f t="shared" si="68"/>
        <v>1150</v>
      </c>
    </row>
    <row r="4413" spans="1:10" hidden="1" x14ac:dyDescent="0.3">
      <c r="A4413" s="3">
        <v>4412</v>
      </c>
      <c r="B4413" s="2">
        <v>45088</v>
      </c>
      <c r="C4413" s="3" t="s">
        <v>17</v>
      </c>
      <c r="D4413" s="3">
        <v>12</v>
      </c>
      <c r="E4413" s="4">
        <v>6</v>
      </c>
      <c r="F4413" t="s">
        <v>6</v>
      </c>
      <c r="G4413" t="str">
        <f>VLOOKUP(C4413,Аптека!A:C,2,)</f>
        <v>Здоровое поколение</v>
      </c>
      <c r="H4413" t="str">
        <f>VLOOKUP(D4413,Препараты!A:G,2)</f>
        <v>Аспирин</v>
      </c>
      <c r="I4413">
        <f>VLOOKUP(D4413,Препараты!A:G,3)</f>
        <v>1200</v>
      </c>
      <c r="J4413">
        <f t="shared" si="68"/>
        <v>7200</v>
      </c>
    </row>
    <row r="4414" spans="1:10" hidden="1" x14ac:dyDescent="0.3">
      <c r="A4414" s="3">
        <v>4413</v>
      </c>
      <c r="B4414" s="2">
        <v>45088</v>
      </c>
      <c r="C4414" s="3" t="s">
        <v>17</v>
      </c>
      <c r="D4414" s="3">
        <v>13</v>
      </c>
      <c r="E4414" s="4">
        <v>1</v>
      </c>
      <c r="F4414" t="s">
        <v>6</v>
      </c>
      <c r="G4414" t="str">
        <f>VLOOKUP(C4414,Аптека!A:C,2,)</f>
        <v>Здоровое поколение</v>
      </c>
      <c r="H4414" t="str">
        <f>VLOOKUP(D4414,Препараты!A:G,2)</f>
        <v>Супрастин</v>
      </c>
      <c r="I4414">
        <f>VLOOKUP(D4414,Препараты!A:G,3)</f>
        <v>130</v>
      </c>
      <c r="J4414">
        <f t="shared" si="68"/>
        <v>130</v>
      </c>
    </row>
    <row r="4415" spans="1:10" hidden="1" x14ac:dyDescent="0.3">
      <c r="A4415" s="3">
        <v>4414</v>
      </c>
      <c r="B4415" s="2">
        <v>45088</v>
      </c>
      <c r="C4415" s="3" t="s">
        <v>17</v>
      </c>
      <c r="D4415" s="3">
        <v>14</v>
      </c>
      <c r="E4415" s="4">
        <v>3</v>
      </c>
      <c r="F4415" t="s">
        <v>6</v>
      </c>
      <c r="G4415" t="str">
        <f>VLOOKUP(C4415,Аптека!A:C,2,)</f>
        <v>Здоровое поколение</v>
      </c>
      <c r="H4415" t="str">
        <f>VLOOKUP(D4415,Препараты!A:G,2)</f>
        <v>Супрастин</v>
      </c>
      <c r="I4415">
        <f>VLOOKUP(D4415,Препараты!A:G,3)</f>
        <v>250</v>
      </c>
      <c r="J4415">
        <f t="shared" si="68"/>
        <v>750</v>
      </c>
    </row>
    <row r="4416" spans="1:10" hidden="1" x14ac:dyDescent="0.3">
      <c r="A4416" s="3">
        <v>4415</v>
      </c>
      <c r="B4416" s="2">
        <v>45088</v>
      </c>
      <c r="C4416" s="3" t="s">
        <v>17</v>
      </c>
      <c r="D4416" s="3">
        <v>15</v>
      </c>
      <c r="E4416" s="4">
        <v>5</v>
      </c>
      <c r="F4416" t="s">
        <v>6</v>
      </c>
      <c r="G4416" t="str">
        <f>VLOOKUP(C4416,Аптека!A:C,2,)</f>
        <v>Здоровое поколение</v>
      </c>
      <c r="H4416" t="str">
        <f>VLOOKUP(D4416,Препараты!A:G,2)</f>
        <v>Супрастин</v>
      </c>
      <c r="I4416">
        <f>VLOOKUP(D4416,Препараты!A:G,3)</f>
        <v>150</v>
      </c>
      <c r="J4416">
        <f t="shared" si="68"/>
        <v>750</v>
      </c>
    </row>
    <row r="4417" spans="1:10" hidden="1" x14ac:dyDescent="0.3">
      <c r="A4417" s="3">
        <v>4416</v>
      </c>
      <c r="B4417" s="2">
        <v>45088</v>
      </c>
      <c r="C4417" s="3" t="s">
        <v>17</v>
      </c>
      <c r="D4417" s="3">
        <v>16</v>
      </c>
      <c r="E4417" s="4">
        <v>4</v>
      </c>
      <c r="F4417" t="s">
        <v>6</v>
      </c>
      <c r="G4417" t="str">
        <f>VLOOKUP(C4417,Аптека!A:C,2,)</f>
        <v>Здоровое поколение</v>
      </c>
      <c r="H4417" t="str">
        <f>VLOOKUP(D4417,Препараты!A:G,2)</f>
        <v>Эриус</v>
      </c>
      <c r="I4417">
        <f>VLOOKUP(D4417,Препараты!A:G,3)</f>
        <v>710</v>
      </c>
      <c r="J4417">
        <f t="shared" si="68"/>
        <v>2840</v>
      </c>
    </row>
    <row r="4418" spans="1:10" hidden="1" x14ac:dyDescent="0.3">
      <c r="A4418" s="3">
        <v>4417</v>
      </c>
      <c r="B4418" s="2">
        <v>45088</v>
      </c>
      <c r="C4418" s="3" t="s">
        <v>17</v>
      </c>
      <c r="D4418" s="3">
        <v>17</v>
      </c>
      <c r="E4418" s="4">
        <v>1</v>
      </c>
      <c r="F4418" t="s">
        <v>6</v>
      </c>
      <c r="G4418" t="str">
        <f>VLOOKUP(C4418,Аптека!A:C,2,)</f>
        <v>Здоровое поколение</v>
      </c>
      <c r="H4418" t="str">
        <f>VLOOKUP(D4418,Препараты!A:G,2)</f>
        <v>Эриус</v>
      </c>
      <c r="I4418">
        <f>VLOOKUP(D4418,Препараты!A:G,3)</f>
        <v>1210</v>
      </c>
      <c r="J4418">
        <f t="shared" si="68"/>
        <v>1210</v>
      </c>
    </row>
    <row r="4419" spans="1:10" hidden="1" x14ac:dyDescent="0.3">
      <c r="A4419" s="3">
        <v>4418</v>
      </c>
      <c r="B4419" s="2">
        <v>45088</v>
      </c>
      <c r="C4419" s="3" t="s">
        <v>17</v>
      </c>
      <c r="D4419" s="3">
        <v>18</v>
      </c>
      <c r="E4419" s="4">
        <v>4</v>
      </c>
      <c r="F4419" t="s">
        <v>6</v>
      </c>
      <c r="G4419" t="str">
        <f>VLOOKUP(C4419,Аптека!A:C,2,)</f>
        <v>Здоровое поколение</v>
      </c>
      <c r="H4419" t="str">
        <f>VLOOKUP(D4419,Препараты!A:G,2)</f>
        <v>Кларитин</v>
      </c>
      <c r="I4419">
        <f>VLOOKUP(D4419,Препараты!A:G,3)</f>
        <v>150</v>
      </c>
      <c r="J4419">
        <f t="shared" ref="J4419:J4482" si="69">I4419*E4419</f>
        <v>600</v>
      </c>
    </row>
    <row r="4420" spans="1:10" hidden="1" x14ac:dyDescent="0.3">
      <c r="A4420" s="3">
        <v>4419</v>
      </c>
      <c r="B4420" s="2">
        <v>45088</v>
      </c>
      <c r="C4420" s="3" t="s">
        <v>17</v>
      </c>
      <c r="D4420" s="3">
        <v>19</v>
      </c>
      <c r="E4420" s="4">
        <v>7</v>
      </c>
      <c r="F4420" t="s">
        <v>6</v>
      </c>
      <c r="G4420" t="str">
        <f>VLOOKUP(C4420,Аптека!A:C,2,)</f>
        <v>Здоровое поколение</v>
      </c>
      <c r="H4420" t="str">
        <f>VLOOKUP(D4420,Препараты!A:G,2)</f>
        <v>Кларитин</v>
      </c>
      <c r="I4420">
        <f>VLOOKUP(D4420,Препараты!A:G,3)</f>
        <v>300</v>
      </c>
      <c r="J4420">
        <f t="shared" si="69"/>
        <v>2100</v>
      </c>
    </row>
    <row r="4421" spans="1:10" hidden="1" x14ac:dyDescent="0.3">
      <c r="A4421" s="3">
        <v>4420</v>
      </c>
      <c r="B4421" s="2">
        <v>45088</v>
      </c>
      <c r="C4421" s="3" t="s">
        <v>17</v>
      </c>
      <c r="D4421" s="3">
        <v>20</v>
      </c>
      <c r="E4421" s="4">
        <v>6</v>
      </c>
      <c r="F4421" t="s">
        <v>6</v>
      </c>
      <c r="G4421" t="str">
        <f>VLOOKUP(C4421,Аптека!A:C,2,)</f>
        <v>Здоровое поколение</v>
      </c>
      <c r="H4421" t="str">
        <f>VLOOKUP(D4421,Препараты!A:G,2)</f>
        <v>Зиртек</v>
      </c>
      <c r="I4421">
        <f>VLOOKUP(D4421,Препараты!A:G,3)</f>
        <v>240</v>
      </c>
      <c r="J4421">
        <f t="shared" si="69"/>
        <v>1440</v>
      </c>
    </row>
    <row r="4422" spans="1:10" hidden="1" x14ac:dyDescent="0.3">
      <c r="A4422" s="3">
        <v>4421</v>
      </c>
      <c r="B4422" s="2">
        <v>45088</v>
      </c>
      <c r="C4422" s="3" t="s">
        <v>18</v>
      </c>
      <c r="D4422" s="3">
        <v>21</v>
      </c>
      <c r="E4422" s="4">
        <v>7</v>
      </c>
      <c r="F4422" t="s">
        <v>6</v>
      </c>
      <c r="G4422" t="str">
        <f>VLOOKUP(C4422,Аптека!A:C,2,)</f>
        <v>Солнышко</v>
      </c>
      <c r="H4422" t="str">
        <f>VLOOKUP(D4422,Препараты!A:G,2)</f>
        <v>Зиртек</v>
      </c>
      <c r="I4422">
        <f>VLOOKUP(D4422,Препараты!A:G,3)</f>
        <v>100</v>
      </c>
      <c r="J4422">
        <f t="shared" si="69"/>
        <v>700</v>
      </c>
    </row>
    <row r="4423" spans="1:10" hidden="1" x14ac:dyDescent="0.3">
      <c r="A4423" s="3">
        <v>4422</v>
      </c>
      <c r="B4423" s="2">
        <v>45088</v>
      </c>
      <c r="C4423" s="3" t="s">
        <v>18</v>
      </c>
      <c r="D4423" s="3">
        <v>22</v>
      </c>
      <c r="E4423" s="4">
        <v>7</v>
      </c>
      <c r="F4423" t="s">
        <v>6</v>
      </c>
      <c r="G4423" t="str">
        <f>VLOOKUP(C4423,Аптека!A:C,2,)</f>
        <v>Солнышко</v>
      </c>
      <c r="H4423" t="str">
        <f>VLOOKUP(D4423,Препараты!A:G,2)</f>
        <v>Зиртек</v>
      </c>
      <c r="I4423">
        <f>VLOOKUP(D4423,Препараты!A:G,3)</f>
        <v>130</v>
      </c>
      <c r="J4423">
        <f t="shared" si="69"/>
        <v>910</v>
      </c>
    </row>
    <row r="4424" spans="1:10" hidden="1" x14ac:dyDescent="0.3">
      <c r="A4424" s="3">
        <v>4423</v>
      </c>
      <c r="B4424" s="2">
        <v>45088</v>
      </c>
      <c r="C4424" s="3" t="s">
        <v>18</v>
      </c>
      <c r="D4424" s="3">
        <v>23</v>
      </c>
      <c r="E4424" s="4">
        <v>2</v>
      </c>
      <c r="F4424" t="s">
        <v>6</v>
      </c>
      <c r="G4424" t="str">
        <f>VLOOKUP(C4424,Аптека!A:C,2,)</f>
        <v>Солнышко</v>
      </c>
      <c r="H4424" t="str">
        <f>VLOOKUP(D4424,Препараты!A:G,2)</f>
        <v>валокордин</v>
      </c>
      <c r="I4424">
        <f>VLOOKUP(D4424,Препараты!A:G,3)</f>
        <v>210</v>
      </c>
      <c r="J4424">
        <f t="shared" si="69"/>
        <v>420</v>
      </c>
    </row>
    <row r="4425" spans="1:10" hidden="1" x14ac:dyDescent="0.3">
      <c r="A4425" s="3">
        <v>4424</v>
      </c>
      <c r="B4425" s="2">
        <v>45088</v>
      </c>
      <c r="C4425" s="3" t="s">
        <v>18</v>
      </c>
      <c r="D4425" s="3">
        <v>24</v>
      </c>
      <c r="E4425" s="4">
        <v>4</v>
      </c>
      <c r="F4425" t="s">
        <v>6</v>
      </c>
      <c r="G4425" t="str">
        <f>VLOOKUP(C4425,Аптека!A:C,2,)</f>
        <v>Солнышко</v>
      </c>
      <c r="H4425" t="str">
        <f>VLOOKUP(D4425,Препараты!A:G,2)</f>
        <v>валокордин</v>
      </c>
      <c r="I4425">
        <f>VLOOKUP(D4425,Препараты!A:G,3)</f>
        <v>215</v>
      </c>
      <c r="J4425">
        <f t="shared" si="69"/>
        <v>860</v>
      </c>
    </row>
    <row r="4426" spans="1:10" hidden="1" x14ac:dyDescent="0.3">
      <c r="A4426" s="3">
        <v>4425</v>
      </c>
      <c r="B4426" s="2">
        <v>45088</v>
      </c>
      <c r="C4426" s="3" t="s">
        <v>18</v>
      </c>
      <c r="D4426" s="3">
        <v>25</v>
      </c>
      <c r="E4426" s="4">
        <v>6</v>
      </c>
      <c r="F4426" t="s">
        <v>6</v>
      </c>
      <c r="G4426" t="str">
        <f>VLOOKUP(C4426,Аптека!A:C,2,)</f>
        <v>Солнышко</v>
      </c>
      <c r="H4426" t="str">
        <f>VLOOKUP(D4426,Препараты!A:G,2)</f>
        <v>валокордин</v>
      </c>
      <c r="I4426">
        <f>VLOOKUP(D4426,Препараты!A:G,3)</f>
        <v>230</v>
      </c>
      <c r="J4426">
        <f t="shared" si="69"/>
        <v>1380</v>
      </c>
    </row>
    <row r="4427" spans="1:10" hidden="1" x14ac:dyDescent="0.3">
      <c r="A4427" s="3">
        <v>4426</v>
      </c>
      <c r="B4427" s="2">
        <v>45088</v>
      </c>
      <c r="C4427" s="3" t="s">
        <v>18</v>
      </c>
      <c r="D4427" s="3">
        <v>26</v>
      </c>
      <c r="E4427" s="4">
        <v>6</v>
      </c>
      <c r="F4427" t="s">
        <v>6</v>
      </c>
      <c r="G4427" t="str">
        <f>VLOOKUP(C4427,Аптека!A:C,2,)</f>
        <v>Солнышко</v>
      </c>
      <c r="H4427" t="str">
        <f>VLOOKUP(D4427,Препараты!A:G,2)</f>
        <v>валокордин</v>
      </c>
      <c r="I4427">
        <f>VLOOKUP(D4427,Препараты!A:G,3)</f>
        <v>205</v>
      </c>
      <c r="J4427">
        <f t="shared" si="69"/>
        <v>1230</v>
      </c>
    </row>
    <row r="4428" spans="1:10" hidden="1" x14ac:dyDescent="0.3">
      <c r="A4428" s="3">
        <v>4427</v>
      </c>
      <c r="B4428" s="2">
        <v>45088</v>
      </c>
      <c r="C4428" s="3" t="s">
        <v>18</v>
      </c>
      <c r="D4428" s="3">
        <v>27</v>
      </c>
      <c r="E4428" s="4">
        <v>6</v>
      </c>
      <c r="F4428" t="s">
        <v>6</v>
      </c>
      <c r="G4428" t="str">
        <f>VLOOKUP(C4428,Аптека!A:C,2,)</f>
        <v>Солнышко</v>
      </c>
      <c r="H4428" t="str">
        <f>VLOOKUP(D4428,Препараты!A:G,2)</f>
        <v>корвалол</v>
      </c>
      <c r="I4428">
        <f>VLOOKUP(D4428,Препараты!A:G,3)</f>
        <v>150</v>
      </c>
      <c r="J4428">
        <f t="shared" si="69"/>
        <v>900</v>
      </c>
    </row>
    <row r="4429" spans="1:10" hidden="1" x14ac:dyDescent="0.3">
      <c r="A4429" s="3">
        <v>4428</v>
      </c>
      <c r="B4429" s="2">
        <v>45088</v>
      </c>
      <c r="C4429" s="3" t="s">
        <v>18</v>
      </c>
      <c r="D4429" s="3">
        <v>28</v>
      </c>
      <c r="E4429" s="4">
        <v>6</v>
      </c>
      <c r="F4429" t="s">
        <v>6</v>
      </c>
      <c r="G4429" t="str">
        <f>VLOOKUP(C4429,Аптека!A:C,2,)</f>
        <v>Солнышко</v>
      </c>
      <c r="H4429" t="str">
        <f>VLOOKUP(D4429,Препараты!A:G,2)</f>
        <v>корвалол</v>
      </c>
      <c r="I4429">
        <f>VLOOKUP(D4429,Препараты!A:G,3)</f>
        <v>340</v>
      </c>
      <c r="J4429">
        <f t="shared" si="69"/>
        <v>2040</v>
      </c>
    </row>
    <row r="4430" spans="1:10" hidden="1" x14ac:dyDescent="0.3">
      <c r="A4430" s="3">
        <v>4429</v>
      </c>
      <c r="B4430" s="2">
        <v>45088</v>
      </c>
      <c r="C4430" s="3" t="s">
        <v>18</v>
      </c>
      <c r="D4430" s="3">
        <v>29</v>
      </c>
      <c r="E4430" s="4">
        <v>1</v>
      </c>
      <c r="F4430" t="s">
        <v>6</v>
      </c>
      <c r="G4430" t="str">
        <f>VLOOKUP(C4430,Аптека!A:C,2,)</f>
        <v>Солнышко</v>
      </c>
      <c r="H4430" t="str">
        <f>VLOOKUP(D4430,Препараты!A:G,2)</f>
        <v>корвалол</v>
      </c>
      <c r="I4430">
        <f>VLOOKUP(D4430,Препараты!A:G,3)</f>
        <v>400</v>
      </c>
      <c r="J4430">
        <f t="shared" si="69"/>
        <v>400</v>
      </c>
    </row>
    <row r="4431" spans="1:10" hidden="1" x14ac:dyDescent="0.3">
      <c r="A4431" s="3">
        <v>4430</v>
      </c>
      <c r="B4431" s="2">
        <v>45088</v>
      </c>
      <c r="C4431" s="3" t="s">
        <v>18</v>
      </c>
      <c r="D4431" s="3">
        <v>30</v>
      </c>
      <c r="E4431" s="4">
        <v>6</v>
      </c>
      <c r="F4431" t="s">
        <v>6</v>
      </c>
      <c r="G4431" t="str">
        <f>VLOOKUP(C4431,Аптека!A:C,2,)</f>
        <v>Солнышко</v>
      </c>
      <c r="H4431" t="str">
        <f>VLOOKUP(D4431,Препараты!A:G,2)</f>
        <v>валериана</v>
      </c>
      <c r="I4431">
        <f>VLOOKUP(D4431,Препараты!A:G,3)</f>
        <v>200</v>
      </c>
      <c r="J4431">
        <f t="shared" si="69"/>
        <v>1200</v>
      </c>
    </row>
    <row r="4432" spans="1:10" hidden="1" x14ac:dyDescent="0.3">
      <c r="A4432" s="3">
        <v>4431</v>
      </c>
      <c r="B4432" s="2">
        <v>45088</v>
      </c>
      <c r="C4432" s="3" t="s">
        <v>19</v>
      </c>
      <c r="D4432" s="3">
        <v>31</v>
      </c>
      <c r="E4432" s="4">
        <v>2</v>
      </c>
      <c r="F4432" t="s">
        <v>6</v>
      </c>
      <c r="G4432" t="str">
        <f>VLOOKUP(C4432,Аптека!A:C,2,)</f>
        <v>Здоровое поколение</v>
      </c>
      <c r="H4432" t="str">
        <f>VLOOKUP(D4432,Препараты!A:G,2)</f>
        <v>валериана</v>
      </c>
      <c r="I4432">
        <f>VLOOKUP(D4432,Препараты!A:G,3)</f>
        <v>30</v>
      </c>
      <c r="J4432">
        <f t="shared" si="69"/>
        <v>60</v>
      </c>
    </row>
    <row r="4433" spans="1:10" hidden="1" x14ac:dyDescent="0.3">
      <c r="A4433" s="3">
        <v>4432</v>
      </c>
      <c r="B4433" s="2">
        <v>45088</v>
      </c>
      <c r="C4433" s="3" t="s">
        <v>19</v>
      </c>
      <c r="D4433" s="3">
        <v>32</v>
      </c>
      <c r="E4433" s="4">
        <v>7</v>
      </c>
      <c r="F4433" t="s">
        <v>6</v>
      </c>
      <c r="G4433" t="str">
        <f>VLOOKUP(C4433,Аптека!A:C,2,)</f>
        <v>Здоровое поколение</v>
      </c>
      <c r="H4433" t="str">
        <f>VLOOKUP(D4433,Препараты!A:G,2)</f>
        <v>валериана</v>
      </c>
      <c r="I4433">
        <f>VLOOKUP(D4433,Препараты!A:G,3)</f>
        <v>100</v>
      </c>
      <c r="J4433">
        <f t="shared" si="69"/>
        <v>700</v>
      </c>
    </row>
    <row r="4434" spans="1:10" hidden="1" x14ac:dyDescent="0.3">
      <c r="A4434" s="3">
        <v>4433</v>
      </c>
      <c r="B4434" s="2">
        <v>45088</v>
      </c>
      <c r="C4434" s="3" t="s">
        <v>19</v>
      </c>
      <c r="D4434" s="3">
        <v>33</v>
      </c>
      <c r="E4434" s="4">
        <v>1</v>
      </c>
      <c r="F4434" t="s">
        <v>6</v>
      </c>
      <c r="G4434" t="str">
        <f>VLOOKUP(C4434,Аптека!A:C,2,)</f>
        <v>Здоровое поколение</v>
      </c>
      <c r="H4434" t="str">
        <f>VLOOKUP(D4434,Препараты!A:G,2)</f>
        <v>валериана</v>
      </c>
      <c r="I4434">
        <f>VLOOKUP(D4434,Препараты!A:G,3)</f>
        <v>150</v>
      </c>
      <c r="J4434">
        <f t="shared" si="69"/>
        <v>150</v>
      </c>
    </row>
    <row r="4435" spans="1:10" x14ac:dyDescent="0.3">
      <c r="A4435" s="3">
        <v>4434</v>
      </c>
      <c r="B4435" s="2">
        <v>45088</v>
      </c>
      <c r="C4435" s="3" t="s">
        <v>19</v>
      </c>
      <c r="D4435" s="3">
        <v>34</v>
      </c>
      <c r="E4435" s="4">
        <v>6</v>
      </c>
      <c r="F4435" t="s">
        <v>6</v>
      </c>
      <c r="G4435" t="str">
        <f>VLOOKUP(C4435,Аптека!A:C,2,)</f>
        <v>Здоровое поколение</v>
      </c>
      <c r="H4435" t="str">
        <f>VLOOKUP(D4435,Препараты!A:G,2)</f>
        <v>пустырник</v>
      </c>
      <c r="I4435">
        <f>VLOOKUP(D4435,Препараты!A:G,3)</f>
        <v>60</v>
      </c>
      <c r="J4435">
        <f t="shared" si="69"/>
        <v>360</v>
      </c>
    </row>
    <row r="4436" spans="1:10" x14ac:dyDescent="0.3">
      <c r="A4436" s="3">
        <v>4435</v>
      </c>
      <c r="B4436" s="2">
        <v>45088</v>
      </c>
      <c r="C4436" s="3" t="s">
        <v>19</v>
      </c>
      <c r="D4436" s="3">
        <v>35</v>
      </c>
      <c r="E4436" s="4">
        <v>7</v>
      </c>
      <c r="F4436" t="s">
        <v>6</v>
      </c>
      <c r="G4436" t="str">
        <f>VLOOKUP(C4436,Аптека!A:C,2,)</f>
        <v>Здоровое поколение</v>
      </c>
      <c r="H4436" t="str">
        <f>VLOOKUP(D4436,Препараты!A:G,2)</f>
        <v>пустырник</v>
      </c>
      <c r="I4436">
        <f>VLOOKUP(D4436,Препараты!A:G,3)</f>
        <v>95</v>
      </c>
      <c r="J4436">
        <f t="shared" si="69"/>
        <v>665</v>
      </c>
    </row>
    <row r="4437" spans="1:10" hidden="1" x14ac:dyDescent="0.3">
      <c r="A4437" s="3">
        <v>4436</v>
      </c>
      <c r="B4437" s="2">
        <v>45088</v>
      </c>
      <c r="C4437" s="3" t="s">
        <v>19</v>
      </c>
      <c r="D4437" s="3">
        <v>36</v>
      </c>
      <c r="E4437" s="4">
        <v>4</v>
      </c>
      <c r="F4437" t="s">
        <v>6</v>
      </c>
      <c r="G4437" t="str">
        <f>VLOOKUP(C4437,Аптека!A:C,2,)</f>
        <v>Здоровое поколение</v>
      </c>
      <c r="H4437" t="str">
        <f>VLOOKUP(D4437,Препараты!A:G,2)</f>
        <v>мукалтин</v>
      </c>
      <c r="I4437">
        <f>VLOOKUP(D4437,Препараты!A:G,3)</f>
        <v>70</v>
      </c>
      <c r="J4437">
        <f t="shared" si="69"/>
        <v>280</v>
      </c>
    </row>
    <row r="4438" spans="1:10" hidden="1" x14ac:dyDescent="0.3">
      <c r="A4438" s="3">
        <v>4437</v>
      </c>
      <c r="B4438" s="2">
        <v>45088</v>
      </c>
      <c r="C4438" s="3" t="s">
        <v>19</v>
      </c>
      <c r="D4438" s="3">
        <v>37</v>
      </c>
      <c r="E4438" s="4">
        <v>3</v>
      </c>
      <c r="F4438" t="s">
        <v>6</v>
      </c>
      <c r="G4438" t="str">
        <f>VLOOKUP(C4438,Аптека!A:C,2,)</f>
        <v>Здоровое поколение</v>
      </c>
      <c r="H4438" t="str">
        <f>VLOOKUP(D4438,Препараты!A:G,2)</f>
        <v>мукалтин</v>
      </c>
      <c r="I4438">
        <f>VLOOKUP(D4438,Препараты!A:G,3)</f>
        <v>140</v>
      </c>
      <c r="J4438">
        <f t="shared" si="69"/>
        <v>420</v>
      </c>
    </row>
    <row r="4439" spans="1:10" hidden="1" x14ac:dyDescent="0.3">
      <c r="A4439" s="3">
        <v>4438</v>
      </c>
      <c r="B4439" s="2">
        <v>45088</v>
      </c>
      <c r="C4439" s="3" t="s">
        <v>19</v>
      </c>
      <c r="D4439" s="3">
        <v>38</v>
      </c>
      <c r="E4439" s="4">
        <v>6</v>
      </c>
      <c r="F4439" t="s">
        <v>6</v>
      </c>
      <c r="G4439" t="str">
        <f>VLOOKUP(C4439,Аптека!A:C,2,)</f>
        <v>Здоровое поколение</v>
      </c>
      <c r="H4439" t="str">
        <f>VLOOKUP(D4439,Препараты!A:G,2)</f>
        <v>бромгексин</v>
      </c>
      <c r="I4439">
        <f>VLOOKUP(D4439,Препараты!A:G,3)</f>
        <v>40</v>
      </c>
      <c r="J4439">
        <f t="shared" si="69"/>
        <v>240</v>
      </c>
    </row>
    <row r="4440" spans="1:10" hidden="1" x14ac:dyDescent="0.3">
      <c r="A4440" s="3">
        <v>4439</v>
      </c>
      <c r="B4440" s="2">
        <v>45088</v>
      </c>
      <c r="C4440" s="3" t="s">
        <v>19</v>
      </c>
      <c r="D4440" s="3">
        <v>39</v>
      </c>
      <c r="E4440" s="4">
        <v>5</v>
      </c>
      <c r="F4440" t="s">
        <v>6</v>
      </c>
      <c r="G4440" t="str">
        <f>VLOOKUP(C4440,Аптека!A:C,2,)</f>
        <v>Здоровое поколение</v>
      </c>
      <c r="H4440" t="str">
        <f>VLOOKUP(D4440,Препараты!A:G,2)</f>
        <v>бромгексин</v>
      </c>
      <c r="I4440">
        <f>VLOOKUP(D4440,Препараты!A:G,3)</f>
        <v>90</v>
      </c>
      <c r="J4440">
        <f t="shared" si="69"/>
        <v>450</v>
      </c>
    </row>
    <row r="4441" spans="1:10" hidden="1" x14ac:dyDescent="0.3">
      <c r="A4441" s="3">
        <v>4440</v>
      </c>
      <c r="B4441" s="2">
        <v>45088</v>
      </c>
      <c r="C4441" s="3" t="s">
        <v>19</v>
      </c>
      <c r="D4441" s="3">
        <v>40</v>
      </c>
      <c r="E4441" s="4">
        <v>3</v>
      </c>
      <c r="F4441" t="s">
        <v>6</v>
      </c>
      <c r="G4441" t="str">
        <f>VLOOKUP(C4441,Аптека!A:C,2,)</f>
        <v>Здоровое поколение</v>
      </c>
      <c r="H4441" t="str">
        <f>VLOOKUP(D4441,Препараты!A:G,2)</f>
        <v>АЦЦ</v>
      </c>
      <c r="I4441">
        <f>VLOOKUP(D4441,Препараты!A:G,3)</f>
        <v>240</v>
      </c>
      <c r="J4441">
        <f t="shared" si="69"/>
        <v>720</v>
      </c>
    </row>
    <row r="4442" spans="1:10" hidden="1" x14ac:dyDescent="0.3">
      <c r="A4442" s="3">
        <v>4441</v>
      </c>
      <c r="B4442" s="2">
        <v>45088</v>
      </c>
      <c r="C4442" s="3" t="s">
        <v>20</v>
      </c>
      <c r="D4442" s="3">
        <v>41</v>
      </c>
      <c r="E4442" s="4">
        <v>6</v>
      </c>
      <c r="F4442" t="s">
        <v>6</v>
      </c>
      <c r="G4442" t="str">
        <f>VLOOKUP(C4442,Аптека!A:C,2,)</f>
        <v>ФармСтандарт</v>
      </c>
      <c r="H4442" t="str">
        <f>VLOOKUP(D4442,Препараты!A:G,2)</f>
        <v>АЦЦ</v>
      </c>
      <c r="I4442">
        <f>VLOOKUP(D4442,Препараты!A:G,3)</f>
        <v>420</v>
      </c>
      <c r="J4442">
        <f t="shared" si="69"/>
        <v>2520</v>
      </c>
    </row>
    <row r="4443" spans="1:10" hidden="1" x14ac:dyDescent="0.3">
      <c r="A4443" s="3">
        <v>4442</v>
      </c>
      <c r="B4443" s="2">
        <v>45088</v>
      </c>
      <c r="C4443" s="3" t="s">
        <v>20</v>
      </c>
      <c r="D4443" s="3">
        <v>42</v>
      </c>
      <c r="E4443" s="4">
        <v>1</v>
      </c>
      <c r="F4443" t="s">
        <v>6</v>
      </c>
      <c r="G4443" t="str">
        <f>VLOOKUP(C4443,Аптека!A:C,2,)</f>
        <v>ФармСтандарт</v>
      </c>
      <c r="H4443" t="str">
        <f>VLOOKUP(D4443,Препараты!A:G,2)</f>
        <v>уголь активированный</v>
      </c>
      <c r="I4443">
        <f>VLOOKUP(D4443,Препараты!A:G,3)</f>
        <v>20</v>
      </c>
      <c r="J4443">
        <f t="shared" si="69"/>
        <v>20</v>
      </c>
    </row>
    <row r="4444" spans="1:10" hidden="1" x14ac:dyDescent="0.3">
      <c r="A4444" s="3">
        <v>4443</v>
      </c>
      <c r="B4444" s="2">
        <v>45088</v>
      </c>
      <c r="C4444" s="3" t="s">
        <v>20</v>
      </c>
      <c r="D4444" s="3">
        <v>43</v>
      </c>
      <c r="E4444" s="4">
        <v>3</v>
      </c>
      <c r="F4444" t="s">
        <v>6</v>
      </c>
      <c r="G4444" t="str">
        <f>VLOOKUP(C4444,Аптека!A:C,2,)</f>
        <v>ФармСтандарт</v>
      </c>
      <c r="H4444" t="str">
        <f>VLOOKUP(D4444,Препараты!A:G,2)</f>
        <v>уголь активированный</v>
      </c>
      <c r="I4444">
        <f>VLOOKUP(D4444,Препараты!A:G,3)</f>
        <v>40</v>
      </c>
      <c r="J4444">
        <f t="shared" si="69"/>
        <v>120</v>
      </c>
    </row>
    <row r="4445" spans="1:10" hidden="1" x14ac:dyDescent="0.3">
      <c r="A4445" s="3">
        <v>4444</v>
      </c>
      <c r="B4445" s="2">
        <v>45088</v>
      </c>
      <c r="C4445" s="3" t="s">
        <v>20</v>
      </c>
      <c r="D4445" s="3">
        <v>44</v>
      </c>
      <c r="E4445" s="4">
        <v>2</v>
      </c>
      <c r="F4445" t="s">
        <v>6</v>
      </c>
      <c r="G4445" t="str">
        <f>VLOOKUP(C4445,Аптека!A:C,2,)</f>
        <v>ФармСтандарт</v>
      </c>
      <c r="H4445" t="str">
        <f>VLOOKUP(D4445,Препараты!A:G,2)</f>
        <v>уголь активированный</v>
      </c>
      <c r="I4445">
        <f>VLOOKUP(D4445,Препараты!A:G,3)</f>
        <v>70</v>
      </c>
      <c r="J4445">
        <f t="shared" si="69"/>
        <v>140</v>
      </c>
    </row>
    <row r="4446" spans="1:10" hidden="1" x14ac:dyDescent="0.3">
      <c r="A4446" s="3">
        <v>4445</v>
      </c>
      <c r="B4446" s="2">
        <v>45088</v>
      </c>
      <c r="C4446" s="3" t="s">
        <v>20</v>
      </c>
      <c r="D4446" s="3">
        <v>45</v>
      </c>
      <c r="E4446" s="4">
        <v>5</v>
      </c>
      <c r="F4446" t="s">
        <v>6</v>
      </c>
      <c r="G4446" t="str">
        <f>VLOOKUP(C4446,Аптека!A:C,2,)</f>
        <v>ФармСтандарт</v>
      </c>
      <c r="H4446" t="str">
        <f>VLOOKUP(D4446,Препараты!A:G,2)</f>
        <v>фильтрум</v>
      </c>
      <c r="I4446">
        <f>VLOOKUP(D4446,Препараты!A:G,3)</f>
        <v>100</v>
      </c>
      <c r="J4446">
        <f t="shared" si="69"/>
        <v>500</v>
      </c>
    </row>
    <row r="4447" spans="1:10" hidden="1" x14ac:dyDescent="0.3">
      <c r="A4447" s="3">
        <v>4446</v>
      </c>
      <c r="B4447" s="2">
        <v>45088</v>
      </c>
      <c r="C4447" s="3" t="s">
        <v>20</v>
      </c>
      <c r="D4447" s="3">
        <v>46</v>
      </c>
      <c r="E4447" s="4">
        <v>6</v>
      </c>
      <c r="F4447" t="s">
        <v>6</v>
      </c>
      <c r="G4447" t="str">
        <f>VLOOKUP(C4447,Аптека!A:C,2,)</f>
        <v>ФармСтандарт</v>
      </c>
      <c r="H4447" t="str">
        <f>VLOOKUP(D4447,Препараты!A:G,2)</f>
        <v>фильтрум</v>
      </c>
      <c r="I4447">
        <f>VLOOKUP(D4447,Препараты!A:G,3)</f>
        <v>170</v>
      </c>
      <c r="J4447">
        <f t="shared" si="69"/>
        <v>1020</v>
      </c>
    </row>
    <row r="4448" spans="1:10" hidden="1" x14ac:dyDescent="0.3">
      <c r="A4448" s="3">
        <v>4447</v>
      </c>
      <c r="B4448" s="2">
        <v>45088</v>
      </c>
      <c r="C4448" s="3" t="s">
        <v>20</v>
      </c>
      <c r="D4448" s="3">
        <v>47</v>
      </c>
      <c r="E4448" s="4">
        <v>4</v>
      </c>
      <c r="F4448" t="s">
        <v>6</v>
      </c>
      <c r="G4448" t="str">
        <f>VLOOKUP(C4448,Аптека!A:C,2,)</f>
        <v>ФармСтандарт</v>
      </c>
      <c r="H4448" t="str">
        <f>VLOOKUP(D4448,Препараты!A:G,2)</f>
        <v>фильтрум</v>
      </c>
      <c r="I4448">
        <f>VLOOKUP(D4448,Препараты!A:G,3)</f>
        <v>250</v>
      </c>
      <c r="J4448">
        <f t="shared" si="69"/>
        <v>1000</v>
      </c>
    </row>
    <row r="4449" spans="1:10" hidden="1" x14ac:dyDescent="0.3">
      <c r="A4449" s="3">
        <v>4448</v>
      </c>
      <c r="B4449" s="2">
        <v>45088</v>
      </c>
      <c r="C4449" s="3" t="s">
        <v>20</v>
      </c>
      <c r="D4449" s="3">
        <v>48</v>
      </c>
      <c r="E4449" s="4">
        <v>1</v>
      </c>
      <c r="F4449" t="s">
        <v>6</v>
      </c>
      <c r="G4449" t="str">
        <f>VLOOKUP(C4449,Аптека!A:C,2,)</f>
        <v>ФармСтандарт</v>
      </c>
      <c r="H4449" t="str">
        <f>VLOOKUP(D4449,Препараты!A:G,2)</f>
        <v>фильтрум</v>
      </c>
      <c r="I4449">
        <f>VLOOKUP(D4449,Препараты!A:G,3)</f>
        <v>500</v>
      </c>
      <c r="J4449">
        <f t="shared" si="69"/>
        <v>500</v>
      </c>
    </row>
    <row r="4450" spans="1:10" hidden="1" x14ac:dyDescent="0.3">
      <c r="A4450" s="3">
        <v>4449</v>
      </c>
      <c r="B4450" s="2">
        <v>45088</v>
      </c>
      <c r="C4450" s="3" t="s">
        <v>20</v>
      </c>
      <c r="D4450" s="3">
        <v>49</v>
      </c>
      <c r="E4450" s="4">
        <v>5</v>
      </c>
      <c r="F4450" t="s">
        <v>6</v>
      </c>
      <c r="G4450" t="str">
        <f>VLOOKUP(C4450,Аптека!A:C,2,)</f>
        <v>ФармСтандарт</v>
      </c>
      <c r="H4450" t="str">
        <f>VLOOKUP(D4450,Препараты!A:G,2)</f>
        <v>кагоцел</v>
      </c>
      <c r="I4450">
        <f>VLOOKUP(D4450,Препараты!A:G,3)</f>
        <v>315</v>
      </c>
      <c r="J4450">
        <f t="shared" si="69"/>
        <v>1575</v>
      </c>
    </row>
    <row r="4451" spans="1:10" hidden="1" x14ac:dyDescent="0.3">
      <c r="A4451" s="3">
        <v>4450</v>
      </c>
      <c r="B4451" s="2">
        <v>45088</v>
      </c>
      <c r="C4451" s="3" t="s">
        <v>20</v>
      </c>
      <c r="D4451" s="3">
        <v>50</v>
      </c>
      <c r="E4451" s="4">
        <v>2</v>
      </c>
      <c r="F4451" t="s">
        <v>6</v>
      </c>
      <c r="G4451" t="str">
        <f>VLOOKUP(C4451,Аптека!A:C,2,)</f>
        <v>ФармСтандарт</v>
      </c>
      <c r="H4451" t="str">
        <f>VLOOKUP(D4451,Препараты!A:G,2)</f>
        <v>кагоцел</v>
      </c>
      <c r="I4451">
        <f>VLOOKUP(D4451,Препараты!A:G,3)</f>
        <v>610</v>
      </c>
      <c r="J4451">
        <f t="shared" si="69"/>
        <v>1220</v>
      </c>
    </row>
    <row r="4452" spans="1:10" hidden="1" x14ac:dyDescent="0.3">
      <c r="A4452" s="3">
        <v>4451</v>
      </c>
      <c r="B4452" s="2">
        <v>45088</v>
      </c>
      <c r="C4452" s="3" t="s">
        <v>21</v>
      </c>
      <c r="D4452" s="3">
        <v>51</v>
      </c>
      <c r="E4452" s="4">
        <v>1</v>
      </c>
      <c r="F4452" t="s">
        <v>6</v>
      </c>
      <c r="G4452" t="str">
        <f>VLOOKUP(C4452,Аптека!A:C,2,)</f>
        <v>Солнышко</v>
      </c>
      <c r="H4452" t="str">
        <f>VLOOKUP(D4452,Препараты!A:G,2)</f>
        <v>ацикловир</v>
      </c>
      <c r="I4452">
        <f>VLOOKUP(D4452,Препараты!A:G,3)</f>
        <v>105</v>
      </c>
      <c r="J4452">
        <f t="shared" si="69"/>
        <v>105</v>
      </c>
    </row>
    <row r="4453" spans="1:10" hidden="1" x14ac:dyDescent="0.3">
      <c r="A4453" s="3">
        <v>4452</v>
      </c>
      <c r="B4453" s="2">
        <v>45088</v>
      </c>
      <c r="C4453" s="3" t="s">
        <v>21</v>
      </c>
      <c r="D4453" s="3">
        <v>52</v>
      </c>
      <c r="E4453" s="4">
        <v>7</v>
      </c>
      <c r="F4453" t="s">
        <v>6</v>
      </c>
      <c r="G4453" t="str">
        <f>VLOOKUP(C4453,Аптека!A:C,2,)</f>
        <v>Солнышко</v>
      </c>
      <c r="H4453" t="str">
        <f>VLOOKUP(D4453,Препараты!A:G,2)</f>
        <v>ацикловир</v>
      </c>
      <c r="I4453">
        <f>VLOOKUP(D4453,Препараты!A:G,3)</f>
        <v>160</v>
      </c>
      <c r="J4453">
        <f t="shared" si="69"/>
        <v>1120</v>
      </c>
    </row>
    <row r="4454" spans="1:10" hidden="1" x14ac:dyDescent="0.3">
      <c r="A4454" s="3">
        <v>4453</v>
      </c>
      <c r="B4454" s="2">
        <v>45088</v>
      </c>
      <c r="C4454" s="3" t="s">
        <v>21</v>
      </c>
      <c r="D4454" s="3">
        <v>53</v>
      </c>
      <c r="E4454" s="4">
        <v>4</v>
      </c>
      <c r="F4454" t="s">
        <v>6</v>
      </c>
      <c r="G4454" t="str">
        <f>VLOOKUP(C4454,Аптека!A:C,2,)</f>
        <v>Солнышко</v>
      </c>
      <c r="H4454" t="str">
        <f>VLOOKUP(D4454,Препараты!A:G,2)</f>
        <v>левомицетин</v>
      </c>
      <c r="I4454">
        <f>VLOOKUP(D4454,Препараты!A:G,3)</f>
        <v>90</v>
      </c>
      <c r="J4454">
        <f t="shared" si="69"/>
        <v>360</v>
      </c>
    </row>
    <row r="4455" spans="1:10" hidden="1" x14ac:dyDescent="0.3">
      <c r="A4455" s="3">
        <v>4454</v>
      </c>
      <c r="B4455" s="2">
        <v>45088</v>
      </c>
      <c r="C4455" s="3" t="s">
        <v>21</v>
      </c>
      <c r="D4455" s="3">
        <v>54</v>
      </c>
      <c r="E4455" s="4">
        <v>5</v>
      </c>
      <c r="F4455" t="s">
        <v>6</v>
      </c>
      <c r="G4455" t="str">
        <f>VLOOKUP(C4455,Аптека!A:C,2,)</f>
        <v>Солнышко</v>
      </c>
      <c r="H4455" t="str">
        <f>VLOOKUP(D4455,Препараты!A:G,2)</f>
        <v>левомицетин</v>
      </c>
      <c r="I4455">
        <f>VLOOKUP(D4455,Препараты!A:G,3)</f>
        <v>80</v>
      </c>
      <c r="J4455">
        <f t="shared" si="69"/>
        <v>400</v>
      </c>
    </row>
    <row r="4456" spans="1:10" hidden="1" x14ac:dyDescent="0.3">
      <c r="A4456" s="3">
        <v>4455</v>
      </c>
      <c r="B4456" s="2">
        <v>45088</v>
      </c>
      <c r="C4456" s="3" t="s">
        <v>21</v>
      </c>
      <c r="D4456" s="3">
        <v>55</v>
      </c>
      <c r="E4456" s="4">
        <v>6</v>
      </c>
      <c r="F4456" t="s">
        <v>6</v>
      </c>
      <c r="G4456" t="str">
        <f>VLOOKUP(C4456,Аптека!A:C,2,)</f>
        <v>Солнышко</v>
      </c>
      <c r="H4456" t="str">
        <f>VLOOKUP(D4456,Препараты!A:G,2)</f>
        <v>супракс</v>
      </c>
      <c r="I4456">
        <f>VLOOKUP(D4456,Препараты!A:G,3)</f>
        <v>1300</v>
      </c>
      <c r="J4456">
        <f t="shared" si="69"/>
        <v>7800</v>
      </c>
    </row>
    <row r="4457" spans="1:10" hidden="1" x14ac:dyDescent="0.3">
      <c r="A4457" s="3">
        <v>4456</v>
      </c>
      <c r="B4457" s="2">
        <v>45088</v>
      </c>
      <c r="C4457" s="3" t="s">
        <v>21</v>
      </c>
      <c r="D4457" s="3">
        <v>56</v>
      </c>
      <c r="E4457" s="4">
        <v>2</v>
      </c>
      <c r="F4457" t="s">
        <v>6</v>
      </c>
      <c r="G4457" t="str">
        <f>VLOOKUP(C4457,Аптека!A:C,2,)</f>
        <v>Солнышко</v>
      </c>
      <c r="H4457" t="str">
        <f>VLOOKUP(D4457,Препараты!A:G,2)</f>
        <v>супракс</v>
      </c>
      <c r="I4457">
        <f>VLOOKUP(D4457,Препараты!A:G,3)</f>
        <v>1550</v>
      </c>
      <c r="J4457">
        <f t="shared" si="69"/>
        <v>3100</v>
      </c>
    </row>
    <row r="4458" spans="1:10" hidden="1" x14ac:dyDescent="0.3">
      <c r="A4458" s="3">
        <v>4457</v>
      </c>
      <c r="B4458" s="2">
        <v>45088</v>
      </c>
      <c r="C4458" s="3" t="s">
        <v>21</v>
      </c>
      <c r="D4458" s="3">
        <v>57</v>
      </c>
      <c r="E4458" s="4">
        <v>7</v>
      </c>
      <c r="F4458" t="s">
        <v>6</v>
      </c>
      <c r="G4458" t="str">
        <f>VLOOKUP(C4458,Аптека!A:C,2,)</f>
        <v>Солнышко</v>
      </c>
      <c r="H4458" t="str">
        <f>VLOOKUP(D4458,Препараты!A:G,2)</f>
        <v>амоксиклав</v>
      </c>
      <c r="I4458">
        <f>VLOOKUP(D4458,Препараты!A:G,3)</f>
        <v>400</v>
      </c>
      <c r="J4458">
        <f t="shared" si="69"/>
        <v>2800</v>
      </c>
    </row>
    <row r="4459" spans="1:10" hidden="1" x14ac:dyDescent="0.3">
      <c r="A4459" s="3">
        <v>4458</v>
      </c>
      <c r="B4459" s="2">
        <v>45088</v>
      </c>
      <c r="C4459" s="3" t="s">
        <v>21</v>
      </c>
      <c r="D4459" s="3">
        <v>58</v>
      </c>
      <c r="E4459" s="4">
        <v>5</v>
      </c>
      <c r="F4459" t="s">
        <v>6</v>
      </c>
      <c r="G4459" t="str">
        <f>VLOOKUP(C4459,Аптека!A:C,2,)</f>
        <v>Солнышко</v>
      </c>
      <c r="H4459" t="str">
        <f>VLOOKUP(D4459,Препараты!A:G,2)</f>
        <v>амоксиклав</v>
      </c>
      <c r="I4459">
        <f>VLOOKUP(D4459,Препараты!A:G,3)</f>
        <v>610</v>
      </c>
      <c r="J4459">
        <f t="shared" si="69"/>
        <v>3050</v>
      </c>
    </row>
    <row r="4460" spans="1:10" hidden="1" x14ac:dyDescent="0.3">
      <c r="A4460" s="3">
        <v>4459</v>
      </c>
      <c r="B4460" s="2">
        <v>45088</v>
      </c>
      <c r="C4460" s="3" t="s">
        <v>21</v>
      </c>
      <c r="D4460" s="3">
        <v>59</v>
      </c>
      <c r="E4460" s="4">
        <v>6</v>
      </c>
      <c r="F4460" t="s">
        <v>6</v>
      </c>
      <c r="G4460" t="str">
        <f>VLOOKUP(C4460,Аптека!A:C,2,)</f>
        <v>Солнышко</v>
      </c>
      <c r="H4460" t="str">
        <f>VLOOKUP(D4460,Препараты!A:G,2)</f>
        <v>сумамед</v>
      </c>
      <c r="I4460">
        <f>VLOOKUP(D4460,Препараты!A:G,3)</f>
        <v>200</v>
      </c>
      <c r="J4460">
        <f t="shared" si="69"/>
        <v>1200</v>
      </c>
    </row>
    <row r="4461" spans="1:10" hidden="1" x14ac:dyDescent="0.3">
      <c r="A4461" s="3">
        <v>4460</v>
      </c>
      <c r="B4461" s="2">
        <v>45088</v>
      </c>
      <c r="C4461" s="3" t="s">
        <v>21</v>
      </c>
      <c r="D4461" s="3">
        <v>60</v>
      </c>
      <c r="E4461" s="4">
        <v>5</v>
      </c>
      <c r="F4461" t="s">
        <v>6</v>
      </c>
      <c r="G4461" t="str">
        <f>VLOOKUP(C4461,Аптека!A:C,2,)</f>
        <v>Солнышко</v>
      </c>
      <c r="H4461" t="str">
        <f>VLOOKUP(D4461,Препараты!A:G,2)</f>
        <v>сумамед</v>
      </c>
      <c r="I4461">
        <f>VLOOKUP(D4461,Препараты!A:G,3)</f>
        <v>420</v>
      </c>
      <c r="J4461">
        <f t="shared" si="69"/>
        <v>2100</v>
      </c>
    </row>
    <row r="4462" spans="1:10" hidden="1" x14ac:dyDescent="0.3">
      <c r="A4462" s="3">
        <v>4461</v>
      </c>
      <c r="B4462" s="2">
        <v>45088</v>
      </c>
      <c r="C4462" s="3" t="s">
        <v>22</v>
      </c>
      <c r="D4462" s="3">
        <v>1</v>
      </c>
      <c r="E4462" s="4">
        <v>6</v>
      </c>
      <c r="F4462" t="s">
        <v>6</v>
      </c>
      <c r="G4462" t="str">
        <f>VLOOKUP(C4462,Аптека!A:C,2,)</f>
        <v>Пилюля</v>
      </c>
      <c r="H4462" t="str">
        <f>VLOOKUP(D4462,Препараты!A:G,2)</f>
        <v>Анальгин</v>
      </c>
      <c r="I4462">
        <f>VLOOKUP(D4462,Препараты!A:G,3)</f>
        <v>35</v>
      </c>
      <c r="J4462">
        <f t="shared" si="69"/>
        <v>210</v>
      </c>
    </row>
    <row r="4463" spans="1:10" hidden="1" x14ac:dyDescent="0.3">
      <c r="A4463" s="3">
        <v>4462</v>
      </c>
      <c r="B4463" s="2">
        <v>45088</v>
      </c>
      <c r="C4463" s="3" t="s">
        <v>22</v>
      </c>
      <c r="D4463" s="3">
        <v>2</v>
      </c>
      <c r="E4463" s="4">
        <v>5</v>
      </c>
      <c r="F4463" t="s">
        <v>6</v>
      </c>
      <c r="G4463" t="str">
        <f>VLOOKUP(C4463,Аптека!A:C,2,)</f>
        <v>Пилюля</v>
      </c>
      <c r="H4463" t="str">
        <f>VLOOKUP(D4463,Препараты!A:G,2)</f>
        <v>Анальгин</v>
      </c>
      <c r="I4463">
        <f>VLOOKUP(D4463,Препараты!A:G,3)</f>
        <v>65</v>
      </c>
      <c r="J4463">
        <f t="shared" si="69"/>
        <v>325</v>
      </c>
    </row>
    <row r="4464" spans="1:10" hidden="1" x14ac:dyDescent="0.3">
      <c r="A4464" s="3">
        <v>4463</v>
      </c>
      <c r="B4464" s="2">
        <v>45088</v>
      </c>
      <c r="C4464" s="3" t="s">
        <v>22</v>
      </c>
      <c r="D4464" s="3">
        <v>3</v>
      </c>
      <c r="E4464" s="4">
        <v>7</v>
      </c>
      <c r="F4464" t="s">
        <v>6</v>
      </c>
      <c r="G4464" t="str">
        <f>VLOOKUP(C4464,Аптека!A:C,2,)</f>
        <v>Пилюля</v>
      </c>
      <c r="H4464" t="str">
        <f>VLOOKUP(D4464,Препараты!A:G,2)</f>
        <v>Анальгин</v>
      </c>
      <c r="I4464">
        <f>VLOOKUP(D4464,Препараты!A:G,3)</f>
        <v>70</v>
      </c>
      <c r="J4464">
        <f t="shared" si="69"/>
        <v>490</v>
      </c>
    </row>
    <row r="4465" spans="1:10" hidden="1" x14ac:dyDescent="0.3">
      <c r="A4465" s="3">
        <v>4464</v>
      </c>
      <c r="B4465" s="2">
        <v>45088</v>
      </c>
      <c r="C4465" s="3" t="s">
        <v>22</v>
      </c>
      <c r="D4465" s="3">
        <v>4</v>
      </c>
      <c r="E4465" s="4">
        <v>7</v>
      </c>
      <c r="F4465" t="s">
        <v>6</v>
      </c>
      <c r="G4465" t="str">
        <f>VLOOKUP(C4465,Аптека!A:C,2,)</f>
        <v>Пилюля</v>
      </c>
      <c r="H4465" t="str">
        <f>VLOOKUP(D4465,Препараты!A:G,2)</f>
        <v>Анальгин</v>
      </c>
      <c r="I4465">
        <f>VLOOKUP(D4465,Препараты!A:G,3)</f>
        <v>105</v>
      </c>
      <c r="J4465">
        <f t="shared" si="69"/>
        <v>735</v>
      </c>
    </row>
    <row r="4466" spans="1:10" hidden="1" x14ac:dyDescent="0.3">
      <c r="A4466" s="3">
        <v>4465</v>
      </c>
      <c r="B4466" s="2">
        <v>45088</v>
      </c>
      <c r="C4466" s="3" t="s">
        <v>22</v>
      </c>
      <c r="D4466" s="3">
        <v>5</v>
      </c>
      <c r="E4466" s="4">
        <v>1</v>
      </c>
      <c r="F4466" t="s">
        <v>6</v>
      </c>
      <c r="G4466" t="str">
        <f>VLOOKUP(C4466,Аптека!A:C,2,)</f>
        <v>Пилюля</v>
      </c>
      <c r="H4466" t="str">
        <f>VLOOKUP(D4466,Препараты!A:G,2)</f>
        <v>Парацетамол</v>
      </c>
      <c r="I4466">
        <f>VLOOKUP(D4466,Препараты!A:G,3)</f>
        <v>40</v>
      </c>
      <c r="J4466">
        <f t="shared" si="69"/>
        <v>40</v>
      </c>
    </row>
    <row r="4467" spans="1:10" hidden="1" x14ac:dyDescent="0.3">
      <c r="A4467" s="3">
        <v>4466</v>
      </c>
      <c r="B4467" s="2">
        <v>45088</v>
      </c>
      <c r="C4467" s="3" t="s">
        <v>22</v>
      </c>
      <c r="D4467" s="3">
        <v>6</v>
      </c>
      <c r="E4467" s="4">
        <v>2</v>
      </c>
      <c r="F4467" t="s">
        <v>6</v>
      </c>
      <c r="G4467" t="str">
        <f>VLOOKUP(C4467,Аптека!A:C,2,)</f>
        <v>Пилюля</v>
      </c>
      <c r="H4467" t="str">
        <f>VLOOKUP(D4467,Препараты!A:G,2)</f>
        <v>Парацетамол</v>
      </c>
      <c r="I4467">
        <f>VLOOKUP(D4467,Препараты!A:G,3)</f>
        <v>50</v>
      </c>
      <c r="J4467">
        <f t="shared" si="69"/>
        <v>100</v>
      </c>
    </row>
    <row r="4468" spans="1:10" hidden="1" x14ac:dyDescent="0.3">
      <c r="A4468" s="3">
        <v>4467</v>
      </c>
      <c r="B4468" s="2">
        <v>45088</v>
      </c>
      <c r="C4468" s="3" t="s">
        <v>22</v>
      </c>
      <c r="D4468" s="3">
        <v>7</v>
      </c>
      <c r="E4468" s="4">
        <v>4</v>
      </c>
      <c r="F4468" t="s">
        <v>6</v>
      </c>
      <c r="G4468" t="str">
        <f>VLOOKUP(C4468,Аптека!A:C,2,)</f>
        <v>Пилюля</v>
      </c>
      <c r="H4468" t="str">
        <f>VLOOKUP(D4468,Препараты!A:G,2)</f>
        <v>Парацетамол</v>
      </c>
      <c r="I4468">
        <f>VLOOKUP(D4468,Препараты!A:G,3)</f>
        <v>60</v>
      </c>
      <c r="J4468">
        <f t="shared" si="69"/>
        <v>240</v>
      </c>
    </row>
    <row r="4469" spans="1:10" hidden="1" x14ac:dyDescent="0.3">
      <c r="A4469" s="3">
        <v>4468</v>
      </c>
      <c r="B4469" s="2">
        <v>45088</v>
      </c>
      <c r="C4469" s="3" t="s">
        <v>22</v>
      </c>
      <c r="D4469" s="3">
        <v>8</v>
      </c>
      <c r="E4469" s="4">
        <v>1</v>
      </c>
      <c r="F4469" t="s">
        <v>6</v>
      </c>
      <c r="G4469" t="str">
        <f>VLOOKUP(C4469,Аптека!A:C,2,)</f>
        <v>Пилюля</v>
      </c>
      <c r="H4469" t="str">
        <f>VLOOKUP(D4469,Препараты!A:G,2)</f>
        <v>Парацетамол</v>
      </c>
      <c r="I4469">
        <f>VLOOKUP(D4469,Препараты!A:G,3)</f>
        <v>150</v>
      </c>
      <c r="J4469">
        <f t="shared" si="69"/>
        <v>150</v>
      </c>
    </row>
    <row r="4470" spans="1:10" hidden="1" x14ac:dyDescent="0.3">
      <c r="A4470" s="3">
        <v>4469</v>
      </c>
      <c r="B4470" s="2">
        <v>45088</v>
      </c>
      <c r="C4470" s="3" t="s">
        <v>22</v>
      </c>
      <c r="D4470" s="3">
        <v>9</v>
      </c>
      <c r="E4470" s="4">
        <v>2</v>
      </c>
      <c r="F4470" t="s">
        <v>6</v>
      </c>
      <c r="G4470" t="str">
        <f>VLOOKUP(C4470,Аптека!A:C,2,)</f>
        <v>Пилюля</v>
      </c>
      <c r="H4470" t="str">
        <f>VLOOKUP(D4470,Препараты!A:G,2)</f>
        <v>Парацетамол</v>
      </c>
      <c r="I4470">
        <f>VLOOKUP(D4470,Препараты!A:G,3)</f>
        <v>70</v>
      </c>
      <c r="J4470">
        <f t="shared" si="69"/>
        <v>140</v>
      </c>
    </row>
    <row r="4471" spans="1:10" hidden="1" x14ac:dyDescent="0.3">
      <c r="A4471" s="3">
        <v>4470</v>
      </c>
      <c r="B4471" s="2">
        <v>45088</v>
      </c>
      <c r="C4471" s="3" t="s">
        <v>22</v>
      </c>
      <c r="D4471" s="3">
        <v>10</v>
      </c>
      <c r="E4471" s="4">
        <v>3</v>
      </c>
      <c r="F4471" t="s">
        <v>6</v>
      </c>
      <c r="G4471" t="str">
        <f>VLOOKUP(C4471,Аптека!A:C,2,)</f>
        <v>Пилюля</v>
      </c>
      <c r="H4471" t="str">
        <f>VLOOKUP(D4471,Препараты!A:G,2)</f>
        <v>Аспирин</v>
      </c>
      <c r="I4471">
        <f>VLOOKUP(D4471,Препараты!A:G,3)</f>
        <v>150</v>
      </c>
      <c r="J4471">
        <f t="shared" si="69"/>
        <v>450</v>
      </c>
    </row>
    <row r="4472" spans="1:10" hidden="1" x14ac:dyDescent="0.3">
      <c r="A4472" s="3">
        <v>4471</v>
      </c>
      <c r="B4472" s="2">
        <v>45088</v>
      </c>
      <c r="C4472" s="3" t="s">
        <v>23</v>
      </c>
      <c r="D4472" s="3">
        <v>11</v>
      </c>
      <c r="E4472" s="4">
        <v>4</v>
      </c>
      <c r="F4472" t="s">
        <v>6</v>
      </c>
      <c r="G4472" t="str">
        <f>VLOOKUP(C4472,Аптека!A:C,2,)</f>
        <v>Здоровое поколение</v>
      </c>
      <c r="H4472" t="str">
        <f>VLOOKUP(D4472,Препараты!A:G,2)</f>
        <v>Аспирин</v>
      </c>
      <c r="I4472">
        <f>VLOOKUP(D4472,Препараты!A:G,3)</f>
        <v>230</v>
      </c>
      <c r="J4472">
        <f t="shared" si="69"/>
        <v>920</v>
      </c>
    </row>
    <row r="4473" spans="1:10" hidden="1" x14ac:dyDescent="0.3">
      <c r="A4473" s="3">
        <v>4472</v>
      </c>
      <c r="B4473" s="2">
        <v>45088</v>
      </c>
      <c r="C4473" s="3" t="s">
        <v>23</v>
      </c>
      <c r="D4473" s="3">
        <v>12</v>
      </c>
      <c r="E4473" s="4">
        <v>4</v>
      </c>
      <c r="F4473" t="s">
        <v>6</v>
      </c>
      <c r="G4473" t="str">
        <f>VLOOKUP(C4473,Аптека!A:C,2,)</f>
        <v>Здоровое поколение</v>
      </c>
      <c r="H4473" t="str">
        <f>VLOOKUP(D4473,Препараты!A:G,2)</f>
        <v>Аспирин</v>
      </c>
      <c r="I4473">
        <f>VLOOKUP(D4473,Препараты!A:G,3)</f>
        <v>1200</v>
      </c>
      <c r="J4473">
        <f t="shared" si="69"/>
        <v>4800</v>
      </c>
    </row>
    <row r="4474" spans="1:10" hidden="1" x14ac:dyDescent="0.3">
      <c r="A4474" s="3">
        <v>4473</v>
      </c>
      <c r="B4474" s="2">
        <v>45088</v>
      </c>
      <c r="C4474" s="3" t="s">
        <v>23</v>
      </c>
      <c r="D4474" s="3">
        <v>13</v>
      </c>
      <c r="E4474" s="4">
        <v>2</v>
      </c>
      <c r="F4474" t="s">
        <v>6</v>
      </c>
      <c r="G4474" t="str">
        <f>VLOOKUP(C4474,Аптека!A:C,2,)</f>
        <v>Здоровое поколение</v>
      </c>
      <c r="H4474" t="str">
        <f>VLOOKUP(D4474,Препараты!A:G,2)</f>
        <v>Супрастин</v>
      </c>
      <c r="I4474">
        <f>VLOOKUP(D4474,Препараты!A:G,3)</f>
        <v>130</v>
      </c>
      <c r="J4474">
        <f t="shared" si="69"/>
        <v>260</v>
      </c>
    </row>
    <row r="4475" spans="1:10" hidden="1" x14ac:dyDescent="0.3">
      <c r="A4475" s="3">
        <v>4474</v>
      </c>
      <c r="B4475" s="2">
        <v>45088</v>
      </c>
      <c r="C4475" s="3" t="s">
        <v>23</v>
      </c>
      <c r="D4475" s="3">
        <v>14</v>
      </c>
      <c r="E4475" s="4">
        <v>4</v>
      </c>
      <c r="F4475" t="s">
        <v>6</v>
      </c>
      <c r="G4475" t="str">
        <f>VLOOKUP(C4475,Аптека!A:C,2,)</f>
        <v>Здоровое поколение</v>
      </c>
      <c r="H4475" t="str">
        <f>VLOOKUP(D4475,Препараты!A:G,2)</f>
        <v>Супрастин</v>
      </c>
      <c r="I4475">
        <f>VLOOKUP(D4475,Препараты!A:G,3)</f>
        <v>250</v>
      </c>
      <c r="J4475">
        <f t="shared" si="69"/>
        <v>1000</v>
      </c>
    </row>
    <row r="4476" spans="1:10" hidden="1" x14ac:dyDescent="0.3">
      <c r="A4476" s="3">
        <v>4475</v>
      </c>
      <c r="B4476" s="2">
        <v>45088</v>
      </c>
      <c r="C4476" s="3" t="s">
        <v>23</v>
      </c>
      <c r="D4476" s="3">
        <v>15</v>
      </c>
      <c r="E4476" s="4">
        <v>5</v>
      </c>
      <c r="F4476" t="s">
        <v>6</v>
      </c>
      <c r="G4476" t="str">
        <f>VLOOKUP(C4476,Аптека!A:C,2,)</f>
        <v>Здоровое поколение</v>
      </c>
      <c r="H4476" t="str">
        <f>VLOOKUP(D4476,Препараты!A:G,2)</f>
        <v>Супрастин</v>
      </c>
      <c r="I4476">
        <f>VLOOKUP(D4476,Препараты!A:G,3)</f>
        <v>150</v>
      </c>
      <c r="J4476">
        <f t="shared" si="69"/>
        <v>750</v>
      </c>
    </row>
    <row r="4477" spans="1:10" hidden="1" x14ac:dyDescent="0.3">
      <c r="A4477" s="3">
        <v>4476</v>
      </c>
      <c r="B4477" s="2">
        <v>45088</v>
      </c>
      <c r="C4477" s="3" t="s">
        <v>23</v>
      </c>
      <c r="D4477" s="3">
        <v>16</v>
      </c>
      <c r="E4477" s="4">
        <v>4</v>
      </c>
      <c r="F4477" t="s">
        <v>6</v>
      </c>
      <c r="G4477" t="str">
        <f>VLOOKUP(C4477,Аптека!A:C,2,)</f>
        <v>Здоровое поколение</v>
      </c>
      <c r="H4477" t="str">
        <f>VLOOKUP(D4477,Препараты!A:G,2)</f>
        <v>Эриус</v>
      </c>
      <c r="I4477">
        <f>VLOOKUP(D4477,Препараты!A:G,3)</f>
        <v>710</v>
      </c>
      <c r="J4477">
        <f t="shared" si="69"/>
        <v>2840</v>
      </c>
    </row>
    <row r="4478" spans="1:10" hidden="1" x14ac:dyDescent="0.3">
      <c r="A4478" s="3">
        <v>4477</v>
      </c>
      <c r="B4478" s="2">
        <v>45088</v>
      </c>
      <c r="C4478" s="3" t="s">
        <v>23</v>
      </c>
      <c r="D4478" s="3">
        <v>17</v>
      </c>
      <c r="E4478" s="4">
        <v>5</v>
      </c>
      <c r="F4478" t="s">
        <v>6</v>
      </c>
      <c r="G4478" t="str">
        <f>VLOOKUP(C4478,Аптека!A:C,2,)</f>
        <v>Здоровое поколение</v>
      </c>
      <c r="H4478" t="str">
        <f>VLOOKUP(D4478,Препараты!A:G,2)</f>
        <v>Эриус</v>
      </c>
      <c r="I4478">
        <f>VLOOKUP(D4478,Препараты!A:G,3)</f>
        <v>1210</v>
      </c>
      <c r="J4478">
        <f t="shared" si="69"/>
        <v>6050</v>
      </c>
    </row>
    <row r="4479" spans="1:10" hidden="1" x14ac:dyDescent="0.3">
      <c r="A4479" s="3">
        <v>4478</v>
      </c>
      <c r="B4479" s="2">
        <v>45088</v>
      </c>
      <c r="C4479" s="3" t="s">
        <v>23</v>
      </c>
      <c r="D4479" s="3">
        <v>18</v>
      </c>
      <c r="E4479" s="4">
        <v>3</v>
      </c>
      <c r="F4479" t="s">
        <v>6</v>
      </c>
      <c r="G4479" t="str">
        <f>VLOOKUP(C4479,Аптека!A:C,2,)</f>
        <v>Здоровое поколение</v>
      </c>
      <c r="H4479" t="str">
        <f>VLOOKUP(D4479,Препараты!A:G,2)</f>
        <v>Кларитин</v>
      </c>
      <c r="I4479">
        <f>VLOOKUP(D4479,Препараты!A:G,3)</f>
        <v>150</v>
      </c>
      <c r="J4479">
        <f t="shared" si="69"/>
        <v>450</v>
      </c>
    </row>
    <row r="4480" spans="1:10" hidden="1" x14ac:dyDescent="0.3">
      <c r="A4480" s="3">
        <v>4479</v>
      </c>
      <c r="B4480" s="2">
        <v>45088</v>
      </c>
      <c r="C4480" s="3" t="s">
        <v>23</v>
      </c>
      <c r="D4480" s="3">
        <v>19</v>
      </c>
      <c r="E4480" s="4">
        <v>1</v>
      </c>
      <c r="F4480" t="s">
        <v>6</v>
      </c>
      <c r="G4480" t="str">
        <f>VLOOKUP(C4480,Аптека!A:C,2,)</f>
        <v>Здоровое поколение</v>
      </c>
      <c r="H4480" t="str">
        <f>VLOOKUP(D4480,Препараты!A:G,2)</f>
        <v>Кларитин</v>
      </c>
      <c r="I4480">
        <f>VLOOKUP(D4480,Препараты!A:G,3)</f>
        <v>300</v>
      </c>
      <c r="J4480">
        <f t="shared" si="69"/>
        <v>300</v>
      </c>
    </row>
    <row r="4481" spans="1:10" hidden="1" x14ac:dyDescent="0.3">
      <c r="A4481" s="3">
        <v>4480</v>
      </c>
      <c r="B4481" s="2">
        <v>45088</v>
      </c>
      <c r="C4481" s="3" t="s">
        <v>23</v>
      </c>
      <c r="D4481" s="3">
        <v>20</v>
      </c>
      <c r="E4481" s="4">
        <v>1</v>
      </c>
      <c r="F4481" t="s">
        <v>6</v>
      </c>
      <c r="G4481" t="str">
        <f>VLOOKUP(C4481,Аптека!A:C,2,)</f>
        <v>Здоровое поколение</v>
      </c>
      <c r="H4481" t="str">
        <f>VLOOKUP(D4481,Препараты!A:G,2)</f>
        <v>Зиртек</v>
      </c>
      <c r="I4481">
        <f>VLOOKUP(D4481,Препараты!A:G,3)</f>
        <v>240</v>
      </c>
      <c r="J4481">
        <f t="shared" si="69"/>
        <v>240</v>
      </c>
    </row>
    <row r="4482" spans="1:10" hidden="1" x14ac:dyDescent="0.3">
      <c r="A4482" s="3">
        <v>4481</v>
      </c>
      <c r="B4482" s="2">
        <v>45088</v>
      </c>
      <c r="C4482" s="3" t="s">
        <v>24</v>
      </c>
      <c r="D4482" s="3">
        <v>21</v>
      </c>
      <c r="E4482" s="4">
        <v>6</v>
      </c>
      <c r="F4482" t="s">
        <v>6</v>
      </c>
      <c r="G4482" t="str">
        <f>VLOOKUP(C4482,Аптека!A:C,2,)</f>
        <v>Здоровое поколение</v>
      </c>
      <c r="H4482" t="str">
        <f>VLOOKUP(D4482,Препараты!A:G,2)</f>
        <v>Зиртек</v>
      </c>
      <c r="I4482">
        <f>VLOOKUP(D4482,Препараты!A:G,3)</f>
        <v>100</v>
      </c>
      <c r="J4482">
        <f t="shared" si="69"/>
        <v>600</v>
      </c>
    </row>
    <row r="4483" spans="1:10" hidden="1" x14ac:dyDescent="0.3">
      <c r="A4483" s="3">
        <v>4482</v>
      </c>
      <c r="B4483" s="2">
        <v>45088</v>
      </c>
      <c r="C4483" s="3" t="s">
        <v>24</v>
      </c>
      <c r="D4483" s="3">
        <v>22</v>
      </c>
      <c r="E4483" s="4">
        <v>3</v>
      </c>
      <c r="F4483" t="s">
        <v>6</v>
      </c>
      <c r="G4483" t="str">
        <f>VLOOKUP(C4483,Аптека!A:C,2,)</f>
        <v>Здоровое поколение</v>
      </c>
      <c r="H4483" t="str">
        <f>VLOOKUP(D4483,Препараты!A:G,2)</f>
        <v>Зиртек</v>
      </c>
      <c r="I4483">
        <f>VLOOKUP(D4483,Препараты!A:G,3)</f>
        <v>130</v>
      </c>
      <c r="J4483">
        <f t="shared" ref="J4483:J4546" si="70">I4483*E4483</f>
        <v>390</v>
      </c>
    </row>
    <row r="4484" spans="1:10" hidden="1" x14ac:dyDescent="0.3">
      <c r="A4484" s="3">
        <v>4483</v>
      </c>
      <c r="B4484" s="2">
        <v>45088</v>
      </c>
      <c r="C4484" s="3" t="s">
        <v>24</v>
      </c>
      <c r="D4484" s="3">
        <v>23</v>
      </c>
      <c r="E4484" s="4">
        <v>3</v>
      </c>
      <c r="F4484" t="s">
        <v>6</v>
      </c>
      <c r="G4484" t="str">
        <f>VLOOKUP(C4484,Аптека!A:C,2,)</f>
        <v>Здоровое поколение</v>
      </c>
      <c r="H4484" t="str">
        <f>VLOOKUP(D4484,Препараты!A:G,2)</f>
        <v>валокордин</v>
      </c>
      <c r="I4484">
        <f>VLOOKUP(D4484,Препараты!A:G,3)</f>
        <v>210</v>
      </c>
      <c r="J4484">
        <f t="shared" si="70"/>
        <v>630</v>
      </c>
    </row>
    <row r="4485" spans="1:10" hidden="1" x14ac:dyDescent="0.3">
      <c r="A4485" s="3">
        <v>4484</v>
      </c>
      <c r="B4485" s="2">
        <v>45088</v>
      </c>
      <c r="C4485" s="3" t="s">
        <v>24</v>
      </c>
      <c r="D4485" s="3">
        <v>24</v>
      </c>
      <c r="E4485" s="4">
        <v>4</v>
      </c>
      <c r="F4485" t="s">
        <v>6</v>
      </c>
      <c r="G4485" t="str">
        <f>VLOOKUP(C4485,Аптека!A:C,2,)</f>
        <v>Здоровое поколение</v>
      </c>
      <c r="H4485" t="str">
        <f>VLOOKUP(D4485,Препараты!A:G,2)</f>
        <v>валокордин</v>
      </c>
      <c r="I4485">
        <f>VLOOKUP(D4485,Препараты!A:G,3)</f>
        <v>215</v>
      </c>
      <c r="J4485">
        <f t="shared" si="70"/>
        <v>860</v>
      </c>
    </row>
    <row r="4486" spans="1:10" hidden="1" x14ac:dyDescent="0.3">
      <c r="A4486" s="3">
        <v>4485</v>
      </c>
      <c r="B4486" s="2">
        <v>45088</v>
      </c>
      <c r="C4486" s="3" t="s">
        <v>24</v>
      </c>
      <c r="D4486" s="3">
        <v>25</v>
      </c>
      <c r="E4486" s="4">
        <v>4</v>
      </c>
      <c r="F4486" t="s">
        <v>6</v>
      </c>
      <c r="G4486" t="str">
        <f>VLOOKUP(C4486,Аптека!A:C,2,)</f>
        <v>Здоровое поколение</v>
      </c>
      <c r="H4486" t="str">
        <f>VLOOKUP(D4486,Препараты!A:G,2)</f>
        <v>валокордин</v>
      </c>
      <c r="I4486">
        <f>VLOOKUP(D4486,Препараты!A:G,3)</f>
        <v>230</v>
      </c>
      <c r="J4486">
        <f t="shared" si="70"/>
        <v>920</v>
      </c>
    </row>
    <row r="4487" spans="1:10" hidden="1" x14ac:dyDescent="0.3">
      <c r="A4487" s="3">
        <v>4486</v>
      </c>
      <c r="B4487" s="2">
        <v>45088</v>
      </c>
      <c r="C4487" s="3" t="s">
        <v>24</v>
      </c>
      <c r="D4487" s="3">
        <v>26</v>
      </c>
      <c r="E4487" s="4">
        <v>3</v>
      </c>
      <c r="F4487" t="s">
        <v>6</v>
      </c>
      <c r="G4487" t="str">
        <f>VLOOKUP(C4487,Аптека!A:C,2,)</f>
        <v>Здоровое поколение</v>
      </c>
      <c r="H4487" t="str">
        <f>VLOOKUP(D4487,Препараты!A:G,2)</f>
        <v>валокордин</v>
      </c>
      <c r="I4487">
        <f>VLOOKUP(D4487,Препараты!A:G,3)</f>
        <v>205</v>
      </c>
      <c r="J4487">
        <f t="shared" si="70"/>
        <v>615</v>
      </c>
    </row>
    <row r="4488" spans="1:10" hidden="1" x14ac:dyDescent="0.3">
      <c r="A4488" s="3">
        <v>4487</v>
      </c>
      <c r="B4488" s="2">
        <v>45088</v>
      </c>
      <c r="C4488" s="3" t="s">
        <v>24</v>
      </c>
      <c r="D4488" s="3">
        <v>27</v>
      </c>
      <c r="E4488" s="4">
        <v>5</v>
      </c>
      <c r="F4488" t="s">
        <v>6</v>
      </c>
      <c r="G4488" t="str">
        <f>VLOOKUP(C4488,Аптека!A:C,2,)</f>
        <v>Здоровое поколение</v>
      </c>
      <c r="H4488" t="str">
        <f>VLOOKUP(D4488,Препараты!A:G,2)</f>
        <v>корвалол</v>
      </c>
      <c r="I4488">
        <f>VLOOKUP(D4488,Препараты!A:G,3)</f>
        <v>150</v>
      </c>
      <c r="J4488">
        <f t="shared" si="70"/>
        <v>750</v>
      </c>
    </row>
    <row r="4489" spans="1:10" hidden="1" x14ac:dyDescent="0.3">
      <c r="A4489" s="3">
        <v>4488</v>
      </c>
      <c r="B4489" s="2">
        <v>45088</v>
      </c>
      <c r="C4489" s="3" t="s">
        <v>24</v>
      </c>
      <c r="D4489" s="3">
        <v>28</v>
      </c>
      <c r="E4489" s="4">
        <v>7</v>
      </c>
      <c r="F4489" t="s">
        <v>6</v>
      </c>
      <c r="G4489" t="str">
        <f>VLOOKUP(C4489,Аптека!A:C,2,)</f>
        <v>Здоровое поколение</v>
      </c>
      <c r="H4489" t="str">
        <f>VLOOKUP(D4489,Препараты!A:G,2)</f>
        <v>корвалол</v>
      </c>
      <c r="I4489">
        <f>VLOOKUP(D4489,Препараты!A:G,3)</f>
        <v>340</v>
      </c>
      <c r="J4489">
        <f t="shared" si="70"/>
        <v>2380</v>
      </c>
    </row>
    <row r="4490" spans="1:10" hidden="1" x14ac:dyDescent="0.3">
      <c r="A4490" s="3">
        <v>4489</v>
      </c>
      <c r="B4490" s="2">
        <v>45088</v>
      </c>
      <c r="C4490" s="3" t="s">
        <v>24</v>
      </c>
      <c r="D4490" s="3">
        <v>29</v>
      </c>
      <c r="E4490" s="4">
        <v>4</v>
      </c>
      <c r="F4490" t="s">
        <v>6</v>
      </c>
      <c r="G4490" t="str">
        <f>VLOOKUP(C4490,Аптека!A:C,2,)</f>
        <v>Здоровое поколение</v>
      </c>
      <c r="H4490" t="str">
        <f>VLOOKUP(D4490,Препараты!A:G,2)</f>
        <v>корвалол</v>
      </c>
      <c r="I4490">
        <f>VLOOKUP(D4490,Препараты!A:G,3)</f>
        <v>400</v>
      </c>
      <c r="J4490">
        <f t="shared" si="70"/>
        <v>1600</v>
      </c>
    </row>
    <row r="4491" spans="1:10" hidden="1" x14ac:dyDescent="0.3">
      <c r="A4491" s="3">
        <v>4490</v>
      </c>
      <c r="B4491" s="2">
        <v>45088</v>
      </c>
      <c r="C4491" s="3" t="s">
        <v>24</v>
      </c>
      <c r="D4491" s="3">
        <v>30</v>
      </c>
      <c r="E4491" s="4">
        <v>4</v>
      </c>
      <c r="F4491" t="s">
        <v>6</v>
      </c>
      <c r="G4491" t="str">
        <f>VLOOKUP(C4491,Аптека!A:C,2,)</f>
        <v>Здоровое поколение</v>
      </c>
      <c r="H4491" t="str">
        <f>VLOOKUP(D4491,Препараты!A:G,2)</f>
        <v>валериана</v>
      </c>
      <c r="I4491">
        <f>VLOOKUP(D4491,Препараты!A:G,3)</f>
        <v>200</v>
      </c>
      <c r="J4491">
        <f t="shared" si="70"/>
        <v>800</v>
      </c>
    </row>
    <row r="4492" spans="1:10" hidden="1" x14ac:dyDescent="0.3">
      <c r="A4492" s="3">
        <v>4491</v>
      </c>
      <c r="B4492" s="2">
        <v>45088</v>
      </c>
      <c r="C4492" s="3" t="s">
        <v>25</v>
      </c>
      <c r="D4492" s="3">
        <v>31</v>
      </c>
      <c r="E4492" s="4">
        <v>4</v>
      </c>
      <c r="F4492" t="s">
        <v>6</v>
      </c>
      <c r="G4492" t="str">
        <f>VLOOKUP(C4492,Аптека!A:C,2,)</f>
        <v>ФармСтандарт</v>
      </c>
      <c r="H4492" t="str">
        <f>VLOOKUP(D4492,Препараты!A:G,2)</f>
        <v>валериана</v>
      </c>
      <c r="I4492">
        <f>VLOOKUP(D4492,Препараты!A:G,3)</f>
        <v>30</v>
      </c>
      <c r="J4492">
        <f t="shared" si="70"/>
        <v>120</v>
      </c>
    </row>
    <row r="4493" spans="1:10" hidden="1" x14ac:dyDescent="0.3">
      <c r="A4493" s="3">
        <v>4492</v>
      </c>
      <c r="B4493" s="2">
        <v>45088</v>
      </c>
      <c r="C4493" s="3" t="s">
        <v>25</v>
      </c>
      <c r="D4493" s="3">
        <v>32</v>
      </c>
      <c r="E4493" s="4">
        <v>1</v>
      </c>
      <c r="F4493" t="s">
        <v>6</v>
      </c>
      <c r="G4493" t="str">
        <f>VLOOKUP(C4493,Аптека!A:C,2,)</f>
        <v>ФармСтандарт</v>
      </c>
      <c r="H4493" t="str">
        <f>VLOOKUP(D4493,Препараты!A:G,2)</f>
        <v>валериана</v>
      </c>
      <c r="I4493">
        <f>VLOOKUP(D4493,Препараты!A:G,3)</f>
        <v>100</v>
      </c>
      <c r="J4493">
        <f t="shared" si="70"/>
        <v>100</v>
      </c>
    </row>
    <row r="4494" spans="1:10" hidden="1" x14ac:dyDescent="0.3">
      <c r="A4494" s="3">
        <v>4493</v>
      </c>
      <c r="B4494" s="2">
        <v>45088</v>
      </c>
      <c r="C4494" s="3" t="s">
        <v>25</v>
      </c>
      <c r="D4494" s="3">
        <v>33</v>
      </c>
      <c r="E4494" s="4">
        <v>1</v>
      </c>
      <c r="F4494" t="s">
        <v>6</v>
      </c>
      <c r="G4494" t="str">
        <f>VLOOKUP(C4494,Аптека!A:C,2,)</f>
        <v>ФармСтандарт</v>
      </c>
      <c r="H4494" t="str">
        <f>VLOOKUP(D4494,Препараты!A:G,2)</f>
        <v>валериана</v>
      </c>
      <c r="I4494">
        <f>VLOOKUP(D4494,Препараты!A:G,3)</f>
        <v>150</v>
      </c>
      <c r="J4494">
        <f t="shared" si="70"/>
        <v>150</v>
      </c>
    </row>
    <row r="4495" spans="1:10" hidden="1" x14ac:dyDescent="0.3">
      <c r="A4495" s="3">
        <v>4494</v>
      </c>
      <c r="B4495" s="2">
        <v>45088</v>
      </c>
      <c r="C4495" s="3" t="s">
        <v>25</v>
      </c>
      <c r="D4495" s="3">
        <v>34</v>
      </c>
      <c r="E4495" s="4">
        <v>1</v>
      </c>
      <c r="F4495" t="s">
        <v>6</v>
      </c>
      <c r="G4495" t="str">
        <f>VLOOKUP(C4495,Аптека!A:C,2,)</f>
        <v>ФармСтандарт</v>
      </c>
      <c r="H4495" t="str">
        <f>VLOOKUP(D4495,Препараты!A:G,2)</f>
        <v>пустырник</v>
      </c>
      <c r="I4495">
        <f>VLOOKUP(D4495,Препараты!A:G,3)</f>
        <v>60</v>
      </c>
      <c r="J4495">
        <f t="shared" si="70"/>
        <v>60</v>
      </c>
    </row>
    <row r="4496" spans="1:10" hidden="1" x14ac:dyDescent="0.3">
      <c r="A4496" s="3">
        <v>4495</v>
      </c>
      <c r="B4496" s="2">
        <v>45088</v>
      </c>
      <c r="C4496" s="3" t="s">
        <v>25</v>
      </c>
      <c r="D4496" s="3">
        <v>35</v>
      </c>
      <c r="E4496" s="4">
        <v>5</v>
      </c>
      <c r="F4496" t="s">
        <v>6</v>
      </c>
      <c r="G4496" t="str">
        <f>VLOOKUP(C4496,Аптека!A:C,2,)</f>
        <v>ФармСтандарт</v>
      </c>
      <c r="H4496" t="str">
        <f>VLOOKUP(D4496,Препараты!A:G,2)</f>
        <v>пустырник</v>
      </c>
      <c r="I4496">
        <f>VLOOKUP(D4496,Препараты!A:G,3)</f>
        <v>95</v>
      </c>
      <c r="J4496">
        <f t="shared" si="70"/>
        <v>475</v>
      </c>
    </row>
    <row r="4497" spans="1:10" hidden="1" x14ac:dyDescent="0.3">
      <c r="A4497" s="3">
        <v>4496</v>
      </c>
      <c r="B4497" s="2">
        <v>45088</v>
      </c>
      <c r="C4497" s="3" t="s">
        <v>25</v>
      </c>
      <c r="D4497" s="3">
        <v>36</v>
      </c>
      <c r="E4497" s="4">
        <v>6</v>
      </c>
      <c r="F4497" t="s">
        <v>6</v>
      </c>
      <c r="G4497" t="str">
        <f>VLOOKUP(C4497,Аптека!A:C,2,)</f>
        <v>ФармСтандарт</v>
      </c>
      <c r="H4497" t="str">
        <f>VLOOKUP(D4497,Препараты!A:G,2)</f>
        <v>мукалтин</v>
      </c>
      <c r="I4497">
        <f>VLOOKUP(D4497,Препараты!A:G,3)</f>
        <v>70</v>
      </c>
      <c r="J4497">
        <f t="shared" si="70"/>
        <v>420</v>
      </c>
    </row>
    <row r="4498" spans="1:10" hidden="1" x14ac:dyDescent="0.3">
      <c r="A4498" s="3">
        <v>4497</v>
      </c>
      <c r="B4498" s="2">
        <v>45088</v>
      </c>
      <c r="C4498" s="3" t="s">
        <v>25</v>
      </c>
      <c r="D4498" s="3">
        <v>37</v>
      </c>
      <c r="E4498" s="4">
        <v>3</v>
      </c>
      <c r="F4498" t="s">
        <v>6</v>
      </c>
      <c r="G4498" t="str">
        <f>VLOOKUP(C4498,Аптека!A:C,2,)</f>
        <v>ФармСтандарт</v>
      </c>
      <c r="H4498" t="str">
        <f>VLOOKUP(D4498,Препараты!A:G,2)</f>
        <v>мукалтин</v>
      </c>
      <c r="I4498">
        <f>VLOOKUP(D4498,Препараты!A:G,3)</f>
        <v>140</v>
      </c>
      <c r="J4498">
        <f t="shared" si="70"/>
        <v>420</v>
      </c>
    </row>
    <row r="4499" spans="1:10" hidden="1" x14ac:dyDescent="0.3">
      <c r="A4499" s="3">
        <v>4498</v>
      </c>
      <c r="B4499" s="2">
        <v>45088</v>
      </c>
      <c r="C4499" s="3" t="s">
        <v>25</v>
      </c>
      <c r="D4499" s="3">
        <v>38</v>
      </c>
      <c r="E4499" s="4">
        <v>5</v>
      </c>
      <c r="F4499" t="s">
        <v>6</v>
      </c>
      <c r="G4499" t="str">
        <f>VLOOKUP(C4499,Аптека!A:C,2,)</f>
        <v>ФармСтандарт</v>
      </c>
      <c r="H4499" t="str">
        <f>VLOOKUP(D4499,Препараты!A:G,2)</f>
        <v>бромгексин</v>
      </c>
      <c r="I4499">
        <f>VLOOKUP(D4499,Препараты!A:G,3)</f>
        <v>40</v>
      </c>
      <c r="J4499">
        <f t="shared" si="70"/>
        <v>200</v>
      </c>
    </row>
    <row r="4500" spans="1:10" hidden="1" x14ac:dyDescent="0.3">
      <c r="A4500" s="3">
        <v>4499</v>
      </c>
      <c r="B4500" s="2">
        <v>45088</v>
      </c>
      <c r="C4500" s="3" t="s">
        <v>25</v>
      </c>
      <c r="D4500" s="3">
        <v>39</v>
      </c>
      <c r="E4500" s="4">
        <v>2</v>
      </c>
      <c r="F4500" t="s">
        <v>6</v>
      </c>
      <c r="G4500" t="str">
        <f>VLOOKUP(C4500,Аптека!A:C,2,)</f>
        <v>ФармСтандарт</v>
      </c>
      <c r="H4500" t="str">
        <f>VLOOKUP(D4500,Препараты!A:G,2)</f>
        <v>бромгексин</v>
      </c>
      <c r="I4500">
        <f>VLOOKUP(D4500,Препараты!A:G,3)</f>
        <v>90</v>
      </c>
      <c r="J4500">
        <f t="shared" si="70"/>
        <v>180</v>
      </c>
    </row>
    <row r="4501" spans="1:10" hidden="1" x14ac:dyDescent="0.3">
      <c r="A4501" s="3">
        <v>4500</v>
      </c>
      <c r="B4501" s="2">
        <v>45088</v>
      </c>
      <c r="C4501" s="3" t="s">
        <v>25</v>
      </c>
      <c r="D4501" s="3">
        <v>40</v>
      </c>
      <c r="E4501" s="4">
        <v>1</v>
      </c>
      <c r="F4501" t="s">
        <v>6</v>
      </c>
      <c r="G4501" t="str">
        <f>VLOOKUP(C4501,Аптека!A:C,2,)</f>
        <v>ФармСтандарт</v>
      </c>
      <c r="H4501" t="str">
        <f>VLOOKUP(D4501,Препараты!A:G,2)</f>
        <v>АЦЦ</v>
      </c>
      <c r="I4501">
        <f>VLOOKUP(D4501,Препараты!A:G,3)</f>
        <v>240</v>
      </c>
      <c r="J4501">
        <f t="shared" si="70"/>
        <v>240</v>
      </c>
    </row>
    <row r="4502" spans="1:10" hidden="1" x14ac:dyDescent="0.3">
      <c r="A4502" s="3">
        <v>4501</v>
      </c>
      <c r="B4502" s="2">
        <v>45088</v>
      </c>
      <c r="C4502" s="3" t="s">
        <v>26</v>
      </c>
      <c r="D4502" s="3">
        <v>41</v>
      </c>
      <c r="E4502" s="4">
        <v>6</v>
      </c>
      <c r="F4502" t="s">
        <v>6</v>
      </c>
      <c r="G4502" t="str">
        <f>VLOOKUP(C4502,Аптека!A:C,2,)</f>
        <v>Солнышко</v>
      </c>
      <c r="H4502" t="str">
        <f>VLOOKUP(D4502,Препараты!A:G,2)</f>
        <v>АЦЦ</v>
      </c>
      <c r="I4502">
        <f>VLOOKUP(D4502,Препараты!A:G,3)</f>
        <v>420</v>
      </c>
      <c r="J4502">
        <f t="shared" si="70"/>
        <v>2520</v>
      </c>
    </row>
    <row r="4503" spans="1:10" hidden="1" x14ac:dyDescent="0.3">
      <c r="A4503" s="3">
        <v>4502</v>
      </c>
      <c r="B4503" s="2">
        <v>45088</v>
      </c>
      <c r="C4503" s="3" t="s">
        <v>26</v>
      </c>
      <c r="D4503" s="3">
        <v>42</v>
      </c>
      <c r="E4503" s="4">
        <v>6</v>
      </c>
      <c r="F4503" t="s">
        <v>6</v>
      </c>
      <c r="G4503" t="str">
        <f>VLOOKUP(C4503,Аптека!A:C,2,)</f>
        <v>Солнышко</v>
      </c>
      <c r="H4503" t="str">
        <f>VLOOKUP(D4503,Препараты!A:G,2)</f>
        <v>уголь активированный</v>
      </c>
      <c r="I4503">
        <f>VLOOKUP(D4503,Препараты!A:G,3)</f>
        <v>20</v>
      </c>
      <c r="J4503">
        <f t="shared" si="70"/>
        <v>120</v>
      </c>
    </row>
    <row r="4504" spans="1:10" hidden="1" x14ac:dyDescent="0.3">
      <c r="A4504" s="3">
        <v>4503</v>
      </c>
      <c r="B4504" s="2">
        <v>45088</v>
      </c>
      <c r="C4504" s="3" t="s">
        <v>26</v>
      </c>
      <c r="D4504" s="3">
        <v>43</v>
      </c>
      <c r="E4504" s="4">
        <v>6</v>
      </c>
      <c r="F4504" t="s">
        <v>6</v>
      </c>
      <c r="G4504" t="str">
        <f>VLOOKUP(C4504,Аптека!A:C,2,)</f>
        <v>Солнышко</v>
      </c>
      <c r="H4504" t="str">
        <f>VLOOKUP(D4504,Препараты!A:G,2)</f>
        <v>уголь активированный</v>
      </c>
      <c r="I4504">
        <f>VLOOKUP(D4504,Препараты!A:G,3)</f>
        <v>40</v>
      </c>
      <c r="J4504">
        <f t="shared" si="70"/>
        <v>240</v>
      </c>
    </row>
    <row r="4505" spans="1:10" hidden="1" x14ac:dyDescent="0.3">
      <c r="A4505" s="3">
        <v>4504</v>
      </c>
      <c r="B4505" s="2">
        <v>45088</v>
      </c>
      <c r="C4505" s="3" t="s">
        <v>26</v>
      </c>
      <c r="D4505" s="3">
        <v>44</v>
      </c>
      <c r="E4505" s="4">
        <v>6</v>
      </c>
      <c r="F4505" t="s">
        <v>6</v>
      </c>
      <c r="G4505" t="str">
        <f>VLOOKUP(C4505,Аптека!A:C,2,)</f>
        <v>Солнышко</v>
      </c>
      <c r="H4505" t="str">
        <f>VLOOKUP(D4505,Препараты!A:G,2)</f>
        <v>уголь активированный</v>
      </c>
      <c r="I4505">
        <f>VLOOKUP(D4505,Препараты!A:G,3)</f>
        <v>70</v>
      </c>
      <c r="J4505">
        <f t="shared" si="70"/>
        <v>420</v>
      </c>
    </row>
    <row r="4506" spans="1:10" hidden="1" x14ac:dyDescent="0.3">
      <c r="A4506" s="3">
        <v>4505</v>
      </c>
      <c r="B4506" s="2">
        <v>45088</v>
      </c>
      <c r="C4506" s="3" t="s">
        <v>26</v>
      </c>
      <c r="D4506" s="3">
        <v>45</v>
      </c>
      <c r="E4506" s="4">
        <v>3</v>
      </c>
      <c r="F4506" t="s">
        <v>6</v>
      </c>
      <c r="G4506" t="str">
        <f>VLOOKUP(C4506,Аптека!A:C,2,)</f>
        <v>Солнышко</v>
      </c>
      <c r="H4506" t="str">
        <f>VLOOKUP(D4506,Препараты!A:G,2)</f>
        <v>фильтрум</v>
      </c>
      <c r="I4506">
        <f>VLOOKUP(D4506,Препараты!A:G,3)</f>
        <v>100</v>
      </c>
      <c r="J4506">
        <f t="shared" si="70"/>
        <v>300</v>
      </c>
    </row>
    <row r="4507" spans="1:10" hidden="1" x14ac:dyDescent="0.3">
      <c r="A4507" s="3">
        <v>4506</v>
      </c>
      <c r="B4507" s="2">
        <v>45088</v>
      </c>
      <c r="C4507" s="3" t="s">
        <v>26</v>
      </c>
      <c r="D4507" s="3">
        <v>46</v>
      </c>
      <c r="E4507" s="4">
        <v>6</v>
      </c>
      <c r="F4507" t="s">
        <v>6</v>
      </c>
      <c r="G4507" t="str">
        <f>VLOOKUP(C4507,Аптека!A:C,2,)</f>
        <v>Солнышко</v>
      </c>
      <c r="H4507" t="str">
        <f>VLOOKUP(D4507,Препараты!A:G,2)</f>
        <v>фильтрум</v>
      </c>
      <c r="I4507">
        <f>VLOOKUP(D4507,Препараты!A:G,3)</f>
        <v>170</v>
      </c>
      <c r="J4507">
        <f t="shared" si="70"/>
        <v>1020</v>
      </c>
    </row>
    <row r="4508" spans="1:10" hidden="1" x14ac:dyDescent="0.3">
      <c r="A4508" s="3">
        <v>4507</v>
      </c>
      <c r="B4508" s="2">
        <v>45088</v>
      </c>
      <c r="C4508" s="3" t="s">
        <v>26</v>
      </c>
      <c r="D4508" s="3">
        <v>47</v>
      </c>
      <c r="E4508" s="4">
        <v>6</v>
      </c>
      <c r="F4508" t="s">
        <v>6</v>
      </c>
      <c r="G4508" t="str">
        <f>VLOOKUP(C4508,Аптека!A:C,2,)</f>
        <v>Солнышко</v>
      </c>
      <c r="H4508" t="str">
        <f>VLOOKUP(D4508,Препараты!A:G,2)</f>
        <v>фильтрум</v>
      </c>
      <c r="I4508">
        <f>VLOOKUP(D4508,Препараты!A:G,3)</f>
        <v>250</v>
      </c>
      <c r="J4508">
        <f t="shared" si="70"/>
        <v>1500</v>
      </c>
    </row>
    <row r="4509" spans="1:10" hidden="1" x14ac:dyDescent="0.3">
      <c r="A4509" s="3">
        <v>4508</v>
      </c>
      <c r="B4509" s="2">
        <v>45088</v>
      </c>
      <c r="C4509" s="3" t="s">
        <v>26</v>
      </c>
      <c r="D4509" s="3">
        <v>48</v>
      </c>
      <c r="E4509" s="4">
        <v>5</v>
      </c>
      <c r="F4509" t="s">
        <v>6</v>
      </c>
      <c r="G4509" t="str">
        <f>VLOOKUP(C4509,Аптека!A:C,2,)</f>
        <v>Солнышко</v>
      </c>
      <c r="H4509" t="str">
        <f>VLOOKUP(D4509,Препараты!A:G,2)</f>
        <v>фильтрум</v>
      </c>
      <c r="I4509">
        <f>VLOOKUP(D4509,Препараты!A:G,3)</f>
        <v>500</v>
      </c>
      <c r="J4509">
        <f t="shared" si="70"/>
        <v>2500</v>
      </c>
    </row>
    <row r="4510" spans="1:10" hidden="1" x14ac:dyDescent="0.3">
      <c r="A4510" s="3">
        <v>4509</v>
      </c>
      <c r="B4510" s="2">
        <v>45088</v>
      </c>
      <c r="C4510" s="3" t="s">
        <v>26</v>
      </c>
      <c r="D4510" s="3">
        <v>49</v>
      </c>
      <c r="E4510" s="4">
        <v>5</v>
      </c>
      <c r="F4510" t="s">
        <v>6</v>
      </c>
      <c r="G4510" t="str">
        <f>VLOOKUP(C4510,Аптека!A:C,2,)</f>
        <v>Солнышко</v>
      </c>
      <c r="H4510" t="str">
        <f>VLOOKUP(D4510,Препараты!A:G,2)</f>
        <v>кагоцел</v>
      </c>
      <c r="I4510">
        <f>VLOOKUP(D4510,Препараты!A:G,3)</f>
        <v>315</v>
      </c>
      <c r="J4510">
        <f t="shared" si="70"/>
        <v>1575</v>
      </c>
    </row>
    <row r="4511" spans="1:10" hidden="1" x14ac:dyDescent="0.3">
      <c r="A4511" s="3">
        <v>4510</v>
      </c>
      <c r="B4511" s="2">
        <v>45088</v>
      </c>
      <c r="C4511" s="3" t="s">
        <v>26</v>
      </c>
      <c r="D4511" s="3">
        <v>50</v>
      </c>
      <c r="E4511" s="4">
        <v>5</v>
      </c>
      <c r="F4511" t="s">
        <v>6</v>
      </c>
      <c r="G4511" t="str">
        <f>VLOOKUP(C4511,Аптека!A:C,2,)</f>
        <v>Солнышко</v>
      </c>
      <c r="H4511" t="str">
        <f>VLOOKUP(D4511,Препараты!A:G,2)</f>
        <v>кагоцел</v>
      </c>
      <c r="I4511">
        <f>VLOOKUP(D4511,Препараты!A:G,3)</f>
        <v>610</v>
      </c>
      <c r="J4511">
        <f t="shared" si="70"/>
        <v>3050</v>
      </c>
    </row>
    <row r="4512" spans="1:10" hidden="1" x14ac:dyDescent="0.3">
      <c r="A4512" s="3">
        <v>4511</v>
      </c>
      <c r="B4512" s="2">
        <v>45088</v>
      </c>
      <c r="C4512" s="3" t="s">
        <v>27</v>
      </c>
      <c r="D4512" s="3">
        <v>51</v>
      </c>
      <c r="E4512" s="4">
        <v>6</v>
      </c>
      <c r="F4512" t="s">
        <v>6</v>
      </c>
      <c r="G4512" t="str">
        <f>VLOOKUP(C4512,Аптека!A:C,2,)</f>
        <v>Пилюля</v>
      </c>
      <c r="H4512" t="str">
        <f>VLOOKUP(D4512,Препараты!A:G,2)</f>
        <v>ацикловир</v>
      </c>
      <c r="I4512">
        <f>VLOOKUP(D4512,Препараты!A:G,3)</f>
        <v>105</v>
      </c>
      <c r="J4512">
        <f t="shared" si="70"/>
        <v>630</v>
      </c>
    </row>
    <row r="4513" spans="1:10" hidden="1" x14ac:dyDescent="0.3">
      <c r="A4513" s="3">
        <v>4512</v>
      </c>
      <c r="B4513" s="2">
        <v>45088</v>
      </c>
      <c r="C4513" s="3" t="s">
        <v>27</v>
      </c>
      <c r="D4513" s="3">
        <v>52</v>
      </c>
      <c r="E4513" s="4">
        <v>3</v>
      </c>
      <c r="F4513" t="s">
        <v>6</v>
      </c>
      <c r="G4513" t="str">
        <f>VLOOKUP(C4513,Аптека!A:C,2,)</f>
        <v>Пилюля</v>
      </c>
      <c r="H4513" t="str">
        <f>VLOOKUP(D4513,Препараты!A:G,2)</f>
        <v>ацикловир</v>
      </c>
      <c r="I4513">
        <f>VLOOKUP(D4513,Препараты!A:G,3)</f>
        <v>160</v>
      </c>
      <c r="J4513">
        <f t="shared" si="70"/>
        <v>480</v>
      </c>
    </row>
    <row r="4514" spans="1:10" hidden="1" x14ac:dyDescent="0.3">
      <c r="A4514" s="3">
        <v>4513</v>
      </c>
      <c r="B4514" s="2">
        <v>45088</v>
      </c>
      <c r="C4514" s="3" t="s">
        <v>27</v>
      </c>
      <c r="D4514" s="3">
        <v>53</v>
      </c>
      <c r="E4514" s="4">
        <v>7</v>
      </c>
      <c r="F4514" t="s">
        <v>6</v>
      </c>
      <c r="G4514" t="str">
        <f>VLOOKUP(C4514,Аптека!A:C,2,)</f>
        <v>Пилюля</v>
      </c>
      <c r="H4514" t="str">
        <f>VLOOKUP(D4514,Препараты!A:G,2)</f>
        <v>левомицетин</v>
      </c>
      <c r="I4514">
        <f>VLOOKUP(D4514,Препараты!A:G,3)</f>
        <v>90</v>
      </c>
      <c r="J4514">
        <f t="shared" si="70"/>
        <v>630</v>
      </c>
    </row>
    <row r="4515" spans="1:10" hidden="1" x14ac:dyDescent="0.3">
      <c r="A4515" s="3">
        <v>4514</v>
      </c>
      <c r="B4515" s="2">
        <v>45088</v>
      </c>
      <c r="C4515" s="3" t="s">
        <v>27</v>
      </c>
      <c r="D4515" s="3">
        <v>54</v>
      </c>
      <c r="E4515" s="4">
        <v>3</v>
      </c>
      <c r="F4515" t="s">
        <v>6</v>
      </c>
      <c r="G4515" t="str">
        <f>VLOOKUP(C4515,Аптека!A:C,2,)</f>
        <v>Пилюля</v>
      </c>
      <c r="H4515" t="str">
        <f>VLOOKUP(D4515,Препараты!A:G,2)</f>
        <v>левомицетин</v>
      </c>
      <c r="I4515">
        <f>VLOOKUP(D4515,Препараты!A:G,3)</f>
        <v>80</v>
      </c>
      <c r="J4515">
        <f t="shared" si="70"/>
        <v>240</v>
      </c>
    </row>
    <row r="4516" spans="1:10" hidden="1" x14ac:dyDescent="0.3">
      <c r="A4516" s="3">
        <v>4515</v>
      </c>
      <c r="B4516" s="2">
        <v>45088</v>
      </c>
      <c r="C4516" s="3" t="s">
        <v>27</v>
      </c>
      <c r="D4516" s="3">
        <v>55</v>
      </c>
      <c r="E4516" s="4">
        <v>6</v>
      </c>
      <c r="F4516" t="s">
        <v>6</v>
      </c>
      <c r="G4516" t="str">
        <f>VLOOKUP(C4516,Аптека!A:C,2,)</f>
        <v>Пилюля</v>
      </c>
      <c r="H4516" t="str">
        <f>VLOOKUP(D4516,Препараты!A:G,2)</f>
        <v>супракс</v>
      </c>
      <c r="I4516">
        <f>VLOOKUP(D4516,Препараты!A:G,3)</f>
        <v>1300</v>
      </c>
      <c r="J4516">
        <f t="shared" si="70"/>
        <v>7800</v>
      </c>
    </row>
    <row r="4517" spans="1:10" hidden="1" x14ac:dyDescent="0.3">
      <c r="A4517" s="3">
        <v>4516</v>
      </c>
      <c r="B4517" s="2">
        <v>45088</v>
      </c>
      <c r="C4517" s="3" t="s">
        <v>27</v>
      </c>
      <c r="D4517" s="3">
        <v>56</v>
      </c>
      <c r="E4517" s="4">
        <v>6</v>
      </c>
      <c r="F4517" t="s">
        <v>6</v>
      </c>
      <c r="G4517" t="str">
        <f>VLOOKUP(C4517,Аптека!A:C,2,)</f>
        <v>Пилюля</v>
      </c>
      <c r="H4517" t="str">
        <f>VLOOKUP(D4517,Препараты!A:G,2)</f>
        <v>супракс</v>
      </c>
      <c r="I4517">
        <f>VLOOKUP(D4517,Препараты!A:G,3)</f>
        <v>1550</v>
      </c>
      <c r="J4517">
        <f t="shared" si="70"/>
        <v>9300</v>
      </c>
    </row>
    <row r="4518" spans="1:10" hidden="1" x14ac:dyDescent="0.3">
      <c r="A4518" s="3">
        <v>4517</v>
      </c>
      <c r="B4518" s="2">
        <v>45088</v>
      </c>
      <c r="C4518" s="3" t="s">
        <v>27</v>
      </c>
      <c r="D4518" s="3">
        <v>57</v>
      </c>
      <c r="E4518" s="4">
        <v>4</v>
      </c>
      <c r="F4518" t="s">
        <v>6</v>
      </c>
      <c r="G4518" t="str">
        <f>VLOOKUP(C4518,Аптека!A:C,2,)</f>
        <v>Пилюля</v>
      </c>
      <c r="H4518" t="str">
        <f>VLOOKUP(D4518,Препараты!A:G,2)</f>
        <v>амоксиклав</v>
      </c>
      <c r="I4518">
        <f>VLOOKUP(D4518,Препараты!A:G,3)</f>
        <v>400</v>
      </c>
      <c r="J4518">
        <f t="shared" si="70"/>
        <v>1600</v>
      </c>
    </row>
    <row r="4519" spans="1:10" hidden="1" x14ac:dyDescent="0.3">
      <c r="A4519" s="3">
        <v>4518</v>
      </c>
      <c r="B4519" s="2">
        <v>45088</v>
      </c>
      <c r="C4519" s="3" t="s">
        <v>27</v>
      </c>
      <c r="D4519" s="3">
        <v>58</v>
      </c>
      <c r="E4519" s="4">
        <v>4</v>
      </c>
      <c r="F4519" t="s">
        <v>6</v>
      </c>
      <c r="G4519" t="str">
        <f>VLOOKUP(C4519,Аптека!A:C,2,)</f>
        <v>Пилюля</v>
      </c>
      <c r="H4519" t="str">
        <f>VLOOKUP(D4519,Препараты!A:G,2)</f>
        <v>амоксиклав</v>
      </c>
      <c r="I4519">
        <f>VLOOKUP(D4519,Препараты!A:G,3)</f>
        <v>610</v>
      </c>
      <c r="J4519">
        <f t="shared" si="70"/>
        <v>2440</v>
      </c>
    </row>
    <row r="4520" spans="1:10" hidden="1" x14ac:dyDescent="0.3">
      <c r="A4520" s="3">
        <v>4519</v>
      </c>
      <c r="B4520" s="2">
        <v>45088</v>
      </c>
      <c r="C4520" s="3" t="s">
        <v>27</v>
      </c>
      <c r="D4520" s="3">
        <v>59</v>
      </c>
      <c r="E4520" s="4">
        <v>7</v>
      </c>
      <c r="F4520" t="s">
        <v>6</v>
      </c>
      <c r="G4520" t="str">
        <f>VLOOKUP(C4520,Аптека!A:C,2,)</f>
        <v>Пилюля</v>
      </c>
      <c r="H4520" t="str">
        <f>VLOOKUP(D4520,Препараты!A:G,2)</f>
        <v>сумамед</v>
      </c>
      <c r="I4520">
        <f>VLOOKUP(D4520,Препараты!A:G,3)</f>
        <v>200</v>
      </c>
      <c r="J4520">
        <f t="shared" si="70"/>
        <v>1400</v>
      </c>
    </row>
    <row r="4521" spans="1:10" hidden="1" x14ac:dyDescent="0.3">
      <c r="A4521" s="3">
        <v>4520</v>
      </c>
      <c r="B4521" s="2">
        <v>45088</v>
      </c>
      <c r="C4521" s="3" t="s">
        <v>27</v>
      </c>
      <c r="D4521" s="3">
        <v>60</v>
      </c>
      <c r="E4521" s="4">
        <v>4</v>
      </c>
      <c r="F4521" t="s">
        <v>6</v>
      </c>
      <c r="G4521" t="str">
        <f>VLOOKUP(C4521,Аптека!A:C,2,)</f>
        <v>Пилюля</v>
      </c>
      <c r="H4521" t="str">
        <f>VLOOKUP(D4521,Препараты!A:G,2)</f>
        <v>сумамед</v>
      </c>
      <c r="I4521">
        <f>VLOOKUP(D4521,Препараты!A:G,3)</f>
        <v>420</v>
      </c>
      <c r="J4521">
        <f t="shared" si="70"/>
        <v>1680</v>
      </c>
    </row>
    <row r="4522" spans="1:10" hidden="1" x14ac:dyDescent="0.3">
      <c r="A4522" s="3">
        <v>4521</v>
      </c>
      <c r="B4522" s="2">
        <v>45088</v>
      </c>
      <c r="C4522" s="3" t="s">
        <v>28</v>
      </c>
      <c r="D4522" s="3">
        <v>1</v>
      </c>
      <c r="E4522" s="4">
        <v>6</v>
      </c>
      <c r="F4522" t="s">
        <v>6</v>
      </c>
      <c r="G4522" t="str">
        <f>VLOOKUP(C4522,Аптека!A:C,2,)</f>
        <v>Здоровое поколение</v>
      </c>
      <c r="H4522" t="str">
        <f>VLOOKUP(D4522,Препараты!A:G,2)</f>
        <v>Анальгин</v>
      </c>
      <c r="I4522">
        <f>VLOOKUP(D4522,Препараты!A:G,3)</f>
        <v>35</v>
      </c>
      <c r="J4522">
        <f t="shared" si="70"/>
        <v>210</v>
      </c>
    </row>
    <row r="4523" spans="1:10" hidden="1" x14ac:dyDescent="0.3">
      <c r="A4523" s="3">
        <v>4522</v>
      </c>
      <c r="B4523" s="2">
        <v>45088</v>
      </c>
      <c r="C4523" s="3" t="s">
        <v>28</v>
      </c>
      <c r="D4523" s="3">
        <v>2</v>
      </c>
      <c r="E4523" s="4">
        <v>3</v>
      </c>
      <c r="F4523" t="s">
        <v>6</v>
      </c>
      <c r="G4523" t="str">
        <f>VLOOKUP(C4523,Аптека!A:C,2,)</f>
        <v>Здоровое поколение</v>
      </c>
      <c r="H4523" t="str">
        <f>VLOOKUP(D4523,Препараты!A:G,2)</f>
        <v>Анальгин</v>
      </c>
      <c r="I4523">
        <f>VLOOKUP(D4523,Препараты!A:G,3)</f>
        <v>65</v>
      </c>
      <c r="J4523">
        <f t="shared" si="70"/>
        <v>195</v>
      </c>
    </row>
    <row r="4524" spans="1:10" hidden="1" x14ac:dyDescent="0.3">
      <c r="A4524" s="3">
        <v>4523</v>
      </c>
      <c r="B4524" s="2">
        <v>45088</v>
      </c>
      <c r="C4524" s="3" t="s">
        <v>28</v>
      </c>
      <c r="D4524" s="3">
        <v>3</v>
      </c>
      <c r="E4524" s="4">
        <v>7</v>
      </c>
      <c r="F4524" t="s">
        <v>6</v>
      </c>
      <c r="G4524" t="str">
        <f>VLOOKUP(C4524,Аптека!A:C,2,)</f>
        <v>Здоровое поколение</v>
      </c>
      <c r="H4524" t="str">
        <f>VLOOKUP(D4524,Препараты!A:G,2)</f>
        <v>Анальгин</v>
      </c>
      <c r="I4524">
        <f>VLOOKUP(D4524,Препараты!A:G,3)</f>
        <v>70</v>
      </c>
      <c r="J4524">
        <f t="shared" si="70"/>
        <v>490</v>
      </c>
    </row>
    <row r="4525" spans="1:10" hidden="1" x14ac:dyDescent="0.3">
      <c r="A4525" s="3">
        <v>4524</v>
      </c>
      <c r="B4525" s="2">
        <v>45088</v>
      </c>
      <c r="C4525" s="3" t="s">
        <v>28</v>
      </c>
      <c r="D4525" s="3">
        <v>4</v>
      </c>
      <c r="E4525" s="4">
        <v>6</v>
      </c>
      <c r="F4525" t="s">
        <v>6</v>
      </c>
      <c r="G4525" t="str">
        <f>VLOOKUP(C4525,Аптека!A:C,2,)</f>
        <v>Здоровое поколение</v>
      </c>
      <c r="H4525" t="str">
        <f>VLOOKUP(D4525,Препараты!A:G,2)</f>
        <v>Анальгин</v>
      </c>
      <c r="I4525">
        <f>VLOOKUP(D4525,Препараты!A:G,3)</f>
        <v>105</v>
      </c>
      <c r="J4525">
        <f t="shared" si="70"/>
        <v>630</v>
      </c>
    </row>
    <row r="4526" spans="1:10" hidden="1" x14ac:dyDescent="0.3">
      <c r="A4526" s="3">
        <v>4525</v>
      </c>
      <c r="B4526" s="2">
        <v>45088</v>
      </c>
      <c r="C4526" s="3" t="s">
        <v>28</v>
      </c>
      <c r="D4526" s="3">
        <v>5</v>
      </c>
      <c r="E4526" s="4">
        <v>1</v>
      </c>
      <c r="F4526" t="s">
        <v>6</v>
      </c>
      <c r="G4526" t="str">
        <f>VLOOKUP(C4526,Аптека!A:C,2,)</f>
        <v>Здоровое поколение</v>
      </c>
      <c r="H4526" t="str">
        <f>VLOOKUP(D4526,Препараты!A:G,2)</f>
        <v>Парацетамол</v>
      </c>
      <c r="I4526">
        <f>VLOOKUP(D4526,Препараты!A:G,3)</f>
        <v>40</v>
      </c>
      <c r="J4526">
        <f t="shared" si="70"/>
        <v>40</v>
      </c>
    </row>
    <row r="4527" spans="1:10" hidden="1" x14ac:dyDescent="0.3">
      <c r="A4527" s="3">
        <v>4526</v>
      </c>
      <c r="B4527" s="2">
        <v>45088</v>
      </c>
      <c r="C4527" s="3" t="s">
        <v>28</v>
      </c>
      <c r="D4527" s="3">
        <v>6</v>
      </c>
      <c r="E4527" s="4">
        <v>3</v>
      </c>
      <c r="F4527" t="s">
        <v>6</v>
      </c>
      <c r="G4527" t="str">
        <f>VLOOKUP(C4527,Аптека!A:C,2,)</f>
        <v>Здоровое поколение</v>
      </c>
      <c r="H4527" t="str">
        <f>VLOOKUP(D4527,Препараты!A:G,2)</f>
        <v>Парацетамол</v>
      </c>
      <c r="I4527">
        <f>VLOOKUP(D4527,Препараты!A:G,3)</f>
        <v>50</v>
      </c>
      <c r="J4527">
        <f t="shared" si="70"/>
        <v>150</v>
      </c>
    </row>
    <row r="4528" spans="1:10" hidden="1" x14ac:dyDescent="0.3">
      <c r="A4528" s="3">
        <v>4527</v>
      </c>
      <c r="B4528" s="2">
        <v>45088</v>
      </c>
      <c r="C4528" s="3" t="s">
        <v>28</v>
      </c>
      <c r="D4528" s="3">
        <v>7</v>
      </c>
      <c r="E4528" s="4">
        <v>2</v>
      </c>
      <c r="F4528" t="s">
        <v>6</v>
      </c>
      <c r="G4528" t="str">
        <f>VLOOKUP(C4528,Аптека!A:C,2,)</f>
        <v>Здоровое поколение</v>
      </c>
      <c r="H4528" t="str">
        <f>VLOOKUP(D4528,Препараты!A:G,2)</f>
        <v>Парацетамол</v>
      </c>
      <c r="I4528">
        <f>VLOOKUP(D4528,Препараты!A:G,3)</f>
        <v>60</v>
      </c>
      <c r="J4528">
        <f t="shared" si="70"/>
        <v>120</v>
      </c>
    </row>
    <row r="4529" spans="1:10" hidden="1" x14ac:dyDescent="0.3">
      <c r="A4529" s="3">
        <v>4528</v>
      </c>
      <c r="B4529" s="2">
        <v>45088</v>
      </c>
      <c r="C4529" s="3" t="s">
        <v>28</v>
      </c>
      <c r="D4529" s="3">
        <v>8</v>
      </c>
      <c r="E4529" s="4">
        <v>7</v>
      </c>
      <c r="F4529" t="s">
        <v>6</v>
      </c>
      <c r="G4529" t="str">
        <f>VLOOKUP(C4529,Аптека!A:C,2,)</f>
        <v>Здоровое поколение</v>
      </c>
      <c r="H4529" t="str">
        <f>VLOOKUP(D4529,Препараты!A:G,2)</f>
        <v>Парацетамол</v>
      </c>
      <c r="I4529">
        <f>VLOOKUP(D4529,Препараты!A:G,3)</f>
        <v>150</v>
      </c>
      <c r="J4529">
        <f t="shared" si="70"/>
        <v>1050</v>
      </c>
    </row>
    <row r="4530" spans="1:10" hidden="1" x14ac:dyDescent="0.3">
      <c r="A4530" s="3">
        <v>4529</v>
      </c>
      <c r="B4530" s="2">
        <v>45088</v>
      </c>
      <c r="C4530" s="3" t="s">
        <v>28</v>
      </c>
      <c r="D4530" s="3">
        <v>9</v>
      </c>
      <c r="E4530" s="4">
        <v>4</v>
      </c>
      <c r="F4530" t="s">
        <v>6</v>
      </c>
      <c r="G4530" t="str">
        <f>VLOOKUP(C4530,Аптека!A:C,2,)</f>
        <v>Здоровое поколение</v>
      </c>
      <c r="H4530" t="str">
        <f>VLOOKUP(D4530,Препараты!A:G,2)</f>
        <v>Парацетамол</v>
      </c>
      <c r="I4530">
        <f>VLOOKUP(D4530,Препараты!A:G,3)</f>
        <v>70</v>
      </c>
      <c r="J4530">
        <f t="shared" si="70"/>
        <v>280</v>
      </c>
    </row>
    <row r="4531" spans="1:10" hidden="1" x14ac:dyDescent="0.3">
      <c r="A4531" s="3">
        <v>4530</v>
      </c>
      <c r="B4531" s="2">
        <v>45088</v>
      </c>
      <c r="C4531" s="3" t="s">
        <v>28</v>
      </c>
      <c r="D4531" s="3">
        <v>10</v>
      </c>
      <c r="E4531" s="4">
        <v>3</v>
      </c>
      <c r="F4531" t="s">
        <v>6</v>
      </c>
      <c r="G4531" t="str">
        <f>VLOOKUP(C4531,Аптека!A:C,2,)</f>
        <v>Здоровое поколение</v>
      </c>
      <c r="H4531" t="str">
        <f>VLOOKUP(D4531,Препараты!A:G,2)</f>
        <v>Аспирин</v>
      </c>
      <c r="I4531">
        <f>VLOOKUP(D4531,Препараты!A:G,3)</f>
        <v>150</v>
      </c>
      <c r="J4531">
        <f t="shared" si="70"/>
        <v>450</v>
      </c>
    </row>
    <row r="4532" spans="1:10" hidden="1" x14ac:dyDescent="0.3">
      <c r="A4532" s="3">
        <v>4531</v>
      </c>
      <c r="B4532" s="2">
        <v>45088</v>
      </c>
      <c r="C4532" s="3" t="s">
        <v>29</v>
      </c>
      <c r="D4532" s="3">
        <v>11</v>
      </c>
      <c r="E4532" s="4">
        <v>6</v>
      </c>
      <c r="F4532" t="s">
        <v>6</v>
      </c>
      <c r="G4532" t="str">
        <f>VLOOKUP(C4532,Аптека!A:C,2,)</f>
        <v>Пилюля</v>
      </c>
      <c r="H4532" t="str">
        <f>VLOOKUP(D4532,Препараты!A:G,2)</f>
        <v>Аспирин</v>
      </c>
      <c r="I4532">
        <f>VLOOKUP(D4532,Препараты!A:G,3)</f>
        <v>230</v>
      </c>
      <c r="J4532">
        <f t="shared" si="70"/>
        <v>1380</v>
      </c>
    </row>
    <row r="4533" spans="1:10" hidden="1" x14ac:dyDescent="0.3">
      <c r="A4533" s="3">
        <v>4532</v>
      </c>
      <c r="B4533" s="2">
        <v>45088</v>
      </c>
      <c r="C4533" s="3" t="s">
        <v>29</v>
      </c>
      <c r="D4533" s="3">
        <v>12</v>
      </c>
      <c r="E4533" s="4">
        <v>1</v>
      </c>
      <c r="F4533" t="s">
        <v>6</v>
      </c>
      <c r="G4533" t="str">
        <f>VLOOKUP(C4533,Аптека!A:C,2,)</f>
        <v>Пилюля</v>
      </c>
      <c r="H4533" t="str">
        <f>VLOOKUP(D4533,Препараты!A:G,2)</f>
        <v>Аспирин</v>
      </c>
      <c r="I4533">
        <f>VLOOKUP(D4533,Препараты!A:G,3)</f>
        <v>1200</v>
      </c>
      <c r="J4533">
        <f t="shared" si="70"/>
        <v>1200</v>
      </c>
    </row>
    <row r="4534" spans="1:10" hidden="1" x14ac:dyDescent="0.3">
      <c r="A4534" s="3">
        <v>4533</v>
      </c>
      <c r="B4534" s="2">
        <v>45088</v>
      </c>
      <c r="C4534" s="3" t="s">
        <v>29</v>
      </c>
      <c r="D4534" s="3">
        <v>13</v>
      </c>
      <c r="E4534" s="4">
        <v>1</v>
      </c>
      <c r="F4534" t="s">
        <v>6</v>
      </c>
      <c r="G4534" t="str">
        <f>VLOOKUP(C4534,Аптека!A:C,2,)</f>
        <v>Пилюля</v>
      </c>
      <c r="H4534" t="str">
        <f>VLOOKUP(D4534,Препараты!A:G,2)</f>
        <v>Супрастин</v>
      </c>
      <c r="I4534">
        <f>VLOOKUP(D4534,Препараты!A:G,3)</f>
        <v>130</v>
      </c>
      <c r="J4534">
        <f t="shared" si="70"/>
        <v>130</v>
      </c>
    </row>
    <row r="4535" spans="1:10" hidden="1" x14ac:dyDescent="0.3">
      <c r="A4535" s="3">
        <v>4534</v>
      </c>
      <c r="B4535" s="2">
        <v>45088</v>
      </c>
      <c r="C4535" s="3" t="s">
        <v>29</v>
      </c>
      <c r="D4535" s="3">
        <v>14</v>
      </c>
      <c r="E4535" s="4">
        <v>4</v>
      </c>
      <c r="F4535" t="s">
        <v>6</v>
      </c>
      <c r="G4535" t="str">
        <f>VLOOKUP(C4535,Аптека!A:C,2,)</f>
        <v>Пилюля</v>
      </c>
      <c r="H4535" t="str">
        <f>VLOOKUP(D4535,Препараты!A:G,2)</f>
        <v>Супрастин</v>
      </c>
      <c r="I4535">
        <f>VLOOKUP(D4535,Препараты!A:G,3)</f>
        <v>250</v>
      </c>
      <c r="J4535">
        <f t="shared" si="70"/>
        <v>1000</v>
      </c>
    </row>
    <row r="4536" spans="1:10" hidden="1" x14ac:dyDescent="0.3">
      <c r="A4536" s="3">
        <v>4535</v>
      </c>
      <c r="B4536" s="2">
        <v>45088</v>
      </c>
      <c r="C4536" s="3" t="s">
        <v>29</v>
      </c>
      <c r="D4536" s="3">
        <v>15</v>
      </c>
      <c r="E4536" s="4">
        <v>5</v>
      </c>
      <c r="F4536" t="s">
        <v>6</v>
      </c>
      <c r="G4536" t="str">
        <f>VLOOKUP(C4536,Аптека!A:C,2,)</f>
        <v>Пилюля</v>
      </c>
      <c r="H4536" t="str">
        <f>VLOOKUP(D4536,Препараты!A:G,2)</f>
        <v>Супрастин</v>
      </c>
      <c r="I4536">
        <f>VLOOKUP(D4536,Препараты!A:G,3)</f>
        <v>150</v>
      </c>
      <c r="J4536">
        <f t="shared" si="70"/>
        <v>750</v>
      </c>
    </row>
    <row r="4537" spans="1:10" hidden="1" x14ac:dyDescent="0.3">
      <c r="A4537" s="3">
        <v>4536</v>
      </c>
      <c r="B4537" s="2">
        <v>45088</v>
      </c>
      <c r="C4537" s="3" t="s">
        <v>29</v>
      </c>
      <c r="D4537" s="3">
        <v>16</v>
      </c>
      <c r="E4537" s="4">
        <v>6</v>
      </c>
      <c r="F4537" t="s">
        <v>6</v>
      </c>
      <c r="G4537" t="str">
        <f>VLOOKUP(C4537,Аптека!A:C,2,)</f>
        <v>Пилюля</v>
      </c>
      <c r="H4537" t="str">
        <f>VLOOKUP(D4537,Препараты!A:G,2)</f>
        <v>Эриус</v>
      </c>
      <c r="I4537">
        <f>VLOOKUP(D4537,Препараты!A:G,3)</f>
        <v>710</v>
      </c>
      <c r="J4537">
        <f t="shared" si="70"/>
        <v>4260</v>
      </c>
    </row>
    <row r="4538" spans="1:10" hidden="1" x14ac:dyDescent="0.3">
      <c r="A4538" s="3">
        <v>4537</v>
      </c>
      <c r="B4538" s="2">
        <v>45088</v>
      </c>
      <c r="C4538" s="3" t="s">
        <v>29</v>
      </c>
      <c r="D4538" s="3">
        <v>17</v>
      </c>
      <c r="E4538" s="4">
        <v>2</v>
      </c>
      <c r="F4538" t="s">
        <v>6</v>
      </c>
      <c r="G4538" t="str">
        <f>VLOOKUP(C4538,Аптека!A:C,2,)</f>
        <v>Пилюля</v>
      </c>
      <c r="H4538" t="str">
        <f>VLOOKUP(D4538,Препараты!A:G,2)</f>
        <v>Эриус</v>
      </c>
      <c r="I4538">
        <f>VLOOKUP(D4538,Препараты!A:G,3)</f>
        <v>1210</v>
      </c>
      <c r="J4538">
        <f t="shared" si="70"/>
        <v>2420</v>
      </c>
    </row>
    <row r="4539" spans="1:10" hidden="1" x14ac:dyDescent="0.3">
      <c r="A4539" s="3">
        <v>4538</v>
      </c>
      <c r="B4539" s="2">
        <v>45088</v>
      </c>
      <c r="C4539" s="3" t="s">
        <v>29</v>
      </c>
      <c r="D4539" s="3">
        <v>18</v>
      </c>
      <c r="E4539" s="4">
        <v>1</v>
      </c>
      <c r="F4539" t="s">
        <v>6</v>
      </c>
      <c r="G4539" t="str">
        <f>VLOOKUP(C4539,Аптека!A:C,2,)</f>
        <v>Пилюля</v>
      </c>
      <c r="H4539" t="str">
        <f>VLOOKUP(D4539,Препараты!A:G,2)</f>
        <v>Кларитин</v>
      </c>
      <c r="I4539">
        <f>VLOOKUP(D4539,Препараты!A:G,3)</f>
        <v>150</v>
      </c>
      <c r="J4539">
        <f t="shared" si="70"/>
        <v>150</v>
      </c>
    </row>
    <row r="4540" spans="1:10" hidden="1" x14ac:dyDescent="0.3">
      <c r="A4540" s="3">
        <v>4539</v>
      </c>
      <c r="B4540" s="2">
        <v>45088</v>
      </c>
      <c r="C4540" s="3" t="s">
        <v>29</v>
      </c>
      <c r="D4540" s="3">
        <v>19</v>
      </c>
      <c r="E4540" s="4">
        <v>3</v>
      </c>
      <c r="F4540" t="s">
        <v>6</v>
      </c>
      <c r="G4540" t="str">
        <f>VLOOKUP(C4540,Аптека!A:C,2,)</f>
        <v>Пилюля</v>
      </c>
      <c r="H4540" t="str">
        <f>VLOOKUP(D4540,Препараты!A:G,2)</f>
        <v>Кларитин</v>
      </c>
      <c r="I4540">
        <f>VLOOKUP(D4540,Препараты!A:G,3)</f>
        <v>300</v>
      </c>
      <c r="J4540">
        <f t="shared" si="70"/>
        <v>900</v>
      </c>
    </row>
    <row r="4541" spans="1:10" hidden="1" x14ac:dyDescent="0.3">
      <c r="A4541" s="3">
        <v>4540</v>
      </c>
      <c r="B4541" s="2">
        <v>45088</v>
      </c>
      <c r="C4541" s="3" t="s">
        <v>29</v>
      </c>
      <c r="D4541" s="3">
        <v>20</v>
      </c>
      <c r="E4541" s="4">
        <v>6</v>
      </c>
      <c r="F4541" t="s">
        <v>6</v>
      </c>
      <c r="G4541" t="str">
        <f>VLOOKUP(C4541,Аптека!A:C,2,)</f>
        <v>Пилюля</v>
      </c>
      <c r="H4541" t="str">
        <f>VLOOKUP(D4541,Препараты!A:G,2)</f>
        <v>Зиртек</v>
      </c>
      <c r="I4541">
        <f>VLOOKUP(D4541,Препараты!A:G,3)</f>
        <v>240</v>
      </c>
      <c r="J4541">
        <f t="shared" si="70"/>
        <v>1440</v>
      </c>
    </row>
    <row r="4542" spans="1:10" hidden="1" x14ac:dyDescent="0.3">
      <c r="A4542" s="3">
        <v>4541</v>
      </c>
      <c r="B4542" s="2">
        <v>45088</v>
      </c>
      <c r="C4542" s="3" t="s">
        <v>30</v>
      </c>
      <c r="D4542" s="3">
        <v>21</v>
      </c>
      <c r="E4542" s="4">
        <v>3</v>
      </c>
      <c r="F4542" t="s">
        <v>6</v>
      </c>
      <c r="G4542" t="str">
        <f>VLOOKUP(C4542,Аптека!A:C,2,)</f>
        <v>ФармСтандарт</v>
      </c>
      <c r="H4542" t="str">
        <f>VLOOKUP(D4542,Препараты!A:G,2)</f>
        <v>Зиртек</v>
      </c>
      <c r="I4542">
        <f>VLOOKUP(D4542,Препараты!A:G,3)</f>
        <v>100</v>
      </c>
      <c r="J4542">
        <f t="shared" si="70"/>
        <v>300</v>
      </c>
    </row>
    <row r="4543" spans="1:10" hidden="1" x14ac:dyDescent="0.3">
      <c r="A4543" s="3">
        <v>4542</v>
      </c>
      <c r="B4543" s="2">
        <v>45088</v>
      </c>
      <c r="C4543" s="3" t="s">
        <v>30</v>
      </c>
      <c r="D4543" s="3">
        <v>22</v>
      </c>
      <c r="E4543" s="4">
        <v>6</v>
      </c>
      <c r="F4543" t="s">
        <v>6</v>
      </c>
      <c r="G4543" t="str">
        <f>VLOOKUP(C4543,Аптека!A:C,2,)</f>
        <v>ФармСтандарт</v>
      </c>
      <c r="H4543" t="str">
        <f>VLOOKUP(D4543,Препараты!A:G,2)</f>
        <v>Зиртек</v>
      </c>
      <c r="I4543">
        <f>VLOOKUP(D4543,Препараты!A:G,3)</f>
        <v>130</v>
      </c>
      <c r="J4543">
        <f t="shared" si="70"/>
        <v>780</v>
      </c>
    </row>
    <row r="4544" spans="1:10" hidden="1" x14ac:dyDescent="0.3">
      <c r="A4544" s="3">
        <v>4543</v>
      </c>
      <c r="B4544" s="2">
        <v>45088</v>
      </c>
      <c r="C4544" s="3" t="s">
        <v>30</v>
      </c>
      <c r="D4544" s="3">
        <v>23</v>
      </c>
      <c r="E4544" s="4">
        <v>6</v>
      </c>
      <c r="F4544" t="s">
        <v>6</v>
      </c>
      <c r="G4544" t="str">
        <f>VLOOKUP(C4544,Аптека!A:C,2,)</f>
        <v>ФармСтандарт</v>
      </c>
      <c r="H4544" t="str">
        <f>VLOOKUP(D4544,Препараты!A:G,2)</f>
        <v>валокордин</v>
      </c>
      <c r="I4544">
        <f>VLOOKUP(D4544,Препараты!A:G,3)</f>
        <v>210</v>
      </c>
      <c r="J4544">
        <f t="shared" si="70"/>
        <v>1260</v>
      </c>
    </row>
    <row r="4545" spans="1:10" hidden="1" x14ac:dyDescent="0.3">
      <c r="A4545" s="3">
        <v>4544</v>
      </c>
      <c r="B4545" s="2">
        <v>45088</v>
      </c>
      <c r="C4545" s="3" t="s">
        <v>30</v>
      </c>
      <c r="D4545" s="3">
        <v>24</v>
      </c>
      <c r="E4545" s="4">
        <v>7</v>
      </c>
      <c r="F4545" t="s">
        <v>6</v>
      </c>
      <c r="G4545" t="str">
        <f>VLOOKUP(C4545,Аптека!A:C,2,)</f>
        <v>ФармСтандарт</v>
      </c>
      <c r="H4545" t="str">
        <f>VLOOKUP(D4545,Препараты!A:G,2)</f>
        <v>валокордин</v>
      </c>
      <c r="I4545">
        <f>VLOOKUP(D4545,Препараты!A:G,3)</f>
        <v>215</v>
      </c>
      <c r="J4545">
        <f t="shared" si="70"/>
        <v>1505</v>
      </c>
    </row>
    <row r="4546" spans="1:10" hidden="1" x14ac:dyDescent="0.3">
      <c r="A4546" s="3">
        <v>4545</v>
      </c>
      <c r="B4546" s="2">
        <v>45088</v>
      </c>
      <c r="C4546" s="3" t="s">
        <v>30</v>
      </c>
      <c r="D4546" s="3">
        <v>25</v>
      </c>
      <c r="E4546" s="4">
        <v>6</v>
      </c>
      <c r="F4546" t="s">
        <v>6</v>
      </c>
      <c r="G4546" t="str">
        <f>VLOOKUP(C4546,Аптека!A:C,2,)</f>
        <v>ФармСтандарт</v>
      </c>
      <c r="H4546" t="str">
        <f>VLOOKUP(D4546,Препараты!A:G,2)</f>
        <v>валокордин</v>
      </c>
      <c r="I4546">
        <f>VLOOKUP(D4546,Препараты!A:G,3)</f>
        <v>230</v>
      </c>
      <c r="J4546">
        <f t="shared" si="70"/>
        <v>1380</v>
      </c>
    </row>
    <row r="4547" spans="1:10" hidden="1" x14ac:dyDescent="0.3">
      <c r="A4547" s="3">
        <v>4546</v>
      </c>
      <c r="B4547" s="2">
        <v>45088</v>
      </c>
      <c r="C4547" s="3" t="s">
        <v>30</v>
      </c>
      <c r="D4547" s="3">
        <v>26</v>
      </c>
      <c r="E4547" s="4">
        <v>1</v>
      </c>
      <c r="F4547" t="s">
        <v>6</v>
      </c>
      <c r="G4547" t="str">
        <f>VLOOKUP(C4547,Аптека!A:C,2,)</f>
        <v>ФармСтандарт</v>
      </c>
      <c r="H4547" t="str">
        <f>VLOOKUP(D4547,Препараты!A:G,2)</f>
        <v>валокордин</v>
      </c>
      <c r="I4547">
        <f>VLOOKUP(D4547,Препараты!A:G,3)</f>
        <v>205</v>
      </c>
      <c r="J4547">
        <f t="shared" ref="J4547:J4610" si="71">I4547*E4547</f>
        <v>205</v>
      </c>
    </row>
    <row r="4548" spans="1:10" hidden="1" x14ac:dyDescent="0.3">
      <c r="A4548" s="3">
        <v>4547</v>
      </c>
      <c r="B4548" s="2">
        <v>45088</v>
      </c>
      <c r="C4548" s="3" t="s">
        <v>30</v>
      </c>
      <c r="D4548" s="3">
        <v>27</v>
      </c>
      <c r="E4548" s="4">
        <v>4</v>
      </c>
      <c r="F4548" t="s">
        <v>6</v>
      </c>
      <c r="G4548" t="str">
        <f>VLOOKUP(C4548,Аптека!A:C,2,)</f>
        <v>ФармСтандарт</v>
      </c>
      <c r="H4548" t="str">
        <f>VLOOKUP(D4548,Препараты!A:G,2)</f>
        <v>корвалол</v>
      </c>
      <c r="I4548">
        <f>VLOOKUP(D4548,Препараты!A:G,3)</f>
        <v>150</v>
      </c>
      <c r="J4548">
        <f t="shared" si="71"/>
        <v>600</v>
      </c>
    </row>
    <row r="4549" spans="1:10" hidden="1" x14ac:dyDescent="0.3">
      <c r="A4549" s="3">
        <v>4548</v>
      </c>
      <c r="B4549" s="2">
        <v>45088</v>
      </c>
      <c r="C4549" s="3" t="s">
        <v>30</v>
      </c>
      <c r="D4549" s="3">
        <v>28</v>
      </c>
      <c r="E4549" s="4">
        <v>2</v>
      </c>
      <c r="F4549" t="s">
        <v>6</v>
      </c>
      <c r="G4549" t="str">
        <f>VLOOKUP(C4549,Аптека!A:C,2,)</f>
        <v>ФармСтандарт</v>
      </c>
      <c r="H4549" t="str">
        <f>VLOOKUP(D4549,Препараты!A:G,2)</f>
        <v>корвалол</v>
      </c>
      <c r="I4549">
        <f>VLOOKUP(D4549,Препараты!A:G,3)</f>
        <v>340</v>
      </c>
      <c r="J4549">
        <f t="shared" si="71"/>
        <v>680</v>
      </c>
    </row>
    <row r="4550" spans="1:10" hidden="1" x14ac:dyDescent="0.3">
      <c r="A4550" s="3">
        <v>4549</v>
      </c>
      <c r="B4550" s="2">
        <v>45088</v>
      </c>
      <c r="C4550" s="3" t="s">
        <v>30</v>
      </c>
      <c r="D4550" s="3">
        <v>29</v>
      </c>
      <c r="E4550" s="4">
        <v>4</v>
      </c>
      <c r="F4550" t="s">
        <v>6</v>
      </c>
      <c r="G4550" t="str">
        <f>VLOOKUP(C4550,Аптека!A:C,2,)</f>
        <v>ФармСтандарт</v>
      </c>
      <c r="H4550" t="str">
        <f>VLOOKUP(D4550,Препараты!A:G,2)</f>
        <v>корвалол</v>
      </c>
      <c r="I4550">
        <f>VLOOKUP(D4550,Препараты!A:G,3)</f>
        <v>400</v>
      </c>
      <c r="J4550">
        <f t="shared" si="71"/>
        <v>1600</v>
      </c>
    </row>
    <row r="4551" spans="1:10" hidden="1" x14ac:dyDescent="0.3">
      <c r="A4551" s="3">
        <v>4550</v>
      </c>
      <c r="B4551" s="2">
        <v>45088</v>
      </c>
      <c r="C4551" s="3" t="s">
        <v>30</v>
      </c>
      <c r="D4551" s="3">
        <v>30</v>
      </c>
      <c r="E4551" s="4">
        <v>3</v>
      </c>
      <c r="F4551" t="s">
        <v>6</v>
      </c>
      <c r="G4551" t="str">
        <f>VLOOKUP(C4551,Аптека!A:C,2,)</f>
        <v>ФармСтандарт</v>
      </c>
      <c r="H4551" t="str">
        <f>VLOOKUP(D4551,Препараты!A:G,2)</f>
        <v>валериана</v>
      </c>
      <c r="I4551">
        <f>VLOOKUP(D4551,Препараты!A:G,3)</f>
        <v>200</v>
      </c>
      <c r="J4551">
        <f t="shared" si="71"/>
        <v>600</v>
      </c>
    </row>
    <row r="4552" spans="1:10" hidden="1" x14ac:dyDescent="0.3">
      <c r="A4552" s="3">
        <v>4551</v>
      </c>
      <c r="B4552" s="2">
        <v>45088</v>
      </c>
      <c r="C4552" s="3" t="s">
        <v>31</v>
      </c>
      <c r="D4552" s="3">
        <v>31</v>
      </c>
      <c r="E4552" s="4">
        <v>5</v>
      </c>
      <c r="F4552" t="s">
        <v>6</v>
      </c>
      <c r="G4552" t="str">
        <f>VLOOKUP(C4552,Аптека!A:C,2,)</f>
        <v>Здоровое поколение</v>
      </c>
      <c r="H4552" t="str">
        <f>VLOOKUP(D4552,Препараты!A:G,2)</f>
        <v>валериана</v>
      </c>
      <c r="I4552">
        <f>VLOOKUP(D4552,Препараты!A:G,3)</f>
        <v>30</v>
      </c>
      <c r="J4552">
        <f t="shared" si="71"/>
        <v>150</v>
      </c>
    </row>
    <row r="4553" spans="1:10" hidden="1" x14ac:dyDescent="0.3">
      <c r="A4553" s="3">
        <v>4552</v>
      </c>
      <c r="B4553" s="2">
        <v>45088</v>
      </c>
      <c r="C4553" s="3" t="s">
        <v>31</v>
      </c>
      <c r="D4553" s="3">
        <v>32</v>
      </c>
      <c r="E4553" s="4">
        <v>3</v>
      </c>
      <c r="F4553" t="s">
        <v>6</v>
      </c>
      <c r="G4553" t="str">
        <f>VLOOKUP(C4553,Аптека!A:C,2,)</f>
        <v>Здоровое поколение</v>
      </c>
      <c r="H4553" t="str">
        <f>VLOOKUP(D4553,Препараты!A:G,2)</f>
        <v>валериана</v>
      </c>
      <c r="I4553">
        <f>VLOOKUP(D4553,Препараты!A:G,3)</f>
        <v>100</v>
      </c>
      <c r="J4553">
        <f t="shared" si="71"/>
        <v>300</v>
      </c>
    </row>
    <row r="4554" spans="1:10" hidden="1" x14ac:dyDescent="0.3">
      <c r="A4554" s="3">
        <v>4553</v>
      </c>
      <c r="B4554" s="2">
        <v>45088</v>
      </c>
      <c r="C4554" s="3" t="s">
        <v>31</v>
      </c>
      <c r="D4554" s="3">
        <v>33</v>
      </c>
      <c r="E4554" s="4">
        <v>1</v>
      </c>
      <c r="F4554" t="s">
        <v>6</v>
      </c>
      <c r="G4554" t="str">
        <f>VLOOKUP(C4554,Аптека!A:C,2,)</f>
        <v>Здоровое поколение</v>
      </c>
      <c r="H4554" t="str">
        <f>VLOOKUP(D4554,Препараты!A:G,2)</f>
        <v>валериана</v>
      </c>
      <c r="I4554">
        <f>VLOOKUP(D4554,Препараты!A:G,3)</f>
        <v>150</v>
      </c>
      <c r="J4554">
        <f t="shared" si="71"/>
        <v>150</v>
      </c>
    </row>
    <row r="4555" spans="1:10" x14ac:dyDescent="0.3">
      <c r="A4555" s="3">
        <v>4554</v>
      </c>
      <c r="B4555" s="2">
        <v>45088</v>
      </c>
      <c r="C4555" s="3" t="s">
        <v>31</v>
      </c>
      <c r="D4555" s="3">
        <v>34</v>
      </c>
      <c r="E4555" s="4">
        <v>4</v>
      </c>
      <c r="F4555" t="s">
        <v>6</v>
      </c>
      <c r="G4555" t="str">
        <f>VLOOKUP(C4555,Аптека!A:C,2,)</f>
        <v>Здоровое поколение</v>
      </c>
      <c r="H4555" t="str">
        <f>VLOOKUP(D4555,Препараты!A:G,2)</f>
        <v>пустырник</v>
      </c>
      <c r="I4555">
        <f>VLOOKUP(D4555,Препараты!A:G,3)</f>
        <v>60</v>
      </c>
      <c r="J4555">
        <f t="shared" si="71"/>
        <v>240</v>
      </c>
    </row>
    <row r="4556" spans="1:10" x14ac:dyDescent="0.3">
      <c r="A4556" s="3">
        <v>4555</v>
      </c>
      <c r="B4556" s="2">
        <v>45088</v>
      </c>
      <c r="C4556" s="3" t="s">
        <v>31</v>
      </c>
      <c r="D4556" s="3">
        <v>35</v>
      </c>
      <c r="E4556" s="4">
        <v>5</v>
      </c>
      <c r="F4556" t="s">
        <v>6</v>
      </c>
      <c r="G4556" t="str">
        <f>VLOOKUP(C4556,Аптека!A:C,2,)</f>
        <v>Здоровое поколение</v>
      </c>
      <c r="H4556" t="str">
        <f>VLOOKUP(D4556,Препараты!A:G,2)</f>
        <v>пустырник</v>
      </c>
      <c r="I4556">
        <f>VLOOKUP(D4556,Препараты!A:G,3)</f>
        <v>95</v>
      </c>
      <c r="J4556">
        <f t="shared" si="71"/>
        <v>475</v>
      </c>
    </row>
    <row r="4557" spans="1:10" hidden="1" x14ac:dyDescent="0.3">
      <c r="A4557" s="3">
        <v>4556</v>
      </c>
      <c r="B4557" s="2">
        <v>45088</v>
      </c>
      <c r="C4557" s="3" t="s">
        <v>31</v>
      </c>
      <c r="D4557" s="3">
        <v>36</v>
      </c>
      <c r="E4557" s="4">
        <v>1</v>
      </c>
      <c r="F4557" t="s">
        <v>6</v>
      </c>
      <c r="G4557" t="str">
        <f>VLOOKUP(C4557,Аптека!A:C,2,)</f>
        <v>Здоровое поколение</v>
      </c>
      <c r="H4557" t="str">
        <f>VLOOKUP(D4557,Препараты!A:G,2)</f>
        <v>мукалтин</v>
      </c>
      <c r="I4557">
        <f>VLOOKUP(D4557,Препараты!A:G,3)</f>
        <v>70</v>
      </c>
      <c r="J4557">
        <f t="shared" si="71"/>
        <v>70</v>
      </c>
    </row>
    <row r="4558" spans="1:10" hidden="1" x14ac:dyDescent="0.3">
      <c r="A4558" s="3">
        <v>4557</v>
      </c>
      <c r="B4558" s="2">
        <v>45088</v>
      </c>
      <c r="C4558" s="3" t="s">
        <v>31</v>
      </c>
      <c r="D4558" s="3">
        <v>37</v>
      </c>
      <c r="E4558" s="4">
        <v>6</v>
      </c>
      <c r="F4558" t="s">
        <v>6</v>
      </c>
      <c r="G4558" t="str">
        <f>VLOOKUP(C4558,Аптека!A:C,2,)</f>
        <v>Здоровое поколение</v>
      </c>
      <c r="H4558" t="str">
        <f>VLOOKUP(D4558,Препараты!A:G,2)</f>
        <v>мукалтин</v>
      </c>
      <c r="I4558">
        <f>VLOOKUP(D4558,Препараты!A:G,3)</f>
        <v>140</v>
      </c>
      <c r="J4558">
        <f t="shared" si="71"/>
        <v>840</v>
      </c>
    </row>
    <row r="4559" spans="1:10" hidden="1" x14ac:dyDescent="0.3">
      <c r="A4559" s="3">
        <v>4558</v>
      </c>
      <c r="B4559" s="2">
        <v>45088</v>
      </c>
      <c r="C4559" s="3" t="s">
        <v>31</v>
      </c>
      <c r="D4559" s="3">
        <v>38</v>
      </c>
      <c r="E4559" s="4">
        <v>3</v>
      </c>
      <c r="F4559" t="s">
        <v>6</v>
      </c>
      <c r="G4559" t="str">
        <f>VLOOKUP(C4559,Аптека!A:C,2,)</f>
        <v>Здоровое поколение</v>
      </c>
      <c r="H4559" t="str">
        <f>VLOOKUP(D4559,Препараты!A:G,2)</f>
        <v>бромгексин</v>
      </c>
      <c r="I4559">
        <f>VLOOKUP(D4559,Препараты!A:G,3)</f>
        <v>40</v>
      </c>
      <c r="J4559">
        <f t="shared" si="71"/>
        <v>120</v>
      </c>
    </row>
    <row r="4560" spans="1:10" hidden="1" x14ac:dyDescent="0.3">
      <c r="A4560" s="3">
        <v>4559</v>
      </c>
      <c r="B4560" s="2">
        <v>45088</v>
      </c>
      <c r="C4560" s="3" t="s">
        <v>31</v>
      </c>
      <c r="D4560" s="3">
        <v>39</v>
      </c>
      <c r="E4560" s="4">
        <v>6</v>
      </c>
      <c r="F4560" t="s">
        <v>6</v>
      </c>
      <c r="G4560" t="str">
        <f>VLOOKUP(C4560,Аптека!A:C,2,)</f>
        <v>Здоровое поколение</v>
      </c>
      <c r="H4560" t="str">
        <f>VLOOKUP(D4560,Препараты!A:G,2)</f>
        <v>бромгексин</v>
      </c>
      <c r="I4560">
        <f>VLOOKUP(D4560,Препараты!A:G,3)</f>
        <v>90</v>
      </c>
      <c r="J4560">
        <f t="shared" si="71"/>
        <v>540</v>
      </c>
    </row>
    <row r="4561" spans="1:10" hidden="1" x14ac:dyDescent="0.3">
      <c r="A4561" s="3">
        <v>4560</v>
      </c>
      <c r="B4561" s="2">
        <v>45088</v>
      </c>
      <c r="C4561" s="3" t="s">
        <v>31</v>
      </c>
      <c r="D4561" s="3">
        <v>40</v>
      </c>
      <c r="E4561" s="4">
        <v>1</v>
      </c>
      <c r="F4561" t="s">
        <v>6</v>
      </c>
      <c r="G4561" t="str">
        <f>VLOOKUP(C4561,Аптека!A:C,2,)</f>
        <v>Здоровое поколение</v>
      </c>
      <c r="H4561" t="str">
        <f>VLOOKUP(D4561,Препараты!A:G,2)</f>
        <v>АЦЦ</v>
      </c>
      <c r="I4561">
        <f>VLOOKUP(D4561,Препараты!A:G,3)</f>
        <v>240</v>
      </c>
      <c r="J4561">
        <f t="shared" si="71"/>
        <v>240</v>
      </c>
    </row>
    <row r="4562" spans="1:10" hidden="1" x14ac:dyDescent="0.3">
      <c r="A4562" s="3">
        <v>4561</v>
      </c>
      <c r="B4562" s="2">
        <v>45088</v>
      </c>
      <c r="C4562" s="3" t="s">
        <v>32</v>
      </c>
      <c r="D4562" s="3">
        <v>41</v>
      </c>
      <c r="E4562" s="4">
        <v>2</v>
      </c>
      <c r="F4562" t="s">
        <v>6</v>
      </c>
      <c r="G4562" t="str">
        <f>VLOOKUP(C4562,Аптека!A:C,2,)</f>
        <v>Здоровое поколение</v>
      </c>
      <c r="H4562" t="str">
        <f>VLOOKUP(D4562,Препараты!A:G,2)</f>
        <v>АЦЦ</v>
      </c>
      <c r="I4562">
        <f>VLOOKUP(D4562,Препараты!A:G,3)</f>
        <v>420</v>
      </c>
      <c r="J4562">
        <f t="shared" si="71"/>
        <v>840</v>
      </c>
    </row>
    <row r="4563" spans="1:10" hidden="1" x14ac:dyDescent="0.3">
      <c r="A4563" s="3">
        <v>4562</v>
      </c>
      <c r="B4563" s="2">
        <v>45088</v>
      </c>
      <c r="C4563" s="3" t="s">
        <v>32</v>
      </c>
      <c r="D4563" s="3">
        <v>42</v>
      </c>
      <c r="E4563" s="4">
        <v>2</v>
      </c>
      <c r="F4563" t="s">
        <v>6</v>
      </c>
      <c r="G4563" t="str">
        <f>VLOOKUP(C4563,Аптека!A:C,2,)</f>
        <v>Здоровое поколение</v>
      </c>
      <c r="H4563" t="str">
        <f>VLOOKUP(D4563,Препараты!A:G,2)</f>
        <v>уголь активированный</v>
      </c>
      <c r="I4563">
        <f>VLOOKUP(D4563,Препараты!A:G,3)</f>
        <v>20</v>
      </c>
      <c r="J4563">
        <f t="shared" si="71"/>
        <v>40</v>
      </c>
    </row>
    <row r="4564" spans="1:10" hidden="1" x14ac:dyDescent="0.3">
      <c r="A4564" s="3">
        <v>4563</v>
      </c>
      <c r="B4564" s="2">
        <v>45088</v>
      </c>
      <c r="C4564" s="3" t="s">
        <v>32</v>
      </c>
      <c r="D4564" s="3">
        <v>43</v>
      </c>
      <c r="E4564" s="4">
        <v>1</v>
      </c>
      <c r="F4564" t="s">
        <v>6</v>
      </c>
      <c r="G4564" t="str">
        <f>VLOOKUP(C4564,Аптека!A:C,2,)</f>
        <v>Здоровое поколение</v>
      </c>
      <c r="H4564" t="str">
        <f>VLOOKUP(D4564,Препараты!A:G,2)</f>
        <v>уголь активированный</v>
      </c>
      <c r="I4564">
        <f>VLOOKUP(D4564,Препараты!A:G,3)</f>
        <v>40</v>
      </c>
      <c r="J4564">
        <f t="shared" si="71"/>
        <v>40</v>
      </c>
    </row>
    <row r="4565" spans="1:10" hidden="1" x14ac:dyDescent="0.3">
      <c r="A4565" s="3">
        <v>4564</v>
      </c>
      <c r="B4565" s="2">
        <v>45088</v>
      </c>
      <c r="C4565" s="3" t="s">
        <v>32</v>
      </c>
      <c r="D4565" s="3">
        <v>44</v>
      </c>
      <c r="E4565" s="4">
        <v>1</v>
      </c>
      <c r="F4565" t="s">
        <v>6</v>
      </c>
      <c r="G4565" t="str">
        <f>VLOOKUP(C4565,Аптека!A:C,2,)</f>
        <v>Здоровое поколение</v>
      </c>
      <c r="H4565" t="str">
        <f>VLOOKUP(D4565,Препараты!A:G,2)</f>
        <v>уголь активированный</v>
      </c>
      <c r="I4565">
        <f>VLOOKUP(D4565,Препараты!A:G,3)</f>
        <v>70</v>
      </c>
      <c r="J4565">
        <f t="shared" si="71"/>
        <v>70</v>
      </c>
    </row>
    <row r="4566" spans="1:10" hidden="1" x14ac:dyDescent="0.3">
      <c r="A4566" s="3">
        <v>4565</v>
      </c>
      <c r="B4566" s="2">
        <v>45088</v>
      </c>
      <c r="C4566" s="3" t="s">
        <v>32</v>
      </c>
      <c r="D4566" s="3">
        <v>45</v>
      </c>
      <c r="E4566" s="4">
        <v>6</v>
      </c>
      <c r="F4566" t="s">
        <v>6</v>
      </c>
      <c r="G4566" t="str">
        <f>VLOOKUP(C4566,Аптека!A:C,2,)</f>
        <v>Здоровое поколение</v>
      </c>
      <c r="H4566" t="str">
        <f>VLOOKUP(D4566,Препараты!A:G,2)</f>
        <v>фильтрум</v>
      </c>
      <c r="I4566">
        <f>VLOOKUP(D4566,Препараты!A:G,3)</f>
        <v>100</v>
      </c>
      <c r="J4566">
        <f t="shared" si="71"/>
        <v>600</v>
      </c>
    </row>
    <row r="4567" spans="1:10" hidden="1" x14ac:dyDescent="0.3">
      <c r="A4567" s="3">
        <v>4566</v>
      </c>
      <c r="B4567" s="2">
        <v>45088</v>
      </c>
      <c r="C4567" s="3" t="s">
        <v>32</v>
      </c>
      <c r="D4567" s="3">
        <v>46</v>
      </c>
      <c r="E4567" s="4">
        <v>7</v>
      </c>
      <c r="F4567" t="s">
        <v>6</v>
      </c>
      <c r="G4567" t="str">
        <f>VLOOKUP(C4567,Аптека!A:C,2,)</f>
        <v>Здоровое поколение</v>
      </c>
      <c r="H4567" t="str">
        <f>VLOOKUP(D4567,Препараты!A:G,2)</f>
        <v>фильтрум</v>
      </c>
      <c r="I4567">
        <f>VLOOKUP(D4567,Препараты!A:G,3)</f>
        <v>170</v>
      </c>
      <c r="J4567">
        <f t="shared" si="71"/>
        <v>1190</v>
      </c>
    </row>
    <row r="4568" spans="1:10" hidden="1" x14ac:dyDescent="0.3">
      <c r="A4568" s="3">
        <v>4567</v>
      </c>
      <c r="B4568" s="2">
        <v>45088</v>
      </c>
      <c r="C4568" s="3" t="s">
        <v>32</v>
      </c>
      <c r="D4568" s="3">
        <v>47</v>
      </c>
      <c r="E4568" s="4">
        <v>1</v>
      </c>
      <c r="F4568" t="s">
        <v>6</v>
      </c>
      <c r="G4568" t="str">
        <f>VLOOKUP(C4568,Аптека!A:C,2,)</f>
        <v>Здоровое поколение</v>
      </c>
      <c r="H4568" t="str">
        <f>VLOOKUP(D4568,Препараты!A:G,2)</f>
        <v>фильтрум</v>
      </c>
      <c r="I4568">
        <f>VLOOKUP(D4568,Препараты!A:G,3)</f>
        <v>250</v>
      </c>
      <c r="J4568">
        <f t="shared" si="71"/>
        <v>250</v>
      </c>
    </row>
    <row r="4569" spans="1:10" hidden="1" x14ac:dyDescent="0.3">
      <c r="A4569" s="3">
        <v>4568</v>
      </c>
      <c r="B4569" s="2">
        <v>45088</v>
      </c>
      <c r="C4569" s="3" t="s">
        <v>32</v>
      </c>
      <c r="D4569" s="3">
        <v>48</v>
      </c>
      <c r="E4569" s="4">
        <v>4</v>
      </c>
      <c r="F4569" t="s">
        <v>6</v>
      </c>
      <c r="G4569" t="str">
        <f>VLOOKUP(C4569,Аптека!A:C,2,)</f>
        <v>Здоровое поколение</v>
      </c>
      <c r="H4569" t="str">
        <f>VLOOKUP(D4569,Препараты!A:G,2)</f>
        <v>фильтрум</v>
      </c>
      <c r="I4569">
        <f>VLOOKUP(D4569,Препараты!A:G,3)</f>
        <v>500</v>
      </c>
      <c r="J4569">
        <f t="shared" si="71"/>
        <v>2000</v>
      </c>
    </row>
    <row r="4570" spans="1:10" hidden="1" x14ac:dyDescent="0.3">
      <c r="A4570" s="3">
        <v>4569</v>
      </c>
      <c r="B4570" s="2">
        <v>45088</v>
      </c>
      <c r="C4570" s="3" t="s">
        <v>32</v>
      </c>
      <c r="D4570" s="3">
        <v>49</v>
      </c>
      <c r="E4570" s="4">
        <v>3</v>
      </c>
      <c r="F4570" t="s">
        <v>6</v>
      </c>
      <c r="G4570" t="str">
        <f>VLOOKUP(C4570,Аптека!A:C,2,)</f>
        <v>Здоровое поколение</v>
      </c>
      <c r="H4570" t="str">
        <f>VLOOKUP(D4570,Препараты!A:G,2)</f>
        <v>кагоцел</v>
      </c>
      <c r="I4570">
        <f>VLOOKUP(D4570,Препараты!A:G,3)</f>
        <v>315</v>
      </c>
      <c r="J4570">
        <f t="shared" si="71"/>
        <v>945</v>
      </c>
    </row>
    <row r="4571" spans="1:10" hidden="1" x14ac:dyDescent="0.3">
      <c r="A4571" s="3">
        <v>4570</v>
      </c>
      <c r="B4571" s="2">
        <v>45088</v>
      </c>
      <c r="C4571" s="3" t="s">
        <v>32</v>
      </c>
      <c r="D4571" s="3">
        <v>50</v>
      </c>
      <c r="E4571" s="4">
        <v>5</v>
      </c>
      <c r="F4571" t="s">
        <v>6</v>
      </c>
      <c r="G4571" t="str">
        <f>VLOOKUP(C4571,Аптека!A:C,2,)</f>
        <v>Здоровое поколение</v>
      </c>
      <c r="H4571" t="str">
        <f>VLOOKUP(D4571,Препараты!A:G,2)</f>
        <v>кагоцел</v>
      </c>
      <c r="I4571">
        <f>VLOOKUP(D4571,Препараты!A:G,3)</f>
        <v>610</v>
      </c>
      <c r="J4571">
        <f t="shared" si="71"/>
        <v>3050</v>
      </c>
    </row>
    <row r="4572" spans="1:10" hidden="1" x14ac:dyDescent="0.3">
      <c r="A4572" s="3">
        <v>4571</v>
      </c>
      <c r="B4572" s="2">
        <v>45088</v>
      </c>
      <c r="C4572" s="3" t="s">
        <v>33</v>
      </c>
      <c r="D4572" s="3">
        <v>51</v>
      </c>
      <c r="E4572" s="4">
        <v>3</v>
      </c>
      <c r="F4572" t="s">
        <v>6</v>
      </c>
      <c r="G4572" t="str">
        <f>VLOOKUP(C4572,Аптека!A:C,2,)</f>
        <v>Солнышко</v>
      </c>
      <c r="H4572" t="str">
        <f>VLOOKUP(D4572,Препараты!A:G,2)</f>
        <v>ацикловир</v>
      </c>
      <c r="I4572">
        <f>VLOOKUP(D4572,Препараты!A:G,3)</f>
        <v>105</v>
      </c>
      <c r="J4572">
        <f t="shared" si="71"/>
        <v>315</v>
      </c>
    </row>
    <row r="4573" spans="1:10" hidden="1" x14ac:dyDescent="0.3">
      <c r="A4573" s="3">
        <v>4572</v>
      </c>
      <c r="B4573" s="2">
        <v>45088</v>
      </c>
      <c r="C4573" s="3" t="s">
        <v>33</v>
      </c>
      <c r="D4573" s="3">
        <v>52</v>
      </c>
      <c r="E4573" s="4">
        <v>3</v>
      </c>
      <c r="F4573" t="s">
        <v>6</v>
      </c>
      <c r="G4573" t="str">
        <f>VLOOKUP(C4573,Аптека!A:C,2,)</f>
        <v>Солнышко</v>
      </c>
      <c r="H4573" t="str">
        <f>VLOOKUP(D4573,Препараты!A:G,2)</f>
        <v>ацикловир</v>
      </c>
      <c r="I4573">
        <f>VLOOKUP(D4573,Препараты!A:G,3)</f>
        <v>160</v>
      </c>
      <c r="J4573">
        <f t="shared" si="71"/>
        <v>480</v>
      </c>
    </row>
    <row r="4574" spans="1:10" hidden="1" x14ac:dyDescent="0.3">
      <c r="A4574" s="3">
        <v>4573</v>
      </c>
      <c r="B4574" s="2">
        <v>45088</v>
      </c>
      <c r="C4574" s="3" t="s">
        <v>33</v>
      </c>
      <c r="D4574" s="3">
        <v>53</v>
      </c>
      <c r="E4574" s="4">
        <v>3</v>
      </c>
      <c r="F4574" t="s">
        <v>6</v>
      </c>
      <c r="G4574" t="str">
        <f>VLOOKUP(C4574,Аптека!A:C,2,)</f>
        <v>Солнышко</v>
      </c>
      <c r="H4574" t="str">
        <f>VLOOKUP(D4574,Препараты!A:G,2)</f>
        <v>левомицетин</v>
      </c>
      <c r="I4574">
        <f>VLOOKUP(D4574,Препараты!A:G,3)</f>
        <v>90</v>
      </c>
      <c r="J4574">
        <f t="shared" si="71"/>
        <v>270</v>
      </c>
    </row>
    <row r="4575" spans="1:10" hidden="1" x14ac:dyDescent="0.3">
      <c r="A4575" s="3">
        <v>4574</v>
      </c>
      <c r="B4575" s="2">
        <v>45088</v>
      </c>
      <c r="C4575" s="3" t="s">
        <v>33</v>
      </c>
      <c r="D4575" s="3">
        <v>54</v>
      </c>
      <c r="E4575" s="4">
        <v>5</v>
      </c>
      <c r="F4575" t="s">
        <v>6</v>
      </c>
      <c r="G4575" t="str">
        <f>VLOOKUP(C4575,Аптека!A:C,2,)</f>
        <v>Солнышко</v>
      </c>
      <c r="H4575" t="str">
        <f>VLOOKUP(D4575,Препараты!A:G,2)</f>
        <v>левомицетин</v>
      </c>
      <c r="I4575">
        <f>VLOOKUP(D4575,Препараты!A:G,3)</f>
        <v>80</v>
      </c>
      <c r="J4575">
        <f t="shared" si="71"/>
        <v>400</v>
      </c>
    </row>
    <row r="4576" spans="1:10" hidden="1" x14ac:dyDescent="0.3">
      <c r="A4576" s="3">
        <v>4575</v>
      </c>
      <c r="B4576" s="2">
        <v>45088</v>
      </c>
      <c r="C4576" s="3" t="s">
        <v>33</v>
      </c>
      <c r="D4576" s="3">
        <v>55</v>
      </c>
      <c r="E4576" s="4">
        <v>1</v>
      </c>
      <c r="F4576" t="s">
        <v>6</v>
      </c>
      <c r="G4576" t="str">
        <f>VLOOKUP(C4576,Аптека!A:C,2,)</f>
        <v>Солнышко</v>
      </c>
      <c r="H4576" t="str">
        <f>VLOOKUP(D4576,Препараты!A:G,2)</f>
        <v>супракс</v>
      </c>
      <c r="I4576">
        <f>VLOOKUP(D4576,Препараты!A:G,3)</f>
        <v>1300</v>
      </c>
      <c r="J4576">
        <f t="shared" si="71"/>
        <v>1300</v>
      </c>
    </row>
    <row r="4577" spans="1:10" hidden="1" x14ac:dyDescent="0.3">
      <c r="A4577" s="3">
        <v>4576</v>
      </c>
      <c r="B4577" s="2">
        <v>45088</v>
      </c>
      <c r="C4577" s="3" t="s">
        <v>33</v>
      </c>
      <c r="D4577" s="3">
        <v>56</v>
      </c>
      <c r="E4577" s="4">
        <v>3</v>
      </c>
      <c r="F4577" t="s">
        <v>6</v>
      </c>
      <c r="G4577" t="str">
        <f>VLOOKUP(C4577,Аптека!A:C,2,)</f>
        <v>Солнышко</v>
      </c>
      <c r="H4577" t="str">
        <f>VLOOKUP(D4577,Препараты!A:G,2)</f>
        <v>супракс</v>
      </c>
      <c r="I4577">
        <f>VLOOKUP(D4577,Препараты!A:G,3)</f>
        <v>1550</v>
      </c>
      <c r="J4577">
        <f t="shared" si="71"/>
        <v>4650</v>
      </c>
    </row>
    <row r="4578" spans="1:10" hidden="1" x14ac:dyDescent="0.3">
      <c r="A4578" s="3">
        <v>4577</v>
      </c>
      <c r="B4578" s="2">
        <v>45088</v>
      </c>
      <c r="C4578" s="3" t="s">
        <v>33</v>
      </c>
      <c r="D4578" s="3">
        <v>57</v>
      </c>
      <c r="E4578" s="4">
        <v>4</v>
      </c>
      <c r="F4578" t="s">
        <v>6</v>
      </c>
      <c r="G4578" t="str">
        <f>VLOOKUP(C4578,Аптека!A:C,2,)</f>
        <v>Солнышко</v>
      </c>
      <c r="H4578" t="str">
        <f>VLOOKUP(D4578,Препараты!A:G,2)</f>
        <v>амоксиклав</v>
      </c>
      <c r="I4578">
        <f>VLOOKUP(D4578,Препараты!A:G,3)</f>
        <v>400</v>
      </c>
      <c r="J4578">
        <f t="shared" si="71"/>
        <v>1600</v>
      </c>
    </row>
    <row r="4579" spans="1:10" hidden="1" x14ac:dyDescent="0.3">
      <c r="A4579" s="3">
        <v>4578</v>
      </c>
      <c r="B4579" s="2">
        <v>45088</v>
      </c>
      <c r="C4579" s="3" t="s">
        <v>33</v>
      </c>
      <c r="D4579" s="3">
        <v>58</v>
      </c>
      <c r="E4579" s="4">
        <v>1</v>
      </c>
      <c r="F4579" t="s">
        <v>6</v>
      </c>
      <c r="G4579" t="str">
        <f>VLOOKUP(C4579,Аптека!A:C,2,)</f>
        <v>Солнышко</v>
      </c>
      <c r="H4579" t="str">
        <f>VLOOKUP(D4579,Препараты!A:G,2)</f>
        <v>амоксиклав</v>
      </c>
      <c r="I4579">
        <f>VLOOKUP(D4579,Препараты!A:G,3)</f>
        <v>610</v>
      </c>
      <c r="J4579">
        <f t="shared" si="71"/>
        <v>610</v>
      </c>
    </row>
    <row r="4580" spans="1:10" hidden="1" x14ac:dyDescent="0.3">
      <c r="A4580" s="3">
        <v>4579</v>
      </c>
      <c r="B4580" s="2">
        <v>45088</v>
      </c>
      <c r="C4580" s="3" t="s">
        <v>33</v>
      </c>
      <c r="D4580" s="3">
        <v>59</v>
      </c>
      <c r="E4580" s="4">
        <v>1</v>
      </c>
      <c r="F4580" t="s">
        <v>6</v>
      </c>
      <c r="G4580" t="str">
        <f>VLOOKUP(C4580,Аптека!A:C,2,)</f>
        <v>Солнышко</v>
      </c>
      <c r="H4580" t="str">
        <f>VLOOKUP(D4580,Препараты!A:G,2)</f>
        <v>сумамед</v>
      </c>
      <c r="I4580">
        <f>VLOOKUP(D4580,Препараты!A:G,3)</f>
        <v>200</v>
      </c>
      <c r="J4580">
        <f t="shared" si="71"/>
        <v>200</v>
      </c>
    </row>
    <row r="4581" spans="1:10" hidden="1" x14ac:dyDescent="0.3">
      <c r="A4581" s="3">
        <v>4580</v>
      </c>
      <c r="B4581" s="2">
        <v>45088</v>
      </c>
      <c r="C4581" s="3" t="s">
        <v>33</v>
      </c>
      <c r="D4581" s="3">
        <v>60</v>
      </c>
      <c r="E4581" s="4">
        <v>4</v>
      </c>
      <c r="F4581" t="s">
        <v>6</v>
      </c>
      <c r="G4581" t="str">
        <f>VLOOKUP(C4581,Аптека!A:C,2,)</f>
        <v>Солнышко</v>
      </c>
      <c r="H4581" t="str">
        <f>VLOOKUP(D4581,Препараты!A:G,2)</f>
        <v>сумамед</v>
      </c>
      <c r="I4581">
        <f>VLOOKUP(D4581,Препараты!A:G,3)</f>
        <v>420</v>
      </c>
      <c r="J4581">
        <f t="shared" si="71"/>
        <v>1680</v>
      </c>
    </row>
    <row r="4582" spans="1:10" hidden="1" x14ac:dyDescent="0.3">
      <c r="A4582" s="3">
        <v>4581</v>
      </c>
      <c r="B4582" s="2">
        <v>45088</v>
      </c>
      <c r="C4582" s="3" t="s">
        <v>34</v>
      </c>
      <c r="D4582" s="3">
        <v>1</v>
      </c>
      <c r="E4582" s="4">
        <v>4</v>
      </c>
      <c r="F4582" t="s">
        <v>6</v>
      </c>
      <c r="G4582" t="str">
        <f>VLOOKUP(C4582,Аптека!A:C,2,)</f>
        <v>ФармСтандарт</v>
      </c>
      <c r="H4582" t="str">
        <f>VLOOKUP(D4582,Препараты!A:G,2)</f>
        <v>Анальгин</v>
      </c>
      <c r="I4582">
        <f>VLOOKUP(D4582,Препараты!A:G,3)</f>
        <v>35</v>
      </c>
      <c r="J4582">
        <f t="shared" si="71"/>
        <v>140</v>
      </c>
    </row>
    <row r="4583" spans="1:10" hidden="1" x14ac:dyDescent="0.3">
      <c r="A4583" s="3">
        <v>4582</v>
      </c>
      <c r="B4583" s="2">
        <v>45088</v>
      </c>
      <c r="C4583" s="3" t="s">
        <v>34</v>
      </c>
      <c r="D4583" s="3">
        <v>2</v>
      </c>
      <c r="E4583" s="4">
        <v>1</v>
      </c>
      <c r="F4583" t="s">
        <v>6</v>
      </c>
      <c r="G4583" t="str">
        <f>VLOOKUP(C4583,Аптека!A:C,2,)</f>
        <v>ФармСтандарт</v>
      </c>
      <c r="H4583" t="str">
        <f>VLOOKUP(D4583,Препараты!A:G,2)</f>
        <v>Анальгин</v>
      </c>
      <c r="I4583">
        <f>VLOOKUP(D4583,Препараты!A:G,3)</f>
        <v>65</v>
      </c>
      <c r="J4583">
        <f t="shared" si="71"/>
        <v>65</v>
      </c>
    </row>
    <row r="4584" spans="1:10" hidden="1" x14ac:dyDescent="0.3">
      <c r="A4584" s="3">
        <v>4583</v>
      </c>
      <c r="B4584" s="2">
        <v>45088</v>
      </c>
      <c r="C4584" s="3" t="s">
        <v>34</v>
      </c>
      <c r="D4584" s="3">
        <v>3</v>
      </c>
      <c r="E4584" s="4">
        <v>3</v>
      </c>
      <c r="F4584" t="s">
        <v>6</v>
      </c>
      <c r="G4584" t="str">
        <f>VLOOKUP(C4584,Аптека!A:C,2,)</f>
        <v>ФармСтандарт</v>
      </c>
      <c r="H4584" t="str">
        <f>VLOOKUP(D4584,Препараты!A:G,2)</f>
        <v>Анальгин</v>
      </c>
      <c r="I4584">
        <f>VLOOKUP(D4584,Препараты!A:G,3)</f>
        <v>70</v>
      </c>
      <c r="J4584">
        <f t="shared" si="71"/>
        <v>210</v>
      </c>
    </row>
    <row r="4585" spans="1:10" hidden="1" x14ac:dyDescent="0.3">
      <c r="A4585" s="3">
        <v>4584</v>
      </c>
      <c r="B4585" s="2">
        <v>45088</v>
      </c>
      <c r="C4585" s="3" t="s">
        <v>34</v>
      </c>
      <c r="D4585" s="3">
        <v>4</v>
      </c>
      <c r="E4585" s="4">
        <v>5</v>
      </c>
      <c r="F4585" t="s">
        <v>6</v>
      </c>
      <c r="G4585" t="str">
        <f>VLOOKUP(C4585,Аптека!A:C,2,)</f>
        <v>ФармСтандарт</v>
      </c>
      <c r="H4585" t="str">
        <f>VLOOKUP(D4585,Препараты!A:G,2)</f>
        <v>Анальгин</v>
      </c>
      <c r="I4585">
        <f>VLOOKUP(D4585,Препараты!A:G,3)</f>
        <v>105</v>
      </c>
      <c r="J4585">
        <f t="shared" si="71"/>
        <v>525</v>
      </c>
    </row>
    <row r="4586" spans="1:10" hidden="1" x14ac:dyDescent="0.3">
      <c r="A4586" s="3">
        <v>4585</v>
      </c>
      <c r="B4586" s="2">
        <v>45088</v>
      </c>
      <c r="C4586" s="3" t="s">
        <v>34</v>
      </c>
      <c r="D4586" s="3">
        <v>5</v>
      </c>
      <c r="E4586" s="4">
        <v>6</v>
      </c>
      <c r="F4586" t="s">
        <v>6</v>
      </c>
      <c r="G4586" t="str">
        <f>VLOOKUP(C4586,Аптека!A:C,2,)</f>
        <v>ФармСтандарт</v>
      </c>
      <c r="H4586" t="str">
        <f>VLOOKUP(D4586,Препараты!A:G,2)</f>
        <v>Парацетамол</v>
      </c>
      <c r="I4586">
        <f>VLOOKUP(D4586,Препараты!A:G,3)</f>
        <v>40</v>
      </c>
      <c r="J4586">
        <f t="shared" si="71"/>
        <v>240</v>
      </c>
    </row>
    <row r="4587" spans="1:10" hidden="1" x14ac:dyDescent="0.3">
      <c r="A4587" s="3">
        <v>4586</v>
      </c>
      <c r="B4587" s="2">
        <v>45088</v>
      </c>
      <c r="C4587" s="3" t="s">
        <v>34</v>
      </c>
      <c r="D4587" s="3">
        <v>6</v>
      </c>
      <c r="E4587" s="4">
        <v>4</v>
      </c>
      <c r="F4587" t="s">
        <v>6</v>
      </c>
      <c r="G4587" t="str">
        <f>VLOOKUP(C4587,Аптека!A:C,2,)</f>
        <v>ФармСтандарт</v>
      </c>
      <c r="H4587" t="str">
        <f>VLOOKUP(D4587,Препараты!A:G,2)</f>
        <v>Парацетамол</v>
      </c>
      <c r="I4587">
        <f>VLOOKUP(D4587,Препараты!A:G,3)</f>
        <v>50</v>
      </c>
      <c r="J4587">
        <f t="shared" si="71"/>
        <v>200</v>
      </c>
    </row>
    <row r="4588" spans="1:10" hidden="1" x14ac:dyDescent="0.3">
      <c r="A4588" s="3">
        <v>4587</v>
      </c>
      <c r="B4588" s="2">
        <v>45088</v>
      </c>
      <c r="C4588" s="3" t="s">
        <v>34</v>
      </c>
      <c r="D4588" s="3">
        <v>7</v>
      </c>
      <c r="E4588" s="4">
        <v>3</v>
      </c>
      <c r="F4588" t="s">
        <v>6</v>
      </c>
      <c r="G4588" t="str">
        <f>VLOOKUP(C4588,Аптека!A:C,2,)</f>
        <v>ФармСтандарт</v>
      </c>
      <c r="H4588" t="str">
        <f>VLOOKUP(D4588,Препараты!A:G,2)</f>
        <v>Парацетамол</v>
      </c>
      <c r="I4588">
        <f>VLOOKUP(D4588,Препараты!A:G,3)</f>
        <v>60</v>
      </c>
      <c r="J4588">
        <f t="shared" si="71"/>
        <v>180</v>
      </c>
    </row>
    <row r="4589" spans="1:10" hidden="1" x14ac:dyDescent="0.3">
      <c r="A4589" s="3">
        <v>4588</v>
      </c>
      <c r="B4589" s="2">
        <v>45088</v>
      </c>
      <c r="C4589" s="3" t="s">
        <v>34</v>
      </c>
      <c r="D4589" s="3">
        <v>8</v>
      </c>
      <c r="E4589" s="4">
        <v>4</v>
      </c>
      <c r="F4589" t="s">
        <v>6</v>
      </c>
      <c r="G4589" t="str">
        <f>VLOOKUP(C4589,Аптека!A:C,2,)</f>
        <v>ФармСтандарт</v>
      </c>
      <c r="H4589" t="str">
        <f>VLOOKUP(D4589,Препараты!A:G,2)</f>
        <v>Парацетамол</v>
      </c>
      <c r="I4589">
        <f>VLOOKUP(D4589,Препараты!A:G,3)</f>
        <v>150</v>
      </c>
      <c r="J4589">
        <f t="shared" si="71"/>
        <v>600</v>
      </c>
    </row>
    <row r="4590" spans="1:10" hidden="1" x14ac:dyDescent="0.3">
      <c r="A4590" s="3">
        <v>4589</v>
      </c>
      <c r="B4590" s="2">
        <v>45088</v>
      </c>
      <c r="C4590" s="3" t="s">
        <v>34</v>
      </c>
      <c r="D4590" s="3">
        <v>9</v>
      </c>
      <c r="E4590" s="4">
        <v>1</v>
      </c>
      <c r="F4590" t="s">
        <v>6</v>
      </c>
      <c r="G4590" t="str">
        <f>VLOOKUP(C4590,Аптека!A:C,2,)</f>
        <v>ФармСтандарт</v>
      </c>
      <c r="H4590" t="str">
        <f>VLOOKUP(D4590,Препараты!A:G,2)</f>
        <v>Парацетамол</v>
      </c>
      <c r="I4590">
        <f>VLOOKUP(D4590,Препараты!A:G,3)</f>
        <v>70</v>
      </c>
      <c r="J4590">
        <f t="shared" si="71"/>
        <v>70</v>
      </c>
    </row>
    <row r="4591" spans="1:10" hidden="1" x14ac:dyDescent="0.3">
      <c r="A4591" s="3">
        <v>4590</v>
      </c>
      <c r="B4591" s="2">
        <v>45088</v>
      </c>
      <c r="C4591" s="3" t="s">
        <v>34</v>
      </c>
      <c r="D4591" s="3">
        <v>10</v>
      </c>
      <c r="E4591" s="4">
        <v>6</v>
      </c>
      <c r="F4591" t="s">
        <v>6</v>
      </c>
      <c r="G4591" t="str">
        <f>VLOOKUP(C4591,Аптека!A:C,2,)</f>
        <v>ФармСтандарт</v>
      </c>
      <c r="H4591" t="str">
        <f>VLOOKUP(D4591,Препараты!A:G,2)</f>
        <v>Аспирин</v>
      </c>
      <c r="I4591">
        <f>VLOOKUP(D4591,Препараты!A:G,3)</f>
        <v>150</v>
      </c>
      <c r="J4591">
        <f t="shared" si="71"/>
        <v>900</v>
      </c>
    </row>
    <row r="4592" spans="1:10" hidden="1" x14ac:dyDescent="0.3">
      <c r="A4592" s="3">
        <v>4591</v>
      </c>
      <c r="B4592" s="2">
        <v>45088</v>
      </c>
      <c r="C4592" s="3" t="s">
        <v>35</v>
      </c>
      <c r="D4592" s="3">
        <v>11</v>
      </c>
      <c r="E4592" s="4">
        <v>4</v>
      </c>
      <c r="F4592" t="s">
        <v>6</v>
      </c>
      <c r="G4592" t="str">
        <f>VLOOKUP(C4592,Аптека!A:C,2,)</f>
        <v>Здоровое поколение</v>
      </c>
      <c r="H4592" t="str">
        <f>VLOOKUP(D4592,Препараты!A:G,2)</f>
        <v>Аспирин</v>
      </c>
      <c r="I4592">
        <f>VLOOKUP(D4592,Препараты!A:G,3)</f>
        <v>230</v>
      </c>
      <c r="J4592">
        <f t="shared" si="71"/>
        <v>920</v>
      </c>
    </row>
    <row r="4593" spans="1:10" hidden="1" x14ac:dyDescent="0.3">
      <c r="A4593" s="3">
        <v>4592</v>
      </c>
      <c r="B4593" s="2">
        <v>45088</v>
      </c>
      <c r="C4593" s="3" t="s">
        <v>35</v>
      </c>
      <c r="D4593" s="3">
        <v>12</v>
      </c>
      <c r="E4593" s="4">
        <v>6</v>
      </c>
      <c r="F4593" t="s">
        <v>6</v>
      </c>
      <c r="G4593" t="str">
        <f>VLOOKUP(C4593,Аптека!A:C,2,)</f>
        <v>Здоровое поколение</v>
      </c>
      <c r="H4593" t="str">
        <f>VLOOKUP(D4593,Препараты!A:G,2)</f>
        <v>Аспирин</v>
      </c>
      <c r="I4593">
        <f>VLOOKUP(D4593,Препараты!A:G,3)</f>
        <v>1200</v>
      </c>
      <c r="J4593">
        <f t="shared" si="71"/>
        <v>7200</v>
      </c>
    </row>
    <row r="4594" spans="1:10" hidden="1" x14ac:dyDescent="0.3">
      <c r="A4594" s="3">
        <v>4593</v>
      </c>
      <c r="B4594" s="2">
        <v>45088</v>
      </c>
      <c r="C4594" s="3" t="s">
        <v>35</v>
      </c>
      <c r="D4594" s="3">
        <v>13</v>
      </c>
      <c r="E4594" s="4">
        <v>2</v>
      </c>
      <c r="F4594" t="s">
        <v>6</v>
      </c>
      <c r="G4594" t="str">
        <f>VLOOKUP(C4594,Аптека!A:C,2,)</f>
        <v>Здоровое поколение</v>
      </c>
      <c r="H4594" t="str">
        <f>VLOOKUP(D4594,Препараты!A:G,2)</f>
        <v>Супрастин</v>
      </c>
      <c r="I4594">
        <f>VLOOKUP(D4594,Препараты!A:G,3)</f>
        <v>130</v>
      </c>
      <c r="J4594">
        <f t="shared" si="71"/>
        <v>260</v>
      </c>
    </row>
    <row r="4595" spans="1:10" hidden="1" x14ac:dyDescent="0.3">
      <c r="A4595" s="3">
        <v>4594</v>
      </c>
      <c r="B4595" s="2">
        <v>45088</v>
      </c>
      <c r="C4595" s="3" t="s">
        <v>35</v>
      </c>
      <c r="D4595" s="3">
        <v>14</v>
      </c>
      <c r="E4595" s="4">
        <v>2</v>
      </c>
      <c r="F4595" t="s">
        <v>6</v>
      </c>
      <c r="G4595" t="str">
        <f>VLOOKUP(C4595,Аптека!A:C,2,)</f>
        <v>Здоровое поколение</v>
      </c>
      <c r="H4595" t="str">
        <f>VLOOKUP(D4595,Препараты!A:G,2)</f>
        <v>Супрастин</v>
      </c>
      <c r="I4595">
        <f>VLOOKUP(D4595,Препараты!A:G,3)</f>
        <v>250</v>
      </c>
      <c r="J4595">
        <f t="shared" si="71"/>
        <v>500</v>
      </c>
    </row>
    <row r="4596" spans="1:10" hidden="1" x14ac:dyDescent="0.3">
      <c r="A4596" s="3">
        <v>4595</v>
      </c>
      <c r="B4596" s="2">
        <v>45088</v>
      </c>
      <c r="C4596" s="3" t="s">
        <v>35</v>
      </c>
      <c r="D4596" s="3">
        <v>15</v>
      </c>
      <c r="E4596" s="4">
        <v>2</v>
      </c>
      <c r="F4596" t="s">
        <v>6</v>
      </c>
      <c r="G4596" t="str">
        <f>VLOOKUP(C4596,Аптека!A:C,2,)</f>
        <v>Здоровое поколение</v>
      </c>
      <c r="H4596" t="str">
        <f>VLOOKUP(D4596,Препараты!A:G,2)</f>
        <v>Супрастин</v>
      </c>
      <c r="I4596">
        <f>VLOOKUP(D4596,Препараты!A:G,3)</f>
        <v>150</v>
      </c>
      <c r="J4596">
        <f t="shared" si="71"/>
        <v>300</v>
      </c>
    </row>
    <row r="4597" spans="1:10" hidden="1" x14ac:dyDescent="0.3">
      <c r="A4597" s="3">
        <v>4596</v>
      </c>
      <c r="B4597" s="2">
        <v>45088</v>
      </c>
      <c r="C4597" s="3" t="s">
        <v>35</v>
      </c>
      <c r="D4597" s="3">
        <v>16</v>
      </c>
      <c r="E4597" s="4">
        <v>2</v>
      </c>
      <c r="F4597" t="s">
        <v>6</v>
      </c>
      <c r="G4597" t="str">
        <f>VLOOKUP(C4597,Аптека!A:C,2,)</f>
        <v>Здоровое поколение</v>
      </c>
      <c r="H4597" t="str">
        <f>VLOOKUP(D4597,Препараты!A:G,2)</f>
        <v>Эриус</v>
      </c>
      <c r="I4597">
        <f>VLOOKUP(D4597,Препараты!A:G,3)</f>
        <v>710</v>
      </c>
      <c r="J4597">
        <f t="shared" si="71"/>
        <v>1420</v>
      </c>
    </row>
    <row r="4598" spans="1:10" hidden="1" x14ac:dyDescent="0.3">
      <c r="A4598" s="3">
        <v>4597</v>
      </c>
      <c r="B4598" s="2">
        <v>45088</v>
      </c>
      <c r="C4598" s="3" t="s">
        <v>35</v>
      </c>
      <c r="D4598" s="3">
        <v>17</v>
      </c>
      <c r="E4598" s="4">
        <v>5</v>
      </c>
      <c r="F4598" t="s">
        <v>6</v>
      </c>
      <c r="G4598" t="str">
        <f>VLOOKUP(C4598,Аптека!A:C,2,)</f>
        <v>Здоровое поколение</v>
      </c>
      <c r="H4598" t="str">
        <f>VLOOKUP(D4598,Препараты!A:G,2)</f>
        <v>Эриус</v>
      </c>
      <c r="I4598">
        <f>VLOOKUP(D4598,Препараты!A:G,3)</f>
        <v>1210</v>
      </c>
      <c r="J4598">
        <f t="shared" si="71"/>
        <v>6050</v>
      </c>
    </row>
    <row r="4599" spans="1:10" hidden="1" x14ac:dyDescent="0.3">
      <c r="A4599" s="3">
        <v>4598</v>
      </c>
      <c r="B4599" s="2">
        <v>45088</v>
      </c>
      <c r="C4599" s="3" t="s">
        <v>35</v>
      </c>
      <c r="D4599" s="3">
        <v>18</v>
      </c>
      <c r="E4599" s="4">
        <v>3</v>
      </c>
      <c r="F4599" t="s">
        <v>6</v>
      </c>
      <c r="G4599" t="str">
        <f>VLOOKUP(C4599,Аптека!A:C,2,)</f>
        <v>Здоровое поколение</v>
      </c>
      <c r="H4599" t="str">
        <f>VLOOKUP(D4599,Препараты!A:G,2)</f>
        <v>Кларитин</v>
      </c>
      <c r="I4599">
        <f>VLOOKUP(D4599,Препараты!A:G,3)</f>
        <v>150</v>
      </c>
      <c r="J4599">
        <f t="shared" si="71"/>
        <v>450</v>
      </c>
    </row>
    <row r="4600" spans="1:10" hidden="1" x14ac:dyDescent="0.3">
      <c r="A4600" s="3">
        <v>4599</v>
      </c>
      <c r="B4600" s="2">
        <v>45088</v>
      </c>
      <c r="C4600" s="3" t="s">
        <v>35</v>
      </c>
      <c r="D4600" s="3">
        <v>19</v>
      </c>
      <c r="E4600" s="4">
        <v>7</v>
      </c>
      <c r="F4600" t="s">
        <v>6</v>
      </c>
      <c r="G4600" t="str">
        <f>VLOOKUP(C4600,Аптека!A:C,2,)</f>
        <v>Здоровое поколение</v>
      </c>
      <c r="H4600" t="str">
        <f>VLOOKUP(D4600,Препараты!A:G,2)</f>
        <v>Кларитин</v>
      </c>
      <c r="I4600">
        <f>VLOOKUP(D4600,Препараты!A:G,3)</f>
        <v>300</v>
      </c>
      <c r="J4600">
        <f t="shared" si="71"/>
        <v>2100</v>
      </c>
    </row>
    <row r="4601" spans="1:10" hidden="1" x14ac:dyDescent="0.3">
      <c r="A4601" s="3">
        <v>4600</v>
      </c>
      <c r="B4601" s="2">
        <v>45088</v>
      </c>
      <c r="C4601" s="3" t="s">
        <v>35</v>
      </c>
      <c r="D4601" s="3">
        <v>20</v>
      </c>
      <c r="E4601" s="4">
        <v>4</v>
      </c>
      <c r="F4601" t="s">
        <v>6</v>
      </c>
      <c r="G4601" t="str">
        <f>VLOOKUP(C4601,Аптека!A:C,2,)</f>
        <v>Здоровое поколение</v>
      </c>
      <c r="H4601" t="str">
        <f>VLOOKUP(D4601,Препараты!A:G,2)</f>
        <v>Зиртек</v>
      </c>
      <c r="I4601">
        <f>VLOOKUP(D4601,Препараты!A:G,3)</f>
        <v>240</v>
      </c>
      <c r="J4601">
        <f t="shared" si="71"/>
        <v>960</v>
      </c>
    </row>
    <row r="4602" spans="1:10" hidden="1" x14ac:dyDescent="0.3">
      <c r="A4602" s="3">
        <v>4601</v>
      </c>
      <c r="B4602" s="2">
        <v>45089</v>
      </c>
      <c r="C4602" s="3" t="s">
        <v>16</v>
      </c>
      <c r="D4602" s="3">
        <v>21</v>
      </c>
      <c r="E4602" s="4">
        <v>3</v>
      </c>
      <c r="F4602" t="s">
        <v>6</v>
      </c>
      <c r="G4602" t="str">
        <f>VLOOKUP(C4602,Аптека!A:C,2,)</f>
        <v>ФармСтандарт</v>
      </c>
      <c r="H4602" t="str">
        <f>VLOOKUP(D4602,Препараты!A:G,2)</f>
        <v>Зиртек</v>
      </c>
      <c r="I4602">
        <f>VLOOKUP(D4602,Препараты!A:G,3)</f>
        <v>100</v>
      </c>
      <c r="J4602">
        <f t="shared" si="71"/>
        <v>300</v>
      </c>
    </row>
    <row r="4603" spans="1:10" hidden="1" x14ac:dyDescent="0.3">
      <c r="A4603" s="3">
        <v>4602</v>
      </c>
      <c r="B4603" s="2">
        <v>45089</v>
      </c>
      <c r="C4603" s="3" t="s">
        <v>16</v>
      </c>
      <c r="D4603" s="3">
        <v>22</v>
      </c>
      <c r="E4603" s="4">
        <v>3</v>
      </c>
      <c r="F4603" t="s">
        <v>6</v>
      </c>
      <c r="G4603" t="str">
        <f>VLOOKUP(C4603,Аптека!A:C,2,)</f>
        <v>ФармСтандарт</v>
      </c>
      <c r="H4603" t="str">
        <f>VLOOKUP(D4603,Препараты!A:G,2)</f>
        <v>Зиртек</v>
      </c>
      <c r="I4603">
        <f>VLOOKUP(D4603,Препараты!A:G,3)</f>
        <v>130</v>
      </c>
      <c r="J4603">
        <f t="shared" si="71"/>
        <v>390</v>
      </c>
    </row>
    <row r="4604" spans="1:10" hidden="1" x14ac:dyDescent="0.3">
      <c r="A4604" s="3">
        <v>4603</v>
      </c>
      <c r="B4604" s="2">
        <v>45089</v>
      </c>
      <c r="C4604" s="3" t="s">
        <v>16</v>
      </c>
      <c r="D4604" s="3">
        <v>23</v>
      </c>
      <c r="E4604" s="4">
        <v>5</v>
      </c>
      <c r="F4604" t="s">
        <v>6</v>
      </c>
      <c r="G4604" t="str">
        <f>VLOOKUP(C4604,Аптека!A:C,2,)</f>
        <v>ФармСтандарт</v>
      </c>
      <c r="H4604" t="str">
        <f>VLOOKUP(D4604,Препараты!A:G,2)</f>
        <v>валокордин</v>
      </c>
      <c r="I4604">
        <f>VLOOKUP(D4604,Препараты!A:G,3)</f>
        <v>210</v>
      </c>
      <c r="J4604">
        <f t="shared" si="71"/>
        <v>1050</v>
      </c>
    </row>
    <row r="4605" spans="1:10" hidden="1" x14ac:dyDescent="0.3">
      <c r="A4605" s="3">
        <v>4604</v>
      </c>
      <c r="B4605" s="2">
        <v>45089</v>
      </c>
      <c r="C4605" s="3" t="s">
        <v>16</v>
      </c>
      <c r="D4605" s="3">
        <v>24</v>
      </c>
      <c r="E4605" s="4">
        <v>1</v>
      </c>
      <c r="F4605" t="s">
        <v>6</v>
      </c>
      <c r="G4605" t="str">
        <f>VLOOKUP(C4605,Аптека!A:C,2,)</f>
        <v>ФармСтандарт</v>
      </c>
      <c r="H4605" t="str">
        <f>VLOOKUP(D4605,Препараты!A:G,2)</f>
        <v>валокордин</v>
      </c>
      <c r="I4605">
        <f>VLOOKUP(D4605,Препараты!A:G,3)</f>
        <v>215</v>
      </c>
      <c r="J4605">
        <f t="shared" si="71"/>
        <v>215</v>
      </c>
    </row>
    <row r="4606" spans="1:10" hidden="1" x14ac:dyDescent="0.3">
      <c r="A4606" s="3">
        <v>4605</v>
      </c>
      <c r="B4606" s="2">
        <v>45089</v>
      </c>
      <c r="C4606" s="3" t="s">
        <v>16</v>
      </c>
      <c r="D4606" s="3">
        <v>25</v>
      </c>
      <c r="E4606" s="4">
        <v>1</v>
      </c>
      <c r="F4606" t="s">
        <v>6</v>
      </c>
      <c r="G4606" t="str">
        <f>VLOOKUP(C4606,Аптека!A:C,2,)</f>
        <v>ФармСтандарт</v>
      </c>
      <c r="H4606" t="str">
        <f>VLOOKUP(D4606,Препараты!A:G,2)</f>
        <v>валокордин</v>
      </c>
      <c r="I4606">
        <f>VLOOKUP(D4606,Препараты!A:G,3)</f>
        <v>230</v>
      </c>
      <c r="J4606">
        <f t="shared" si="71"/>
        <v>230</v>
      </c>
    </row>
    <row r="4607" spans="1:10" hidden="1" x14ac:dyDescent="0.3">
      <c r="A4607" s="3">
        <v>4606</v>
      </c>
      <c r="B4607" s="2">
        <v>45089</v>
      </c>
      <c r="C4607" s="3" t="s">
        <v>16</v>
      </c>
      <c r="D4607" s="3">
        <v>26</v>
      </c>
      <c r="E4607" s="4">
        <v>1</v>
      </c>
      <c r="F4607" t="s">
        <v>6</v>
      </c>
      <c r="G4607" t="str">
        <f>VLOOKUP(C4607,Аптека!A:C,2,)</f>
        <v>ФармСтандарт</v>
      </c>
      <c r="H4607" t="str">
        <f>VLOOKUP(D4607,Препараты!A:G,2)</f>
        <v>валокордин</v>
      </c>
      <c r="I4607">
        <f>VLOOKUP(D4607,Препараты!A:G,3)</f>
        <v>205</v>
      </c>
      <c r="J4607">
        <f t="shared" si="71"/>
        <v>205</v>
      </c>
    </row>
    <row r="4608" spans="1:10" hidden="1" x14ac:dyDescent="0.3">
      <c r="A4608" s="3">
        <v>4607</v>
      </c>
      <c r="B4608" s="2">
        <v>45089</v>
      </c>
      <c r="C4608" s="3" t="s">
        <v>16</v>
      </c>
      <c r="D4608" s="3">
        <v>27</v>
      </c>
      <c r="E4608" s="4">
        <v>1</v>
      </c>
      <c r="F4608" t="s">
        <v>6</v>
      </c>
      <c r="G4608" t="str">
        <f>VLOOKUP(C4608,Аптека!A:C,2,)</f>
        <v>ФармСтандарт</v>
      </c>
      <c r="H4608" t="str">
        <f>VLOOKUP(D4608,Препараты!A:G,2)</f>
        <v>корвалол</v>
      </c>
      <c r="I4608">
        <f>VLOOKUP(D4608,Препараты!A:G,3)</f>
        <v>150</v>
      </c>
      <c r="J4608">
        <f t="shared" si="71"/>
        <v>150</v>
      </c>
    </row>
    <row r="4609" spans="1:10" hidden="1" x14ac:dyDescent="0.3">
      <c r="A4609" s="3">
        <v>4608</v>
      </c>
      <c r="B4609" s="2">
        <v>45089</v>
      </c>
      <c r="C4609" s="3" t="s">
        <v>16</v>
      </c>
      <c r="D4609" s="3">
        <v>28</v>
      </c>
      <c r="E4609" s="4">
        <v>2</v>
      </c>
      <c r="F4609" t="s">
        <v>6</v>
      </c>
      <c r="G4609" t="str">
        <f>VLOOKUP(C4609,Аптека!A:C,2,)</f>
        <v>ФармСтандарт</v>
      </c>
      <c r="H4609" t="str">
        <f>VLOOKUP(D4609,Препараты!A:G,2)</f>
        <v>корвалол</v>
      </c>
      <c r="I4609">
        <f>VLOOKUP(D4609,Препараты!A:G,3)</f>
        <v>340</v>
      </c>
      <c r="J4609">
        <f t="shared" si="71"/>
        <v>680</v>
      </c>
    </row>
    <row r="4610" spans="1:10" hidden="1" x14ac:dyDescent="0.3">
      <c r="A4610" s="3">
        <v>4609</v>
      </c>
      <c r="B4610" s="2">
        <v>45089</v>
      </c>
      <c r="C4610" s="3" t="s">
        <v>16</v>
      </c>
      <c r="D4610" s="3">
        <v>29</v>
      </c>
      <c r="E4610" s="4">
        <v>6</v>
      </c>
      <c r="F4610" t="s">
        <v>6</v>
      </c>
      <c r="G4610" t="str">
        <f>VLOOKUP(C4610,Аптека!A:C,2,)</f>
        <v>ФармСтандарт</v>
      </c>
      <c r="H4610" t="str">
        <f>VLOOKUP(D4610,Препараты!A:G,2)</f>
        <v>корвалол</v>
      </c>
      <c r="I4610">
        <f>VLOOKUP(D4610,Препараты!A:G,3)</f>
        <v>400</v>
      </c>
      <c r="J4610">
        <f t="shared" si="71"/>
        <v>2400</v>
      </c>
    </row>
    <row r="4611" spans="1:10" hidden="1" x14ac:dyDescent="0.3">
      <c r="A4611" s="3">
        <v>4610</v>
      </c>
      <c r="B4611" s="2">
        <v>45089</v>
      </c>
      <c r="C4611" s="3" t="s">
        <v>16</v>
      </c>
      <c r="D4611" s="3">
        <v>30</v>
      </c>
      <c r="E4611" s="4">
        <v>1</v>
      </c>
      <c r="F4611" t="s">
        <v>6</v>
      </c>
      <c r="G4611" t="str">
        <f>VLOOKUP(C4611,Аптека!A:C,2,)</f>
        <v>ФармСтандарт</v>
      </c>
      <c r="H4611" t="str">
        <f>VLOOKUP(D4611,Препараты!A:G,2)</f>
        <v>валериана</v>
      </c>
      <c r="I4611">
        <f>VLOOKUP(D4611,Препараты!A:G,3)</f>
        <v>200</v>
      </c>
      <c r="J4611">
        <f t="shared" ref="J4611:J4674" si="72">I4611*E4611</f>
        <v>200</v>
      </c>
    </row>
    <row r="4612" spans="1:10" hidden="1" x14ac:dyDescent="0.3">
      <c r="A4612" s="3">
        <v>4611</v>
      </c>
      <c r="B4612" s="2">
        <v>45089</v>
      </c>
      <c r="C4612" s="3" t="s">
        <v>17</v>
      </c>
      <c r="D4612" s="3">
        <v>31</v>
      </c>
      <c r="E4612" s="4">
        <v>7</v>
      </c>
      <c r="F4612" t="s">
        <v>6</v>
      </c>
      <c r="G4612" t="str">
        <f>VLOOKUP(C4612,Аптека!A:C,2,)</f>
        <v>Здоровое поколение</v>
      </c>
      <c r="H4612" t="str">
        <f>VLOOKUP(D4612,Препараты!A:G,2)</f>
        <v>валериана</v>
      </c>
      <c r="I4612">
        <f>VLOOKUP(D4612,Препараты!A:G,3)</f>
        <v>30</v>
      </c>
      <c r="J4612">
        <f t="shared" si="72"/>
        <v>210</v>
      </c>
    </row>
    <row r="4613" spans="1:10" hidden="1" x14ac:dyDescent="0.3">
      <c r="A4613" s="3">
        <v>4612</v>
      </c>
      <c r="B4613" s="2">
        <v>45089</v>
      </c>
      <c r="C4613" s="3" t="s">
        <v>17</v>
      </c>
      <c r="D4613" s="3">
        <v>32</v>
      </c>
      <c r="E4613" s="4">
        <v>5</v>
      </c>
      <c r="F4613" t="s">
        <v>6</v>
      </c>
      <c r="G4613" t="str">
        <f>VLOOKUP(C4613,Аптека!A:C,2,)</f>
        <v>Здоровое поколение</v>
      </c>
      <c r="H4613" t="str">
        <f>VLOOKUP(D4613,Препараты!A:G,2)</f>
        <v>валериана</v>
      </c>
      <c r="I4613">
        <f>VLOOKUP(D4613,Препараты!A:G,3)</f>
        <v>100</v>
      </c>
      <c r="J4613">
        <f t="shared" si="72"/>
        <v>500</v>
      </c>
    </row>
    <row r="4614" spans="1:10" hidden="1" x14ac:dyDescent="0.3">
      <c r="A4614" s="3">
        <v>4613</v>
      </c>
      <c r="B4614" s="2">
        <v>45089</v>
      </c>
      <c r="C4614" s="3" t="s">
        <v>17</v>
      </c>
      <c r="D4614" s="3">
        <v>33</v>
      </c>
      <c r="E4614" s="4">
        <v>2</v>
      </c>
      <c r="F4614" t="s">
        <v>6</v>
      </c>
      <c r="G4614" t="str">
        <f>VLOOKUP(C4614,Аптека!A:C,2,)</f>
        <v>Здоровое поколение</v>
      </c>
      <c r="H4614" t="str">
        <f>VLOOKUP(D4614,Препараты!A:G,2)</f>
        <v>валериана</v>
      </c>
      <c r="I4614">
        <f>VLOOKUP(D4614,Препараты!A:G,3)</f>
        <v>150</v>
      </c>
      <c r="J4614">
        <f t="shared" si="72"/>
        <v>300</v>
      </c>
    </row>
    <row r="4615" spans="1:10" x14ac:dyDescent="0.3">
      <c r="A4615" s="3">
        <v>4614</v>
      </c>
      <c r="B4615" s="2">
        <v>45089</v>
      </c>
      <c r="C4615" s="3" t="s">
        <v>17</v>
      </c>
      <c r="D4615" s="3">
        <v>34</v>
      </c>
      <c r="E4615" s="4">
        <v>4</v>
      </c>
      <c r="F4615" t="s">
        <v>6</v>
      </c>
      <c r="G4615" t="str">
        <f>VLOOKUP(C4615,Аптека!A:C,2,)</f>
        <v>Здоровое поколение</v>
      </c>
      <c r="H4615" t="str">
        <f>VLOOKUP(D4615,Препараты!A:G,2)</f>
        <v>пустырник</v>
      </c>
      <c r="I4615">
        <f>VLOOKUP(D4615,Препараты!A:G,3)</f>
        <v>60</v>
      </c>
      <c r="J4615">
        <f t="shared" si="72"/>
        <v>240</v>
      </c>
    </row>
    <row r="4616" spans="1:10" x14ac:dyDescent="0.3">
      <c r="A4616" s="3">
        <v>4615</v>
      </c>
      <c r="B4616" s="2">
        <v>45089</v>
      </c>
      <c r="C4616" s="3" t="s">
        <v>17</v>
      </c>
      <c r="D4616" s="3">
        <v>35</v>
      </c>
      <c r="E4616" s="4">
        <v>7</v>
      </c>
      <c r="F4616" t="s">
        <v>6</v>
      </c>
      <c r="G4616" t="str">
        <f>VLOOKUP(C4616,Аптека!A:C,2,)</f>
        <v>Здоровое поколение</v>
      </c>
      <c r="H4616" t="str">
        <f>VLOOKUP(D4616,Препараты!A:G,2)</f>
        <v>пустырник</v>
      </c>
      <c r="I4616">
        <f>VLOOKUP(D4616,Препараты!A:G,3)</f>
        <v>95</v>
      </c>
      <c r="J4616">
        <f t="shared" si="72"/>
        <v>665</v>
      </c>
    </row>
    <row r="4617" spans="1:10" hidden="1" x14ac:dyDescent="0.3">
      <c r="A4617" s="3">
        <v>4616</v>
      </c>
      <c r="B4617" s="2">
        <v>45089</v>
      </c>
      <c r="C4617" s="3" t="s">
        <v>17</v>
      </c>
      <c r="D4617" s="3">
        <v>36</v>
      </c>
      <c r="E4617" s="4">
        <v>1</v>
      </c>
      <c r="F4617" t="s">
        <v>6</v>
      </c>
      <c r="G4617" t="str">
        <f>VLOOKUP(C4617,Аптека!A:C,2,)</f>
        <v>Здоровое поколение</v>
      </c>
      <c r="H4617" t="str">
        <f>VLOOKUP(D4617,Препараты!A:G,2)</f>
        <v>мукалтин</v>
      </c>
      <c r="I4617">
        <f>VLOOKUP(D4617,Препараты!A:G,3)</f>
        <v>70</v>
      </c>
      <c r="J4617">
        <f t="shared" si="72"/>
        <v>70</v>
      </c>
    </row>
    <row r="4618" spans="1:10" hidden="1" x14ac:dyDescent="0.3">
      <c r="A4618" s="3">
        <v>4617</v>
      </c>
      <c r="B4618" s="2">
        <v>45089</v>
      </c>
      <c r="C4618" s="3" t="s">
        <v>17</v>
      </c>
      <c r="D4618" s="3">
        <v>37</v>
      </c>
      <c r="E4618" s="4">
        <v>1</v>
      </c>
      <c r="F4618" t="s">
        <v>6</v>
      </c>
      <c r="G4618" t="str">
        <f>VLOOKUP(C4618,Аптека!A:C,2,)</f>
        <v>Здоровое поколение</v>
      </c>
      <c r="H4618" t="str">
        <f>VLOOKUP(D4618,Препараты!A:G,2)</f>
        <v>мукалтин</v>
      </c>
      <c r="I4618">
        <f>VLOOKUP(D4618,Препараты!A:G,3)</f>
        <v>140</v>
      </c>
      <c r="J4618">
        <f t="shared" si="72"/>
        <v>140</v>
      </c>
    </row>
    <row r="4619" spans="1:10" hidden="1" x14ac:dyDescent="0.3">
      <c r="A4619" s="3">
        <v>4618</v>
      </c>
      <c r="B4619" s="2">
        <v>45089</v>
      </c>
      <c r="C4619" s="3" t="s">
        <v>17</v>
      </c>
      <c r="D4619" s="3">
        <v>38</v>
      </c>
      <c r="E4619" s="4">
        <v>4</v>
      </c>
      <c r="F4619" t="s">
        <v>6</v>
      </c>
      <c r="G4619" t="str">
        <f>VLOOKUP(C4619,Аптека!A:C,2,)</f>
        <v>Здоровое поколение</v>
      </c>
      <c r="H4619" t="str">
        <f>VLOOKUP(D4619,Препараты!A:G,2)</f>
        <v>бромгексин</v>
      </c>
      <c r="I4619">
        <f>VLOOKUP(D4619,Препараты!A:G,3)</f>
        <v>40</v>
      </c>
      <c r="J4619">
        <f t="shared" si="72"/>
        <v>160</v>
      </c>
    </row>
    <row r="4620" spans="1:10" hidden="1" x14ac:dyDescent="0.3">
      <c r="A4620" s="3">
        <v>4619</v>
      </c>
      <c r="B4620" s="2">
        <v>45089</v>
      </c>
      <c r="C4620" s="3" t="s">
        <v>17</v>
      </c>
      <c r="D4620" s="3">
        <v>39</v>
      </c>
      <c r="E4620" s="4">
        <v>3</v>
      </c>
      <c r="F4620" t="s">
        <v>6</v>
      </c>
      <c r="G4620" t="str">
        <f>VLOOKUP(C4620,Аптека!A:C,2,)</f>
        <v>Здоровое поколение</v>
      </c>
      <c r="H4620" t="str">
        <f>VLOOKUP(D4620,Препараты!A:G,2)</f>
        <v>бромгексин</v>
      </c>
      <c r="I4620">
        <f>VLOOKUP(D4620,Препараты!A:G,3)</f>
        <v>90</v>
      </c>
      <c r="J4620">
        <f t="shared" si="72"/>
        <v>270</v>
      </c>
    </row>
    <row r="4621" spans="1:10" hidden="1" x14ac:dyDescent="0.3">
      <c r="A4621" s="3">
        <v>4620</v>
      </c>
      <c r="B4621" s="2">
        <v>45089</v>
      </c>
      <c r="C4621" s="3" t="s">
        <v>17</v>
      </c>
      <c r="D4621" s="3">
        <v>40</v>
      </c>
      <c r="E4621" s="4">
        <v>6</v>
      </c>
      <c r="F4621" t="s">
        <v>6</v>
      </c>
      <c r="G4621" t="str">
        <f>VLOOKUP(C4621,Аптека!A:C,2,)</f>
        <v>Здоровое поколение</v>
      </c>
      <c r="H4621" t="str">
        <f>VLOOKUP(D4621,Препараты!A:G,2)</f>
        <v>АЦЦ</v>
      </c>
      <c r="I4621">
        <f>VLOOKUP(D4621,Препараты!A:G,3)</f>
        <v>240</v>
      </c>
      <c r="J4621">
        <f t="shared" si="72"/>
        <v>1440</v>
      </c>
    </row>
    <row r="4622" spans="1:10" hidden="1" x14ac:dyDescent="0.3">
      <c r="A4622" s="3">
        <v>4621</v>
      </c>
      <c r="B4622" s="2">
        <v>45089</v>
      </c>
      <c r="C4622" s="3" t="s">
        <v>18</v>
      </c>
      <c r="D4622" s="3">
        <v>41</v>
      </c>
      <c r="E4622" s="4">
        <v>4</v>
      </c>
      <c r="F4622" t="s">
        <v>6</v>
      </c>
      <c r="G4622" t="str">
        <f>VLOOKUP(C4622,Аптека!A:C,2,)</f>
        <v>Солнышко</v>
      </c>
      <c r="H4622" t="str">
        <f>VLOOKUP(D4622,Препараты!A:G,2)</f>
        <v>АЦЦ</v>
      </c>
      <c r="I4622">
        <f>VLOOKUP(D4622,Препараты!A:G,3)</f>
        <v>420</v>
      </c>
      <c r="J4622">
        <f t="shared" si="72"/>
        <v>1680</v>
      </c>
    </row>
    <row r="4623" spans="1:10" hidden="1" x14ac:dyDescent="0.3">
      <c r="A4623" s="3">
        <v>4622</v>
      </c>
      <c r="B4623" s="2">
        <v>45089</v>
      </c>
      <c r="C4623" s="3" t="s">
        <v>18</v>
      </c>
      <c r="D4623" s="3">
        <v>42</v>
      </c>
      <c r="E4623" s="4">
        <v>5</v>
      </c>
      <c r="F4623" t="s">
        <v>6</v>
      </c>
      <c r="G4623" t="str">
        <f>VLOOKUP(C4623,Аптека!A:C,2,)</f>
        <v>Солнышко</v>
      </c>
      <c r="H4623" t="str">
        <f>VLOOKUP(D4623,Препараты!A:G,2)</f>
        <v>уголь активированный</v>
      </c>
      <c r="I4623">
        <f>VLOOKUP(D4623,Препараты!A:G,3)</f>
        <v>20</v>
      </c>
      <c r="J4623">
        <f t="shared" si="72"/>
        <v>100</v>
      </c>
    </row>
    <row r="4624" spans="1:10" hidden="1" x14ac:dyDescent="0.3">
      <c r="A4624" s="3">
        <v>4623</v>
      </c>
      <c r="B4624" s="2">
        <v>45089</v>
      </c>
      <c r="C4624" s="3" t="s">
        <v>18</v>
      </c>
      <c r="D4624" s="3">
        <v>43</v>
      </c>
      <c r="E4624" s="4">
        <v>6</v>
      </c>
      <c r="F4624" t="s">
        <v>6</v>
      </c>
      <c r="G4624" t="str">
        <f>VLOOKUP(C4624,Аптека!A:C,2,)</f>
        <v>Солнышко</v>
      </c>
      <c r="H4624" t="str">
        <f>VLOOKUP(D4624,Препараты!A:G,2)</f>
        <v>уголь активированный</v>
      </c>
      <c r="I4624">
        <f>VLOOKUP(D4624,Препараты!A:G,3)</f>
        <v>40</v>
      </c>
      <c r="J4624">
        <f t="shared" si="72"/>
        <v>240</v>
      </c>
    </row>
    <row r="4625" spans="1:10" hidden="1" x14ac:dyDescent="0.3">
      <c r="A4625" s="3">
        <v>4624</v>
      </c>
      <c r="B4625" s="2">
        <v>45089</v>
      </c>
      <c r="C4625" s="3" t="s">
        <v>18</v>
      </c>
      <c r="D4625" s="3">
        <v>44</v>
      </c>
      <c r="E4625" s="4">
        <v>4</v>
      </c>
      <c r="F4625" t="s">
        <v>6</v>
      </c>
      <c r="G4625" t="str">
        <f>VLOOKUP(C4625,Аптека!A:C,2,)</f>
        <v>Солнышко</v>
      </c>
      <c r="H4625" t="str">
        <f>VLOOKUP(D4625,Препараты!A:G,2)</f>
        <v>уголь активированный</v>
      </c>
      <c r="I4625">
        <f>VLOOKUP(D4625,Препараты!A:G,3)</f>
        <v>70</v>
      </c>
      <c r="J4625">
        <f t="shared" si="72"/>
        <v>280</v>
      </c>
    </row>
    <row r="4626" spans="1:10" hidden="1" x14ac:dyDescent="0.3">
      <c r="A4626" s="3">
        <v>4625</v>
      </c>
      <c r="B4626" s="2">
        <v>45089</v>
      </c>
      <c r="C4626" s="3" t="s">
        <v>18</v>
      </c>
      <c r="D4626" s="3">
        <v>45</v>
      </c>
      <c r="E4626" s="4">
        <v>4</v>
      </c>
      <c r="F4626" t="s">
        <v>6</v>
      </c>
      <c r="G4626" t="str">
        <f>VLOOKUP(C4626,Аптека!A:C,2,)</f>
        <v>Солнышко</v>
      </c>
      <c r="H4626" t="str">
        <f>VLOOKUP(D4626,Препараты!A:G,2)</f>
        <v>фильтрум</v>
      </c>
      <c r="I4626">
        <f>VLOOKUP(D4626,Препараты!A:G,3)</f>
        <v>100</v>
      </c>
      <c r="J4626">
        <f t="shared" si="72"/>
        <v>400</v>
      </c>
    </row>
    <row r="4627" spans="1:10" hidden="1" x14ac:dyDescent="0.3">
      <c r="A4627" s="3">
        <v>4626</v>
      </c>
      <c r="B4627" s="2">
        <v>45089</v>
      </c>
      <c r="C4627" s="3" t="s">
        <v>18</v>
      </c>
      <c r="D4627" s="3">
        <v>46</v>
      </c>
      <c r="E4627" s="4">
        <v>2</v>
      </c>
      <c r="F4627" t="s">
        <v>6</v>
      </c>
      <c r="G4627" t="str">
        <f>VLOOKUP(C4627,Аптека!A:C,2,)</f>
        <v>Солнышко</v>
      </c>
      <c r="H4627" t="str">
        <f>VLOOKUP(D4627,Препараты!A:G,2)</f>
        <v>фильтрум</v>
      </c>
      <c r="I4627">
        <f>VLOOKUP(D4627,Препараты!A:G,3)</f>
        <v>170</v>
      </c>
      <c r="J4627">
        <f t="shared" si="72"/>
        <v>340</v>
      </c>
    </row>
    <row r="4628" spans="1:10" hidden="1" x14ac:dyDescent="0.3">
      <c r="A4628" s="3">
        <v>4627</v>
      </c>
      <c r="B4628" s="2">
        <v>45089</v>
      </c>
      <c r="C4628" s="3" t="s">
        <v>18</v>
      </c>
      <c r="D4628" s="3">
        <v>47</v>
      </c>
      <c r="E4628" s="4">
        <v>5</v>
      </c>
      <c r="F4628" t="s">
        <v>6</v>
      </c>
      <c r="G4628" t="str">
        <f>VLOOKUP(C4628,Аптека!A:C,2,)</f>
        <v>Солнышко</v>
      </c>
      <c r="H4628" t="str">
        <f>VLOOKUP(D4628,Препараты!A:G,2)</f>
        <v>фильтрум</v>
      </c>
      <c r="I4628">
        <f>VLOOKUP(D4628,Препараты!A:G,3)</f>
        <v>250</v>
      </c>
      <c r="J4628">
        <f t="shared" si="72"/>
        <v>1250</v>
      </c>
    </row>
    <row r="4629" spans="1:10" hidden="1" x14ac:dyDescent="0.3">
      <c r="A4629" s="3">
        <v>4628</v>
      </c>
      <c r="B4629" s="2">
        <v>45089</v>
      </c>
      <c r="C4629" s="3" t="s">
        <v>18</v>
      </c>
      <c r="D4629" s="3">
        <v>48</v>
      </c>
      <c r="E4629" s="4">
        <v>6</v>
      </c>
      <c r="F4629" t="s">
        <v>6</v>
      </c>
      <c r="G4629" t="str">
        <f>VLOOKUP(C4629,Аптека!A:C,2,)</f>
        <v>Солнышко</v>
      </c>
      <c r="H4629" t="str">
        <f>VLOOKUP(D4629,Препараты!A:G,2)</f>
        <v>фильтрум</v>
      </c>
      <c r="I4629">
        <f>VLOOKUP(D4629,Препараты!A:G,3)</f>
        <v>500</v>
      </c>
      <c r="J4629">
        <f t="shared" si="72"/>
        <v>3000</v>
      </c>
    </row>
    <row r="4630" spans="1:10" hidden="1" x14ac:dyDescent="0.3">
      <c r="A4630" s="3">
        <v>4629</v>
      </c>
      <c r="B4630" s="2">
        <v>45089</v>
      </c>
      <c r="C4630" s="3" t="s">
        <v>18</v>
      </c>
      <c r="D4630" s="3">
        <v>49</v>
      </c>
      <c r="E4630" s="4">
        <v>6</v>
      </c>
      <c r="F4630" t="s">
        <v>6</v>
      </c>
      <c r="G4630" t="str">
        <f>VLOOKUP(C4630,Аптека!A:C,2,)</f>
        <v>Солнышко</v>
      </c>
      <c r="H4630" t="str">
        <f>VLOOKUP(D4630,Препараты!A:G,2)</f>
        <v>кагоцел</v>
      </c>
      <c r="I4630">
        <f>VLOOKUP(D4630,Препараты!A:G,3)</f>
        <v>315</v>
      </c>
      <c r="J4630">
        <f t="shared" si="72"/>
        <v>1890</v>
      </c>
    </row>
    <row r="4631" spans="1:10" hidden="1" x14ac:dyDescent="0.3">
      <c r="A4631" s="3">
        <v>4630</v>
      </c>
      <c r="B4631" s="2">
        <v>45089</v>
      </c>
      <c r="C4631" s="3" t="s">
        <v>18</v>
      </c>
      <c r="D4631" s="3">
        <v>50</v>
      </c>
      <c r="E4631" s="4">
        <v>5</v>
      </c>
      <c r="F4631" t="s">
        <v>6</v>
      </c>
      <c r="G4631" t="str">
        <f>VLOOKUP(C4631,Аптека!A:C,2,)</f>
        <v>Солнышко</v>
      </c>
      <c r="H4631" t="str">
        <f>VLOOKUP(D4631,Препараты!A:G,2)</f>
        <v>кагоцел</v>
      </c>
      <c r="I4631">
        <f>VLOOKUP(D4631,Препараты!A:G,3)</f>
        <v>610</v>
      </c>
      <c r="J4631">
        <f t="shared" si="72"/>
        <v>3050</v>
      </c>
    </row>
    <row r="4632" spans="1:10" hidden="1" x14ac:dyDescent="0.3">
      <c r="A4632" s="3">
        <v>4631</v>
      </c>
      <c r="B4632" s="2">
        <v>45089</v>
      </c>
      <c r="C4632" s="3" t="s">
        <v>19</v>
      </c>
      <c r="D4632" s="3">
        <v>51</v>
      </c>
      <c r="E4632" s="4">
        <v>3</v>
      </c>
      <c r="F4632" t="s">
        <v>6</v>
      </c>
      <c r="G4632" t="str">
        <f>VLOOKUP(C4632,Аптека!A:C,2,)</f>
        <v>Здоровое поколение</v>
      </c>
      <c r="H4632" t="str">
        <f>VLOOKUP(D4632,Препараты!A:G,2)</f>
        <v>ацикловир</v>
      </c>
      <c r="I4632">
        <f>VLOOKUP(D4632,Препараты!A:G,3)</f>
        <v>105</v>
      </c>
      <c r="J4632">
        <f t="shared" si="72"/>
        <v>315</v>
      </c>
    </row>
    <row r="4633" spans="1:10" hidden="1" x14ac:dyDescent="0.3">
      <c r="A4633" s="3">
        <v>4632</v>
      </c>
      <c r="B4633" s="2">
        <v>45089</v>
      </c>
      <c r="C4633" s="3" t="s">
        <v>19</v>
      </c>
      <c r="D4633" s="3">
        <v>52</v>
      </c>
      <c r="E4633" s="4">
        <v>1</v>
      </c>
      <c r="F4633" t="s">
        <v>6</v>
      </c>
      <c r="G4633" t="str">
        <f>VLOOKUP(C4633,Аптека!A:C,2,)</f>
        <v>Здоровое поколение</v>
      </c>
      <c r="H4633" t="str">
        <f>VLOOKUP(D4633,Препараты!A:G,2)</f>
        <v>ацикловир</v>
      </c>
      <c r="I4633">
        <f>VLOOKUP(D4633,Препараты!A:G,3)</f>
        <v>160</v>
      </c>
      <c r="J4633">
        <f t="shared" si="72"/>
        <v>160</v>
      </c>
    </row>
    <row r="4634" spans="1:10" hidden="1" x14ac:dyDescent="0.3">
      <c r="A4634" s="3">
        <v>4633</v>
      </c>
      <c r="B4634" s="2">
        <v>45089</v>
      </c>
      <c r="C4634" s="3" t="s">
        <v>19</v>
      </c>
      <c r="D4634" s="3">
        <v>53</v>
      </c>
      <c r="E4634" s="4">
        <v>6</v>
      </c>
      <c r="F4634" t="s">
        <v>6</v>
      </c>
      <c r="G4634" t="str">
        <f>VLOOKUP(C4634,Аптека!A:C,2,)</f>
        <v>Здоровое поколение</v>
      </c>
      <c r="H4634" t="str">
        <f>VLOOKUP(D4634,Препараты!A:G,2)</f>
        <v>левомицетин</v>
      </c>
      <c r="I4634">
        <f>VLOOKUP(D4634,Препараты!A:G,3)</f>
        <v>90</v>
      </c>
      <c r="J4634">
        <f t="shared" si="72"/>
        <v>540</v>
      </c>
    </row>
    <row r="4635" spans="1:10" hidden="1" x14ac:dyDescent="0.3">
      <c r="A4635" s="3">
        <v>4634</v>
      </c>
      <c r="B4635" s="2">
        <v>45089</v>
      </c>
      <c r="C4635" s="3" t="s">
        <v>19</v>
      </c>
      <c r="D4635" s="3">
        <v>54</v>
      </c>
      <c r="E4635" s="4">
        <v>1</v>
      </c>
      <c r="F4635" t="s">
        <v>6</v>
      </c>
      <c r="G4635" t="str">
        <f>VLOOKUP(C4635,Аптека!A:C,2,)</f>
        <v>Здоровое поколение</v>
      </c>
      <c r="H4635" t="str">
        <f>VLOOKUP(D4635,Препараты!A:G,2)</f>
        <v>левомицетин</v>
      </c>
      <c r="I4635">
        <f>VLOOKUP(D4635,Препараты!A:G,3)</f>
        <v>80</v>
      </c>
      <c r="J4635">
        <f t="shared" si="72"/>
        <v>80</v>
      </c>
    </row>
    <row r="4636" spans="1:10" hidden="1" x14ac:dyDescent="0.3">
      <c r="A4636" s="3">
        <v>4635</v>
      </c>
      <c r="B4636" s="2">
        <v>45089</v>
      </c>
      <c r="C4636" s="3" t="s">
        <v>19</v>
      </c>
      <c r="D4636" s="3">
        <v>55</v>
      </c>
      <c r="E4636" s="4">
        <v>2</v>
      </c>
      <c r="F4636" t="s">
        <v>6</v>
      </c>
      <c r="G4636" t="str">
        <f>VLOOKUP(C4636,Аптека!A:C,2,)</f>
        <v>Здоровое поколение</v>
      </c>
      <c r="H4636" t="str">
        <f>VLOOKUP(D4636,Препараты!A:G,2)</f>
        <v>супракс</v>
      </c>
      <c r="I4636">
        <f>VLOOKUP(D4636,Препараты!A:G,3)</f>
        <v>1300</v>
      </c>
      <c r="J4636">
        <f t="shared" si="72"/>
        <v>2600</v>
      </c>
    </row>
    <row r="4637" spans="1:10" hidden="1" x14ac:dyDescent="0.3">
      <c r="A4637" s="3">
        <v>4636</v>
      </c>
      <c r="B4637" s="2">
        <v>45089</v>
      </c>
      <c r="C4637" s="3" t="s">
        <v>19</v>
      </c>
      <c r="D4637" s="3">
        <v>56</v>
      </c>
      <c r="E4637" s="4">
        <v>1</v>
      </c>
      <c r="F4637" t="s">
        <v>6</v>
      </c>
      <c r="G4637" t="str">
        <f>VLOOKUP(C4637,Аптека!A:C,2,)</f>
        <v>Здоровое поколение</v>
      </c>
      <c r="H4637" t="str">
        <f>VLOOKUP(D4637,Препараты!A:G,2)</f>
        <v>супракс</v>
      </c>
      <c r="I4637">
        <f>VLOOKUP(D4637,Препараты!A:G,3)</f>
        <v>1550</v>
      </c>
      <c r="J4637">
        <f t="shared" si="72"/>
        <v>1550</v>
      </c>
    </row>
    <row r="4638" spans="1:10" hidden="1" x14ac:dyDescent="0.3">
      <c r="A4638" s="3">
        <v>4637</v>
      </c>
      <c r="B4638" s="2">
        <v>45089</v>
      </c>
      <c r="C4638" s="3" t="s">
        <v>19</v>
      </c>
      <c r="D4638" s="3">
        <v>57</v>
      </c>
      <c r="E4638" s="4">
        <v>5</v>
      </c>
      <c r="F4638" t="s">
        <v>6</v>
      </c>
      <c r="G4638" t="str">
        <f>VLOOKUP(C4638,Аптека!A:C,2,)</f>
        <v>Здоровое поколение</v>
      </c>
      <c r="H4638" t="str">
        <f>VLOOKUP(D4638,Препараты!A:G,2)</f>
        <v>амоксиклав</v>
      </c>
      <c r="I4638">
        <f>VLOOKUP(D4638,Препараты!A:G,3)</f>
        <v>400</v>
      </c>
      <c r="J4638">
        <f t="shared" si="72"/>
        <v>2000</v>
      </c>
    </row>
    <row r="4639" spans="1:10" hidden="1" x14ac:dyDescent="0.3">
      <c r="A4639" s="3">
        <v>4638</v>
      </c>
      <c r="B4639" s="2">
        <v>45089</v>
      </c>
      <c r="C4639" s="3" t="s">
        <v>19</v>
      </c>
      <c r="D4639" s="3">
        <v>58</v>
      </c>
      <c r="E4639" s="4">
        <v>3</v>
      </c>
      <c r="F4639" t="s">
        <v>6</v>
      </c>
      <c r="G4639" t="str">
        <f>VLOOKUP(C4639,Аптека!A:C,2,)</f>
        <v>Здоровое поколение</v>
      </c>
      <c r="H4639" t="str">
        <f>VLOOKUP(D4639,Препараты!A:G,2)</f>
        <v>амоксиклав</v>
      </c>
      <c r="I4639">
        <f>VLOOKUP(D4639,Препараты!A:G,3)</f>
        <v>610</v>
      </c>
      <c r="J4639">
        <f t="shared" si="72"/>
        <v>1830</v>
      </c>
    </row>
    <row r="4640" spans="1:10" hidden="1" x14ac:dyDescent="0.3">
      <c r="A4640" s="3">
        <v>4639</v>
      </c>
      <c r="B4640" s="2">
        <v>45089</v>
      </c>
      <c r="C4640" s="3" t="s">
        <v>19</v>
      </c>
      <c r="D4640" s="3">
        <v>59</v>
      </c>
      <c r="E4640" s="4">
        <v>7</v>
      </c>
      <c r="F4640" t="s">
        <v>6</v>
      </c>
      <c r="G4640" t="str">
        <f>VLOOKUP(C4640,Аптека!A:C,2,)</f>
        <v>Здоровое поколение</v>
      </c>
      <c r="H4640" t="str">
        <f>VLOOKUP(D4640,Препараты!A:G,2)</f>
        <v>сумамед</v>
      </c>
      <c r="I4640">
        <f>VLOOKUP(D4640,Препараты!A:G,3)</f>
        <v>200</v>
      </c>
      <c r="J4640">
        <f t="shared" si="72"/>
        <v>1400</v>
      </c>
    </row>
    <row r="4641" spans="1:10" hidden="1" x14ac:dyDescent="0.3">
      <c r="A4641" s="3">
        <v>4640</v>
      </c>
      <c r="B4641" s="2">
        <v>45089</v>
      </c>
      <c r="C4641" s="3" t="s">
        <v>19</v>
      </c>
      <c r="D4641" s="3">
        <v>60</v>
      </c>
      <c r="E4641" s="4">
        <v>1</v>
      </c>
      <c r="F4641" t="s">
        <v>6</v>
      </c>
      <c r="G4641" t="str">
        <f>VLOOKUP(C4641,Аптека!A:C,2,)</f>
        <v>Здоровое поколение</v>
      </c>
      <c r="H4641" t="str">
        <f>VLOOKUP(D4641,Препараты!A:G,2)</f>
        <v>сумамед</v>
      </c>
      <c r="I4641">
        <f>VLOOKUP(D4641,Препараты!A:G,3)</f>
        <v>420</v>
      </c>
      <c r="J4641">
        <f t="shared" si="72"/>
        <v>420</v>
      </c>
    </row>
    <row r="4642" spans="1:10" hidden="1" x14ac:dyDescent="0.3">
      <c r="A4642" s="3">
        <v>4641</v>
      </c>
      <c r="B4642" s="2">
        <v>45089</v>
      </c>
      <c r="C4642" s="3" t="s">
        <v>20</v>
      </c>
      <c r="D4642" s="3">
        <v>1</v>
      </c>
      <c r="E4642" s="4">
        <v>5</v>
      </c>
      <c r="F4642" t="s">
        <v>6</v>
      </c>
      <c r="G4642" t="str">
        <f>VLOOKUP(C4642,Аптека!A:C,2,)</f>
        <v>ФармСтандарт</v>
      </c>
      <c r="H4642" t="str">
        <f>VLOOKUP(D4642,Препараты!A:G,2)</f>
        <v>Анальгин</v>
      </c>
      <c r="I4642">
        <f>VLOOKUP(D4642,Препараты!A:G,3)</f>
        <v>35</v>
      </c>
      <c r="J4642">
        <f t="shared" si="72"/>
        <v>175</v>
      </c>
    </row>
    <row r="4643" spans="1:10" hidden="1" x14ac:dyDescent="0.3">
      <c r="A4643" s="3">
        <v>4642</v>
      </c>
      <c r="B4643" s="2">
        <v>45089</v>
      </c>
      <c r="C4643" s="3" t="s">
        <v>20</v>
      </c>
      <c r="D4643" s="3">
        <v>2</v>
      </c>
      <c r="E4643" s="4">
        <v>3</v>
      </c>
      <c r="F4643" t="s">
        <v>6</v>
      </c>
      <c r="G4643" t="str">
        <f>VLOOKUP(C4643,Аптека!A:C,2,)</f>
        <v>ФармСтандарт</v>
      </c>
      <c r="H4643" t="str">
        <f>VLOOKUP(D4643,Препараты!A:G,2)</f>
        <v>Анальгин</v>
      </c>
      <c r="I4643">
        <f>VLOOKUP(D4643,Препараты!A:G,3)</f>
        <v>65</v>
      </c>
      <c r="J4643">
        <f t="shared" si="72"/>
        <v>195</v>
      </c>
    </row>
    <row r="4644" spans="1:10" hidden="1" x14ac:dyDescent="0.3">
      <c r="A4644" s="3">
        <v>4643</v>
      </c>
      <c r="B4644" s="2">
        <v>45089</v>
      </c>
      <c r="C4644" s="3" t="s">
        <v>20</v>
      </c>
      <c r="D4644" s="3">
        <v>3</v>
      </c>
      <c r="E4644" s="4">
        <v>5</v>
      </c>
      <c r="F4644" t="s">
        <v>6</v>
      </c>
      <c r="G4644" t="str">
        <f>VLOOKUP(C4644,Аптека!A:C,2,)</f>
        <v>ФармСтандарт</v>
      </c>
      <c r="H4644" t="str">
        <f>VLOOKUP(D4644,Препараты!A:G,2)</f>
        <v>Анальгин</v>
      </c>
      <c r="I4644">
        <f>VLOOKUP(D4644,Препараты!A:G,3)</f>
        <v>70</v>
      </c>
      <c r="J4644">
        <f t="shared" si="72"/>
        <v>350</v>
      </c>
    </row>
    <row r="4645" spans="1:10" hidden="1" x14ac:dyDescent="0.3">
      <c r="A4645" s="3">
        <v>4644</v>
      </c>
      <c r="B4645" s="2">
        <v>45089</v>
      </c>
      <c r="C4645" s="3" t="s">
        <v>20</v>
      </c>
      <c r="D4645" s="3">
        <v>4</v>
      </c>
      <c r="E4645" s="4">
        <v>5</v>
      </c>
      <c r="F4645" t="s">
        <v>6</v>
      </c>
      <c r="G4645" t="str">
        <f>VLOOKUP(C4645,Аптека!A:C,2,)</f>
        <v>ФармСтандарт</v>
      </c>
      <c r="H4645" t="str">
        <f>VLOOKUP(D4645,Препараты!A:G,2)</f>
        <v>Анальгин</v>
      </c>
      <c r="I4645">
        <f>VLOOKUP(D4645,Препараты!A:G,3)</f>
        <v>105</v>
      </c>
      <c r="J4645">
        <f t="shared" si="72"/>
        <v>525</v>
      </c>
    </row>
    <row r="4646" spans="1:10" hidden="1" x14ac:dyDescent="0.3">
      <c r="A4646" s="3">
        <v>4645</v>
      </c>
      <c r="B4646" s="2">
        <v>45089</v>
      </c>
      <c r="C4646" s="3" t="s">
        <v>20</v>
      </c>
      <c r="D4646" s="3">
        <v>5</v>
      </c>
      <c r="E4646" s="4">
        <v>7</v>
      </c>
      <c r="F4646" t="s">
        <v>6</v>
      </c>
      <c r="G4646" t="str">
        <f>VLOOKUP(C4646,Аптека!A:C,2,)</f>
        <v>ФармСтандарт</v>
      </c>
      <c r="H4646" t="str">
        <f>VLOOKUP(D4646,Препараты!A:G,2)</f>
        <v>Парацетамол</v>
      </c>
      <c r="I4646">
        <f>VLOOKUP(D4646,Препараты!A:G,3)</f>
        <v>40</v>
      </c>
      <c r="J4646">
        <f t="shared" si="72"/>
        <v>280</v>
      </c>
    </row>
    <row r="4647" spans="1:10" hidden="1" x14ac:dyDescent="0.3">
      <c r="A4647" s="3">
        <v>4646</v>
      </c>
      <c r="B4647" s="2">
        <v>45089</v>
      </c>
      <c r="C4647" s="3" t="s">
        <v>20</v>
      </c>
      <c r="D4647" s="3">
        <v>6</v>
      </c>
      <c r="E4647" s="4">
        <v>1</v>
      </c>
      <c r="F4647" t="s">
        <v>6</v>
      </c>
      <c r="G4647" t="str">
        <f>VLOOKUP(C4647,Аптека!A:C,2,)</f>
        <v>ФармСтандарт</v>
      </c>
      <c r="H4647" t="str">
        <f>VLOOKUP(D4647,Препараты!A:G,2)</f>
        <v>Парацетамол</v>
      </c>
      <c r="I4647">
        <f>VLOOKUP(D4647,Препараты!A:G,3)</f>
        <v>50</v>
      </c>
      <c r="J4647">
        <f t="shared" si="72"/>
        <v>50</v>
      </c>
    </row>
    <row r="4648" spans="1:10" hidden="1" x14ac:dyDescent="0.3">
      <c r="A4648" s="3">
        <v>4647</v>
      </c>
      <c r="B4648" s="2">
        <v>45089</v>
      </c>
      <c r="C4648" s="3" t="s">
        <v>20</v>
      </c>
      <c r="D4648" s="3">
        <v>7</v>
      </c>
      <c r="E4648" s="4">
        <v>3</v>
      </c>
      <c r="F4648" t="s">
        <v>6</v>
      </c>
      <c r="G4648" t="str">
        <f>VLOOKUP(C4648,Аптека!A:C,2,)</f>
        <v>ФармСтандарт</v>
      </c>
      <c r="H4648" t="str">
        <f>VLOOKUP(D4648,Препараты!A:G,2)</f>
        <v>Парацетамол</v>
      </c>
      <c r="I4648">
        <f>VLOOKUP(D4648,Препараты!A:G,3)</f>
        <v>60</v>
      </c>
      <c r="J4648">
        <f t="shared" si="72"/>
        <v>180</v>
      </c>
    </row>
    <row r="4649" spans="1:10" hidden="1" x14ac:dyDescent="0.3">
      <c r="A4649" s="3">
        <v>4648</v>
      </c>
      <c r="B4649" s="2">
        <v>45089</v>
      </c>
      <c r="C4649" s="3" t="s">
        <v>20</v>
      </c>
      <c r="D4649" s="3">
        <v>8</v>
      </c>
      <c r="E4649" s="4">
        <v>5</v>
      </c>
      <c r="F4649" t="s">
        <v>6</v>
      </c>
      <c r="G4649" t="str">
        <f>VLOOKUP(C4649,Аптека!A:C,2,)</f>
        <v>ФармСтандарт</v>
      </c>
      <c r="H4649" t="str">
        <f>VLOOKUP(D4649,Препараты!A:G,2)</f>
        <v>Парацетамол</v>
      </c>
      <c r="I4649">
        <f>VLOOKUP(D4649,Препараты!A:G,3)</f>
        <v>150</v>
      </c>
      <c r="J4649">
        <f t="shared" si="72"/>
        <v>750</v>
      </c>
    </row>
    <row r="4650" spans="1:10" hidden="1" x14ac:dyDescent="0.3">
      <c r="A4650" s="3">
        <v>4649</v>
      </c>
      <c r="B4650" s="2">
        <v>45089</v>
      </c>
      <c r="C4650" s="3" t="s">
        <v>20</v>
      </c>
      <c r="D4650" s="3">
        <v>9</v>
      </c>
      <c r="E4650" s="4">
        <v>4</v>
      </c>
      <c r="F4650" t="s">
        <v>6</v>
      </c>
      <c r="G4650" t="str">
        <f>VLOOKUP(C4650,Аптека!A:C,2,)</f>
        <v>ФармСтандарт</v>
      </c>
      <c r="H4650" t="str">
        <f>VLOOKUP(D4650,Препараты!A:G,2)</f>
        <v>Парацетамол</v>
      </c>
      <c r="I4650">
        <f>VLOOKUP(D4650,Препараты!A:G,3)</f>
        <v>70</v>
      </c>
      <c r="J4650">
        <f t="shared" si="72"/>
        <v>280</v>
      </c>
    </row>
    <row r="4651" spans="1:10" hidden="1" x14ac:dyDescent="0.3">
      <c r="A4651" s="3">
        <v>4650</v>
      </c>
      <c r="B4651" s="2">
        <v>45089</v>
      </c>
      <c r="C4651" s="3" t="s">
        <v>20</v>
      </c>
      <c r="D4651" s="3">
        <v>10</v>
      </c>
      <c r="E4651" s="4">
        <v>6</v>
      </c>
      <c r="F4651" t="s">
        <v>6</v>
      </c>
      <c r="G4651" t="str">
        <f>VLOOKUP(C4651,Аптека!A:C,2,)</f>
        <v>ФармСтандарт</v>
      </c>
      <c r="H4651" t="str">
        <f>VLOOKUP(D4651,Препараты!A:G,2)</f>
        <v>Аспирин</v>
      </c>
      <c r="I4651">
        <f>VLOOKUP(D4651,Препараты!A:G,3)</f>
        <v>150</v>
      </c>
      <c r="J4651">
        <f t="shared" si="72"/>
        <v>900</v>
      </c>
    </row>
    <row r="4652" spans="1:10" hidden="1" x14ac:dyDescent="0.3">
      <c r="A4652" s="3">
        <v>4651</v>
      </c>
      <c r="B4652" s="2">
        <v>45089</v>
      </c>
      <c r="C4652" s="3" t="s">
        <v>21</v>
      </c>
      <c r="D4652" s="3">
        <v>11</v>
      </c>
      <c r="E4652" s="4">
        <v>1</v>
      </c>
      <c r="F4652" t="s">
        <v>6</v>
      </c>
      <c r="G4652" t="str">
        <f>VLOOKUP(C4652,Аптека!A:C,2,)</f>
        <v>Солнышко</v>
      </c>
      <c r="H4652" t="str">
        <f>VLOOKUP(D4652,Препараты!A:G,2)</f>
        <v>Аспирин</v>
      </c>
      <c r="I4652">
        <f>VLOOKUP(D4652,Препараты!A:G,3)</f>
        <v>230</v>
      </c>
      <c r="J4652">
        <f t="shared" si="72"/>
        <v>230</v>
      </c>
    </row>
    <row r="4653" spans="1:10" hidden="1" x14ac:dyDescent="0.3">
      <c r="A4653" s="3">
        <v>4652</v>
      </c>
      <c r="B4653" s="2">
        <v>45089</v>
      </c>
      <c r="C4653" s="3" t="s">
        <v>21</v>
      </c>
      <c r="D4653" s="3">
        <v>12</v>
      </c>
      <c r="E4653" s="4">
        <v>6</v>
      </c>
      <c r="F4653" t="s">
        <v>6</v>
      </c>
      <c r="G4653" t="str">
        <f>VLOOKUP(C4653,Аптека!A:C,2,)</f>
        <v>Солнышко</v>
      </c>
      <c r="H4653" t="str">
        <f>VLOOKUP(D4653,Препараты!A:G,2)</f>
        <v>Аспирин</v>
      </c>
      <c r="I4653">
        <f>VLOOKUP(D4653,Препараты!A:G,3)</f>
        <v>1200</v>
      </c>
      <c r="J4653">
        <f t="shared" si="72"/>
        <v>7200</v>
      </c>
    </row>
    <row r="4654" spans="1:10" hidden="1" x14ac:dyDescent="0.3">
      <c r="A4654" s="3">
        <v>4653</v>
      </c>
      <c r="B4654" s="2">
        <v>45089</v>
      </c>
      <c r="C4654" s="3" t="s">
        <v>21</v>
      </c>
      <c r="D4654" s="3">
        <v>13</v>
      </c>
      <c r="E4654" s="4">
        <v>5</v>
      </c>
      <c r="F4654" t="s">
        <v>6</v>
      </c>
      <c r="G4654" t="str">
        <f>VLOOKUP(C4654,Аптека!A:C,2,)</f>
        <v>Солнышко</v>
      </c>
      <c r="H4654" t="str">
        <f>VLOOKUP(D4654,Препараты!A:G,2)</f>
        <v>Супрастин</v>
      </c>
      <c r="I4654">
        <f>VLOOKUP(D4654,Препараты!A:G,3)</f>
        <v>130</v>
      </c>
      <c r="J4654">
        <f t="shared" si="72"/>
        <v>650</v>
      </c>
    </row>
    <row r="4655" spans="1:10" hidden="1" x14ac:dyDescent="0.3">
      <c r="A4655" s="3">
        <v>4654</v>
      </c>
      <c r="B4655" s="2">
        <v>45089</v>
      </c>
      <c r="C4655" s="3" t="s">
        <v>21</v>
      </c>
      <c r="D4655" s="3">
        <v>14</v>
      </c>
      <c r="E4655" s="4">
        <v>7</v>
      </c>
      <c r="F4655" t="s">
        <v>6</v>
      </c>
      <c r="G4655" t="str">
        <f>VLOOKUP(C4655,Аптека!A:C,2,)</f>
        <v>Солнышко</v>
      </c>
      <c r="H4655" t="str">
        <f>VLOOKUP(D4655,Препараты!A:G,2)</f>
        <v>Супрастин</v>
      </c>
      <c r="I4655">
        <f>VLOOKUP(D4655,Препараты!A:G,3)</f>
        <v>250</v>
      </c>
      <c r="J4655">
        <f t="shared" si="72"/>
        <v>1750</v>
      </c>
    </row>
    <row r="4656" spans="1:10" hidden="1" x14ac:dyDescent="0.3">
      <c r="A4656" s="3">
        <v>4655</v>
      </c>
      <c r="B4656" s="2">
        <v>45089</v>
      </c>
      <c r="C4656" s="3" t="s">
        <v>21</v>
      </c>
      <c r="D4656" s="3">
        <v>15</v>
      </c>
      <c r="E4656" s="4">
        <v>1</v>
      </c>
      <c r="F4656" t="s">
        <v>6</v>
      </c>
      <c r="G4656" t="str">
        <f>VLOOKUP(C4656,Аптека!A:C,2,)</f>
        <v>Солнышко</v>
      </c>
      <c r="H4656" t="str">
        <f>VLOOKUP(D4656,Препараты!A:G,2)</f>
        <v>Супрастин</v>
      </c>
      <c r="I4656">
        <f>VLOOKUP(D4656,Препараты!A:G,3)</f>
        <v>150</v>
      </c>
      <c r="J4656">
        <f t="shared" si="72"/>
        <v>150</v>
      </c>
    </row>
    <row r="4657" spans="1:10" hidden="1" x14ac:dyDescent="0.3">
      <c r="A4657" s="3">
        <v>4656</v>
      </c>
      <c r="B4657" s="2">
        <v>45089</v>
      </c>
      <c r="C4657" s="3" t="s">
        <v>21</v>
      </c>
      <c r="D4657" s="3">
        <v>16</v>
      </c>
      <c r="E4657" s="4">
        <v>3</v>
      </c>
      <c r="F4657" t="s">
        <v>6</v>
      </c>
      <c r="G4657" t="str">
        <f>VLOOKUP(C4657,Аптека!A:C,2,)</f>
        <v>Солнышко</v>
      </c>
      <c r="H4657" t="str">
        <f>VLOOKUP(D4657,Препараты!A:G,2)</f>
        <v>Эриус</v>
      </c>
      <c r="I4657">
        <f>VLOOKUP(D4657,Препараты!A:G,3)</f>
        <v>710</v>
      </c>
      <c r="J4657">
        <f t="shared" si="72"/>
        <v>2130</v>
      </c>
    </row>
    <row r="4658" spans="1:10" hidden="1" x14ac:dyDescent="0.3">
      <c r="A4658" s="3">
        <v>4657</v>
      </c>
      <c r="B4658" s="2">
        <v>45089</v>
      </c>
      <c r="C4658" s="3" t="s">
        <v>21</v>
      </c>
      <c r="D4658" s="3">
        <v>17</v>
      </c>
      <c r="E4658" s="4">
        <v>6</v>
      </c>
      <c r="F4658" t="s">
        <v>6</v>
      </c>
      <c r="G4658" t="str">
        <f>VLOOKUP(C4658,Аптека!A:C,2,)</f>
        <v>Солнышко</v>
      </c>
      <c r="H4658" t="str">
        <f>VLOOKUP(D4658,Препараты!A:G,2)</f>
        <v>Эриус</v>
      </c>
      <c r="I4658">
        <f>VLOOKUP(D4658,Препараты!A:G,3)</f>
        <v>1210</v>
      </c>
      <c r="J4658">
        <f t="shared" si="72"/>
        <v>7260</v>
      </c>
    </row>
    <row r="4659" spans="1:10" hidden="1" x14ac:dyDescent="0.3">
      <c r="A4659" s="3">
        <v>4658</v>
      </c>
      <c r="B4659" s="2">
        <v>45089</v>
      </c>
      <c r="C4659" s="3" t="s">
        <v>21</v>
      </c>
      <c r="D4659" s="3">
        <v>18</v>
      </c>
      <c r="E4659" s="4">
        <v>4</v>
      </c>
      <c r="F4659" t="s">
        <v>6</v>
      </c>
      <c r="G4659" t="str">
        <f>VLOOKUP(C4659,Аптека!A:C,2,)</f>
        <v>Солнышко</v>
      </c>
      <c r="H4659" t="str">
        <f>VLOOKUP(D4659,Препараты!A:G,2)</f>
        <v>Кларитин</v>
      </c>
      <c r="I4659">
        <f>VLOOKUP(D4659,Препараты!A:G,3)</f>
        <v>150</v>
      </c>
      <c r="J4659">
        <f t="shared" si="72"/>
        <v>600</v>
      </c>
    </row>
    <row r="4660" spans="1:10" hidden="1" x14ac:dyDescent="0.3">
      <c r="A4660" s="3">
        <v>4659</v>
      </c>
      <c r="B4660" s="2">
        <v>45089</v>
      </c>
      <c r="C4660" s="3" t="s">
        <v>21</v>
      </c>
      <c r="D4660" s="3">
        <v>19</v>
      </c>
      <c r="E4660" s="4">
        <v>2</v>
      </c>
      <c r="F4660" t="s">
        <v>6</v>
      </c>
      <c r="G4660" t="str">
        <f>VLOOKUP(C4660,Аптека!A:C,2,)</f>
        <v>Солнышко</v>
      </c>
      <c r="H4660" t="str">
        <f>VLOOKUP(D4660,Препараты!A:G,2)</f>
        <v>Кларитин</v>
      </c>
      <c r="I4660">
        <f>VLOOKUP(D4660,Препараты!A:G,3)</f>
        <v>300</v>
      </c>
      <c r="J4660">
        <f t="shared" si="72"/>
        <v>600</v>
      </c>
    </row>
    <row r="4661" spans="1:10" hidden="1" x14ac:dyDescent="0.3">
      <c r="A4661" s="3">
        <v>4660</v>
      </c>
      <c r="B4661" s="2">
        <v>45089</v>
      </c>
      <c r="C4661" s="3" t="s">
        <v>21</v>
      </c>
      <c r="D4661" s="3">
        <v>20</v>
      </c>
      <c r="E4661" s="4">
        <v>7</v>
      </c>
      <c r="F4661" t="s">
        <v>6</v>
      </c>
      <c r="G4661" t="str">
        <f>VLOOKUP(C4661,Аптека!A:C,2,)</f>
        <v>Солнышко</v>
      </c>
      <c r="H4661" t="str">
        <f>VLOOKUP(D4661,Препараты!A:G,2)</f>
        <v>Зиртек</v>
      </c>
      <c r="I4661">
        <f>VLOOKUP(D4661,Препараты!A:G,3)</f>
        <v>240</v>
      </c>
      <c r="J4661">
        <f t="shared" si="72"/>
        <v>1680</v>
      </c>
    </row>
    <row r="4662" spans="1:10" hidden="1" x14ac:dyDescent="0.3">
      <c r="A4662" s="3">
        <v>4661</v>
      </c>
      <c r="B4662" s="2">
        <v>45089</v>
      </c>
      <c r="C4662" s="3" t="s">
        <v>22</v>
      </c>
      <c r="D4662" s="3">
        <v>21</v>
      </c>
      <c r="E4662" s="4">
        <v>7</v>
      </c>
      <c r="F4662" t="s">
        <v>6</v>
      </c>
      <c r="G4662" t="str">
        <f>VLOOKUP(C4662,Аптека!A:C,2,)</f>
        <v>Пилюля</v>
      </c>
      <c r="H4662" t="str">
        <f>VLOOKUP(D4662,Препараты!A:G,2)</f>
        <v>Зиртек</v>
      </c>
      <c r="I4662">
        <f>VLOOKUP(D4662,Препараты!A:G,3)</f>
        <v>100</v>
      </c>
      <c r="J4662">
        <f t="shared" si="72"/>
        <v>700</v>
      </c>
    </row>
    <row r="4663" spans="1:10" hidden="1" x14ac:dyDescent="0.3">
      <c r="A4663" s="3">
        <v>4662</v>
      </c>
      <c r="B4663" s="2">
        <v>45089</v>
      </c>
      <c r="C4663" s="3" t="s">
        <v>22</v>
      </c>
      <c r="D4663" s="3">
        <v>22</v>
      </c>
      <c r="E4663" s="4">
        <v>6</v>
      </c>
      <c r="F4663" t="s">
        <v>6</v>
      </c>
      <c r="G4663" t="str">
        <f>VLOOKUP(C4663,Аптека!A:C,2,)</f>
        <v>Пилюля</v>
      </c>
      <c r="H4663" t="str">
        <f>VLOOKUP(D4663,Препараты!A:G,2)</f>
        <v>Зиртек</v>
      </c>
      <c r="I4663">
        <f>VLOOKUP(D4663,Препараты!A:G,3)</f>
        <v>130</v>
      </c>
      <c r="J4663">
        <f t="shared" si="72"/>
        <v>780</v>
      </c>
    </row>
    <row r="4664" spans="1:10" hidden="1" x14ac:dyDescent="0.3">
      <c r="A4664" s="3">
        <v>4663</v>
      </c>
      <c r="B4664" s="2">
        <v>45089</v>
      </c>
      <c r="C4664" s="3" t="s">
        <v>22</v>
      </c>
      <c r="D4664" s="3">
        <v>23</v>
      </c>
      <c r="E4664" s="4">
        <v>3</v>
      </c>
      <c r="F4664" t="s">
        <v>6</v>
      </c>
      <c r="G4664" t="str">
        <f>VLOOKUP(C4664,Аптека!A:C,2,)</f>
        <v>Пилюля</v>
      </c>
      <c r="H4664" t="str">
        <f>VLOOKUP(D4664,Препараты!A:G,2)</f>
        <v>валокордин</v>
      </c>
      <c r="I4664">
        <f>VLOOKUP(D4664,Препараты!A:G,3)</f>
        <v>210</v>
      </c>
      <c r="J4664">
        <f t="shared" si="72"/>
        <v>630</v>
      </c>
    </row>
    <row r="4665" spans="1:10" hidden="1" x14ac:dyDescent="0.3">
      <c r="A4665" s="3">
        <v>4664</v>
      </c>
      <c r="B4665" s="2">
        <v>45089</v>
      </c>
      <c r="C4665" s="3" t="s">
        <v>22</v>
      </c>
      <c r="D4665" s="3">
        <v>24</v>
      </c>
      <c r="E4665" s="4">
        <v>4</v>
      </c>
      <c r="F4665" t="s">
        <v>6</v>
      </c>
      <c r="G4665" t="str">
        <f>VLOOKUP(C4665,Аптека!A:C,2,)</f>
        <v>Пилюля</v>
      </c>
      <c r="H4665" t="str">
        <f>VLOOKUP(D4665,Препараты!A:G,2)</f>
        <v>валокордин</v>
      </c>
      <c r="I4665">
        <f>VLOOKUP(D4665,Препараты!A:G,3)</f>
        <v>215</v>
      </c>
      <c r="J4665">
        <f t="shared" si="72"/>
        <v>860</v>
      </c>
    </row>
    <row r="4666" spans="1:10" hidden="1" x14ac:dyDescent="0.3">
      <c r="A4666" s="3">
        <v>4665</v>
      </c>
      <c r="B4666" s="2">
        <v>45089</v>
      </c>
      <c r="C4666" s="3" t="s">
        <v>22</v>
      </c>
      <c r="D4666" s="3">
        <v>25</v>
      </c>
      <c r="E4666" s="4">
        <v>5</v>
      </c>
      <c r="F4666" t="s">
        <v>6</v>
      </c>
      <c r="G4666" t="str">
        <f>VLOOKUP(C4666,Аптека!A:C,2,)</f>
        <v>Пилюля</v>
      </c>
      <c r="H4666" t="str">
        <f>VLOOKUP(D4666,Препараты!A:G,2)</f>
        <v>валокордин</v>
      </c>
      <c r="I4666">
        <f>VLOOKUP(D4666,Препараты!A:G,3)</f>
        <v>230</v>
      </c>
      <c r="J4666">
        <f t="shared" si="72"/>
        <v>1150</v>
      </c>
    </row>
    <row r="4667" spans="1:10" hidden="1" x14ac:dyDescent="0.3">
      <c r="A4667" s="3">
        <v>4666</v>
      </c>
      <c r="B4667" s="2">
        <v>45089</v>
      </c>
      <c r="C4667" s="3" t="s">
        <v>22</v>
      </c>
      <c r="D4667" s="3">
        <v>26</v>
      </c>
      <c r="E4667" s="4">
        <v>1</v>
      </c>
      <c r="F4667" t="s">
        <v>6</v>
      </c>
      <c r="G4667" t="str">
        <f>VLOOKUP(C4667,Аптека!A:C,2,)</f>
        <v>Пилюля</v>
      </c>
      <c r="H4667" t="str">
        <f>VLOOKUP(D4667,Препараты!A:G,2)</f>
        <v>валокордин</v>
      </c>
      <c r="I4667">
        <f>VLOOKUP(D4667,Препараты!A:G,3)</f>
        <v>205</v>
      </c>
      <c r="J4667">
        <f t="shared" si="72"/>
        <v>205</v>
      </c>
    </row>
    <row r="4668" spans="1:10" hidden="1" x14ac:dyDescent="0.3">
      <c r="A4668" s="3">
        <v>4667</v>
      </c>
      <c r="B4668" s="2">
        <v>45089</v>
      </c>
      <c r="C4668" s="3" t="s">
        <v>22</v>
      </c>
      <c r="D4668" s="3">
        <v>27</v>
      </c>
      <c r="E4668" s="4">
        <v>7</v>
      </c>
      <c r="F4668" t="s">
        <v>6</v>
      </c>
      <c r="G4668" t="str">
        <f>VLOOKUP(C4668,Аптека!A:C,2,)</f>
        <v>Пилюля</v>
      </c>
      <c r="H4668" t="str">
        <f>VLOOKUP(D4668,Препараты!A:G,2)</f>
        <v>корвалол</v>
      </c>
      <c r="I4668">
        <f>VLOOKUP(D4668,Препараты!A:G,3)</f>
        <v>150</v>
      </c>
      <c r="J4668">
        <f t="shared" si="72"/>
        <v>1050</v>
      </c>
    </row>
    <row r="4669" spans="1:10" hidden="1" x14ac:dyDescent="0.3">
      <c r="A4669" s="3">
        <v>4668</v>
      </c>
      <c r="B4669" s="2">
        <v>45089</v>
      </c>
      <c r="C4669" s="3" t="s">
        <v>22</v>
      </c>
      <c r="D4669" s="3">
        <v>28</v>
      </c>
      <c r="E4669" s="4">
        <v>3</v>
      </c>
      <c r="F4669" t="s">
        <v>6</v>
      </c>
      <c r="G4669" t="str">
        <f>VLOOKUP(C4669,Аптека!A:C,2,)</f>
        <v>Пилюля</v>
      </c>
      <c r="H4669" t="str">
        <f>VLOOKUP(D4669,Препараты!A:G,2)</f>
        <v>корвалол</v>
      </c>
      <c r="I4669">
        <f>VLOOKUP(D4669,Препараты!A:G,3)</f>
        <v>340</v>
      </c>
      <c r="J4669">
        <f t="shared" si="72"/>
        <v>1020</v>
      </c>
    </row>
    <row r="4670" spans="1:10" hidden="1" x14ac:dyDescent="0.3">
      <c r="A4670" s="3">
        <v>4669</v>
      </c>
      <c r="B4670" s="2">
        <v>45089</v>
      </c>
      <c r="C4670" s="3" t="s">
        <v>22</v>
      </c>
      <c r="D4670" s="3">
        <v>29</v>
      </c>
      <c r="E4670" s="4">
        <v>4</v>
      </c>
      <c r="F4670" t="s">
        <v>6</v>
      </c>
      <c r="G4670" t="str">
        <f>VLOOKUP(C4670,Аптека!A:C,2,)</f>
        <v>Пилюля</v>
      </c>
      <c r="H4670" t="str">
        <f>VLOOKUP(D4670,Препараты!A:G,2)</f>
        <v>корвалол</v>
      </c>
      <c r="I4670">
        <f>VLOOKUP(D4670,Препараты!A:G,3)</f>
        <v>400</v>
      </c>
      <c r="J4670">
        <f t="shared" si="72"/>
        <v>1600</v>
      </c>
    </row>
    <row r="4671" spans="1:10" hidden="1" x14ac:dyDescent="0.3">
      <c r="A4671" s="3">
        <v>4670</v>
      </c>
      <c r="B4671" s="2">
        <v>45089</v>
      </c>
      <c r="C4671" s="3" t="s">
        <v>22</v>
      </c>
      <c r="D4671" s="3">
        <v>30</v>
      </c>
      <c r="E4671" s="4">
        <v>4</v>
      </c>
      <c r="F4671" t="s">
        <v>6</v>
      </c>
      <c r="G4671" t="str">
        <f>VLOOKUP(C4671,Аптека!A:C,2,)</f>
        <v>Пилюля</v>
      </c>
      <c r="H4671" t="str">
        <f>VLOOKUP(D4671,Препараты!A:G,2)</f>
        <v>валериана</v>
      </c>
      <c r="I4671">
        <f>VLOOKUP(D4671,Препараты!A:G,3)</f>
        <v>200</v>
      </c>
      <c r="J4671">
        <f t="shared" si="72"/>
        <v>800</v>
      </c>
    </row>
    <row r="4672" spans="1:10" hidden="1" x14ac:dyDescent="0.3">
      <c r="A4672" s="3">
        <v>4671</v>
      </c>
      <c r="B4672" s="2">
        <v>45089</v>
      </c>
      <c r="C4672" s="3" t="s">
        <v>23</v>
      </c>
      <c r="D4672" s="3">
        <v>31</v>
      </c>
      <c r="E4672" s="4">
        <v>7</v>
      </c>
      <c r="F4672" t="s">
        <v>6</v>
      </c>
      <c r="G4672" t="str">
        <f>VLOOKUP(C4672,Аптека!A:C,2,)</f>
        <v>Здоровое поколение</v>
      </c>
      <c r="H4672" t="str">
        <f>VLOOKUP(D4672,Препараты!A:G,2)</f>
        <v>валериана</v>
      </c>
      <c r="I4672">
        <f>VLOOKUP(D4672,Препараты!A:G,3)</f>
        <v>30</v>
      </c>
      <c r="J4672">
        <f t="shared" si="72"/>
        <v>210</v>
      </c>
    </row>
    <row r="4673" spans="1:10" hidden="1" x14ac:dyDescent="0.3">
      <c r="A4673" s="3">
        <v>4672</v>
      </c>
      <c r="B4673" s="2">
        <v>45089</v>
      </c>
      <c r="C4673" s="3" t="s">
        <v>23</v>
      </c>
      <c r="D4673" s="3">
        <v>32</v>
      </c>
      <c r="E4673" s="4">
        <v>1</v>
      </c>
      <c r="F4673" t="s">
        <v>6</v>
      </c>
      <c r="G4673" t="str">
        <f>VLOOKUP(C4673,Аптека!A:C,2,)</f>
        <v>Здоровое поколение</v>
      </c>
      <c r="H4673" t="str">
        <f>VLOOKUP(D4673,Препараты!A:G,2)</f>
        <v>валериана</v>
      </c>
      <c r="I4673">
        <f>VLOOKUP(D4673,Препараты!A:G,3)</f>
        <v>100</v>
      </c>
      <c r="J4673">
        <f t="shared" si="72"/>
        <v>100</v>
      </c>
    </row>
    <row r="4674" spans="1:10" hidden="1" x14ac:dyDescent="0.3">
      <c r="A4674" s="3">
        <v>4673</v>
      </c>
      <c r="B4674" s="2">
        <v>45089</v>
      </c>
      <c r="C4674" s="3" t="s">
        <v>23</v>
      </c>
      <c r="D4674" s="3">
        <v>33</v>
      </c>
      <c r="E4674" s="4">
        <v>7</v>
      </c>
      <c r="F4674" t="s">
        <v>6</v>
      </c>
      <c r="G4674" t="str">
        <f>VLOOKUP(C4674,Аптека!A:C,2,)</f>
        <v>Здоровое поколение</v>
      </c>
      <c r="H4674" t="str">
        <f>VLOOKUP(D4674,Препараты!A:G,2)</f>
        <v>валериана</v>
      </c>
      <c r="I4674">
        <f>VLOOKUP(D4674,Препараты!A:G,3)</f>
        <v>150</v>
      </c>
      <c r="J4674">
        <f t="shared" si="72"/>
        <v>1050</v>
      </c>
    </row>
    <row r="4675" spans="1:10" x14ac:dyDescent="0.3">
      <c r="A4675" s="3">
        <v>4674</v>
      </c>
      <c r="B4675" s="2">
        <v>45089</v>
      </c>
      <c r="C4675" s="3" t="s">
        <v>23</v>
      </c>
      <c r="D4675" s="3">
        <v>34</v>
      </c>
      <c r="E4675" s="4">
        <v>7</v>
      </c>
      <c r="F4675" t="s">
        <v>6</v>
      </c>
      <c r="G4675" t="str">
        <f>VLOOKUP(C4675,Аптека!A:C,2,)</f>
        <v>Здоровое поколение</v>
      </c>
      <c r="H4675" t="str">
        <f>VLOOKUP(D4675,Препараты!A:G,2)</f>
        <v>пустырник</v>
      </c>
      <c r="I4675">
        <f>VLOOKUP(D4675,Препараты!A:G,3)</f>
        <v>60</v>
      </c>
      <c r="J4675">
        <f t="shared" ref="J4675:J4738" si="73">I4675*E4675</f>
        <v>420</v>
      </c>
    </row>
    <row r="4676" spans="1:10" x14ac:dyDescent="0.3">
      <c r="A4676" s="3">
        <v>4675</v>
      </c>
      <c r="B4676" s="2">
        <v>45089</v>
      </c>
      <c r="C4676" s="3" t="s">
        <v>23</v>
      </c>
      <c r="D4676" s="3">
        <v>35</v>
      </c>
      <c r="E4676" s="4">
        <v>7</v>
      </c>
      <c r="F4676" t="s">
        <v>6</v>
      </c>
      <c r="G4676" t="str">
        <f>VLOOKUP(C4676,Аптека!A:C,2,)</f>
        <v>Здоровое поколение</v>
      </c>
      <c r="H4676" t="str">
        <f>VLOOKUP(D4676,Препараты!A:G,2)</f>
        <v>пустырник</v>
      </c>
      <c r="I4676">
        <f>VLOOKUP(D4676,Препараты!A:G,3)</f>
        <v>95</v>
      </c>
      <c r="J4676">
        <f t="shared" si="73"/>
        <v>665</v>
      </c>
    </row>
    <row r="4677" spans="1:10" hidden="1" x14ac:dyDescent="0.3">
      <c r="A4677" s="3">
        <v>4676</v>
      </c>
      <c r="B4677" s="2">
        <v>45089</v>
      </c>
      <c r="C4677" s="3" t="s">
        <v>23</v>
      </c>
      <c r="D4677" s="3">
        <v>36</v>
      </c>
      <c r="E4677" s="4">
        <v>7</v>
      </c>
      <c r="F4677" t="s">
        <v>6</v>
      </c>
      <c r="G4677" t="str">
        <f>VLOOKUP(C4677,Аптека!A:C,2,)</f>
        <v>Здоровое поколение</v>
      </c>
      <c r="H4677" t="str">
        <f>VLOOKUP(D4677,Препараты!A:G,2)</f>
        <v>мукалтин</v>
      </c>
      <c r="I4677">
        <f>VLOOKUP(D4677,Препараты!A:G,3)</f>
        <v>70</v>
      </c>
      <c r="J4677">
        <f t="shared" si="73"/>
        <v>490</v>
      </c>
    </row>
    <row r="4678" spans="1:10" hidden="1" x14ac:dyDescent="0.3">
      <c r="A4678" s="3">
        <v>4677</v>
      </c>
      <c r="B4678" s="2">
        <v>45089</v>
      </c>
      <c r="C4678" s="3" t="s">
        <v>23</v>
      </c>
      <c r="D4678" s="3">
        <v>37</v>
      </c>
      <c r="E4678" s="4">
        <v>6</v>
      </c>
      <c r="F4678" t="s">
        <v>6</v>
      </c>
      <c r="G4678" t="str">
        <f>VLOOKUP(C4678,Аптека!A:C,2,)</f>
        <v>Здоровое поколение</v>
      </c>
      <c r="H4678" t="str">
        <f>VLOOKUP(D4678,Препараты!A:G,2)</f>
        <v>мукалтин</v>
      </c>
      <c r="I4678">
        <f>VLOOKUP(D4678,Препараты!A:G,3)</f>
        <v>140</v>
      </c>
      <c r="J4678">
        <f t="shared" si="73"/>
        <v>840</v>
      </c>
    </row>
    <row r="4679" spans="1:10" hidden="1" x14ac:dyDescent="0.3">
      <c r="A4679" s="3">
        <v>4678</v>
      </c>
      <c r="B4679" s="2">
        <v>45089</v>
      </c>
      <c r="C4679" s="3" t="s">
        <v>23</v>
      </c>
      <c r="D4679" s="3">
        <v>38</v>
      </c>
      <c r="E4679" s="4">
        <v>5</v>
      </c>
      <c r="F4679" t="s">
        <v>6</v>
      </c>
      <c r="G4679" t="str">
        <f>VLOOKUP(C4679,Аптека!A:C,2,)</f>
        <v>Здоровое поколение</v>
      </c>
      <c r="H4679" t="str">
        <f>VLOOKUP(D4679,Препараты!A:G,2)</f>
        <v>бромгексин</v>
      </c>
      <c r="I4679">
        <f>VLOOKUP(D4679,Препараты!A:G,3)</f>
        <v>40</v>
      </c>
      <c r="J4679">
        <f t="shared" si="73"/>
        <v>200</v>
      </c>
    </row>
    <row r="4680" spans="1:10" hidden="1" x14ac:dyDescent="0.3">
      <c r="A4680" s="3">
        <v>4679</v>
      </c>
      <c r="B4680" s="2">
        <v>45089</v>
      </c>
      <c r="C4680" s="3" t="s">
        <v>23</v>
      </c>
      <c r="D4680" s="3">
        <v>39</v>
      </c>
      <c r="E4680" s="4">
        <v>1</v>
      </c>
      <c r="F4680" t="s">
        <v>6</v>
      </c>
      <c r="G4680" t="str">
        <f>VLOOKUP(C4680,Аптека!A:C,2,)</f>
        <v>Здоровое поколение</v>
      </c>
      <c r="H4680" t="str">
        <f>VLOOKUP(D4680,Препараты!A:G,2)</f>
        <v>бромгексин</v>
      </c>
      <c r="I4680">
        <f>VLOOKUP(D4680,Препараты!A:G,3)</f>
        <v>90</v>
      </c>
      <c r="J4680">
        <f t="shared" si="73"/>
        <v>90</v>
      </c>
    </row>
    <row r="4681" spans="1:10" hidden="1" x14ac:dyDescent="0.3">
      <c r="A4681" s="3">
        <v>4680</v>
      </c>
      <c r="B4681" s="2">
        <v>45089</v>
      </c>
      <c r="C4681" s="3" t="s">
        <v>23</v>
      </c>
      <c r="D4681" s="3">
        <v>40</v>
      </c>
      <c r="E4681" s="4">
        <v>3</v>
      </c>
      <c r="F4681" t="s">
        <v>6</v>
      </c>
      <c r="G4681" t="str">
        <f>VLOOKUP(C4681,Аптека!A:C,2,)</f>
        <v>Здоровое поколение</v>
      </c>
      <c r="H4681" t="str">
        <f>VLOOKUP(D4681,Препараты!A:G,2)</f>
        <v>АЦЦ</v>
      </c>
      <c r="I4681">
        <f>VLOOKUP(D4681,Препараты!A:G,3)</f>
        <v>240</v>
      </c>
      <c r="J4681">
        <f t="shared" si="73"/>
        <v>720</v>
      </c>
    </row>
    <row r="4682" spans="1:10" hidden="1" x14ac:dyDescent="0.3">
      <c r="A4682" s="3">
        <v>4681</v>
      </c>
      <c r="B4682" s="2">
        <v>45089</v>
      </c>
      <c r="C4682" s="3" t="s">
        <v>24</v>
      </c>
      <c r="D4682" s="3">
        <v>41</v>
      </c>
      <c r="E4682" s="4">
        <v>6</v>
      </c>
      <c r="F4682" t="s">
        <v>6</v>
      </c>
      <c r="G4682" t="str">
        <f>VLOOKUP(C4682,Аптека!A:C,2,)</f>
        <v>Здоровое поколение</v>
      </c>
      <c r="H4682" t="str">
        <f>VLOOKUP(D4682,Препараты!A:G,2)</f>
        <v>АЦЦ</v>
      </c>
      <c r="I4682">
        <f>VLOOKUP(D4682,Препараты!A:G,3)</f>
        <v>420</v>
      </c>
      <c r="J4682">
        <f t="shared" si="73"/>
        <v>2520</v>
      </c>
    </row>
    <row r="4683" spans="1:10" hidden="1" x14ac:dyDescent="0.3">
      <c r="A4683" s="3">
        <v>4682</v>
      </c>
      <c r="B4683" s="2">
        <v>45089</v>
      </c>
      <c r="C4683" s="3" t="s">
        <v>24</v>
      </c>
      <c r="D4683" s="3">
        <v>42</v>
      </c>
      <c r="E4683" s="4">
        <v>6</v>
      </c>
      <c r="F4683" t="s">
        <v>6</v>
      </c>
      <c r="G4683" t="str">
        <f>VLOOKUP(C4683,Аптека!A:C,2,)</f>
        <v>Здоровое поколение</v>
      </c>
      <c r="H4683" t="str">
        <f>VLOOKUP(D4683,Препараты!A:G,2)</f>
        <v>уголь активированный</v>
      </c>
      <c r="I4683">
        <f>VLOOKUP(D4683,Препараты!A:G,3)</f>
        <v>20</v>
      </c>
      <c r="J4683">
        <f t="shared" si="73"/>
        <v>120</v>
      </c>
    </row>
    <row r="4684" spans="1:10" hidden="1" x14ac:dyDescent="0.3">
      <c r="A4684" s="3">
        <v>4683</v>
      </c>
      <c r="B4684" s="2">
        <v>45089</v>
      </c>
      <c r="C4684" s="3" t="s">
        <v>24</v>
      </c>
      <c r="D4684" s="3">
        <v>43</v>
      </c>
      <c r="E4684" s="4">
        <v>1</v>
      </c>
      <c r="F4684" t="s">
        <v>6</v>
      </c>
      <c r="G4684" t="str">
        <f>VLOOKUP(C4684,Аптека!A:C,2,)</f>
        <v>Здоровое поколение</v>
      </c>
      <c r="H4684" t="str">
        <f>VLOOKUP(D4684,Препараты!A:G,2)</f>
        <v>уголь активированный</v>
      </c>
      <c r="I4684">
        <f>VLOOKUP(D4684,Препараты!A:G,3)</f>
        <v>40</v>
      </c>
      <c r="J4684">
        <f t="shared" si="73"/>
        <v>40</v>
      </c>
    </row>
    <row r="4685" spans="1:10" hidden="1" x14ac:dyDescent="0.3">
      <c r="A4685" s="3">
        <v>4684</v>
      </c>
      <c r="B4685" s="2">
        <v>45089</v>
      </c>
      <c r="C4685" s="3" t="s">
        <v>24</v>
      </c>
      <c r="D4685" s="3">
        <v>44</v>
      </c>
      <c r="E4685" s="4">
        <v>1</v>
      </c>
      <c r="F4685" t="s">
        <v>6</v>
      </c>
      <c r="G4685" t="str">
        <f>VLOOKUP(C4685,Аптека!A:C,2,)</f>
        <v>Здоровое поколение</v>
      </c>
      <c r="H4685" t="str">
        <f>VLOOKUP(D4685,Препараты!A:G,2)</f>
        <v>уголь активированный</v>
      </c>
      <c r="I4685">
        <f>VLOOKUP(D4685,Препараты!A:G,3)</f>
        <v>70</v>
      </c>
      <c r="J4685">
        <f t="shared" si="73"/>
        <v>70</v>
      </c>
    </row>
    <row r="4686" spans="1:10" hidden="1" x14ac:dyDescent="0.3">
      <c r="A4686" s="3">
        <v>4685</v>
      </c>
      <c r="B4686" s="2">
        <v>45089</v>
      </c>
      <c r="C4686" s="3" t="s">
        <v>24</v>
      </c>
      <c r="D4686" s="3">
        <v>45</v>
      </c>
      <c r="E4686" s="4">
        <v>3</v>
      </c>
      <c r="F4686" t="s">
        <v>6</v>
      </c>
      <c r="G4686" t="str">
        <f>VLOOKUP(C4686,Аптека!A:C,2,)</f>
        <v>Здоровое поколение</v>
      </c>
      <c r="H4686" t="str">
        <f>VLOOKUP(D4686,Препараты!A:G,2)</f>
        <v>фильтрум</v>
      </c>
      <c r="I4686">
        <f>VLOOKUP(D4686,Препараты!A:G,3)</f>
        <v>100</v>
      </c>
      <c r="J4686">
        <f t="shared" si="73"/>
        <v>300</v>
      </c>
    </row>
    <row r="4687" spans="1:10" hidden="1" x14ac:dyDescent="0.3">
      <c r="A4687" s="3">
        <v>4686</v>
      </c>
      <c r="B4687" s="2">
        <v>45089</v>
      </c>
      <c r="C4687" s="3" t="s">
        <v>24</v>
      </c>
      <c r="D4687" s="3">
        <v>46</v>
      </c>
      <c r="E4687" s="4">
        <v>1</v>
      </c>
      <c r="F4687" t="s">
        <v>6</v>
      </c>
      <c r="G4687" t="str">
        <f>VLOOKUP(C4687,Аптека!A:C,2,)</f>
        <v>Здоровое поколение</v>
      </c>
      <c r="H4687" t="str">
        <f>VLOOKUP(D4687,Препараты!A:G,2)</f>
        <v>фильтрум</v>
      </c>
      <c r="I4687">
        <f>VLOOKUP(D4687,Препараты!A:G,3)</f>
        <v>170</v>
      </c>
      <c r="J4687">
        <f t="shared" si="73"/>
        <v>170</v>
      </c>
    </row>
    <row r="4688" spans="1:10" hidden="1" x14ac:dyDescent="0.3">
      <c r="A4688" s="3">
        <v>4687</v>
      </c>
      <c r="B4688" s="2">
        <v>45089</v>
      </c>
      <c r="C4688" s="3" t="s">
        <v>24</v>
      </c>
      <c r="D4688" s="3">
        <v>47</v>
      </c>
      <c r="E4688" s="4">
        <v>2</v>
      </c>
      <c r="F4688" t="s">
        <v>6</v>
      </c>
      <c r="G4688" t="str">
        <f>VLOOKUP(C4688,Аптека!A:C,2,)</f>
        <v>Здоровое поколение</v>
      </c>
      <c r="H4688" t="str">
        <f>VLOOKUP(D4688,Препараты!A:G,2)</f>
        <v>фильтрум</v>
      </c>
      <c r="I4688">
        <f>VLOOKUP(D4688,Препараты!A:G,3)</f>
        <v>250</v>
      </c>
      <c r="J4688">
        <f t="shared" si="73"/>
        <v>500</v>
      </c>
    </row>
    <row r="4689" spans="1:10" hidden="1" x14ac:dyDescent="0.3">
      <c r="A4689" s="3">
        <v>4688</v>
      </c>
      <c r="B4689" s="2">
        <v>45089</v>
      </c>
      <c r="C4689" s="3" t="s">
        <v>24</v>
      </c>
      <c r="D4689" s="3">
        <v>48</v>
      </c>
      <c r="E4689" s="4">
        <v>4</v>
      </c>
      <c r="F4689" t="s">
        <v>6</v>
      </c>
      <c r="G4689" t="str">
        <f>VLOOKUP(C4689,Аптека!A:C,2,)</f>
        <v>Здоровое поколение</v>
      </c>
      <c r="H4689" t="str">
        <f>VLOOKUP(D4689,Препараты!A:G,2)</f>
        <v>фильтрум</v>
      </c>
      <c r="I4689">
        <f>VLOOKUP(D4689,Препараты!A:G,3)</f>
        <v>500</v>
      </c>
      <c r="J4689">
        <f t="shared" si="73"/>
        <v>2000</v>
      </c>
    </row>
    <row r="4690" spans="1:10" hidden="1" x14ac:dyDescent="0.3">
      <c r="A4690" s="3">
        <v>4689</v>
      </c>
      <c r="B4690" s="2">
        <v>45089</v>
      </c>
      <c r="C4690" s="3" t="s">
        <v>24</v>
      </c>
      <c r="D4690" s="3">
        <v>49</v>
      </c>
      <c r="E4690" s="4">
        <v>4</v>
      </c>
      <c r="F4690" t="s">
        <v>6</v>
      </c>
      <c r="G4690" t="str">
        <f>VLOOKUP(C4690,Аптека!A:C,2,)</f>
        <v>Здоровое поколение</v>
      </c>
      <c r="H4690" t="str">
        <f>VLOOKUP(D4690,Препараты!A:G,2)</f>
        <v>кагоцел</v>
      </c>
      <c r="I4690">
        <f>VLOOKUP(D4690,Препараты!A:G,3)</f>
        <v>315</v>
      </c>
      <c r="J4690">
        <f t="shared" si="73"/>
        <v>1260</v>
      </c>
    </row>
    <row r="4691" spans="1:10" hidden="1" x14ac:dyDescent="0.3">
      <c r="A4691" s="3">
        <v>4690</v>
      </c>
      <c r="B4691" s="2">
        <v>45089</v>
      </c>
      <c r="C4691" s="3" t="s">
        <v>24</v>
      </c>
      <c r="D4691" s="3">
        <v>50</v>
      </c>
      <c r="E4691" s="4">
        <v>1</v>
      </c>
      <c r="F4691" t="s">
        <v>6</v>
      </c>
      <c r="G4691" t="str">
        <f>VLOOKUP(C4691,Аптека!A:C,2,)</f>
        <v>Здоровое поколение</v>
      </c>
      <c r="H4691" t="str">
        <f>VLOOKUP(D4691,Препараты!A:G,2)</f>
        <v>кагоцел</v>
      </c>
      <c r="I4691">
        <f>VLOOKUP(D4691,Препараты!A:G,3)</f>
        <v>610</v>
      </c>
      <c r="J4691">
        <f t="shared" si="73"/>
        <v>610</v>
      </c>
    </row>
    <row r="4692" spans="1:10" hidden="1" x14ac:dyDescent="0.3">
      <c r="A4692" s="3">
        <v>4691</v>
      </c>
      <c r="B4692" s="2">
        <v>45089</v>
      </c>
      <c r="C4692" s="3" t="s">
        <v>25</v>
      </c>
      <c r="D4692" s="3">
        <v>51</v>
      </c>
      <c r="E4692" s="4">
        <v>7</v>
      </c>
      <c r="F4692" t="s">
        <v>6</v>
      </c>
      <c r="G4692" t="str">
        <f>VLOOKUP(C4692,Аптека!A:C,2,)</f>
        <v>ФармСтандарт</v>
      </c>
      <c r="H4692" t="str">
        <f>VLOOKUP(D4692,Препараты!A:G,2)</f>
        <v>ацикловир</v>
      </c>
      <c r="I4692">
        <f>VLOOKUP(D4692,Препараты!A:G,3)</f>
        <v>105</v>
      </c>
      <c r="J4692">
        <f t="shared" si="73"/>
        <v>735</v>
      </c>
    </row>
    <row r="4693" spans="1:10" hidden="1" x14ac:dyDescent="0.3">
      <c r="A4693" s="3">
        <v>4692</v>
      </c>
      <c r="B4693" s="2">
        <v>45089</v>
      </c>
      <c r="C4693" s="3" t="s">
        <v>25</v>
      </c>
      <c r="D4693" s="3">
        <v>52</v>
      </c>
      <c r="E4693" s="4">
        <v>5</v>
      </c>
      <c r="F4693" t="s">
        <v>6</v>
      </c>
      <c r="G4693" t="str">
        <f>VLOOKUP(C4693,Аптека!A:C,2,)</f>
        <v>ФармСтандарт</v>
      </c>
      <c r="H4693" t="str">
        <f>VLOOKUP(D4693,Препараты!A:G,2)</f>
        <v>ацикловир</v>
      </c>
      <c r="I4693">
        <f>VLOOKUP(D4693,Препараты!A:G,3)</f>
        <v>160</v>
      </c>
      <c r="J4693">
        <f t="shared" si="73"/>
        <v>800</v>
      </c>
    </row>
    <row r="4694" spans="1:10" hidden="1" x14ac:dyDescent="0.3">
      <c r="A4694" s="3">
        <v>4693</v>
      </c>
      <c r="B4694" s="2">
        <v>45089</v>
      </c>
      <c r="C4694" s="3" t="s">
        <v>25</v>
      </c>
      <c r="D4694" s="3">
        <v>53</v>
      </c>
      <c r="E4694" s="4">
        <v>7</v>
      </c>
      <c r="F4694" t="s">
        <v>6</v>
      </c>
      <c r="G4694" t="str">
        <f>VLOOKUP(C4694,Аптека!A:C,2,)</f>
        <v>ФармСтандарт</v>
      </c>
      <c r="H4694" t="str">
        <f>VLOOKUP(D4694,Препараты!A:G,2)</f>
        <v>левомицетин</v>
      </c>
      <c r="I4694">
        <f>VLOOKUP(D4694,Препараты!A:G,3)</f>
        <v>90</v>
      </c>
      <c r="J4694">
        <f t="shared" si="73"/>
        <v>630</v>
      </c>
    </row>
    <row r="4695" spans="1:10" hidden="1" x14ac:dyDescent="0.3">
      <c r="A4695" s="3">
        <v>4694</v>
      </c>
      <c r="B4695" s="2">
        <v>45089</v>
      </c>
      <c r="C4695" s="3" t="s">
        <v>25</v>
      </c>
      <c r="D4695" s="3">
        <v>54</v>
      </c>
      <c r="E4695" s="4">
        <v>4</v>
      </c>
      <c r="F4695" t="s">
        <v>6</v>
      </c>
      <c r="G4695" t="str">
        <f>VLOOKUP(C4695,Аптека!A:C,2,)</f>
        <v>ФармСтандарт</v>
      </c>
      <c r="H4695" t="str">
        <f>VLOOKUP(D4695,Препараты!A:G,2)</f>
        <v>левомицетин</v>
      </c>
      <c r="I4695">
        <f>VLOOKUP(D4695,Препараты!A:G,3)</f>
        <v>80</v>
      </c>
      <c r="J4695">
        <f t="shared" si="73"/>
        <v>320</v>
      </c>
    </row>
    <row r="4696" spans="1:10" hidden="1" x14ac:dyDescent="0.3">
      <c r="A4696" s="3">
        <v>4695</v>
      </c>
      <c r="B4696" s="2">
        <v>45089</v>
      </c>
      <c r="C4696" s="3" t="s">
        <v>25</v>
      </c>
      <c r="D4696" s="3">
        <v>55</v>
      </c>
      <c r="E4696" s="4">
        <v>1</v>
      </c>
      <c r="F4696" t="s">
        <v>6</v>
      </c>
      <c r="G4696" t="str">
        <f>VLOOKUP(C4696,Аптека!A:C,2,)</f>
        <v>ФармСтандарт</v>
      </c>
      <c r="H4696" t="str">
        <f>VLOOKUP(D4696,Препараты!A:G,2)</f>
        <v>супракс</v>
      </c>
      <c r="I4696">
        <f>VLOOKUP(D4696,Препараты!A:G,3)</f>
        <v>1300</v>
      </c>
      <c r="J4696">
        <f t="shared" si="73"/>
        <v>1300</v>
      </c>
    </row>
    <row r="4697" spans="1:10" hidden="1" x14ac:dyDescent="0.3">
      <c r="A4697" s="3">
        <v>4696</v>
      </c>
      <c r="B4697" s="2">
        <v>45089</v>
      </c>
      <c r="C4697" s="3" t="s">
        <v>25</v>
      </c>
      <c r="D4697" s="3">
        <v>56</v>
      </c>
      <c r="E4697" s="4">
        <v>5</v>
      </c>
      <c r="F4697" t="s">
        <v>6</v>
      </c>
      <c r="G4697" t="str">
        <f>VLOOKUP(C4697,Аптека!A:C,2,)</f>
        <v>ФармСтандарт</v>
      </c>
      <c r="H4697" t="str">
        <f>VLOOKUP(D4697,Препараты!A:G,2)</f>
        <v>супракс</v>
      </c>
      <c r="I4697">
        <f>VLOOKUP(D4697,Препараты!A:G,3)</f>
        <v>1550</v>
      </c>
      <c r="J4697">
        <f t="shared" si="73"/>
        <v>7750</v>
      </c>
    </row>
    <row r="4698" spans="1:10" hidden="1" x14ac:dyDescent="0.3">
      <c r="A4698" s="3">
        <v>4697</v>
      </c>
      <c r="B4698" s="2">
        <v>45089</v>
      </c>
      <c r="C4698" s="3" t="s">
        <v>25</v>
      </c>
      <c r="D4698" s="3">
        <v>57</v>
      </c>
      <c r="E4698" s="4">
        <v>4</v>
      </c>
      <c r="F4698" t="s">
        <v>6</v>
      </c>
      <c r="G4698" t="str">
        <f>VLOOKUP(C4698,Аптека!A:C,2,)</f>
        <v>ФармСтандарт</v>
      </c>
      <c r="H4698" t="str">
        <f>VLOOKUP(D4698,Препараты!A:G,2)</f>
        <v>амоксиклав</v>
      </c>
      <c r="I4698">
        <f>VLOOKUP(D4698,Препараты!A:G,3)</f>
        <v>400</v>
      </c>
      <c r="J4698">
        <f t="shared" si="73"/>
        <v>1600</v>
      </c>
    </row>
    <row r="4699" spans="1:10" hidden="1" x14ac:dyDescent="0.3">
      <c r="A4699" s="3">
        <v>4698</v>
      </c>
      <c r="B4699" s="2">
        <v>45089</v>
      </c>
      <c r="C4699" s="3" t="s">
        <v>25</v>
      </c>
      <c r="D4699" s="3">
        <v>58</v>
      </c>
      <c r="E4699" s="4">
        <v>3</v>
      </c>
      <c r="F4699" t="s">
        <v>6</v>
      </c>
      <c r="G4699" t="str">
        <f>VLOOKUP(C4699,Аптека!A:C,2,)</f>
        <v>ФармСтандарт</v>
      </c>
      <c r="H4699" t="str">
        <f>VLOOKUP(D4699,Препараты!A:G,2)</f>
        <v>амоксиклав</v>
      </c>
      <c r="I4699">
        <f>VLOOKUP(D4699,Препараты!A:G,3)</f>
        <v>610</v>
      </c>
      <c r="J4699">
        <f t="shared" si="73"/>
        <v>1830</v>
      </c>
    </row>
    <row r="4700" spans="1:10" hidden="1" x14ac:dyDescent="0.3">
      <c r="A4700" s="3">
        <v>4699</v>
      </c>
      <c r="B4700" s="2">
        <v>45089</v>
      </c>
      <c r="C4700" s="3" t="s">
        <v>25</v>
      </c>
      <c r="D4700" s="3">
        <v>59</v>
      </c>
      <c r="E4700" s="4">
        <v>3</v>
      </c>
      <c r="F4700" t="s">
        <v>6</v>
      </c>
      <c r="G4700" t="str">
        <f>VLOOKUP(C4700,Аптека!A:C,2,)</f>
        <v>ФармСтандарт</v>
      </c>
      <c r="H4700" t="str">
        <f>VLOOKUP(D4700,Препараты!A:G,2)</f>
        <v>сумамед</v>
      </c>
      <c r="I4700">
        <f>VLOOKUP(D4700,Препараты!A:G,3)</f>
        <v>200</v>
      </c>
      <c r="J4700">
        <f t="shared" si="73"/>
        <v>600</v>
      </c>
    </row>
    <row r="4701" spans="1:10" hidden="1" x14ac:dyDescent="0.3">
      <c r="A4701" s="3">
        <v>4700</v>
      </c>
      <c r="B4701" s="2">
        <v>45089</v>
      </c>
      <c r="C4701" s="3" t="s">
        <v>25</v>
      </c>
      <c r="D4701" s="3">
        <v>60</v>
      </c>
      <c r="E4701" s="4">
        <v>2</v>
      </c>
      <c r="F4701" t="s">
        <v>6</v>
      </c>
      <c r="G4701" t="str">
        <f>VLOOKUP(C4701,Аптека!A:C,2,)</f>
        <v>ФармСтандарт</v>
      </c>
      <c r="H4701" t="str">
        <f>VLOOKUP(D4701,Препараты!A:G,2)</f>
        <v>сумамед</v>
      </c>
      <c r="I4701">
        <f>VLOOKUP(D4701,Препараты!A:G,3)</f>
        <v>420</v>
      </c>
      <c r="J4701">
        <f t="shared" si="73"/>
        <v>840</v>
      </c>
    </row>
    <row r="4702" spans="1:10" hidden="1" x14ac:dyDescent="0.3">
      <c r="A4702" s="3">
        <v>4701</v>
      </c>
      <c r="B4702" s="2">
        <v>45089</v>
      </c>
      <c r="C4702" s="3" t="s">
        <v>26</v>
      </c>
      <c r="D4702" s="3">
        <v>1</v>
      </c>
      <c r="E4702" s="4">
        <v>6</v>
      </c>
      <c r="F4702" t="s">
        <v>6</v>
      </c>
      <c r="G4702" t="str">
        <f>VLOOKUP(C4702,Аптека!A:C,2,)</f>
        <v>Солнышко</v>
      </c>
      <c r="H4702" t="str">
        <f>VLOOKUP(D4702,Препараты!A:G,2)</f>
        <v>Анальгин</v>
      </c>
      <c r="I4702">
        <f>VLOOKUP(D4702,Препараты!A:G,3)</f>
        <v>35</v>
      </c>
      <c r="J4702">
        <f t="shared" si="73"/>
        <v>210</v>
      </c>
    </row>
    <row r="4703" spans="1:10" hidden="1" x14ac:dyDescent="0.3">
      <c r="A4703" s="3">
        <v>4702</v>
      </c>
      <c r="B4703" s="2">
        <v>45089</v>
      </c>
      <c r="C4703" s="3" t="s">
        <v>26</v>
      </c>
      <c r="D4703" s="3">
        <v>2</v>
      </c>
      <c r="E4703" s="4">
        <v>1</v>
      </c>
      <c r="F4703" t="s">
        <v>6</v>
      </c>
      <c r="G4703" t="str">
        <f>VLOOKUP(C4703,Аптека!A:C,2,)</f>
        <v>Солнышко</v>
      </c>
      <c r="H4703" t="str">
        <f>VLOOKUP(D4703,Препараты!A:G,2)</f>
        <v>Анальгин</v>
      </c>
      <c r="I4703">
        <f>VLOOKUP(D4703,Препараты!A:G,3)</f>
        <v>65</v>
      </c>
      <c r="J4703">
        <f t="shared" si="73"/>
        <v>65</v>
      </c>
    </row>
    <row r="4704" spans="1:10" hidden="1" x14ac:dyDescent="0.3">
      <c r="A4704" s="3">
        <v>4703</v>
      </c>
      <c r="B4704" s="2">
        <v>45089</v>
      </c>
      <c r="C4704" s="3" t="s">
        <v>26</v>
      </c>
      <c r="D4704" s="3">
        <v>3</v>
      </c>
      <c r="E4704" s="4">
        <v>6</v>
      </c>
      <c r="F4704" t="s">
        <v>6</v>
      </c>
      <c r="G4704" t="str">
        <f>VLOOKUP(C4704,Аптека!A:C,2,)</f>
        <v>Солнышко</v>
      </c>
      <c r="H4704" t="str">
        <f>VLOOKUP(D4704,Препараты!A:G,2)</f>
        <v>Анальгин</v>
      </c>
      <c r="I4704">
        <f>VLOOKUP(D4704,Препараты!A:G,3)</f>
        <v>70</v>
      </c>
      <c r="J4704">
        <f t="shared" si="73"/>
        <v>420</v>
      </c>
    </row>
    <row r="4705" spans="1:10" hidden="1" x14ac:dyDescent="0.3">
      <c r="A4705" s="3">
        <v>4704</v>
      </c>
      <c r="B4705" s="2">
        <v>45089</v>
      </c>
      <c r="C4705" s="3" t="s">
        <v>26</v>
      </c>
      <c r="D4705" s="3">
        <v>4</v>
      </c>
      <c r="E4705" s="4">
        <v>7</v>
      </c>
      <c r="F4705" t="s">
        <v>6</v>
      </c>
      <c r="G4705" t="str">
        <f>VLOOKUP(C4705,Аптека!A:C,2,)</f>
        <v>Солнышко</v>
      </c>
      <c r="H4705" t="str">
        <f>VLOOKUP(D4705,Препараты!A:G,2)</f>
        <v>Анальгин</v>
      </c>
      <c r="I4705">
        <f>VLOOKUP(D4705,Препараты!A:G,3)</f>
        <v>105</v>
      </c>
      <c r="J4705">
        <f t="shared" si="73"/>
        <v>735</v>
      </c>
    </row>
    <row r="4706" spans="1:10" hidden="1" x14ac:dyDescent="0.3">
      <c r="A4706" s="3">
        <v>4705</v>
      </c>
      <c r="B4706" s="2">
        <v>45089</v>
      </c>
      <c r="C4706" s="3" t="s">
        <v>26</v>
      </c>
      <c r="D4706" s="3">
        <v>5</v>
      </c>
      <c r="E4706" s="4">
        <v>4</v>
      </c>
      <c r="F4706" t="s">
        <v>6</v>
      </c>
      <c r="G4706" t="str">
        <f>VLOOKUP(C4706,Аптека!A:C,2,)</f>
        <v>Солнышко</v>
      </c>
      <c r="H4706" t="str">
        <f>VLOOKUP(D4706,Препараты!A:G,2)</f>
        <v>Парацетамол</v>
      </c>
      <c r="I4706">
        <f>VLOOKUP(D4706,Препараты!A:G,3)</f>
        <v>40</v>
      </c>
      <c r="J4706">
        <f t="shared" si="73"/>
        <v>160</v>
      </c>
    </row>
    <row r="4707" spans="1:10" hidden="1" x14ac:dyDescent="0.3">
      <c r="A4707" s="3">
        <v>4706</v>
      </c>
      <c r="B4707" s="2">
        <v>45089</v>
      </c>
      <c r="C4707" s="3" t="s">
        <v>26</v>
      </c>
      <c r="D4707" s="3">
        <v>6</v>
      </c>
      <c r="E4707" s="4">
        <v>2</v>
      </c>
      <c r="F4707" t="s">
        <v>6</v>
      </c>
      <c r="G4707" t="str">
        <f>VLOOKUP(C4707,Аптека!A:C,2,)</f>
        <v>Солнышко</v>
      </c>
      <c r="H4707" t="str">
        <f>VLOOKUP(D4707,Препараты!A:G,2)</f>
        <v>Парацетамол</v>
      </c>
      <c r="I4707">
        <f>VLOOKUP(D4707,Препараты!A:G,3)</f>
        <v>50</v>
      </c>
      <c r="J4707">
        <f t="shared" si="73"/>
        <v>100</v>
      </c>
    </row>
    <row r="4708" spans="1:10" hidden="1" x14ac:dyDescent="0.3">
      <c r="A4708" s="3">
        <v>4707</v>
      </c>
      <c r="B4708" s="2">
        <v>45089</v>
      </c>
      <c r="C4708" s="3" t="s">
        <v>26</v>
      </c>
      <c r="D4708" s="3">
        <v>7</v>
      </c>
      <c r="E4708" s="4">
        <v>1</v>
      </c>
      <c r="F4708" t="s">
        <v>6</v>
      </c>
      <c r="G4708" t="str">
        <f>VLOOKUP(C4708,Аптека!A:C,2,)</f>
        <v>Солнышко</v>
      </c>
      <c r="H4708" t="str">
        <f>VLOOKUP(D4708,Препараты!A:G,2)</f>
        <v>Парацетамол</v>
      </c>
      <c r="I4708">
        <f>VLOOKUP(D4708,Препараты!A:G,3)</f>
        <v>60</v>
      </c>
      <c r="J4708">
        <f t="shared" si="73"/>
        <v>60</v>
      </c>
    </row>
    <row r="4709" spans="1:10" hidden="1" x14ac:dyDescent="0.3">
      <c r="A4709" s="3">
        <v>4708</v>
      </c>
      <c r="B4709" s="2">
        <v>45089</v>
      </c>
      <c r="C4709" s="3" t="s">
        <v>26</v>
      </c>
      <c r="D4709" s="3">
        <v>8</v>
      </c>
      <c r="E4709" s="4">
        <v>2</v>
      </c>
      <c r="F4709" t="s">
        <v>6</v>
      </c>
      <c r="G4709" t="str">
        <f>VLOOKUP(C4709,Аптека!A:C,2,)</f>
        <v>Солнышко</v>
      </c>
      <c r="H4709" t="str">
        <f>VLOOKUP(D4709,Препараты!A:G,2)</f>
        <v>Парацетамол</v>
      </c>
      <c r="I4709">
        <f>VLOOKUP(D4709,Препараты!A:G,3)</f>
        <v>150</v>
      </c>
      <c r="J4709">
        <f t="shared" si="73"/>
        <v>300</v>
      </c>
    </row>
    <row r="4710" spans="1:10" hidden="1" x14ac:dyDescent="0.3">
      <c r="A4710" s="3">
        <v>4709</v>
      </c>
      <c r="B4710" s="2">
        <v>45089</v>
      </c>
      <c r="C4710" s="3" t="s">
        <v>26</v>
      </c>
      <c r="D4710" s="3">
        <v>9</v>
      </c>
      <c r="E4710" s="4">
        <v>1</v>
      </c>
      <c r="F4710" t="s">
        <v>6</v>
      </c>
      <c r="G4710" t="str">
        <f>VLOOKUP(C4710,Аптека!A:C,2,)</f>
        <v>Солнышко</v>
      </c>
      <c r="H4710" t="str">
        <f>VLOOKUP(D4710,Препараты!A:G,2)</f>
        <v>Парацетамол</v>
      </c>
      <c r="I4710">
        <f>VLOOKUP(D4710,Препараты!A:G,3)</f>
        <v>70</v>
      </c>
      <c r="J4710">
        <f t="shared" si="73"/>
        <v>70</v>
      </c>
    </row>
    <row r="4711" spans="1:10" hidden="1" x14ac:dyDescent="0.3">
      <c r="A4711" s="3">
        <v>4710</v>
      </c>
      <c r="B4711" s="2">
        <v>45089</v>
      </c>
      <c r="C4711" s="3" t="s">
        <v>26</v>
      </c>
      <c r="D4711" s="3">
        <v>10</v>
      </c>
      <c r="E4711" s="4">
        <v>3</v>
      </c>
      <c r="F4711" t="s">
        <v>6</v>
      </c>
      <c r="G4711" t="str">
        <f>VLOOKUP(C4711,Аптека!A:C,2,)</f>
        <v>Солнышко</v>
      </c>
      <c r="H4711" t="str">
        <f>VLOOKUP(D4711,Препараты!A:G,2)</f>
        <v>Аспирин</v>
      </c>
      <c r="I4711">
        <f>VLOOKUP(D4711,Препараты!A:G,3)</f>
        <v>150</v>
      </c>
      <c r="J4711">
        <f t="shared" si="73"/>
        <v>450</v>
      </c>
    </row>
    <row r="4712" spans="1:10" hidden="1" x14ac:dyDescent="0.3">
      <c r="A4712" s="3">
        <v>4711</v>
      </c>
      <c r="B4712" s="2">
        <v>45089</v>
      </c>
      <c r="C4712" s="3" t="s">
        <v>27</v>
      </c>
      <c r="D4712" s="3">
        <v>11</v>
      </c>
      <c r="E4712" s="4">
        <v>5</v>
      </c>
      <c r="F4712" t="s">
        <v>6</v>
      </c>
      <c r="G4712" t="str">
        <f>VLOOKUP(C4712,Аптека!A:C,2,)</f>
        <v>Пилюля</v>
      </c>
      <c r="H4712" t="str">
        <f>VLOOKUP(D4712,Препараты!A:G,2)</f>
        <v>Аспирин</v>
      </c>
      <c r="I4712">
        <f>VLOOKUP(D4712,Препараты!A:G,3)</f>
        <v>230</v>
      </c>
      <c r="J4712">
        <f t="shared" si="73"/>
        <v>1150</v>
      </c>
    </row>
    <row r="4713" spans="1:10" hidden="1" x14ac:dyDescent="0.3">
      <c r="A4713" s="3">
        <v>4712</v>
      </c>
      <c r="B4713" s="2">
        <v>45089</v>
      </c>
      <c r="C4713" s="3" t="s">
        <v>27</v>
      </c>
      <c r="D4713" s="3">
        <v>12</v>
      </c>
      <c r="E4713" s="4">
        <v>1</v>
      </c>
      <c r="F4713" t="s">
        <v>6</v>
      </c>
      <c r="G4713" t="str">
        <f>VLOOKUP(C4713,Аптека!A:C,2,)</f>
        <v>Пилюля</v>
      </c>
      <c r="H4713" t="str">
        <f>VLOOKUP(D4713,Препараты!A:G,2)</f>
        <v>Аспирин</v>
      </c>
      <c r="I4713">
        <f>VLOOKUP(D4713,Препараты!A:G,3)</f>
        <v>1200</v>
      </c>
      <c r="J4713">
        <f t="shared" si="73"/>
        <v>1200</v>
      </c>
    </row>
    <row r="4714" spans="1:10" hidden="1" x14ac:dyDescent="0.3">
      <c r="A4714" s="3">
        <v>4713</v>
      </c>
      <c r="B4714" s="2">
        <v>45089</v>
      </c>
      <c r="C4714" s="3" t="s">
        <v>27</v>
      </c>
      <c r="D4714" s="3">
        <v>13</v>
      </c>
      <c r="E4714" s="4">
        <v>1</v>
      </c>
      <c r="F4714" t="s">
        <v>6</v>
      </c>
      <c r="G4714" t="str">
        <f>VLOOKUP(C4714,Аптека!A:C,2,)</f>
        <v>Пилюля</v>
      </c>
      <c r="H4714" t="str">
        <f>VLOOKUP(D4714,Препараты!A:G,2)</f>
        <v>Супрастин</v>
      </c>
      <c r="I4714">
        <f>VLOOKUP(D4714,Препараты!A:G,3)</f>
        <v>130</v>
      </c>
      <c r="J4714">
        <f t="shared" si="73"/>
        <v>130</v>
      </c>
    </row>
    <row r="4715" spans="1:10" hidden="1" x14ac:dyDescent="0.3">
      <c r="A4715" s="3">
        <v>4714</v>
      </c>
      <c r="B4715" s="2">
        <v>45089</v>
      </c>
      <c r="C4715" s="3" t="s">
        <v>27</v>
      </c>
      <c r="D4715" s="3">
        <v>14</v>
      </c>
      <c r="E4715" s="4">
        <v>3</v>
      </c>
      <c r="F4715" t="s">
        <v>6</v>
      </c>
      <c r="G4715" t="str">
        <f>VLOOKUP(C4715,Аптека!A:C,2,)</f>
        <v>Пилюля</v>
      </c>
      <c r="H4715" t="str">
        <f>VLOOKUP(D4715,Препараты!A:G,2)</f>
        <v>Супрастин</v>
      </c>
      <c r="I4715">
        <f>VLOOKUP(D4715,Препараты!A:G,3)</f>
        <v>250</v>
      </c>
      <c r="J4715">
        <f t="shared" si="73"/>
        <v>750</v>
      </c>
    </row>
    <row r="4716" spans="1:10" hidden="1" x14ac:dyDescent="0.3">
      <c r="A4716" s="3">
        <v>4715</v>
      </c>
      <c r="B4716" s="2">
        <v>45089</v>
      </c>
      <c r="C4716" s="3" t="s">
        <v>27</v>
      </c>
      <c r="D4716" s="3">
        <v>15</v>
      </c>
      <c r="E4716" s="4">
        <v>5</v>
      </c>
      <c r="F4716" t="s">
        <v>6</v>
      </c>
      <c r="G4716" t="str">
        <f>VLOOKUP(C4716,Аптека!A:C,2,)</f>
        <v>Пилюля</v>
      </c>
      <c r="H4716" t="str">
        <f>VLOOKUP(D4716,Препараты!A:G,2)</f>
        <v>Супрастин</v>
      </c>
      <c r="I4716">
        <f>VLOOKUP(D4716,Препараты!A:G,3)</f>
        <v>150</v>
      </c>
      <c r="J4716">
        <f t="shared" si="73"/>
        <v>750</v>
      </c>
    </row>
    <row r="4717" spans="1:10" hidden="1" x14ac:dyDescent="0.3">
      <c r="A4717" s="3">
        <v>4716</v>
      </c>
      <c r="B4717" s="2">
        <v>45089</v>
      </c>
      <c r="C4717" s="3" t="s">
        <v>27</v>
      </c>
      <c r="D4717" s="3">
        <v>16</v>
      </c>
      <c r="E4717" s="4">
        <v>5</v>
      </c>
      <c r="F4717" t="s">
        <v>6</v>
      </c>
      <c r="G4717" t="str">
        <f>VLOOKUP(C4717,Аптека!A:C,2,)</f>
        <v>Пилюля</v>
      </c>
      <c r="H4717" t="str">
        <f>VLOOKUP(D4717,Препараты!A:G,2)</f>
        <v>Эриус</v>
      </c>
      <c r="I4717">
        <f>VLOOKUP(D4717,Препараты!A:G,3)</f>
        <v>710</v>
      </c>
      <c r="J4717">
        <f t="shared" si="73"/>
        <v>3550</v>
      </c>
    </row>
    <row r="4718" spans="1:10" hidden="1" x14ac:dyDescent="0.3">
      <c r="A4718" s="3">
        <v>4717</v>
      </c>
      <c r="B4718" s="2">
        <v>45089</v>
      </c>
      <c r="C4718" s="3" t="s">
        <v>27</v>
      </c>
      <c r="D4718" s="3">
        <v>17</v>
      </c>
      <c r="E4718" s="4">
        <v>6</v>
      </c>
      <c r="F4718" t="s">
        <v>6</v>
      </c>
      <c r="G4718" t="str">
        <f>VLOOKUP(C4718,Аптека!A:C,2,)</f>
        <v>Пилюля</v>
      </c>
      <c r="H4718" t="str">
        <f>VLOOKUP(D4718,Препараты!A:G,2)</f>
        <v>Эриус</v>
      </c>
      <c r="I4718">
        <f>VLOOKUP(D4718,Препараты!A:G,3)</f>
        <v>1210</v>
      </c>
      <c r="J4718">
        <f t="shared" si="73"/>
        <v>7260</v>
      </c>
    </row>
    <row r="4719" spans="1:10" hidden="1" x14ac:dyDescent="0.3">
      <c r="A4719" s="3">
        <v>4718</v>
      </c>
      <c r="B4719" s="2">
        <v>45089</v>
      </c>
      <c r="C4719" s="3" t="s">
        <v>27</v>
      </c>
      <c r="D4719" s="3">
        <v>18</v>
      </c>
      <c r="E4719" s="4">
        <v>7</v>
      </c>
      <c r="F4719" t="s">
        <v>6</v>
      </c>
      <c r="G4719" t="str">
        <f>VLOOKUP(C4719,Аптека!A:C,2,)</f>
        <v>Пилюля</v>
      </c>
      <c r="H4719" t="str">
        <f>VLOOKUP(D4719,Препараты!A:G,2)</f>
        <v>Кларитин</v>
      </c>
      <c r="I4719">
        <f>VLOOKUP(D4719,Препараты!A:G,3)</f>
        <v>150</v>
      </c>
      <c r="J4719">
        <f t="shared" si="73"/>
        <v>1050</v>
      </c>
    </row>
    <row r="4720" spans="1:10" hidden="1" x14ac:dyDescent="0.3">
      <c r="A4720" s="3">
        <v>4719</v>
      </c>
      <c r="B4720" s="2">
        <v>45089</v>
      </c>
      <c r="C4720" s="3" t="s">
        <v>27</v>
      </c>
      <c r="D4720" s="3">
        <v>19</v>
      </c>
      <c r="E4720" s="4">
        <v>5</v>
      </c>
      <c r="F4720" t="s">
        <v>6</v>
      </c>
      <c r="G4720" t="str">
        <f>VLOOKUP(C4720,Аптека!A:C,2,)</f>
        <v>Пилюля</v>
      </c>
      <c r="H4720" t="str">
        <f>VLOOKUP(D4720,Препараты!A:G,2)</f>
        <v>Кларитин</v>
      </c>
      <c r="I4720">
        <f>VLOOKUP(D4720,Препараты!A:G,3)</f>
        <v>300</v>
      </c>
      <c r="J4720">
        <f t="shared" si="73"/>
        <v>1500</v>
      </c>
    </row>
    <row r="4721" spans="1:10" hidden="1" x14ac:dyDescent="0.3">
      <c r="A4721" s="3">
        <v>4720</v>
      </c>
      <c r="B4721" s="2">
        <v>45089</v>
      </c>
      <c r="C4721" s="3" t="s">
        <v>27</v>
      </c>
      <c r="D4721" s="3">
        <v>20</v>
      </c>
      <c r="E4721" s="4">
        <v>1</v>
      </c>
      <c r="F4721" t="s">
        <v>6</v>
      </c>
      <c r="G4721" t="str">
        <f>VLOOKUP(C4721,Аптека!A:C,2,)</f>
        <v>Пилюля</v>
      </c>
      <c r="H4721" t="str">
        <f>VLOOKUP(D4721,Препараты!A:G,2)</f>
        <v>Зиртек</v>
      </c>
      <c r="I4721">
        <f>VLOOKUP(D4721,Препараты!A:G,3)</f>
        <v>240</v>
      </c>
      <c r="J4721">
        <f t="shared" si="73"/>
        <v>240</v>
      </c>
    </row>
    <row r="4722" spans="1:10" hidden="1" x14ac:dyDescent="0.3">
      <c r="A4722" s="3">
        <v>4721</v>
      </c>
      <c r="B4722" s="2">
        <v>45089</v>
      </c>
      <c r="C4722" s="3" t="s">
        <v>28</v>
      </c>
      <c r="D4722" s="3">
        <v>21</v>
      </c>
      <c r="E4722" s="4">
        <v>5</v>
      </c>
      <c r="F4722" t="s">
        <v>6</v>
      </c>
      <c r="G4722" t="str">
        <f>VLOOKUP(C4722,Аптека!A:C,2,)</f>
        <v>Здоровое поколение</v>
      </c>
      <c r="H4722" t="str">
        <f>VLOOKUP(D4722,Препараты!A:G,2)</f>
        <v>Зиртек</v>
      </c>
      <c r="I4722">
        <f>VLOOKUP(D4722,Препараты!A:G,3)</f>
        <v>100</v>
      </c>
      <c r="J4722">
        <f t="shared" si="73"/>
        <v>500</v>
      </c>
    </row>
    <row r="4723" spans="1:10" hidden="1" x14ac:dyDescent="0.3">
      <c r="A4723" s="3">
        <v>4722</v>
      </c>
      <c r="B4723" s="2">
        <v>45089</v>
      </c>
      <c r="C4723" s="3" t="s">
        <v>28</v>
      </c>
      <c r="D4723" s="3">
        <v>22</v>
      </c>
      <c r="E4723" s="4">
        <v>4</v>
      </c>
      <c r="F4723" t="s">
        <v>6</v>
      </c>
      <c r="G4723" t="str">
        <f>VLOOKUP(C4723,Аптека!A:C,2,)</f>
        <v>Здоровое поколение</v>
      </c>
      <c r="H4723" t="str">
        <f>VLOOKUP(D4723,Препараты!A:G,2)</f>
        <v>Зиртек</v>
      </c>
      <c r="I4723">
        <f>VLOOKUP(D4723,Препараты!A:G,3)</f>
        <v>130</v>
      </c>
      <c r="J4723">
        <f t="shared" si="73"/>
        <v>520</v>
      </c>
    </row>
    <row r="4724" spans="1:10" hidden="1" x14ac:dyDescent="0.3">
      <c r="A4724" s="3">
        <v>4723</v>
      </c>
      <c r="B4724" s="2">
        <v>45089</v>
      </c>
      <c r="C4724" s="3" t="s">
        <v>28</v>
      </c>
      <c r="D4724" s="3">
        <v>23</v>
      </c>
      <c r="E4724" s="4">
        <v>3</v>
      </c>
      <c r="F4724" t="s">
        <v>6</v>
      </c>
      <c r="G4724" t="str">
        <f>VLOOKUP(C4724,Аптека!A:C,2,)</f>
        <v>Здоровое поколение</v>
      </c>
      <c r="H4724" t="str">
        <f>VLOOKUP(D4724,Препараты!A:G,2)</f>
        <v>валокордин</v>
      </c>
      <c r="I4724">
        <f>VLOOKUP(D4724,Препараты!A:G,3)</f>
        <v>210</v>
      </c>
      <c r="J4724">
        <f t="shared" si="73"/>
        <v>630</v>
      </c>
    </row>
    <row r="4725" spans="1:10" hidden="1" x14ac:dyDescent="0.3">
      <c r="A4725" s="3">
        <v>4724</v>
      </c>
      <c r="B4725" s="2">
        <v>45089</v>
      </c>
      <c r="C4725" s="3" t="s">
        <v>28</v>
      </c>
      <c r="D4725" s="3">
        <v>24</v>
      </c>
      <c r="E4725" s="4">
        <v>5</v>
      </c>
      <c r="F4725" t="s">
        <v>6</v>
      </c>
      <c r="G4725" t="str">
        <f>VLOOKUP(C4725,Аптека!A:C,2,)</f>
        <v>Здоровое поколение</v>
      </c>
      <c r="H4725" t="str">
        <f>VLOOKUP(D4725,Препараты!A:G,2)</f>
        <v>валокордин</v>
      </c>
      <c r="I4725">
        <f>VLOOKUP(D4725,Препараты!A:G,3)</f>
        <v>215</v>
      </c>
      <c r="J4725">
        <f t="shared" si="73"/>
        <v>1075</v>
      </c>
    </row>
    <row r="4726" spans="1:10" hidden="1" x14ac:dyDescent="0.3">
      <c r="A4726" s="3">
        <v>4725</v>
      </c>
      <c r="B4726" s="2">
        <v>45089</v>
      </c>
      <c r="C4726" s="3" t="s">
        <v>28</v>
      </c>
      <c r="D4726" s="3">
        <v>25</v>
      </c>
      <c r="E4726" s="4">
        <v>6</v>
      </c>
      <c r="F4726" t="s">
        <v>6</v>
      </c>
      <c r="G4726" t="str">
        <f>VLOOKUP(C4726,Аптека!A:C,2,)</f>
        <v>Здоровое поколение</v>
      </c>
      <c r="H4726" t="str">
        <f>VLOOKUP(D4726,Препараты!A:G,2)</f>
        <v>валокордин</v>
      </c>
      <c r="I4726">
        <f>VLOOKUP(D4726,Препараты!A:G,3)</f>
        <v>230</v>
      </c>
      <c r="J4726">
        <f t="shared" si="73"/>
        <v>1380</v>
      </c>
    </row>
    <row r="4727" spans="1:10" hidden="1" x14ac:dyDescent="0.3">
      <c r="A4727" s="3">
        <v>4726</v>
      </c>
      <c r="B4727" s="2">
        <v>45089</v>
      </c>
      <c r="C4727" s="3" t="s">
        <v>28</v>
      </c>
      <c r="D4727" s="3">
        <v>26</v>
      </c>
      <c r="E4727" s="4">
        <v>3</v>
      </c>
      <c r="F4727" t="s">
        <v>6</v>
      </c>
      <c r="G4727" t="str">
        <f>VLOOKUP(C4727,Аптека!A:C,2,)</f>
        <v>Здоровое поколение</v>
      </c>
      <c r="H4727" t="str">
        <f>VLOOKUP(D4727,Препараты!A:G,2)</f>
        <v>валокордин</v>
      </c>
      <c r="I4727">
        <f>VLOOKUP(D4727,Препараты!A:G,3)</f>
        <v>205</v>
      </c>
      <c r="J4727">
        <f t="shared" si="73"/>
        <v>615</v>
      </c>
    </row>
    <row r="4728" spans="1:10" hidden="1" x14ac:dyDescent="0.3">
      <c r="A4728" s="3">
        <v>4727</v>
      </c>
      <c r="B4728" s="2">
        <v>45089</v>
      </c>
      <c r="C4728" s="3" t="s">
        <v>28</v>
      </c>
      <c r="D4728" s="3">
        <v>27</v>
      </c>
      <c r="E4728" s="4">
        <v>3</v>
      </c>
      <c r="F4728" t="s">
        <v>6</v>
      </c>
      <c r="G4728" t="str">
        <f>VLOOKUP(C4728,Аптека!A:C,2,)</f>
        <v>Здоровое поколение</v>
      </c>
      <c r="H4728" t="str">
        <f>VLOOKUP(D4728,Препараты!A:G,2)</f>
        <v>корвалол</v>
      </c>
      <c r="I4728">
        <f>VLOOKUP(D4728,Препараты!A:G,3)</f>
        <v>150</v>
      </c>
      <c r="J4728">
        <f t="shared" si="73"/>
        <v>450</v>
      </c>
    </row>
    <row r="4729" spans="1:10" hidden="1" x14ac:dyDescent="0.3">
      <c r="A4729" s="3">
        <v>4728</v>
      </c>
      <c r="B4729" s="2">
        <v>45089</v>
      </c>
      <c r="C4729" s="3" t="s">
        <v>28</v>
      </c>
      <c r="D4729" s="3">
        <v>28</v>
      </c>
      <c r="E4729" s="4">
        <v>2</v>
      </c>
      <c r="F4729" t="s">
        <v>6</v>
      </c>
      <c r="G4729" t="str">
        <f>VLOOKUP(C4729,Аптека!A:C,2,)</f>
        <v>Здоровое поколение</v>
      </c>
      <c r="H4729" t="str">
        <f>VLOOKUP(D4729,Препараты!A:G,2)</f>
        <v>корвалол</v>
      </c>
      <c r="I4729">
        <f>VLOOKUP(D4729,Препараты!A:G,3)</f>
        <v>340</v>
      </c>
      <c r="J4729">
        <f t="shared" si="73"/>
        <v>680</v>
      </c>
    </row>
    <row r="4730" spans="1:10" hidden="1" x14ac:dyDescent="0.3">
      <c r="A4730" s="3">
        <v>4729</v>
      </c>
      <c r="B4730" s="2">
        <v>45089</v>
      </c>
      <c r="C4730" s="3" t="s">
        <v>28</v>
      </c>
      <c r="D4730" s="3">
        <v>29</v>
      </c>
      <c r="E4730" s="4">
        <v>3</v>
      </c>
      <c r="F4730" t="s">
        <v>6</v>
      </c>
      <c r="G4730" t="str">
        <f>VLOOKUP(C4730,Аптека!A:C,2,)</f>
        <v>Здоровое поколение</v>
      </c>
      <c r="H4730" t="str">
        <f>VLOOKUP(D4730,Препараты!A:G,2)</f>
        <v>корвалол</v>
      </c>
      <c r="I4730">
        <f>VLOOKUP(D4730,Препараты!A:G,3)</f>
        <v>400</v>
      </c>
      <c r="J4730">
        <f t="shared" si="73"/>
        <v>1200</v>
      </c>
    </row>
    <row r="4731" spans="1:10" hidden="1" x14ac:dyDescent="0.3">
      <c r="A4731" s="3">
        <v>4730</v>
      </c>
      <c r="B4731" s="2">
        <v>45089</v>
      </c>
      <c r="C4731" s="3" t="s">
        <v>28</v>
      </c>
      <c r="D4731" s="3">
        <v>30</v>
      </c>
      <c r="E4731" s="4">
        <v>4</v>
      </c>
      <c r="F4731" t="s">
        <v>6</v>
      </c>
      <c r="G4731" t="str">
        <f>VLOOKUP(C4731,Аптека!A:C,2,)</f>
        <v>Здоровое поколение</v>
      </c>
      <c r="H4731" t="str">
        <f>VLOOKUP(D4731,Препараты!A:G,2)</f>
        <v>валериана</v>
      </c>
      <c r="I4731">
        <f>VLOOKUP(D4731,Препараты!A:G,3)</f>
        <v>200</v>
      </c>
      <c r="J4731">
        <f t="shared" si="73"/>
        <v>800</v>
      </c>
    </row>
    <row r="4732" spans="1:10" hidden="1" x14ac:dyDescent="0.3">
      <c r="A4732" s="3">
        <v>4731</v>
      </c>
      <c r="B4732" s="2">
        <v>45089</v>
      </c>
      <c r="C4732" s="3" t="s">
        <v>29</v>
      </c>
      <c r="D4732" s="3">
        <v>31</v>
      </c>
      <c r="E4732" s="4">
        <v>2</v>
      </c>
      <c r="F4732" t="s">
        <v>6</v>
      </c>
      <c r="G4732" t="str">
        <f>VLOOKUP(C4732,Аптека!A:C,2,)</f>
        <v>Пилюля</v>
      </c>
      <c r="H4732" t="str">
        <f>VLOOKUP(D4732,Препараты!A:G,2)</f>
        <v>валериана</v>
      </c>
      <c r="I4732">
        <f>VLOOKUP(D4732,Препараты!A:G,3)</f>
        <v>30</v>
      </c>
      <c r="J4732">
        <f t="shared" si="73"/>
        <v>60</v>
      </c>
    </row>
    <row r="4733" spans="1:10" hidden="1" x14ac:dyDescent="0.3">
      <c r="A4733" s="3">
        <v>4732</v>
      </c>
      <c r="B4733" s="2">
        <v>45089</v>
      </c>
      <c r="C4733" s="3" t="s">
        <v>29</v>
      </c>
      <c r="D4733" s="3">
        <v>32</v>
      </c>
      <c r="E4733" s="4">
        <v>7</v>
      </c>
      <c r="F4733" t="s">
        <v>6</v>
      </c>
      <c r="G4733" t="str">
        <f>VLOOKUP(C4733,Аптека!A:C,2,)</f>
        <v>Пилюля</v>
      </c>
      <c r="H4733" t="str">
        <f>VLOOKUP(D4733,Препараты!A:G,2)</f>
        <v>валериана</v>
      </c>
      <c r="I4733">
        <f>VLOOKUP(D4733,Препараты!A:G,3)</f>
        <v>100</v>
      </c>
      <c r="J4733">
        <f t="shared" si="73"/>
        <v>700</v>
      </c>
    </row>
    <row r="4734" spans="1:10" hidden="1" x14ac:dyDescent="0.3">
      <c r="A4734" s="3">
        <v>4733</v>
      </c>
      <c r="B4734" s="2">
        <v>45089</v>
      </c>
      <c r="C4734" s="3" t="s">
        <v>29</v>
      </c>
      <c r="D4734" s="3">
        <v>33</v>
      </c>
      <c r="E4734" s="4">
        <v>1</v>
      </c>
      <c r="F4734" t="s">
        <v>6</v>
      </c>
      <c r="G4734" t="str">
        <f>VLOOKUP(C4734,Аптека!A:C,2,)</f>
        <v>Пилюля</v>
      </c>
      <c r="H4734" t="str">
        <f>VLOOKUP(D4734,Препараты!A:G,2)</f>
        <v>валериана</v>
      </c>
      <c r="I4734">
        <f>VLOOKUP(D4734,Препараты!A:G,3)</f>
        <v>150</v>
      </c>
      <c r="J4734">
        <f t="shared" si="73"/>
        <v>150</v>
      </c>
    </row>
    <row r="4735" spans="1:10" hidden="1" x14ac:dyDescent="0.3">
      <c r="A4735" s="3">
        <v>4734</v>
      </c>
      <c r="B4735" s="2">
        <v>45089</v>
      </c>
      <c r="C4735" s="3" t="s">
        <v>29</v>
      </c>
      <c r="D4735" s="3">
        <v>34</v>
      </c>
      <c r="E4735" s="4">
        <v>7</v>
      </c>
      <c r="F4735" t="s">
        <v>6</v>
      </c>
      <c r="G4735" t="str">
        <f>VLOOKUP(C4735,Аптека!A:C,2,)</f>
        <v>Пилюля</v>
      </c>
      <c r="H4735" t="str">
        <f>VLOOKUP(D4735,Препараты!A:G,2)</f>
        <v>пустырник</v>
      </c>
      <c r="I4735">
        <f>VLOOKUP(D4735,Препараты!A:G,3)</f>
        <v>60</v>
      </c>
      <c r="J4735">
        <f t="shared" si="73"/>
        <v>420</v>
      </c>
    </row>
    <row r="4736" spans="1:10" hidden="1" x14ac:dyDescent="0.3">
      <c r="A4736" s="3">
        <v>4735</v>
      </c>
      <c r="B4736" s="2">
        <v>45089</v>
      </c>
      <c r="C4736" s="3" t="s">
        <v>29</v>
      </c>
      <c r="D4736" s="3">
        <v>35</v>
      </c>
      <c r="E4736" s="4">
        <v>3</v>
      </c>
      <c r="F4736" t="s">
        <v>6</v>
      </c>
      <c r="G4736" t="str">
        <f>VLOOKUP(C4736,Аптека!A:C,2,)</f>
        <v>Пилюля</v>
      </c>
      <c r="H4736" t="str">
        <f>VLOOKUP(D4736,Препараты!A:G,2)</f>
        <v>пустырник</v>
      </c>
      <c r="I4736">
        <f>VLOOKUP(D4736,Препараты!A:G,3)</f>
        <v>95</v>
      </c>
      <c r="J4736">
        <f t="shared" si="73"/>
        <v>285</v>
      </c>
    </row>
    <row r="4737" spans="1:10" hidden="1" x14ac:dyDescent="0.3">
      <c r="A4737" s="3">
        <v>4736</v>
      </c>
      <c r="B4737" s="2">
        <v>45089</v>
      </c>
      <c r="C4737" s="3" t="s">
        <v>29</v>
      </c>
      <c r="D4737" s="3">
        <v>36</v>
      </c>
      <c r="E4737" s="4">
        <v>5</v>
      </c>
      <c r="F4737" t="s">
        <v>6</v>
      </c>
      <c r="G4737" t="str">
        <f>VLOOKUP(C4737,Аптека!A:C,2,)</f>
        <v>Пилюля</v>
      </c>
      <c r="H4737" t="str">
        <f>VLOOKUP(D4737,Препараты!A:G,2)</f>
        <v>мукалтин</v>
      </c>
      <c r="I4737">
        <f>VLOOKUP(D4737,Препараты!A:G,3)</f>
        <v>70</v>
      </c>
      <c r="J4737">
        <f t="shared" si="73"/>
        <v>350</v>
      </c>
    </row>
    <row r="4738" spans="1:10" hidden="1" x14ac:dyDescent="0.3">
      <c r="A4738" s="3">
        <v>4737</v>
      </c>
      <c r="B4738" s="2">
        <v>45089</v>
      </c>
      <c r="C4738" s="3" t="s">
        <v>29</v>
      </c>
      <c r="D4738" s="3">
        <v>37</v>
      </c>
      <c r="E4738" s="4">
        <v>4</v>
      </c>
      <c r="F4738" t="s">
        <v>6</v>
      </c>
      <c r="G4738" t="str">
        <f>VLOOKUP(C4738,Аптека!A:C,2,)</f>
        <v>Пилюля</v>
      </c>
      <c r="H4738" t="str">
        <f>VLOOKUP(D4738,Препараты!A:G,2)</f>
        <v>мукалтин</v>
      </c>
      <c r="I4738">
        <f>VLOOKUP(D4738,Препараты!A:G,3)</f>
        <v>140</v>
      </c>
      <c r="J4738">
        <f t="shared" si="73"/>
        <v>560</v>
      </c>
    </row>
    <row r="4739" spans="1:10" hidden="1" x14ac:dyDescent="0.3">
      <c r="A4739" s="3">
        <v>4738</v>
      </c>
      <c r="B4739" s="2">
        <v>45089</v>
      </c>
      <c r="C4739" s="3" t="s">
        <v>29</v>
      </c>
      <c r="D4739" s="3">
        <v>38</v>
      </c>
      <c r="E4739" s="4">
        <v>6</v>
      </c>
      <c r="F4739" t="s">
        <v>6</v>
      </c>
      <c r="G4739" t="str">
        <f>VLOOKUP(C4739,Аптека!A:C,2,)</f>
        <v>Пилюля</v>
      </c>
      <c r="H4739" t="str">
        <f>VLOOKUP(D4739,Препараты!A:G,2)</f>
        <v>бромгексин</v>
      </c>
      <c r="I4739">
        <f>VLOOKUP(D4739,Препараты!A:G,3)</f>
        <v>40</v>
      </c>
      <c r="J4739">
        <f t="shared" ref="J4739:J4802" si="74">I4739*E4739</f>
        <v>240</v>
      </c>
    </row>
    <row r="4740" spans="1:10" hidden="1" x14ac:dyDescent="0.3">
      <c r="A4740" s="3">
        <v>4739</v>
      </c>
      <c r="B4740" s="2">
        <v>45089</v>
      </c>
      <c r="C4740" s="3" t="s">
        <v>29</v>
      </c>
      <c r="D4740" s="3">
        <v>39</v>
      </c>
      <c r="E4740" s="4">
        <v>5</v>
      </c>
      <c r="F4740" t="s">
        <v>6</v>
      </c>
      <c r="G4740" t="str">
        <f>VLOOKUP(C4740,Аптека!A:C,2,)</f>
        <v>Пилюля</v>
      </c>
      <c r="H4740" t="str">
        <f>VLOOKUP(D4740,Препараты!A:G,2)</f>
        <v>бромгексин</v>
      </c>
      <c r="I4740">
        <f>VLOOKUP(D4740,Препараты!A:G,3)</f>
        <v>90</v>
      </c>
      <c r="J4740">
        <f t="shared" si="74"/>
        <v>450</v>
      </c>
    </row>
    <row r="4741" spans="1:10" hidden="1" x14ac:dyDescent="0.3">
      <c r="A4741" s="3">
        <v>4740</v>
      </c>
      <c r="B4741" s="2">
        <v>45089</v>
      </c>
      <c r="C4741" s="3" t="s">
        <v>29</v>
      </c>
      <c r="D4741" s="3">
        <v>40</v>
      </c>
      <c r="E4741" s="4">
        <v>4</v>
      </c>
      <c r="F4741" t="s">
        <v>6</v>
      </c>
      <c r="G4741" t="str">
        <f>VLOOKUP(C4741,Аптека!A:C,2,)</f>
        <v>Пилюля</v>
      </c>
      <c r="H4741" t="str">
        <f>VLOOKUP(D4741,Препараты!A:G,2)</f>
        <v>АЦЦ</v>
      </c>
      <c r="I4741">
        <f>VLOOKUP(D4741,Препараты!A:G,3)</f>
        <v>240</v>
      </c>
      <c r="J4741">
        <f t="shared" si="74"/>
        <v>960</v>
      </c>
    </row>
    <row r="4742" spans="1:10" hidden="1" x14ac:dyDescent="0.3">
      <c r="A4742" s="3">
        <v>4741</v>
      </c>
      <c r="B4742" s="2">
        <v>45089</v>
      </c>
      <c r="C4742" s="3" t="s">
        <v>30</v>
      </c>
      <c r="D4742" s="3">
        <v>41</v>
      </c>
      <c r="E4742" s="4">
        <v>4</v>
      </c>
      <c r="F4742" t="s">
        <v>6</v>
      </c>
      <c r="G4742" t="str">
        <f>VLOOKUP(C4742,Аптека!A:C,2,)</f>
        <v>ФармСтандарт</v>
      </c>
      <c r="H4742" t="str">
        <f>VLOOKUP(D4742,Препараты!A:G,2)</f>
        <v>АЦЦ</v>
      </c>
      <c r="I4742">
        <f>VLOOKUP(D4742,Препараты!A:G,3)</f>
        <v>420</v>
      </c>
      <c r="J4742">
        <f t="shared" si="74"/>
        <v>1680</v>
      </c>
    </row>
    <row r="4743" spans="1:10" hidden="1" x14ac:dyDescent="0.3">
      <c r="A4743" s="3">
        <v>4742</v>
      </c>
      <c r="B4743" s="2">
        <v>45089</v>
      </c>
      <c r="C4743" s="3" t="s">
        <v>30</v>
      </c>
      <c r="D4743" s="3">
        <v>42</v>
      </c>
      <c r="E4743" s="4">
        <v>3</v>
      </c>
      <c r="F4743" t="s">
        <v>6</v>
      </c>
      <c r="G4743" t="str">
        <f>VLOOKUP(C4743,Аптека!A:C,2,)</f>
        <v>ФармСтандарт</v>
      </c>
      <c r="H4743" t="str">
        <f>VLOOKUP(D4743,Препараты!A:G,2)</f>
        <v>уголь активированный</v>
      </c>
      <c r="I4743">
        <f>VLOOKUP(D4743,Препараты!A:G,3)</f>
        <v>20</v>
      </c>
      <c r="J4743">
        <f t="shared" si="74"/>
        <v>60</v>
      </c>
    </row>
    <row r="4744" spans="1:10" hidden="1" x14ac:dyDescent="0.3">
      <c r="A4744" s="3">
        <v>4743</v>
      </c>
      <c r="B4744" s="2">
        <v>45089</v>
      </c>
      <c r="C4744" s="3" t="s">
        <v>30</v>
      </c>
      <c r="D4744" s="3">
        <v>43</v>
      </c>
      <c r="E4744" s="4">
        <v>5</v>
      </c>
      <c r="F4744" t="s">
        <v>6</v>
      </c>
      <c r="G4744" t="str">
        <f>VLOOKUP(C4744,Аптека!A:C,2,)</f>
        <v>ФармСтандарт</v>
      </c>
      <c r="H4744" t="str">
        <f>VLOOKUP(D4744,Препараты!A:G,2)</f>
        <v>уголь активированный</v>
      </c>
      <c r="I4744">
        <f>VLOOKUP(D4744,Препараты!A:G,3)</f>
        <v>40</v>
      </c>
      <c r="J4744">
        <f t="shared" si="74"/>
        <v>200</v>
      </c>
    </row>
    <row r="4745" spans="1:10" hidden="1" x14ac:dyDescent="0.3">
      <c r="A4745" s="3">
        <v>4744</v>
      </c>
      <c r="B4745" s="2">
        <v>45089</v>
      </c>
      <c r="C4745" s="3" t="s">
        <v>30</v>
      </c>
      <c r="D4745" s="3">
        <v>44</v>
      </c>
      <c r="E4745" s="4">
        <v>1</v>
      </c>
      <c r="F4745" t="s">
        <v>6</v>
      </c>
      <c r="G4745" t="str">
        <f>VLOOKUP(C4745,Аптека!A:C,2,)</f>
        <v>ФармСтандарт</v>
      </c>
      <c r="H4745" t="str">
        <f>VLOOKUP(D4745,Препараты!A:G,2)</f>
        <v>уголь активированный</v>
      </c>
      <c r="I4745">
        <f>VLOOKUP(D4745,Препараты!A:G,3)</f>
        <v>70</v>
      </c>
      <c r="J4745">
        <f t="shared" si="74"/>
        <v>70</v>
      </c>
    </row>
    <row r="4746" spans="1:10" hidden="1" x14ac:dyDescent="0.3">
      <c r="A4746" s="3">
        <v>4745</v>
      </c>
      <c r="B4746" s="2">
        <v>45089</v>
      </c>
      <c r="C4746" s="3" t="s">
        <v>30</v>
      </c>
      <c r="D4746" s="3">
        <v>45</v>
      </c>
      <c r="E4746" s="4">
        <v>6</v>
      </c>
      <c r="F4746" t="s">
        <v>6</v>
      </c>
      <c r="G4746" t="str">
        <f>VLOOKUP(C4746,Аптека!A:C,2,)</f>
        <v>ФармСтандарт</v>
      </c>
      <c r="H4746" t="str">
        <f>VLOOKUP(D4746,Препараты!A:G,2)</f>
        <v>фильтрум</v>
      </c>
      <c r="I4746">
        <f>VLOOKUP(D4746,Препараты!A:G,3)</f>
        <v>100</v>
      </c>
      <c r="J4746">
        <f t="shared" si="74"/>
        <v>600</v>
      </c>
    </row>
    <row r="4747" spans="1:10" hidden="1" x14ac:dyDescent="0.3">
      <c r="A4747" s="3">
        <v>4746</v>
      </c>
      <c r="B4747" s="2">
        <v>45089</v>
      </c>
      <c r="C4747" s="3" t="s">
        <v>30</v>
      </c>
      <c r="D4747" s="3">
        <v>46</v>
      </c>
      <c r="E4747" s="4">
        <v>6</v>
      </c>
      <c r="F4747" t="s">
        <v>6</v>
      </c>
      <c r="G4747" t="str">
        <f>VLOOKUP(C4747,Аптека!A:C,2,)</f>
        <v>ФармСтандарт</v>
      </c>
      <c r="H4747" t="str">
        <f>VLOOKUP(D4747,Препараты!A:G,2)</f>
        <v>фильтрум</v>
      </c>
      <c r="I4747">
        <f>VLOOKUP(D4747,Препараты!A:G,3)</f>
        <v>170</v>
      </c>
      <c r="J4747">
        <f t="shared" si="74"/>
        <v>1020</v>
      </c>
    </row>
    <row r="4748" spans="1:10" hidden="1" x14ac:dyDescent="0.3">
      <c r="A4748" s="3">
        <v>4747</v>
      </c>
      <c r="B4748" s="2">
        <v>45089</v>
      </c>
      <c r="C4748" s="3" t="s">
        <v>30</v>
      </c>
      <c r="D4748" s="3">
        <v>47</v>
      </c>
      <c r="E4748" s="4">
        <v>3</v>
      </c>
      <c r="F4748" t="s">
        <v>6</v>
      </c>
      <c r="G4748" t="str">
        <f>VLOOKUP(C4748,Аптека!A:C,2,)</f>
        <v>ФармСтандарт</v>
      </c>
      <c r="H4748" t="str">
        <f>VLOOKUP(D4748,Препараты!A:G,2)</f>
        <v>фильтрум</v>
      </c>
      <c r="I4748">
        <f>VLOOKUP(D4748,Препараты!A:G,3)</f>
        <v>250</v>
      </c>
      <c r="J4748">
        <f t="shared" si="74"/>
        <v>750</v>
      </c>
    </row>
    <row r="4749" spans="1:10" hidden="1" x14ac:dyDescent="0.3">
      <c r="A4749" s="3">
        <v>4748</v>
      </c>
      <c r="B4749" s="2">
        <v>45089</v>
      </c>
      <c r="C4749" s="3" t="s">
        <v>30</v>
      </c>
      <c r="D4749" s="3">
        <v>48</v>
      </c>
      <c r="E4749" s="4">
        <v>6</v>
      </c>
      <c r="F4749" t="s">
        <v>6</v>
      </c>
      <c r="G4749" t="str">
        <f>VLOOKUP(C4749,Аптека!A:C,2,)</f>
        <v>ФармСтандарт</v>
      </c>
      <c r="H4749" t="str">
        <f>VLOOKUP(D4749,Препараты!A:G,2)</f>
        <v>фильтрум</v>
      </c>
      <c r="I4749">
        <f>VLOOKUP(D4749,Препараты!A:G,3)</f>
        <v>500</v>
      </c>
      <c r="J4749">
        <f t="shared" si="74"/>
        <v>3000</v>
      </c>
    </row>
    <row r="4750" spans="1:10" hidden="1" x14ac:dyDescent="0.3">
      <c r="A4750" s="3">
        <v>4749</v>
      </c>
      <c r="B4750" s="2">
        <v>45089</v>
      </c>
      <c r="C4750" s="3" t="s">
        <v>30</v>
      </c>
      <c r="D4750" s="3">
        <v>49</v>
      </c>
      <c r="E4750" s="4">
        <v>6</v>
      </c>
      <c r="F4750" t="s">
        <v>6</v>
      </c>
      <c r="G4750" t="str">
        <f>VLOOKUP(C4750,Аптека!A:C,2,)</f>
        <v>ФармСтандарт</v>
      </c>
      <c r="H4750" t="str">
        <f>VLOOKUP(D4750,Препараты!A:G,2)</f>
        <v>кагоцел</v>
      </c>
      <c r="I4750">
        <f>VLOOKUP(D4750,Препараты!A:G,3)</f>
        <v>315</v>
      </c>
      <c r="J4750">
        <f t="shared" si="74"/>
        <v>1890</v>
      </c>
    </row>
    <row r="4751" spans="1:10" hidden="1" x14ac:dyDescent="0.3">
      <c r="A4751" s="3">
        <v>4750</v>
      </c>
      <c r="B4751" s="2">
        <v>45089</v>
      </c>
      <c r="C4751" s="3" t="s">
        <v>30</v>
      </c>
      <c r="D4751" s="3">
        <v>50</v>
      </c>
      <c r="E4751" s="4">
        <v>1</v>
      </c>
      <c r="F4751" t="s">
        <v>6</v>
      </c>
      <c r="G4751" t="str">
        <f>VLOOKUP(C4751,Аптека!A:C,2,)</f>
        <v>ФармСтандарт</v>
      </c>
      <c r="H4751" t="str">
        <f>VLOOKUP(D4751,Препараты!A:G,2)</f>
        <v>кагоцел</v>
      </c>
      <c r="I4751">
        <f>VLOOKUP(D4751,Препараты!A:G,3)</f>
        <v>610</v>
      </c>
      <c r="J4751">
        <f t="shared" si="74"/>
        <v>610</v>
      </c>
    </row>
    <row r="4752" spans="1:10" hidden="1" x14ac:dyDescent="0.3">
      <c r="A4752" s="3">
        <v>4751</v>
      </c>
      <c r="B4752" s="2">
        <v>45089</v>
      </c>
      <c r="C4752" s="3" t="s">
        <v>31</v>
      </c>
      <c r="D4752" s="3">
        <v>51</v>
      </c>
      <c r="E4752" s="4">
        <v>2</v>
      </c>
      <c r="F4752" t="s">
        <v>6</v>
      </c>
      <c r="G4752" t="str">
        <f>VLOOKUP(C4752,Аптека!A:C,2,)</f>
        <v>Здоровое поколение</v>
      </c>
      <c r="H4752" t="str">
        <f>VLOOKUP(D4752,Препараты!A:G,2)</f>
        <v>ацикловир</v>
      </c>
      <c r="I4752">
        <f>VLOOKUP(D4752,Препараты!A:G,3)</f>
        <v>105</v>
      </c>
      <c r="J4752">
        <f t="shared" si="74"/>
        <v>210</v>
      </c>
    </row>
    <row r="4753" spans="1:10" hidden="1" x14ac:dyDescent="0.3">
      <c r="A4753" s="3">
        <v>4752</v>
      </c>
      <c r="B4753" s="2">
        <v>45089</v>
      </c>
      <c r="C4753" s="3" t="s">
        <v>31</v>
      </c>
      <c r="D4753" s="3">
        <v>52</v>
      </c>
      <c r="E4753" s="4">
        <v>1</v>
      </c>
      <c r="F4753" t="s">
        <v>6</v>
      </c>
      <c r="G4753" t="str">
        <f>VLOOKUP(C4753,Аптека!A:C,2,)</f>
        <v>Здоровое поколение</v>
      </c>
      <c r="H4753" t="str">
        <f>VLOOKUP(D4753,Препараты!A:G,2)</f>
        <v>ацикловир</v>
      </c>
      <c r="I4753">
        <f>VLOOKUP(D4753,Препараты!A:G,3)</f>
        <v>160</v>
      </c>
      <c r="J4753">
        <f t="shared" si="74"/>
        <v>160</v>
      </c>
    </row>
    <row r="4754" spans="1:10" hidden="1" x14ac:dyDescent="0.3">
      <c r="A4754" s="3">
        <v>4753</v>
      </c>
      <c r="B4754" s="2">
        <v>45089</v>
      </c>
      <c r="C4754" s="3" t="s">
        <v>31</v>
      </c>
      <c r="D4754" s="3">
        <v>53</v>
      </c>
      <c r="E4754" s="4">
        <v>2</v>
      </c>
      <c r="F4754" t="s">
        <v>6</v>
      </c>
      <c r="G4754" t="str">
        <f>VLOOKUP(C4754,Аптека!A:C,2,)</f>
        <v>Здоровое поколение</v>
      </c>
      <c r="H4754" t="str">
        <f>VLOOKUP(D4754,Препараты!A:G,2)</f>
        <v>левомицетин</v>
      </c>
      <c r="I4754">
        <f>VLOOKUP(D4754,Препараты!A:G,3)</f>
        <v>90</v>
      </c>
      <c r="J4754">
        <f t="shared" si="74"/>
        <v>180</v>
      </c>
    </row>
    <row r="4755" spans="1:10" hidden="1" x14ac:dyDescent="0.3">
      <c r="A4755" s="3">
        <v>4754</v>
      </c>
      <c r="B4755" s="2">
        <v>45089</v>
      </c>
      <c r="C4755" s="3" t="s">
        <v>31</v>
      </c>
      <c r="D4755" s="3">
        <v>54</v>
      </c>
      <c r="E4755" s="4">
        <v>6</v>
      </c>
      <c r="F4755" t="s">
        <v>6</v>
      </c>
      <c r="G4755" t="str">
        <f>VLOOKUP(C4755,Аптека!A:C,2,)</f>
        <v>Здоровое поколение</v>
      </c>
      <c r="H4755" t="str">
        <f>VLOOKUP(D4755,Препараты!A:G,2)</f>
        <v>левомицетин</v>
      </c>
      <c r="I4755">
        <f>VLOOKUP(D4755,Препараты!A:G,3)</f>
        <v>80</v>
      </c>
      <c r="J4755">
        <f t="shared" si="74"/>
        <v>480</v>
      </c>
    </row>
    <row r="4756" spans="1:10" hidden="1" x14ac:dyDescent="0.3">
      <c r="A4756" s="3">
        <v>4755</v>
      </c>
      <c r="B4756" s="2">
        <v>45089</v>
      </c>
      <c r="C4756" s="3" t="s">
        <v>31</v>
      </c>
      <c r="D4756" s="3">
        <v>55</v>
      </c>
      <c r="E4756" s="4">
        <v>7</v>
      </c>
      <c r="F4756" t="s">
        <v>6</v>
      </c>
      <c r="G4756" t="str">
        <f>VLOOKUP(C4756,Аптека!A:C,2,)</f>
        <v>Здоровое поколение</v>
      </c>
      <c r="H4756" t="str">
        <f>VLOOKUP(D4756,Препараты!A:G,2)</f>
        <v>супракс</v>
      </c>
      <c r="I4756">
        <f>VLOOKUP(D4756,Препараты!A:G,3)</f>
        <v>1300</v>
      </c>
      <c r="J4756">
        <f t="shared" si="74"/>
        <v>9100</v>
      </c>
    </row>
    <row r="4757" spans="1:10" hidden="1" x14ac:dyDescent="0.3">
      <c r="A4757" s="3">
        <v>4756</v>
      </c>
      <c r="B4757" s="2">
        <v>45089</v>
      </c>
      <c r="C4757" s="3" t="s">
        <v>31</v>
      </c>
      <c r="D4757" s="3">
        <v>56</v>
      </c>
      <c r="E4757" s="4">
        <v>3</v>
      </c>
      <c r="F4757" t="s">
        <v>6</v>
      </c>
      <c r="G4757" t="str">
        <f>VLOOKUP(C4757,Аптека!A:C,2,)</f>
        <v>Здоровое поколение</v>
      </c>
      <c r="H4757" t="str">
        <f>VLOOKUP(D4757,Препараты!A:G,2)</f>
        <v>супракс</v>
      </c>
      <c r="I4757">
        <f>VLOOKUP(D4757,Препараты!A:G,3)</f>
        <v>1550</v>
      </c>
      <c r="J4757">
        <f t="shared" si="74"/>
        <v>4650</v>
      </c>
    </row>
    <row r="4758" spans="1:10" hidden="1" x14ac:dyDescent="0.3">
      <c r="A4758" s="3">
        <v>4757</v>
      </c>
      <c r="B4758" s="2">
        <v>45089</v>
      </c>
      <c r="C4758" s="3" t="s">
        <v>31</v>
      </c>
      <c r="D4758" s="3">
        <v>57</v>
      </c>
      <c r="E4758" s="4">
        <v>3</v>
      </c>
      <c r="F4758" t="s">
        <v>6</v>
      </c>
      <c r="G4758" t="str">
        <f>VLOOKUP(C4758,Аптека!A:C,2,)</f>
        <v>Здоровое поколение</v>
      </c>
      <c r="H4758" t="str">
        <f>VLOOKUP(D4758,Препараты!A:G,2)</f>
        <v>амоксиклав</v>
      </c>
      <c r="I4758">
        <f>VLOOKUP(D4758,Препараты!A:G,3)</f>
        <v>400</v>
      </c>
      <c r="J4758">
        <f t="shared" si="74"/>
        <v>1200</v>
      </c>
    </row>
    <row r="4759" spans="1:10" hidden="1" x14ac:dyDescent="0.3">
      <c r="A4759" s="3">
        <v>4758</v>
      </c>
      <c r="B4759" s="2">
        <v>45089</v>
      </c>
      <c r="C4759" s="3" t="s">
        <v>31</v>
      </c>
      <c r="D4759" s="3">
        <v>58</v>
      </c>
      <c r="E4759" s="4">
        <v>3</v>
      </c>
      <c r="F4759" t="s">
        <v>6</v>
      </c>
      <c r="G4759" t="str">
        <f>VLOOKUP(C4759,Аптека!A:C,2,)</f>
        <v>Здоровое поколение</v>
      </c>
      <c r="H4759" t="str">
        <f>VLOOKUP(D4759,Препараты!A:G,2)</f>
        <v>амоксиклав</v>
      </c>
      <c r="I4759">
        <f>VLOOKUP(D4759,Препараты!A:G,3)</f>
        <v>610</v>
      </c>
      <c r="J4759">
        <f t="shared" si="74"/>
        <v>1830</v>
      </c>
    </row>
    <row r="4760" spans="1:10" hidden="1" x14ac:dyDescent="0.3">
      <c r="A4760" s="3">
        <v>4759</v>
      </c>
      <c r="B4760" s="2">
        <v>45089</v>
      </c>
      <c r="C4760" s="3" t="s">
        <v>31</v>
      </c>
      <c r="D4760" s="3">
        <v>59</v>
      </c>
      <c r="E4760" s="4">
        <v>1</v>
      </c>
      <c r="F4760" t="s">
        <v>6</v>
      </c>
      <c r="G4760" t="str">
        <f>VLOOKUP(C4760,Аптека!A:C,2,)</f>
        <v>Здоровое поколение</v>
      </c>
      <c r="H4760" t="str">
        <f>VLOOKUP(D4760,Препараты!A:G,2)</f>
        <v>сумамед</v>
      </c>
      <c r="I4760">
        <f>VLOOKUP(D4760,Препараты!A:G,3)</f>
        <v>200</v>
      </c>
      <c r="J4760">
        <f t="shared" si="74"/>
        <v>200</v>
      </c>
    </row>
    <row r="4761" spans="1:10" hidden="1" x14ac:dyDescent="0.3">
      <c r="A4761" s="3">
        <v>4760</v>
      </c>
      <c r="B4761" s="2">
        <v>45089</v>
      </c>
      <c r="C4761" s="3" t="s">
        <v>31</v>
      </c>
      <c r="D4761" s="3">
        <v>60</v>
      </c>
      <c r="E4761" s="4">
        <v>4</v>
      </c>
      <c r="F4761" t="s">
        <v>6</v>
      </c>
      <c r="G4761" t="str">
        <f>VLOOKUP(C4761,Аптека!A:C,2,)</f>
        <v>Здоровое поколение</v>
      </c>
      <c r="H4761" t="str">
        <f>VLOOKUP(D4761,Препараты!A:G,2)</f>
        <v>сумамед</v>
      </c>
      <c r="I4761">
        <f>VLOOKUP(D4761,Препараты!A:G,3)</f>
        <v>420</v>
      </c>
      <c r="J4761">
        <f t="shared" si="74"/>
        <v>1680</v>
      </c>
    </row>
    <row r="4762" spans="1:10" hidden="1" x14ac:dyDescent="0.3">
      <c r="A4762" s="3">
        <v>4761</v>
      </c>
      <c r="B4762" s="2">
        <v>45089</v>
      </c>
      <c r="C4762" s="3" t="s">
        <v>32</v>
      </c>
      <c r="D4762" s="3">
        <v>1</v>
      </c>
      <c r="E4762" s="4">
        <v>3</v>
      </c>
      <c r="F4762" t="s">
        <v>6</v>
      </c>
      <c r="G4762" t="str">
        <f>VLOOKUP(C4762,Аптека!A:C,2,)</f>
        <v>Здоровое поколение</v>
      </c>
      <c r="H4762" t="str">
        <f>VLOOKUP(D4762,Препараты!A:G,2)</f>
        <v>Анальгин</v>
      </c>
      <c r="I4762">
        <f>VLOOKUP(D4762,Препараты!A:G,3)</f>
        <v>35</v>
      </c>
      <c r="J4762">
        <f t="shared" si="74"/>
        <v>105</v>
      </c>
    </row>
    <row r="4763" spans="1:10" hidden="1" x14ac:dyDescent="0.3">
      <c r="A4763" s="3">
        <v>4762</v>
      </c>
      <c r="B4763" s="2">
        <v>45089</v>
      </c>
      <c r="C4763" s="3" t="s">
        <v>32</v>
      </c>
      <c r="D4763" s="3">
        <v>2</v>
      </c>
      <c r="E4763" s="4">
        <v>4</v>
      </c>
      <c r="F4763" t="s">
        <v>6</v>
      </c>
      <c r="G4763" t="str">
        <f>VLOOKUP(C4763,Аптека!A:C,2,)</f>
        <v>Здоровое поколение</v>
      </c>
      <c r="H4763" t="str">
        <f>VLOOKUP(D4763,Препараты!A:G,2)</f>
        <v>Анальгин</v>
      </c>
      <c r="I4763">
        <f>VLOOKUP(D4763,Препараты!A:G,3)</f>
        <v>65</v>
      </c>
      <c r="J4763">
        <f t="shared" si="74"/>
        <v>260</v>
      </c>
    </row>
    <row r="4764" spans="1:10" hidden="1" x14ac:dyDescent="0.3">
      <c r="A4764" s="3">
        <v>4763</v>
      </c>
      <c r="B4764" s="2">
        <v>45089</v>
      </c>
      <c r="C4764" s="3" t="s">
        <v>32</v>
      </c>
      <c r="D4764" s="3">
        <v>3</v>
      </c>
      <c r="E4764" s="4">
        <v>6</v>
      </c>
      <c r="F4764" t="s">
        <v>6</v>
      </c>
      <c r="G4764" t="str">
        <f>VLOOKUP(C4764,Аптека!A:C,2,)</f>
        <v>Здоровое поколение</v>
      </c>
      <c r="H4764" t="str">
        <f>VLOOKUP(D4764,Препараты!A:G,2)</f>
        <v>Анальгин</v>
      </c>
      <c r="I4764">
        <f>VLOOKUP(D4764,Препараты!A:G,3)</f>
        <v>70</v>
      </c>
      <c r="J4764">
        <f t="shared" si="74"/>
        <v>420</v>
      </c>
    </row>
    <row r="4765" spans="1:10" hidden="1" x14ac:dyDescent="0.3">
      <c r="A4765" s="3">
        <v>4764</v>
      </c>
      <c r="B4765" s="2">
        <v>45089</v>
      </c>
      <c r="C4765" s="3" t="s">
        <v>32</v>
      </c>
      <c r="D4765" s="3">
        <v>4</v>
      </c>
      <c r="E4765" s="4">
        <v>7</v>
      </c>
      <c r="F4765" t="s">
        <v>6</v>
      </c>
      <c r="G4765" t="str">
        <f>VLOOKUP(C4765,Аптека!A:C,2,)</f>
        <v>Здоровое поколение</v>
      </c>
      <c r="H4765" t="str">
        <f>VLOOKUP(D4765,Препараты!A:G,2)</f>
        <v>Анальгин</v>
      </c>
      <c r="I4765">
        <f>VLOOKUP(D4765,Препараты!A:G,3)</f>
        <v>105</v>
      </c>
      <c r="J4765">
        <f t="shared" si="74"/>
        <v>735</v>
      </c>
    </row>
    <row r="4766" spans="1:10" hidden="1" x14ac:dyDescent="0.3">
      <c r="A4766" s="3">
        <v>4765</v>
      </c>
      <c r="B4766" s="2">
        <v>45089</v>
      </c>
      <c r="C4766" s="3" t="s">
        <v>32</v>
      </c>
      <c r="D4766" s="3">
        <v>5</v>
      </c>
      <c r="E4766" s="4">
        <v>5</v>
      </c>
      <c r="F4766" t="s">
        <v>6</v>
      </c>
      <c r="G4766" t="str">
        <f>VLOOKUP(C4766,Аптека!A:C,2,)</f>
        <v>Здоровое поколение</v>
      </c>
      <c r="H4766" t="str">
        <f>VLOOKUP(D4766,Препараты!A:G,2)</f>
        <v>Парацетамол</v>
      </c>
      <c r="I4766">
        <f>VLOOKUP(D4766,Препараты!A:G,3)</f>
        <v>40</v>
      </c>
      <c r="J4766">
        <f t="shared" si="74"/>
        <v>200</v>
      </c>
    </row>
    <row r="4767" spans="1:10" hidden="1" x14ac:dyDescent="0.3">
      <c r="A4767" s="3">
        <v>4766</v>
      </c>
      <c r="B4767" s="2">
        <v>45089</v>
      </c>
      <c r="C4767" s="3" t="s">
        <v>32</v>
      </c>
      <c r="D4767" s="3">
        <v>6</v>
      </c>
      <c r="E4767" s="4">
        <v>4</v>
      </c>
      <c r="F4767" t="s">
        <v>6</v>
      </c>
      <c r="G4767" t="str">
        <f>VLOOKUP(C4767,Аптека!A:C,2,)</f>
        <v>Здоровое поколение</v>
      </c>
      <c r="H4767" t="str">
        <f>VLOOKUP(D4767,Препараты!A:G,2)</f>
        <v>Парацетамол</v>
      </c>
      <c r="I4767">
        <f>VLOOKUP(D4767,Препараты!A:G,3)</f>
        <v>50</v>
      </c>
      <c r="J4767">
        <f t="shared" si="74"/>
        <v>200</v>
      </c>
    </row>
    <row r="4768" spans="1:10" hidden="1" x14ac:dyDescent="0.3">
      <c r="A4768" s="3">
        <v>4767</v>
      </c>
      <c r="B4768" s="2">
        <v>45089</v>
      </c>
      <c r="C4768" s="3" t="s">
        <v>32</v>
      </c>
      <c r="D4768" s="3">
        <v>7</v>
      </c>
      <c r="E4768" s="4">
        <v>4</v>
      </c>
      <c r="F4768" t="s">
        <v>6</v>
      </c>
      <c r="G4768" t="str">
        <f>VLOOKUP(C4768,Аптека!A:C,2,)</f>
        <v>Здоровое поколение</v>
      </c>
      <c r="H4768" t="str">
        <f>VLOOKUP(D4768,Препараты!A:G,2)</f>
        <v>Парацетамол</v>
      </c>
      <c r="I4768">
        <f>VLOOKUP(D4768,Препараты!A:G,3)</f>
        <v>60</v>
      </c>
      <c r="J4768">
        <f t="shared" si="74"/>
        <v>240</v>
      </c>
    </row>
    <row r="4769" spans="1:10" hidden="1" x14ac:dyDescent="0.3">
      <c r="A4769" s="3">
        <v>4768</v>
      </c>
      <c r="B4769" s="2">
        <v>45089</v>
      </c>
      <c r="C4769" s="3" t="s">
        <v>32</v>
      </c>
      <c r="D4769" s="3">
        <v>8</v>
      </c>
      <c r="E4769" s="4">
        <v>2</v>
      </c>
      <c r="F4769" t="s">
        <v>6</v>
      </c>
      <c r="G4769" t="str">
        <f>VLOOKUP(C4769,Аптека!A:C,2,)</f>
        <v>Здоровое поколение</v>
      </c>
      <c r="H4769" t="str">
        <f>VLOOKUP(D4769,Препараты!A:G,2)</f>
        <v>Парацетамол</v>
      </c>
      <c r="I4769">
        <f>VLOOKUP(D4769,Препараты!A:G,3)</f>
        <v>150</v>
      </c>
      <c r="J4769">
        <f t="shared" si="74"/>
        <v>300</v>
      </c>
    </row>
    <row r="4770" spans="1:10" hidden="1" x14ac:dyDescent="0.3">
      <c r="A4770" s="3">
        <v>4769</v>
      </c>
      <c r="B4770" s="2">
        <v>45089</v>
      </c>
      <c r="C4770" s="3" t="s">
        <v>32</v>
      </c>
      <c r="D4770" s="3">
        <v>9</v>
      </c>
      <c r="E4770" s="4">
        <v>4</v>
      </c>
      <c r="F4770" t="s">
        <v>6</v>
      </c>
      <c r="G4770" t="str">
        <f>VLOOKUP(C4770,Аптека!A:C,2,)</f>
        <v>Здоровое поколение</v>
      </c>
      <c r="H4770" t="str">
        <f>VLOOKUP(D4770,Препараты!A:G,2)</f>
        <v>Парацетамол</v>
      </c>
      <c r="I4770">
        <f>VLOOKUP(D4770,Препараты!A:G,3)</f>
        <v>70</v>
      </c>
      <c r="J4770">
        <f t="shared" si="74"/>
        <v>280</v>
      </c>
    </row>
    <row r="4771" spans="1:10" hidden="1" x14ac:dyDescent="0.3">
      <c r="A4771" s="3">
        <v>4770</v>
      </c>
      <c r="B4771" s="2">
        <v>45089</v>
      </c>
      <c r="C4771" s="3" t="s">
        <v>32</v>
      </c>
      <c r="D4771" s="3">
        <v>10</v>
      </c>
      <c r="E4771" s="4">
        <v>7</v>
      </c>
      <c r="F4771" t="s">
        <v>6</v>
      </c>
      <c r="G4771" t="str">
        <f>VLOOKUP(C4771,Аптека!A:C,2,)</f>
        <v>Здоровое поколение</v>
      </c>
      <c r="H4771" t="str">
        <f>VLOOKUP(D4771,Препараты!A:G,2)</f>
        <v>Аспирин</v>
      </c>
      <c r="I4771">
        <f>VLOOKUP(D4771,Препараты!A:G,3)</f>
        <v>150</v>
      </c>
      <c r="J4771">
        <f t="shared" si="74"/>
        <v>1050</v>
      </c>
    </row>
    <row r="4772" spans="1:10" hidden="1" x14ac:dyDescent="0.3">
      <c r="A4772" s="3">
        <v>4771</v>
      </c>
      <c r="B4772" s="2">
        <v>45089</v>
      </c>
      <c r="C4772" s="3" t="s">
        <v>33</v>
      </c>
      <c r="D4772" s="3">
        <v>11</v>
      </c>
      <c r="E4772" s="4">
        <v>1</v>
      </c>
      <c r="F4772" t="s">
        <v>6</v>
      </c>
      <c r="G4772" t="str">
        <f>VLOOKUP(C4772,Аптека!A:C,2,)</f>
        <v>Солнышко</v>
      </c>
      <c r="H4772" t="str">
        <f>VLOOKUP(D4772,Препараты!A:G,2)</f>
        <v>Аспирин</v>
      </c>
      <c r="I4772">
        <f>VLOOKUP(D4772,Препараты!A:G,3)</f>
        <v>230</v>
      </c>
      <c r="J4772">
        <f t="shared" si="74"/>
        <v>230</v>
      </c>
    </row>
    <row r="4773" spans="1:10" hidden="1" x14ac:dyDescent="0.3">
      <c r="A4773" s="3">
        <v>4772</v>
      </c>
      <c r="B4773" s="2">
        <v>45089</v>
      </c>
      <c r="C4773" s="3" t="s">
        <v>33</v>
      </c>
      <c r="D4773" s="3">
        <v>12</v>
      </c>
      <c r="E4773" s="4">
        <v>6</v>
      </c>
      <c r="F4773" t="s">
        <v>6</v>
      </c>
      <c r="G4773" t="str">
        <f>VLOOKUP(C4773,Аптека!A:C,2,)</f>
        <v>Солнышко</v>
      </c>
      <c r="H4773" t="str">
        <f>VLOOKUP(D4773,Препараты!A:G,2)</f>
        <v>Аспирин</v>
      </c>
      <c r="I4773">
        <f>VLOOKUP(D4773,Препараты!A:G,3)</f>
        <v>1200</v>
      </c>
      <c r="J4773">
        <f t="shared" si="74"/>
        <v>7200</v>
      </c>
    </row>
    <row r="4774" spans="1:10" hidden="1" x14ac:dyDescent="0.3">
      <c r="A4774" s="3">
        <v>4773</v>
      </c>
      <c r="B4774" s="2">
        <v>45089</v>
      </c>
      <c r="C4774" s="3" t="s">
        <v>33</v>
      </c>
      <c r="D4774" s="3">
        <v>13</v>
      </c>
      <c r="E4774" s="4">
        <v>1</v>
      </c>
      <c r="F4774" t="s">
        <v>6</v>
      </c>
      <c r="G4774" t="str">
        <f>VLOOKUP(C4774,Аптека!A:C,2,)</f>
        <v>Солнышко</v>
      </c>
      <c r="H4774" t="str">
        <f>VLOOKUP(D4774,Препараты!A:G,2)</f>
        <v>Супрастин</v>
      </c>
      <c r="I4774">
        <f>VLOOKUP(D4774,Препараты!A:G,3)</f>
        <v>130</v>
      </c>
      <c r="J4774">
        <f t="shared" si="74"/>
        <v>130</v>
      </c>
    </row>
    <row r="4775" spans="1:10" hidden="1" x14ac:dyDescent="0.3">
      <c r="A4775" s="3">
        <v>4774</v>
      </c>
      <c r="B4775" s="2">
        <v>45089</v>
      </c>
      <c r="C4775" s="3" t="s">
        <v>33</v>
      </c>
      <c r="D4775" s="3">
        <v>14</v>
      </c>
      <c r="E4775" s="4">
        <v>1</v>
      </c>
      <c r="F4775" t="s">
        <v>6</v>
      </c>
      <c r="G4775" t="str">
        <f>VLOOKUP(C4775,Аптека!A:C,2,)</f>
        <v>Солнышко</v>
      </c>
      <c r="H4775" t="str">
        <f>VLOOKUP(D4775,Препараты!A:G,2)</f>
        <v>Супрастин</v>
      </c>
      <c r="I4775">
        <f>VLOOKUP(D4775,Препараты!A:G,3)</f>
        <v>250</v>
      </c>
      <c r="J4775">
        <f t="shared" si="74"/>
        <v>250</v>
      </c>
    </row>
    <row r="4776" spans="1:10" hidden="1" x14ac:dyDescent="0.3">
      <c r="A4776" s="3">
        <v>4775</v>
      </c>
      <c r="B4776" s="2">
        <v>45089</v>
      </c>
      <c r="C4776" s="3" t="s">
        <v>33</v>
      </c>
      <c r="D4776" s="3">
        <v>15</v>
      </c>
      <c r="E4776" s="4">
        <v>3</v>
      </c>
      <c r="F4776" t="s">
        <v>6</v>
      </c>
      <c r="G4776" t="str">
        <f>VLOOKUP(C4776,Аптека!A:C,2,)</f>
        <v>Солнышко</v>
      </c>
      <c r="H4776" t="str">
        <f>VLOOKUP(D4776,Препараты!A:G,2)</f>
        <v>Супрастин</v>
      </c>
      <c r="I4776">
        <f>VLOOKUP(D4776,Препараты!A:G,3)</f>
        <v>150</v>
      </c>
      <c r="J4776">
        <f t="shared" si="74"/>
        <v>450</v>
      </c>
    </row>
    <row r="4777" spans="1:10" hidden="1" x14ac:dyDescent="0.3">
      <c r="A4777" s="3">
        <v>4776</v>
      </c>
      <c r="B4777" s="2">
        <v>45089</v>
      </c>
      <c r="C4777" s="3" t="s">
        <v>33</v>
      </c>
      <c r="D4777" s="3">
        <v>16</v>
      </c>
      <c r="E4777" s="4">
        <v>7</v>
      </c>
      <c r="F4777" t="s">
        <v>6</v>
      </c>
      <c r="G4777" t="str">
        <f>VLOOKUP(C4777,Аптека!A:C,2,)</f>
        <v>Солнышко</v>
      </c>
      <c r="H4777" t="str">
        <f>VLOOKUP(D4777,Препараты!A:G,2)</f>
        <v>Эриус</v>
      </c>
      <c r="I4777">
        <f>VLOOKUP(D4777,Препараты!A:G,3)</f>
        <v>710</v>
      </c>
      <c r="J4777">
        <f t="shared" si="74"/>
        <v>4970</v>
      </c>
    </row>
    <row r="4778" spans="1:10" hidden="1" x14ac:dyDescent="0.3">
      <c r="A4778" s="3">
        <v>4777</v>
      </c>
      <c r="B4778" s="2">
        <v>45089</v>
      </c>
      <c r="C4778" s="3" t="s">
        <v>33</v>
      </c>
      <c r="D4778" s="3">
        <v>17</v>
      </c>
      <c r="E4778" s="4">
        <v>1</v>
      </c>
      <c r="F4778" t="s">
        <v>6</v>
      </c>
      <c r="G4778" t="str">
        <f>VLOOKUP(C4778,Аптека!A:C,2,)</f>
        <v>Солнышко</v>
      </c>
      <c r="H4778" t="str">
        <f>VLOOKUP(D4778,Препараты!A:G,2)</f>
        <v>Эриус</v>
      </c>
      <c r="I4778">
        <f>VLOOKUP(D4778,Препараты!A:G,3)</f>
        <v>1210</v>
      </c>
      <c r="J4778">
        <f t="shared" si="74"/>
        <v>1210</v>
      </c>
    </row>
    <row r="4779" spans="1:10" hidden="1" x14ac:dyDescent="0.3">
      <c r="A4779" s="3">
        <v>4778</v>
      </c>
      <c r="B4779" s="2">
        <v>45089</v>
      </c>
      <c r="C4779" s="3" t="s">
        <v>33</v>
      </c>
      <c r="D4779" s="3">
        <v>18</v>
      </c>
      <c r="E4779" s="4">
        <v>3</v>
      </c>
      <c r="F4779" t="s">
        <v>6</v>
      </c>
      <c r="G4779" t="str">
        <f>VLOOKUP(C4779,Аптека!A:C,2,)</f>
        <v>Солнышко</v>
      </c>
      <c r="H4779" t="str">
        <f>VLOOKUP(D4779,Препараты!A:G,2)</f>
        <v>Кларитин</v>
      </c>
      <c r="I4779">
        <f>VLOOKUP(D4779,Препараты!A:G,3)</f>
        <v>150</v>
      </c>
      <c r="J4779">
        <f t="shared" si="74"/>
        <v>450</v>
      </c>
    </row>
    <row r="4780" spans="1:10" hidden="1" x14ac:dyDescent="0.3">
      <c r="A4780" s="3">
        <v>4779</v>
      </c>
      <c r="B4780" s="2">
        <v>45089</v>
      </c>
      <c r="C4780" s="3" t="s">
        <v>33</v>
      </c>
      <c r="D4780" s="3">
        <v>19</v>
      </c>
      <c r="E4780" s="4">
        <v>3</v>
      </c>
      <c r="F4780" t="s">
        <v>6</v>
      </c>
      <c r="G4780" t="str">
        <f>VLOOKUP(C4780,Аптека!A:C,2,)</f>
        <v>Солнышко</v>
      </c>
      <c r="H4780" t="str">
        <f>VLOOKUP(D4780,Препараты!A:G,2)</f>
        <v>Кларитин</v>
      </c>
      <c r="I4780">
        <f>VLOOKUP(D4780,Препараты!A:G,3)</f>
        <v>300</v>
      </c>
      <c r="J4780">
        <f t="shared" si="74"/>
        <v>900</v>
      </c>
    </row>
    <row r="4781" spans="1:10" hidden="1" x14ac:dyDescent="0.3">
      <c r="A4781" s="3">
        <v>4780</v>
      </c>
      <c r="B4781" s="2">
        <v>45089</v>
      </c>
      <c r="C4781" s="3" t="s">
        <v>33</v>
      </c>
      <c r="D4781" s="3">
        <v>20</v>
      </c>
      <c r="E4781" s="4">
        <v>2</v>
      </c>
      <c r="F4781" t="s">
        <v>6</v>
      </c>
      <c r="G4781" t="str">
        <f>VLOOKUP(C4781,Аптека!A:C,2,)</f>
        <v>Солнышко</v>
      </c>
      <c r="H4781" t="str">
        <f>VLOOKUP(D4781,Препараты!A:G,2)</f>
        <v>Зиртек</v>
      </c>
      <c r="I4781">
        <f>VLOOKUP(D4781,Препараты!A:G,3)</f>
        <v>240</v>
      </c>
      <c r="J4781">
        <f t="shared" si="74"/>
        <v>480</v>
      </c>
    </row>
    <row r="4782" spans="1:10" hidden="1" x14ac:dyDescent="0.3">
      <c r="A4782" s="3">
        <v>4781</v>
      </c>
      <c r="B4782" s="2">
        <v>45089</v>
      </c>
      <c r="C4782" s="3" t="s">
        <v>34</v>
      </c>
      <c r="D4782" s="3">
        <v>21</v>
      </c>
      <c r="E4782" s="4">
        <v>5</v>
      </c>
      <c r="F4782" t="s">
        <v>6</v>
      </c>
      <c r="G4782" t="str">
        <f>VLOOKUP(C4782,Аптека!A:C,2,)</f>
        <v>ФармСтандарт</v>
      </c>
      <c r="H4782" t="str">
        <f>VLOOKUP(D4782,Препараты!A:G,2)</f>
        <v>Зиртек</v>
      </c>
      <c r="I4782">
        <f>VLOOKUP(D4782,Препараты!A:G,3)</f>
        <v>100</v>
      </c>
      <c r="J4782">
        <f t="shared" si="74"/>
        <v>500</v>
      </c>
    </row>
    <row r="4783" spans="1:10" hidden="1" x14ac:dyDescent="0.3">
      <c r="A4783" s="3">
        <v>4782</v>
      </c>
      <c r="B4783" s="2">
        <v>45089</v>
      </c>
      <c r="C4783" s="3" t="s">
        <v>34</v>
      </c>
      <c r="D4783" s="3">
        <v>22</v>
      </c>
      <c r="E4783" s="4">
        <v>1</v>
      </c>
      <c r="F4783" t="s">
        <v>6</v>
      </c>
      <c r="G4783" t="str">
        <f>VLOOKUP(C4783,Аптека!A:C,2,)</f>
        <v>ФармСтандарт</v>
      </c>
      <c r="H4783" t="str">
        <f>VLOOKUP(D4783,Препараты!A:G,2)</f>
        <v>Зиртек</v>
      </c>
      <c r="I4783">
        <f>VLOOKUP(D4783,Препараты!A:G,3)</f>
        <v>130</v>
      </c>
      <c r="J4783">
        <f t="shared" si="74"/>
        <v>130</v>
      </c>
    </row>
    <row r="4784" spans="1:10" hidden="1" x14ac:dyDescent="0.3">
      <c r="A4784" s="3">
        <v>4783</v>
      </c>
      <c r="B4784" s="2">
        <v>45089</v>
      </c>
      <c r="C4784" s="3" t="s">
        <v>34</v>
      </c>
      <c r="D4784" s="3">
        <v>23</v>
      </c>
      <c r="E4784" s="4">
        <v>5</v>
      </c>
      <c r="F4784" t="s">
        <v>6</v>
      </c>
      <c r="G4784" t="str">
        <f>VLOOKUP(C4784,Аптека!A:C,2,)</f>
        <v>ФармСтандарт</v>
      </c>
      <c r="H4784" t="str">
        <f>VLOOKUP(D4784,Препараты!A:G,2)</f>
        <v>валокордин</v>
      </c>
      <c r="I4784">
        <f>VLOOKUP(D4784,Препараты!A:G,3)</f>
        <v>210</v>
      </c>
      <c r="J4784">
        <f t="shared" si="74"/>
        <v>1050</v>
      </c>
    </row>
    <row r="4785" spans="1:10" hidden="1" x14ac:dyDescent="0.3">
      <c r="A4785" s="3">
        <v>4784</v>
      </c>
      <c r="B4785" s="2">
        <v>45089</v>
      </c>
      <c r="C4785" s="3" t="s">
        <v>34</v>
      </c>
      <c r="D4785" s="3">
        <v>24</v>
      </c>
      <c r="E4785" s="4">
        <v>5</v>
      </c>
      <c r="F4785" t="s">
        <v>6</v>
      </c>
      <c r="G4785" t="str">
        <f>VLOOKUP(C4785,Аптека!A:C,2,)</f>
        <v>ФармСтандарт</v>
      </c>
      <c r="H4785" t="str">
        <f>VLOOKUP(D4785,Препараты!A:G,2)</f>
        <v>валокордин</v>
      </c>
      <c r="I4785">
        <f>VLOOKUP(D4785,Препараты!A:G,3)</f>
        <v>215</v>
      </c>
      <c r="J4785">
        <f t="shared" si="74"/>
        <v>1075</v>
      </c>
    </row>
    <row r="4786" spans="1:10" hidden="1" x14ac:dyDescent="0.3">
      <c r="A4786" s="3">
        <v>4785</v>
      </c>
      <c r="B4786" s="2">
        <v>45089</v>
      </c>
      <c r="C4786" s="3" t="s">
        <v>34</v>
      </c>
      <c r="D4786" s="3">
        <v>25</v>
      </c>
      <c r="E4786" s="4">
        <v>4</v>
      </c>
      <c r="F4786" t="s">
        <v>6</v>
      </c>
      <c r="G4786" t="str">
        <f>VLOOKUP(C4786,Аптека!A:C,2,)</f>
        <v>ФармСтандарт</v>
      </c>
      <c r="H4786" t="str">
        <f>VLOOKUP(D4786,Препараты!A:G,2)</f>
        <v>валокордин</v>
      </c>
      <c r="I4786">
        <f>VLOOKUP(D4786,Препараты!A:G,3)</f>
        <v>230</v>
      </c>
      <c r="J4786">
        <f t="shared" si="74"/>
        <v>920</v>
      </c>
    </row>
    <row r="4787" spans="1:10" hidden="1" x14ac:dyDescent="0.3">
      <c r="A4787" s="3">
        <v>4786</v>
      </c>
      <c r="B4787" s="2">
        <v>45089</v>
      </c>
      <c r="C4787" s="3" t="s">
        <v>34</v>
      </c>
      <c r="D4787" s="3">
        <v>26</v>
      </c>
      <c r="E4787" s="4">
        <v>1</v>
      </c>
      <c r="F4787" t="s">
        <v>6</v>
      </c>
      <c r="G4787" t="str">
        <f>VLOOKUP(C4787,Аптека!A:C,2,)</f>
        <v>ФармСтандарт</v>
      </c>
      <c r="H4787" t="str">
        <f>VLOOKUP(D4787,Препараты!A:G,2)</f>
        <v>валокордин</v>
      </c>
      <c r="I4787">
        <f>VLOOKUP(D4787,Препараты!A:G,3)</f>
        <v>205</v>
      </c>
      <c r="J4787">
        <f t="shared" si="74"/>
        <v>205</v>
      </c>
    </row>
    <row r="4788" spans="1:10" hidden="1" x14ac:dyDescent="0.3">
      <c r="A4788" s="3">
        <v>4787</v>
      </c>
      <c r="B4788" s="2">
        <v>45089</v>
      </c>
      <c r="C4788" s="3" t="s">
        <v>34</v>
      </c>
      <c r="D4788" s="3">
        <v>27</v>
      </c>
      <c r="E4788" s="4">
        <v>5</v>
      </c>
      <c r="F4788" t="s">
        <v>6</v>
      </c>
      <c r="G4788" t="str">
        <f>VLOOKUP(C4788,Аптека!A:C,2,)</f>
        <v>ФармСтандарт</v>
      </c>
      <c r="H4788" t="str">
        <f>VLOOKUP(D4788,Препараты!A:G,2)</f>
        <v>корвалол</v>
      </c>
      <c r="I4788">
        <f>VLOOKUP(D4788,Препараты!A:G,3)</f>
        <v>150</v>
      </c>
      <c r="J4788">
        <f t="shared" si="74"/>
        <v>750</v>
      </c>
    </row>
    <row r="4789" spans="1:10" hidden="1" x14ac:dyDescent="0.3">
      <c r="A4789" s="3">
        <v>4788</v>
      </c>
      <c r="B4789" s="2">
        <v>45089</v>
      </c>
      <c r="C4789" s="3" t="s">
        <v>34</v>
      </c>
      <c r="D4789" s="3">
        <v>28</v>
      </c>
      <c r="E4789" s="4">
        <v>6</v>
      </c>
      <c r="F4789" t="s">
        <v>6</v>
      </c>
      <c r="G4789" t="str">
        <f>VLOOKUP(C4789,Аптека!A:C,2,)</f>
        <v>ФармСтандарт</v>
      </c>
      <c r="H4789" t="str">
        <f>VLOOKUP(D4789,Препараты!A:G,2)</f>
        <v>корвалол</v>
      </c>
      <c r="I4789">
        <f>VLOOKUP(D4789,Препараты!A:G,3)</f>
        <v>340</v>
      </c>
      <c r="J4789">
        <f t="shared" si="74"/>
        <v>2040</v>
      </c>
    </row>
    <row r="4790" spans="1:10" hidden="1" x14ac:dyDescent="0.3">
      <c r="A4790" s="3">
        <v>4789</v>
      </c>
      <c r="B4790" s="2">
        <v>45089</v>
      </c>
      <c r="C4790" s="3" t="s">
        <v>34</v>
      </c>
      <c r="D4790" s="3">
        <v>29</v>
      </c>
      <c r="E4790" s="4">
        <v>3</v>
      </c>
      <c r="F4790" t="s">
        <v>6</v>
      </c>
      <c r="G4790" t="str">
        <f>VLOOKUP(C4790,Аптека!A:C,2,)</f>
        <v>ФармСтандарт</v>
      </c>
      <c r="H4790" t="str">
        <f>VLOOKUP(D4790,Препараты!A:G,2)</f>
        <v>корвалол</v>
      </c>
      <c r="I4790">
        <f>VLOOKUP(D4790,Препараты!A:G,3)</f>
        <v>400</v>
      </c>
      <c r="J4790">
        <f t="shared" si="74"/>
        <v>1200</v>
      </c>
    </row>
    <row r="4791" spans="1:10" hidden="1" x14ac:dyDescent="0.3">
      <c r="A4791" s="3">
        <v>4790</v>
      </c>
      <c r="B4791" s="2">
        <v>45089</v>
      </c>
      <c r="C4791" s="3" t="s">
        <v>34</v>
      </c>
      <c r="D4791" s="3">
        <v>30</v>
      </c>
      <c r="E4791" s="4">
        <v>1</v>
      </c>
      <c r="F4791" t="s">
        <v>6</v>
      </c>
      <c r="G4791" t="str">
        <f>VLOOKUP(C4791,Аптека!A:C,2,)</f>
        <v>ФармСтандарт</v>
      </c>
      <c r="H4791" t="str">
        <f>VLOOKUP(D4791,Препараты!A:G,2)</f>
        <v>валериана</v>
      </c>
      <c r="I4791">
        <f>VLOOKUP(D4791,Препараты!A:G,3)</f>
        <v>200</v>
      </c>
      <c r="J4791">
        <f t="shared" si="74"/>
        <v>200</v>
      </c>
    </row>
    <row r="4792" spans="1:10" hidden="1" x14ac:dyDescent="0.3">
      <c r="A4792" s="3">
        <v>4791</v>
      </c>
      <c r="B4792" s="2">
        <v>45089</v>
      </c>
      <c r="C4792" s="3" t="s">
        <v>35</v>
      </c>
      <c r="D4792" s="3">
        <v>31</v>
      </c>
      <c r="E4792" s="4">
        <v>3</v>
      </c>
      <c r="F4792" t="s">
        <v>6</v>
      </c>
      <c r="G4792" t="str">
        <f>VLOOKUP(C4792,Аптека!A:C,2,)</f>
        <v>Здоровое поколение</v>
      </c>
      <c r="H4792" t="str">
        <f>VLOOKUP(D4792,Препараты!A:G,2)</f>
        <v>валериана</v>
      </c>
      <c r="I4792">
        <f>VLOOKUP(D4792,Препараты!A:G,3)</f>
        <v>30</v>
      </c>
      <c r="J4792">
        <f t="shared" si="74"/>
        <v>90</v>
      </c>
    </row>
    <row r="4793" spans="1:10" hidden="1" x14ac:dyDescent="0.3">
      <c r="A4793" s="3">
        <v>4792</v>
      </c>
      <c r="B4793" s="2">
        <v>45089</v>
      </c>
      <c r="C4793" s="3" t="s">
        <v>35</v>
      </c>
      <c r="D4793" s="3">
        <v>32</v>
      </c>
      <c r="E4793" s="4">
        <v>6</v>
      </c>
      <c r="F4793" t="s">
        <v>6</v>
      </c>
      <c r="G4793" t="str">
        <f>VLOOKUP(C4793,Аптека!A:C,2,)</f>
        <v>Здоровое поколение</v>
      </c>
      <c r="H4793" t="str">
        <f>VLOOKUP(D4793,Препараты!A:G,2)</f>
        <v>валериана</v>
      </c>
      <c r="I4793">
        <f>VLOOKUP(D4793,Препараты!A:G,3)</f>
        <v>100</v>
      </c>
      <c r="J4793">
        <f t="shared" si="74"/>
        <v>600</v>
      </c>
    </row>
    <row r="4794" spans="1:10" hidden="1" x14ac:dyDescent="0.3">
      <c r="A4794" s="3">
        <v>4793</v>
      </c>
      <c r="B4794" s="2">
        <v>45089</v>
      </c>
      <c r="C4794" s="3" t="s">
        <v>35</v>
      </c>
      <c r="D4794" s="3">
        <v>33</v>
      </c>
      <c r="E4794" s="4">
        <v>5</v>
      </c>
      <c r="F4794" t="s">
        <v>6</v>
      </c>
      <c r="G4794" t="str">
        <f>VLOOKUP(C4794,Аптека!A:C,2,)</f>
        <v>Здоровое поколение</v>
      </c>
      <c r="H4794" t="str">
        <f>VLOOKUP(D4794,Препараты!A:G,2)</f>
        <v>валериана</v>
      </c>
      <c r="I4794">
        <f>VLOOKUP(D4794,Препараты!A:G,3)</f>
        <v>150</v>
      </c>
      <c r="J4794">
        <f t="shared" si="74"/>
        <v>750</v>
      </c>
    </row>
    <row r="4795" spans="1:10" x14ac:dyDescent="0.3">
      <c r="A4795" s="3">
        <v>4794</v>
      </c>
      <c r="B4795" s="2">
        <v>45089</v>
      </c>
      <c r="C4795" s="3" t="s">
        <v>35</v>
      </c>
      <c r="D4795" s="3">
        <v>34</v>
      </c>
      <c r="E4795" s="4">
        <v>3</v>
      </c>
      <c r="F4795" t="s">
        <v>6</v>
      </c>
      <c r="G4795" t="str">
        <f>VLOOKUP(C4795,Аптека!A:C,2,)</f>
        <v>Здоровое поколение</v>
      </c>
      <c r="H4795" t="str">
        <f>VLOOKUP(D4795,Препараты!A:G,2)</f>
        <v>пустырник</v>
      </c>
      <c r="I4795">
        <f>VLOOKUP(D4795,Препараты!A:G,3)</f>
        <v>60</v>
      </c>
      <c r="J4795">
        <f t="shared" si="74"/>
        <v>180</v>
      </c>
    </row>
    <row r="4796" spans="1:10" x14ac:dyDescent="0.3">
      <c r="A4796" s="3">
        <v>4795</v>
      </c>
      <c r="B4796" s="2">
        <v>45089</v>
      </c>
      <c r="C4796" s="3" t="s">
        <v>35</v>
      </c>
      <c r="D4796" s="3">
        <v>35</v>
      </c>
      <c r="E4796" s="4">
        <v>3</v>
      </c>
      <c r="F4796" t="s">
        <v>6</v>
      </c>
      <c r="G4796" t="str">
        <f>VLOOKUP(C4796,Аптека!A:C,2,)</f>
        <v>Здоровое поколение</v>
      </c>
      <c r="H4796" t="str">
        <f>VLOOKUP(D4796,Препараты!A:G,2)</f>
        <v>пустырник</v>
      </c>
      <c r="I4796">
        <f>VLOOKUP(D4796,Препараты!A:G,3)</f>
        <v>95</v>
      </c>
      <c r="J4796">
        <f t="shared" si="74"/>
        <v>285</v>
      </c>
    </row>
    <row r="4797" spans="1:10" hidden="1" x14ac:dyDescent="0.3">
      <c r="A4797" s="3">
        <v>4796</v>
      </c>
      <c r="B4797" s="2">
        <v>45089</v>
      </c>
      <c r="C4797" s="3" t="s">
        <v>35</v>
      </c>
      <c r="D4797" s="3">
        <v>36</v>
      </c>
      <c r="E4797" s="4">
        <v>1</v>
      </c>
      <c r="F4797" t="s">
        <v>6</v>
      </c>
      <c r="G4797" t="str">
        <f>VLOOKUP(C4797,Аптека!A:C,2,)</f>
        <v>Здоровое поколение</v>
      </c>
      <c r="H4797" t="str">
        <f>VLOOKUP(D4797,Препараты!A:G,2)</f>
        <v>мукалтин</v>
      </c>
      <c r="I4797">
        <f>VLOOKUP(D4797,Препараты!A:G,3)</f>
        <v>70</v>
      </c>
      <c r="J4797">
        <f t="shared" si="74"/>
        <v>70</v>
      </c>
    </row>
    <row r="4798" spans="1:10" hidden="1" x14ac:dyDescent="0.3">
      <c r="A4798" s="3">
        <v>4797</v>
      </c>
      <c r="B4798" s="2">
        <v>45089</v>
      </c>
      <c r="C4798" s="3" t="s">
        <v>35</v>
      </c>
      <c r="D4798" s="3">
        <v>37</v>
      </c>
      <c r="E4798" s="4">
        <v>3</v>
      </c>
      <c r="F4798" t="s">
        <v>6</v>
      </c>
      <c r="G4798" t="str">
        <f>VLOOKUP(C4798,Аптека!A:C,2,)</f>
        <v>Здоровое поколение</v>
      </c>
      <c r="H4798" t="str">
        <f>VLOOKUP(D4798,Препараты!A:G,2)</f>
        <v>мукалтин</v>
      </c>
      <c r="I4798">
        <f>VLOOKUP(D4798,Препараты!A:G,3)</f>
        <v>140</v>
      </c>
      <c r="J4798">
        <f t="shared" si="74"/>
        <v>420</v>
      </c>
    </row>
    <row r="4799" spans="1:10" hidden="1" x14ac:dyDescent="0.3">
      <c r="A4799" s="3">
        <v>4798</v>
      </c>
      <c r="B4799" s="2">
        <v>45089</v>
      </c>
      <c r="C4799" s="3" t="s">
        <v>35</v>
      </c>
      <c r="D4799" s="3">
        <v>38</v>
      </c>
      <c r="E4799" s="4">
        <v>6</v>
      </c>
      <c r="F4799" t="s">
        <v>6</v>
      </c>
      <c r="G4799" t="str">
        <f>VLOOKUP(C4799,Аптека!A:C,2,)</f>
        <v>Здоровое поколение</v>
      </c>
      <c r="H4799" t="str">
        <f>VLOOKUP(D4799,Препараты!A:G,2)</f>
        <v>бромгексин</v>
      </c>
      <c r="I4799">
        <f>VLOOKUP(D4799,Препараты!A:G,3)</f>
        <v>40</v>
      </c>
      <c r="J4799">
        <f t="shared" si="74"/>
        <v>240</v>
      </c>
    </row>
    <row r="4800" spans="1:10" hidden="1" x14ac:dyDescent="0.3">
      <c r="A4800" s="3">
        <v>4799</v>
      </c>
      <c r="B4800" s="2">
        <v>45089</v>
      </c>
      <c r="C4800" s="3" t="s">
        <v>35</v>
      </c>
      <c r="D4800" s="3">
        <v>39</v>
      </c>
      <c r="E4800" s="4">
        <v>6</v>
      </c>
      <c r="F4800" t="s">
        <v>6</v>
      </c>
      <c r="G4800" t="str">
        <f>VLOOKUP(C4800,Аптека!A:C,2,)</f>
        <v>Здоровое поколение</v>
      </c>
      <c r="H4800" t="str">
        <f>VLOOKUP(D4800,Препараты!A:G,2)</f>
        <v>бромгексин</v>
      </c>
      <c r="I4800">
        <f>VLOOKUP(D4800,Препараты!A:G,3)</f>
        <v>90</v>
      </c>
      <c r="J4800">
        <f t="shared" si="74"/>
        <v>540</v>
      </c>
    </row>
    <row r="4801" spans="1:10" hidden="1" x14ac:dyDescent="0.3">
      <c r="A4801" s="3">
        <v>4800</v>
      </c>
      <c r="B4801" s="2">
        <v>45089</v>
      </c>
      <c r="C4801" s="3" t="s">
        <v>35</v>
      </c>
      <c r="D4801" s="3">
        <v>40</v>
      </c>
      <c r="E4801" s="4">
        <v>3</v>
      </c>
      <c r="F4801" t="s">
        <v>6</v>
      </c>
      <c r="G4801" t="str">
        <f>VLOOKUP(C4801,Аптека!A:C,2,)</f>
        <v>Здоровое поколение</v>
      </c>
      <c r="H4801" t="str">
        <f>VLOOKUP(D4801,Препараты!A:G,2)</f>
        <v>АЦЦ</v>
      </c>
      <c r="I4801">
        <f>VLOOKUP(D4801,Препараты!A:G,3)</f>
        <v>240</v>
      </c>
      <c r="J4801">
        <f t="shared" si="74"/>
        <v>720</v>
      </c>
    </row>
    <row r="4802" spans="1:10" hidden="1" x14ac:dyDescent="0.3">
      <c r="A4802" s="3">
        <v>4801</v>
      </c>
      <c r="B4802" s="2">
        <v>45090</v>
      </c>
      <c r="C4802" s="3" t="s">
        <v>16</v>
      </c>
      <c r="D4802" s="3">
        <v>41</v>
      </c>
      <c r="E4802" s="4">
        <v>3</v>
      </c>
      <c r="F4802" t="s">
        <v>6</v>
      </c>
      <c r="G4802" t="str">
        <f>VLOOKUP(C4802,Аптека!A:C,2,)</f>
        <v>ФармСтандарт</v>
      </c>
      <c r="H4802" t="str">
        <f>VLOOKUP(D4802,Препараты!A:G,2)</f>
        <v>АЦЦ</v>
      </c>
      <c r="I4802">
        <f>VLOOKUP(D4802,Препараты!A:G,3)</f>
        <v>420</v>
      </c>
      <c r="J4802">
        <f t="shared" si="74"/>
        <v>1260</v>
      </c>
    </row>
    <row r="4803" spans="1:10" hidden="1" x14ac:dyDescent="0.3">
      <c r="A4803" s="3">
        <v>4802</v>
      </c>
      <c r="B4803" s="2">
        <v>45090</v>
      </c>
      <c r="C4803" s="3" t="s">
        <v>16</v>
      </c>
      <c r="D4803" s="3">
        <v>42</v>
      </c>
      <c r="E4803" s="4">
        <v>7</v>
      </c>
      <c r="F4803" t="s">
        <v>6</v>
      </c>
      <c r="G4803" t="str">
        <f>VLOOKUP(C4803,Аптека!A:C,2,)</f>
        <v>ФармСтандарт</v>
      </c>
      <c r="H4803" t="str">
        <f>VLOOKUP(D4803,Препараты!A:G,2)</f>
        <v>уголь активированный</v>
      </c>
      <c r="I4803">
        <f>VLOOKUP(D4803,Препараты!A:G,3)</f>
        <v>20</v>
      </c>
      <c r="J4803">
        <f t="shared" ref="J4803:J4866" si="75">I4803*E4803</f>
        <v>140</v>
      </c>
    </row>
    <row r="4804" spans="1:10" hidden="1" x14ac:dyDescent="0.3">
      <c r="A4804" s="3">
        <v>4803</v>
      </c>
      <c r="B4804" s="2">
        <v>45090</v>
      </c>
      <c r="C4804" s="3" t="s">
        <v>16</v>
      </c>
      <c r="D4804" s="3">
        <v>43</v>
      </c>
      <c r="E4804" s="4">
        <v>6</v>
      </c>
      <c r="F4804" t="s">
        <v>6</v>
      </c>
      <c r="G4804" t="str">
        <f>VLOOKUP(C4804,Аптека!A:C,2,)</f>
        <v>ФармСтандарт</v>
      </c>
      <c r="H4804" t="str">
        <f>VLOOKUP(D4804,Препараты!A:G,2)</f>
        <v>уголь активированный</v>
      </c>
      <c r="I4804">
        <f>VLOOKUP(D4804,Препараты!A:G,3)</f>
        <v>40</v>
      </c>
      <c r="J4804">
        <f t="shared" si="75"/>
        <v>240</v>
      </c>
    </row>
    <row r="4805" spans="1:10" hidden="1" x14ac:dyDescent="0.3">
      <c r="A4805" s="3">
        <v>4804</v>
      </c>
      <c r="B4805" s="2">
        <v>45090</v>
      </c>
      <c r="C4805" s="3" t="s">
        <v>16</v>
      </c>
      <c r="D4805" s="3">
        <v>44</v>
      </c>
      <c r="E4805" s="4">
        <v>6</v>
      </c>
      <c r="F4805" t="s">
        <v>6</v>
      </c>
      <c r="G4805" t="str">
        <f>VLOOKUP(C4805,Аптека!A:C,2,)</f>
        <v>ФармСтандарт</v>
      </c>
      <c r="H4805" t="str">
        <f>VLOOKUP(D4805,Препараты!A:G,2)</f>
        <v>уголь активированный</v>
      </c>
      <c r="I4805">
        <f>VLOOKUP(D4805,Препараты!A:G,3)</f>
        <v>70</v>
      </c>
      <c r="J4805">
        <f t="shared" si="75"/>
        <v>420</v>
      </c>
    </row>
    <row r="4806" spans="1:10" hidden="1" x14ac:dyDescent="0.3">
      <c r="A4806" s="3">
        <v>4805</v>
      </c>
      <c r="B4806" s="2">
        <v>45090</v>
      </c>
      <c r="C4806" s="3" t="s">
        <v>16</v>
      </c>
      <c r="D4806" s="3">
        <v>45</v>
      </c>
      <c r="E4806" s="4">
        <v>4</v>
      </c>
      <c r="F4806" t="s">
        <v>6</v>
      </c>
      <c r="G4806" t="str">
        <f>VLOOKUP(C4806,Аптека!A:C,2,)</f>
        <v>ФармСтандарт</v>
      </c>
      <c r="H4806" t="str">
        <f>VLOOKUP(D4806,Препараты!A:G,2)</f>
        <v>фильтрум</v>
      </c>
      <c r="I4806">
        <f>VLOOKUP(D4806,Препараты!A:G,3)</f>
        <v>100</v>
      </c>
      <c r="J4806">
        <f t="shared" si="75"/>
        <v>400</v>
      </c>
    </row>
    <row r="4807" spans="1:10" hidden="1" x14ac:dyDescent="0.3">
      <c r="A4807" s="3">
        <v>4806</v>
      </c>
      <c r="B4807" s="2">
        <v>45090</v>
      </c>
      <c r="C4807" s="3" t="s">
        <v>16</v>
      </c>
      <c r="D4807" s="3">
        <v>46</v>
      </c>
      <c r="E4807" s="4">
        <v>4</v>
      </c>
      <c r="F4807" t="s">
        <v>6</v>
      </c>
      <c r="G4807" t="str">
        <f>VLOOKUP(C4807,Аптека!A:C,2,)</f>
        <v>ФармСтандарт</v>
      </c>
      <c r="H4807" t="str">
        <f>VLOOKUP(D4807,Препараты!A:G,2)</f>
        <v>фильтрум</v>
      </c>
      <c r="I4807">
        <f>VLOOKUP(D4807,Препараты!A:G,3)</f>
        <v>170</v>
      </c>
      <c r="J4807">
        <f t="shared" si="75"/>
        <v>680</v>
      </c>
    </row>
    <row r="4808" spans="1:10" hidden="1" x14ac:dyDescent="0.3">
      <c r="A4808" s="3">
        <v>4807</v>
      </c>
      <c r="B4808" s="2">
        <v>45090</v>
      </c>
      <c r="C4808" s="3" t="s">
        <v>16</v>
      </c>
      <c r="D4808" s="3">
        <v>47</v>
      </c>
      <c r="E4808" s="4">
        <v>7</v>
      </c>
      <c r="F4808" t="s">
        <v>6</v>
      </c>
      <c r="G4808" t="str">
        <f>VLOOKUP(C4808,Аптека!A:C,2,)</f>
        <v>ФармСтандарт</v>
      </c>
      <c r="H4808" t="str">
        <f>VLOOKUP(D4808,Препараты!A:G,2)</f>
        <v>фильтрум</v>
      </c>
      <c r="I4808">
        <f>VLOOKUP(D4808,Препараты!A:G,3)</f>
        <v>250</v>
      </c>
      <c r="J4808">
        <f t="shared" si="75"/>
        <v>1750</v>
      </c>
    </row>
    <row r="4809" spans="1:10" hidden="1" x14ac:dyDescent="0.3">
      <c r="A4809" s="3">
        <v>4808</v>
      </c>
      <c r="B4809" s="2">
        <v>45090</v>
      </c>
      <c r="C4809" s="3" t="s">
        <v>16</v>
      </c>
      <c r="D4809" s="3">
        <v>48</v>
      </c>
      <c r="E4809" s="4">
        <v>7</v>
      </c>
      <c r="F4809" t="s">
        <v>6</v>
      </c>
      <c r="G4809" t="str">
        <f>VLOOKUP(C4809,Аптека!A:C,2,)</f>
        <v>ФармСтандарт</v>
      </c>
      <c r="H4809" t="str">
        <f>VLOOKUP(D4809,Препараты!A:G,2)</f>
        <v>фильтрум</v>
      </c>
      <c r="I4809">
        <f>VLOOKUP(D4809,Препараты!A:G,3)</f>
        <v>500</v>
      </c>
      <c r="J4809">
        <f t="shared" si="75"/>
        <v>3500</v>
      </c>
    </row>
    <row r="4810" spans="1:10" hidden="1" x14ac:dyDescent="0.3">
      <c r="A4810" s="3">
        <v>4809</v>
      </c>
      <c r="B4810" s="2">
        <v>45090</v>
      </c>
      <c r="C4810" s="3" t="s">
        <v>16</v>
      </c>
      <c r="D4810" s="3">
        <v>49</v>
      </c>
      <c r="E4810" s="4">
        <v>1</v>
      </c>
      <c r="F4810" t="s">
        <v>6</v>
      </c>
      <c r="G4810" t="str">
        <f>VLOOKUP(C4810,Аптека!A:C,2,)</f>
        <v>ФармСтандарт</v>
      </c>
      <c r="H4810" t="str">
        <f>VLOOKUP(D4810,Препараты!A:G,2)</f>
        <v>кагоцел</v>
      </c>
      <c r="I4810">
        <f>VLOOKUP(D4810,Препараты!A:G,3)</f>
        <v>315</v>
      </c>
      <c r="J4810">
        <f t="shared" si="75"/>
        <v>315</v>
      </c>
    </row>
    <row r="4811" spans="1:10" hidden="1" x14ac:dyDescent="0.3">
      <c r="A4811" s="3">
        <v>4810</v>
      </c>
      <c r="B4811" s="2">
        <v>45090</v>
      </c>
      <c r="C4811" s="3" t="s">
        <v>16</v>
      </c>
      <c r="D4811" s="3">
        <v>50</v>
      </c>
      <c r="E4811" s="4">
        <v>4</v>
      </c>
      <c r="F4811" t="s">
        <v>6</v>
      </c>
      <c r="G4811" t="str">
        <f>VLOOKUP(C4811,Аптека!A:C,2,)</f>
        <v>ФармСтандарт</v>
      </c>
      <c r="H4811" t="str">
        <f>VLOOKUP(D4811,Препараты!A:G,2)</f>
        <v>кагоцел</v>
      </c>
      <c r="I4811">
        <f>VLOOKUP(D4811,Препараты!A:G,3)</f>
        <v>610</v>
      </c>
      <c r="J4811">
        <f t="shared" si="75"/>
        <v>2440</v>
      </c>
    </row>
    <row r="4812" spans="1:10" hidden="1" x14ac:dyDescent="0.3">
      <c r="A4812" s="3">
        <v>4811</v>
      </c>
      <c r="B4812" s="2">
        <v>45090</v>
      </c>
      <c r="C4812" s="3" t="s">
        <v>17</v>
      </c>
      <c r="D4812" s="3">
        <v>51</v>
      </c>
      <c r="E4812" s="4">
        <v>3</v>
      </c>
      <c r="F4812" t="s">
        <v>6</v>
      </c>
      <c r="G4812" t="str">
        <f>VLOOKUP(C4812,Аптека!A:C,2,)</f>
        <v>Здоровое поколение</v>
      </c>
      <c r="H4812" t="str">
        <f>VLOOKUP(D4812,Препараты!A:G,2)</f>
        <v>ацикловир</v>
      </c>
      <c r="I4812">
        <f>VLOOKUP(D4812,Препараты!A:G,3)</f>
        <v>105</v>
      </c>
      <c r="J4812">
        <f t="shared" si="75"/>
        <v>315</v>
      </c>
    </row>
    <row r="4813" spans="1:10" hidden="1" x14ac:dyDescent="0.3">
      <c r="A4813" s="3">
        <v>4812</v>
      </c>
      <c r="B4813" s="2">
        <v>45090</v>
      </c>
      <c r="C4813" s="3" t="s">
        <v>17</v>
      </c>
      <c r="D4813" s="3">
        <v>52</v>
      </c>
      <c r="E4813" s="4">
        <v>6</v>
      </c>
      <c r="F4813" t="s">
        <v>6</v>
      </c>
      <c r="G4813" t="str">
        <f>VLOOKUP(C4813,Аптека!A:C,2,)</f>
        <v>Здоровое поколение</v>
      </c>
      <c r="H4813" t="str">
        <f>VLOOKUP(D4813,Препараты!A:G,2)</f>
        <v>ацикловир</v>
      </c>
      <c r="I4813">
        <f>VLOOKUP(D4813,Препараты!A:G,3)</f>
        <v>160</v>
      </c>
      <c r="J4813">
        <f t="shared" si="75"/>
        <v>960</v>
      </c>
    </row>
    <row r="4814" spans="1:10" hidden="1" x14ac:dyDescent="0.3">
      <c r="A4814" s="3">
        <v>4813</v>
      </c>
      <c r="B4814" s="2">
        <v>45090</v>
      </c>
      <c r="C4814" s="3" t="s">
        <v>17</v>
      </c>
      <c r="D4814" s="3">
        <v>53</v>
      </c>
      <c r="E4814" s="4">
        <v>7</v>
      </c>
      <c r="F4814" t="s">
        <v>6</v>
      </c>
      <c r="G4814" t="str">
        <f>VLOOKUP(C4814,Аптека!A:C,2,)</f>
        <v>Здоровое поколение</v>
      </c>
      <c r="H4814" t="str">
        <f>VLOOKUP(D4814,Препараты!A:G,2)</f>
        <v>левомицетин</v>
      </c>
      <c r="I4814">
        <f>VLOOKUP(D4814,Препараты!A:G,3)</f>
        <v>90</v>
      </c>
      <c r="J4814">
        <f t="shared" si="75"/>
        <v>630</v>
      </c>
    </row>
    <row r="4815" spans="1:10" hidden="1" x14ac:dyDescent="0.3">
      <c r="A4815" s="3">
        <v>4814</v>
      </c>
      <c r="B4815" s="2">
        <v>45090</v>
      </c>
      <c r="C4815" s="3" t="s">
        <v>17</v>
      </c>
      <c r="D4815" s="3">
        <v>54</v>
      </c>
      <c r="E4815" s="4">
        <v>4</v>
      </c>
      <c r="F4815" t="s">
        <v>6</v>
      </c>
      <c r="G4815" t="str">
        <f>VLOOKUP(C4815,Аптека!A:C,2,)</f>
        <v>Здоровое поколение</v>
      </c>
      <c r="H4815" t="str">
        <f>VLOOKUP(D4815,Препараты!A:G,2)</f>
        <v>левомицетин</v>
      </c>
      <c r="I4815">
        <f>VLOOKUP(D4815,Препараты!A:G,3)</f>
        <v>80</v>
      </c>
      <c r="J4815">
        <f t="shared" si="75"/>
        <v>320</v>
      </c>
    </row>
    <row r="4816" spans="1:10" hidden="1" x14ac:dyDescent="0.3">
      <c r="A4816" s="3">
        <v>4815</v>
      </c>
      <c r="B4816" s="2">
        <v>45090</v>
      </c>
      <c r="C4816" s="3" t="s">
        <v>17</v>
      </c>
      <c r="D4816" s="3">
        <v>55</v>
      </c>
      <c r="E4816" s="4">
        <v>5</v>
      </c>
      <c r="F4816" t="s">
        <v>6</v>
      </c>
      <c r="G4816" t="str">
        <f>VLOOKUP(C4816,Аптека!A:C,2,)</f>
        <v>Здоровое поколение</v>
      </c>
      <c r="H4816" t="str">
        <f>VLOOKUP(D4816,Препараты!A:G,2)</f>
        <v>супракс</v>
      </c>
      <c r="I4816">
        <f>VLOOKUP(D4816,Препараты!A:G,3)</f>
        <v>1300</v>
      </c>
      <c r="J4816">
        <f t="shared" si="75"/>
        <v>6500</v>
      </c>
    </row>
    <row r="4817" spans="1:10" hidden="1" x14ac:dyDescent="0.3">
      <c r="A4817" s="3">
        <v>4816</v>
      </c>
      <c r="B4817" s="2">
        <v>45090</v>
      </c>
      <c r="C4817" s="3" t="s">
        <v>17</v>
      </c>
      <c r="D4817" s="3">
        <v>56</v>
      </c>
      <c r="E4817" s="4">
        <v>1</v>
      </c>
      <c r="F4817" t="s">
        <v>6</v>
      </c>
      <c r="G4817" t="str">
        <f>VLOOKUP(C4817,Аптека!A:C,2,)</f>
        <v>Здоровое поколение</v>
      </c>
      <c r="H4817" t="str">
        <f>VLOOKUP(D4817,Препараты!A:G,2)</f>
        <v>супракс</v>
      </c>
      <c r="I4817">
        <f>VLOOKUP(D4817,Препараты!A:G,3)</f>
        <v>1550</v>
      </c>
      <c r="J4817">
        <f t="shared" si="75"/>
        <v>1550</v>
      </c>
    </row>
    <row r="4818" spans="1:10" hidden="1" x14ac:dyDescent="0.3">
      <c r="A4818" s="3">
        <v>4817</v>
      </c>
      <c r="B4818" s="2">
        <v>45090</v>
      </c>
      <c r="C4818" s="3" t="s">
        <v>17</v>
      </c>
      <c r="D4818" s="3">
        <v>57</v>
      </c>
      <c r="E4818" s="4">
        <v>5</v>
      </c>
      <c r="F4818" t="s">
        <v>6</v>
      </c>
      <c r="G4818" t="str">
        <f>VLOOKUP(C4818,Аптека!A:C,2,)</f>
        <v>Здоровое поколение</v>
      </c>
      <c r="H4818" t="str">
        <f>VLOOKUP(D4818,Препараты!A:G,2)</f>
        <v>амоксиклав</v>
      </c>
      <c r="I4818">
        <f>VLOOKUP(D4818,Препараты!A:G,3)</f>
        <v>400</v>
      </c>
      <c r="J4818">
        <f t="shared" si="75"/>
        <v>2000</v>
      </c>
    </row>
    <row r="4819" spans="1:10" hidden="1" x14ac:dyDescent="0.3">
      <c r="A4819" s="3">
        <v>4818</v>
      </c>
      <c r="B4819" s="2">
        <v>45090</v>
      </c>
      <c r="C4819" s="3" t="s">
        <v>17</v>
      </c>
      <c r="D4819" s="3">
        <v>58</v>
      </c>
      <c r="E4819" s="4">
        <v>4</v>
      </c>
      <c r="F4819" t="s">
        <v>6</v>
      </c>
      <c r="G4819" t="str">
        <f>VLOOKUP(C4819,Аптека!A:C,2,)</f>
        <v>Здоровое поколение</v>
      </c>
      <c r="H4819" t="str">
        <f>VLOOKUP(D4819,Препараты!A:G,2)</f>
        <v>амоксиклав</v>
      </c>
      <c r="I4819">
        <f>VLOOKUP(D4819,Препараты!A:G,3)</f>
        <v>610</v>
      </c>
      <c r="J4819">
        <f t="shared" si="75"/>
        <v>2440</v>
      </c>
    </row>
    <row r="4820" spans="1:10" hidden="1" x14ac:dyDescent="0.3">
      <c r="A4820" s="3">
        <v>4819</v>
      </c>
      <c r="B4820" s="2">
        <v>45090</v>
      </c>
      <c r="C4820" s="3" t="s">
        <v>17</v>
      </c>
      <c r="D4820" s="3">
        <v>59</v>
      </c>
      <c r="E4820" s="4">
        <v>5</v>
      </c>
      <c r="F4820" t="s">
        <v>6</v>
      </c>
      <c r="G4820" t="str">
        <f>VLOOKUP(C4820,Аптека!A:C,2,)</f>
        <v>Здоровое поколение</v>
      </c>
      <c r="H4820" t="str">
        <f>VLOOKUP(D4820,Препараты!A:G,2)</f>
        <v>сумамед</v>
      </c>
      <c r="I4820">
        <f>VLOOKUP(D4820,Препараты!A:G,3)</f>
        <v>200</v>
      </c>
      <c r="J4820">
        <f t="shared" si="75"/>
        <v>1000</v>
      </c>
    </row>
    <row r="4821" spans="1:10" hidden="1" x14ac:dyDescent="0.3">
      <c r="A4821" s="3">
        <v>4820</v>
      </c>
      <c r="B4821" s="2">
        <v>45090</v>
      </c>
      <c r="C4821" s="3" t="s">
        <v>17</v>
      </c>
      <c r="D4821" s="3">
        <v>60</v>
      </c>
      <c r="E4821" s="4">
        <v>4</v>
      </c>
      <c r="F4821" t="s">
        <v>6</v>
      </c>
      <c r="G4821" t="str">
        <f>VLOOKUP(C4821,Аптека!A:C,2,)</f>
        <v>Здоровое поколение</v>
      </c>
      <c r="H4821" t="str">
        <f>VLOOKUP(D4821,Препараты!A:G,2)</f>
        <v>сумамед</v>
      </c>
      <c r="I4821">
        <f>VLOOKUP(D4821,Препараты!A:G,3)</f>
        <v>420</v>
      </c>
      <c r="J4821">
        <f t="shared" si="75"/>
        <v>1680</v>
      </c>
    </row>
    <row r="4822" spans="1:10" hidden="1" x14ac:dyDescent="0.3">
      <c r="A4822" s="3">
        <v>4821</v>
      </c>
      <c r="B4822" s="2">
        <v>45090</v>
      </c>
      <c r="C4822" s="3" t="s">
        <v>18</v>
      </c>
      <c r="D4822" s="3">
        <v>1</v>
      </c>
      <c r="E4822" s="4">
        <v>4</v>
      </c>
      <c r="F4822" t="s">
        <v>6</v>
      </c>
      <c r="G4822" t="str">
        <f>VLOOKUP(C4822,Аптека!A:C,2,)</f>
        <v>Солнышко</v>
      </c>
      <c r="H4822" t="str">
        <f>VLOOKUP(D4822,Препараты!A:G,2)</f>
        <v>Анальгин</v>
      </c>
      <c r="I4822">
        <f>VLOOKUP(D4822,Препараты!A:G,3)</f>
        <v>35</v>
      </c>
      <c r="J4822">
        <f t="shared" si="75"/>
        <v>140</v>
      </c>
    </row>
    <row r="4823" spans="1:10" hidden="1" x14ac:dyDescent="0.3">
      <c r="A4823" s="3">
        <v>4822</v>
      </c>
      <c r="B4823" s="2">
        <v>45090</v>
      </c>
      <c r="C4823" s="3" t="s">
        <v>18</v>
      </c>
      <c r="D4823" s="3">
        <v>2</v>
      </c>
      <c r="E4823" s="4">
        <v>7</v>
      </c>
      <c r="F4823" t="s">
        <v>6</v>
      </c>
      <c r="G4823" t="str">
        <f>VLOOKUP(C4823,Аптека!A:C,2,)</f>
        <v>Солнышко</v>
      </c>
      <c r="H4823" t="str">
        <f>VLOOKUP(D4823,Препараты!A:G,2)</f>
        <v>Анальгин</v>
      </c>
      <c r="I4823">
        <f>VLOOKUP(D4823,Препараты!A:G,3)</f>
        <v>65</v>
      </c>
      <c r="J4823">
        <f t="shared" si="75"/>
        <v>455</v>
      </c>
    </row>
    <row r="4824" spans="1:10" hidden="1" x14ac:dyDescent="0.3">
      <c r="A4824" s="3">
        <v>4823</v>
      </c>
      <c r="B4824" s="2">
        <v>45090</v>
      </c>
      <c r="C4824" s="3" t="s">
        <v>18</v>
      </c>
      <c r="D4824" s="3">
        <v>3</v>
      </c>
      <c r="E4824" s="4">
        <v>4</v>
      </c>
      <c r="F4824" t="s">
        <v>6</v>
      </c>
      <c r="G4824" t="str">
        <f>VLOOKUP(C4824,Аптека!A:C,2,)</f>
        <v>Солнышко</v>
      </c>
      <c r="H4824" t="str">
        <f>VLOOKUP(D4824,Препараты!A:G,2)</f>
        <v>Анальгин</v>
      </c>
      <c r="I4824">
        <f>VLOOKUP(D4824,Препараты!A:G,3)</f>
        <v>70</v>
      </c>
      <c r="J4824">
        <f t="shared" si="75"/>
        <v>280</v>
      </c>
    </row>
    <row r="4825" spans="1:10" hidden="1" x14ac:dyDescent="0.3">
      <c r="A4825" s="3">
        <v>4824</v>
      </c>
      <c r="B4825" s="2">
        <v>45090</v>
      </c>
      <c r="C4825" s="3" t="s">
        <v>18</v>
      </c>
      <c r="D4825" s="3">
        <v>4</v>
      </c>
      <c r="E4825" s="4">
        <v>6</v>
      </c>
      <c r="F4825" t="s">
        <v>6</v>
      </c>
      <c r="G4825" t="str">
        <f>VLOOKUP(C4825,Аптека!A:C,2,)</f>
        <v>Солнышко</v>
      </c>
      <c r="H4825" t="str">
        <f>VLOOKUP(D4825,Препараты!A:G,2)</f>
        <v>Анальгин</v>
      </c>
      <c r="I4825">
        <f>VLOOKUP(D4825,Препараты!A:G,3)</f>
        <v>105</v>
      </c>
      <c r="J4825">
        <f t="shared" si="75"/>
        <v>630</v>
      </c>
    </row>
    <row r="4826" spans="1:10" hidden="1" x14ac:dyDescent="0.3">
      <c r="A4826" s="3">
        <v>4825</v>
      </c>
      <c r="B4826" s="2">
        <v>45090</v>
      </c>
      <c r="C4826" s="3" t="s">
        <v>18</v>
      </c>
      <c r="D4826" s="3">
        <v>5</v>
      </c>
      <c r="E4826" s="4">
        <v>3</v>
      </c>
      <c r="F4826" t="s">
        <v>6</v>
      </c>
      <c r="G4826" t="str">
        <f>VLOOKUP(C4826,Аптека!A:C,2,)</f>
        <v>Солнышко</v>
      </c>
      <c r="H4826" t="str">
        <f>VLOOKUP(D4826,Препараты!A:G,2)</f>
        <v>Парацетамол</v>
      </c>
      <c r="I4826">
        <f>VLOOKUP(D4826,Препараты!A:G,3)</f>
        <v>40</v>
      </c>
      <c r="J4826">
        <f t="shared" si="75"/>
        <v>120</v>
      </c>
    </row>
    <row r="4827" spans="1:10" hidden="1" x14ac:dyDescent="0.3">
      <c r="A4827" s="3">
        <v>4826</v>
      </c>
      <c r="B4827" s="2">
        <v>45090</v>
      </c>
      <c r="C4827" s="3" t="s">
        <v>18</v>
      </c>
      <c r="D4827" s="3">
        <v>6</v>
      </c>
      <c r="E4827" s="4">
        <v>7</v>
      </c>
      <c r="F4827" t="s">
        <v>6</v>
      </c>
      <c r="G4827" t="str">
        <f>VLOOKUP(C4827,Аптека!A:C,2,)</f>
        <v>Солнышко</v>
      </c>
      <c r="H4827" t="str">
        <f>VLOOKUP(D4827,Препараты!A:G,2)</f>
        <v>Парацетамол</v>
      </c>
      <c r="I4827">
        <f>VLOOKUP(D4827,Препараты!A:G,3)</f>
        <v>50</v>
      </c>
      <c r="J4827">
        <f t="shared" si="75"/>
        <v>350</v>
      </c>
    </row>
    <row r="4828" spans="1:10" hidden="1" x14ac:dyDescent="0.3">
      <c r="A4828" s="3">
        <v>4827</v>
      </c>
      <c r="B4828" s="2">
        <v>45090</v>
      </c>
      <c r="C4828" s="3" t="s">
        <v>18</v>
      </c>
      <c r="D4828" s="3">
        <v>7</v>
      </c>
      <c r="E4828" s="4">
        <v>7</v>
      </c>
      <c r="F4828" t="s">
        <v>6</v>
      </c>
      <c r="G4828" t="str">
        <f>VLOOKUP(C4828,Аптека!A:C,2,)</f>
        <v>Солнышко</v>
      </c>
      <c r="H4828" t="str">
        <f>VLOOKUP(D4828,Препараты!A:G,2)</f>
        <v>Парацетамол</v>
      </c>
      <c r="I4828">
        <f>VLOOKUP(D4828,Препараты!A:G,3)</f>
        <v>60</v>
      </c>
      <c r="J4828">
        <f t="shared" si="75"/>
        <v>420</v>
      </c>
    </row>
    <row r="4829" spans="1:10" hidden="1" x14ac:dyDescent="0.3">
      <c r="A4829" s="3">
        <v>4828</v>
      </c>
      <c r="B4829" s="2">
        <v>45090</v>
      </c>
      <c r="C4829" s="3" t="s">
        <v>18</v>
      </c>
      <c r="D4829" s="3">
        <v>8</v>
      </c>
      <c r="E4829" s="4">
        <v>7</v>
      </c>
      <c r="F4829" t="s">
        <v>6</v>
      </c>
      <c r="G4829" t="str">
        <f>VLOOKUP(C4829,Аптека!A:C,2,)</f>
        <v>Солнышко</v>
      </c>
      <c r="H4829" t="str">
        <f>VLOOKUP(D4829,Препараты!A:G,2)</f>
        <v>Парацетамол</v>
      </c>
      <c r="I4829">
        <f>VLOOKUP(D4829,Препараты!A:G,3)</f>
        <v>150</v>
      </c>
      <c r="J4829">
        <f t="shared" si="75"/>
        <v>1050</v>
      </c>
    </row>
    <row r="4830" spans="1:10" hidden="1" x14ac:dyDescent="0.3">
      <c r="A4830" s="3">
        <v>4829</v>
      </c>
      <c r="B4830" s="2">
        <v>45090</v>
      </c>
      <c r="C4830" s="3" t="s">
        <v>18</v>
      </c>
      <c r="D4830" s="3">
        <v>9</v>
      </c>
      <c r="E4830" s="4">
        <v>1</v>
      </c>
      <c r="F4830" t="s">
        <v>6</v>
      </c>
      <c r="G4830" t="str">
        <f>VLOOKUP(C4830,Аптека!A:C,2,)</f>
        <v>Солнышко</v>
      </c>
      <c r="H4830" t="str">
        <f>VLOOKUP(D4830,Препараты!A:G,2)</f>
        <v>Парацетамол</v>
      </c>
      <c r="I4830">
        <f>VLOOKUP(D4830,Препараты!A:G,3)</f>
        <v>70</v>
      </c>
      <c r="J4830">
        <f t="shared" si="75"/>
        <v>70</v>
      </c>
    </row>
    <row r="4831" spans="1:10" hidden="1" x14ac:dyDescent="0.3">
      <c r="A4831" s="3">
        <v>4830</v>
      </c>
      <c r="B4831" s="2">
        <v>45090</v>
      </c>
      <c r="C4831" s="3" t="s">
        <v>18</v>
      </c>
      <c r="D4831" s="3">
        <v>10</v>
      </c>
      <c r="E4831" s="4">
        <v>6</v>
      </c>
      <c r="F4831" t="s">
        <v>6</v>
      </c>
      <c r="G4831" t="str">
        <f>VLOOKUP(C4831,Аптека!A:C,2,)</f>
        <v>Солнышко</v>
      </c>
      <c r="H4831" t="str">
        <f>VLOOKUP(D4831,Препараты!A:G,2)</f>
        <v>Аспирин</v>
      </c>
      <c r="I4831">
        <f>VLOOKUP(D4831,Препараты!A:G,3)</f>
        <v>150</v>
      </c>
      <c r="J4831">
        <f t="shared" si="75"/>
        <v>900</v>
      </c>
    </row>
    <row r="4832" spans="1:10" hidden="1" x14ac:dyDescent="0.3">
      <c r="A4832" s="3">
        <v>4831</v>
      </c>
      <c r="B4832" s="2">
        <v>45090</v>
      </c>
      <c r="C4832" s="3" t="s">
        <v>19</v>
      </c>
      <c r="D4832" s="3">
        <v>11</v>
      </c>
      <c r="E4832" s="4">
        <v>1</v>
      </c>
      <c r="F4832" t="s">
        <v>6</v>
      </c>
      <c r="G4832" t="str">
        <f>VLOOKUP(C4832,Аптека!A:C,2,)</f>
        <v>Здоровое поколение</v>
      </c>
      <c r="H4832" t="str">
        <f>VLOOKUP(D4832,Препараты!A:G,2)</f>
        <v>Аспирин</v>
      </c>
      <c r="I4832">
        <f>VLOOKUP(D4832,Препараты!A:G,3)</f>
        <v>230</v>
      </c>
      <c r="J4832">
        <f t="shared" si="75"/>
        <v>230</v>
      </c>
    </row>
    <row r="4833" spans="1:10" hidden="1" x14ac:dyDescent="0.3">
      <c r="A4833" s="3">
        <v>4832</v>
      </c>
      <c r="B4833" s="2">
        <v>45090</v>
      </c>
      <c r="C4833" s="3" t="s">
        <v>19</v>
      </c>
      <c r="D4833" s="3">
        <v>12</v>
      </c>
      <c r="E4833" s="4">
        <v>2</v>
      </c>
      <c r="F4833" t="s">
        <v>6</v>
      </c>
      <c r="G4833" t="str">
        <f>VLOOKUP(C4833,Аптека!A:C,2,)</f>
        <v>Здоровое поколение</v>
      </c>
      <c r="H4833" t="str">
        <f>VLOOKUP(D4833,Препараты!A:G,2)</f>
        <v>Аспирин</v>
      </c>
      <c r="I4833">
        <f>VLOOKUP(D4833,Препараты!A:G,3)</f>
        <v>1200</v>
      </c>
      <c r="J4833">
        <f t="shared" si="75"/>
        <v>2400</v>
      </c>
    </row>
    <row r="4834" spans="1:10" hidden="1" x14ac:dyDescent="0.3">
      <c r="A4834" s="3">
        <v>4833</v>
      </c>
      <c r="B4834" s="2">
        <v>45090</v>
      </c>
      <c r="C4834" s="3" t="s">
        <v>19</v>
      </c>
      <c r="D4834" s="3">
        <v>13</v>
      </c>
      <c r="E4834" s="4">
        <v>3</v>
      </c>
      <c r="F4834" t="s">
        <v>6</v>
      </c>
      <c r="G4834" t="str">
        <f>VLOOKUP(C4834,Аптека!A:C,2,)</f>
        <v>Здоровое поколение</v>
      </c>
      <c r="H4834" t="str">
        <f>VLOOKUP(D4834,Препараты!A:G,2)</f>
        <v>Супрастин</v>
      </c>
      <c r="I4834">
        <f>VLOOKUP(D4834,Препараты!A:G,3)</f>
        <v>130</v>
      </c>
      <c r="J4834">
        <f t="shared" si="75"/>
        <v>390</v>
      </c>
    </row>
    <row r="4835" spans="1:10" hidden="1" x14ac:dyDescent="0.3">
      <c r="A4835" s="3">
        <v>4834</v>
      </c>
      <c r="B4835" s="2">
        <v>45090</v>
      </c>
      <c r="C4835" s="3" t="s">
        <v>19</v>
      </c>
      <c r="D4835" s="3">
        <v>14</v>
      </c>
      <c r="E4835" s="4">
        <v>3</v>
      </c>
      <c r="F4835" t="s">
        <v>6</v>
      </c>
      <c r="G4835" t="str">
        <f>VLOOKUP(C4835,Аптека!A:C,2,)</f>
        <v>Здоровое поколение</v>
      </c>
      <c r="H4835" t="str">
        <f>VLOOKUP(D4835,Препараты!A:G,2)</f>
        <v>Супрастин</v>
      </c>
      <c r="I4835">
        <f>VLOOKUP(D4835,Препараты!A:G,3)</f>
        <v>250</v>
      </c>
      <c r="J4835">
        <f t="shared" si="75"/>
        <v>750</v>
      </c>
    </row>
    <row r="4836" spans="1:10" hidden="1" x14ac:dyDescent="0.3">
      <c r="A4836" s="3">
        <v>4835</v>
      </c>
      <c r="B4836" s="2">
        <v>45090</v>
      </c>
      <c r="C4836" s="3" t="s">
        <v>19</v>
      </c>
      <c r="D4836" s="3">
        <v>15</v>
      </c>
      <c r="E4836" s="4">
        <v>6</v>
      </c>
      <c r="F4836" t="s">
        <v>6</v>
      </c>
      <c r="G4836" t="str">
        <f>VLOOKUP(C4836,Аптека!A:C,2,)</f>
        <v>Здоровое поколение</v>
      </c>
      <c r="H4836" t="str">
        <f>VLOOKUP(D4836,Препараты!A:G,2)</f>
        <v>Супрастин</v>
      </c>
      <c r="I4836">
        <f>VLOOKUP(D4836,Препараты!A:G,3)</f>
        <v>150</v>
      </c>
      <c r="J4836">
        <f t="shared" si="75"/>
        <v>900</v>
      </c>
    </row>
    <row r="4837" spans="1:10" hidden="1" x14ac:dyDescent="0.3">
      <c r="A4837" s="3">
        <v>4836</v>
      </c>
      <c r="B4837" s="2">
        <v>45090</v>
      </c>
      <c r="C4837" s="3" t="s">
        <v>19</v>
      </c>
      <c r="D4837" s="3">
        <v>16</v>
      </c>
      <c r="E4837" s="4">
        <v>3</v>
      </c>
      <c r="F4837" t="s">
        <v>6</v>
      </c>
      <c r="G4837" t="str">
        <f>VLOOKUP(C4837,Аптека!A:C,2,)</f>
        <v>Здоровое поколение</v>
      </c>
      <c r="H4837" t="str">
        <f>VLOOKUP(D4837,Препараты!A:G,2)</f>
        <v>Эриус</v>
      </c>
      <c r="I4837">
        <f>VLOOKUP(D4837,Препараты!A:G,3)</f>
        <v>710</v>
      </c>
      <c r="J4837">
        <f t="shared" si="75"/>
        <v>2130</v>
      </c>
    </row>
    <row r="4838" spans="1:10" hidden="1" x14ac:dyDescent="0.3">
      <c r="A4838" s="3">
        <v>4837</v>
      </c>
      <c r="B4838" s="2">
        <v>45090</v>
      </c>
      <c r="C4838" s="3" t="s">
        <v>19</v>
      </c>
      <c r="D4838" s="3">
        <v>17</v>
      </c>
      <c r="E4838" s="4">
        <v>2</v>
      </c>
      <c r="F4838" t="s">
        <v>6</v>
      </c>
      <c r="G4838" t="str">
        <f>VLOOKUP(C4838,Аптека!A:C,2,)</f>
        <v>Здоровое поколение</v>
      </c>
      <c r="H4838" t="str">
        <f>VLOOKUP(D4838,Препараты!A:G,2)</f>
        <v>Эриус</v>
      </c>
      <c r="I4838">
        <f>VLOOKUP(D4838,Препараты!A:G,3)</f>
        <v>1210</v>
      </c>
      <c r="J4838">
        <f t="shared" si="75"/>
        <v>2420</v>
      </c>
    </row>
    <row r="4839" spans="1:10" hidden="1" x14ac:dyDescent="0.3">
      <c r="A4839" s="3">
        <v>4838</v>
      </c>
      <c r="B4839" s="2">
        <v>45090</v>
      </c>
      <c r="C4839" s="3" t="s">
        <v>19</v>
      </c>
      <c r="D4839" s="3">
        <v>18</v>
      </c>
      <c r="E4839" s="4">
        <v>7</v>
      </c>
      <c r="F4839" t="s">
        <v>6</v>
      </c>
      <c r="G4839" t="str">
        <f>VLOOKUP(C4839,Аптека!A:C,2,)</f>
        <v>Здоровое поколение</v>
      </c>
      <c r="H4839" t="str">
        <f>VLOOKUP(D4839,Препараты!A:G,2)</f>
        <v>Кларитин</v>
      </c>
      <c r="I4839">
        <f>VLOOKUP(D4839,Препараты!A:G,3)</f>
        <v>150</v>
      </c>
      <c r="J4839">
        <f t="shared" si="75"/>
        <v>1050</v>
      </c>
    </row>
    <row r="4840" spans="1:10" hidden="1" x14ac:dyDescent="0.3">
      <c r="A4840" s="3">
        <v>4839</v>
      </c>
      <c r="B4840" s="2">
        <v>45090</v>
      </c>
      <c r="C4840" s="3" t="s">
        <v>19</v>
      </c>
      <c r="D4840" s="3">
        <v>19</v>
      </c>
      <c r="E4840" s="4">
        <v>3</v>
      </c>
      <c r="F4840" t="s">
        <v>6</v>
      </c>
      <c r="G4840" t="str">
        <f>VLOOKUP(C4840,Аптека!A:C,2,)</f>
        <v>Здоровое поколение</v>
      </c>
      <c r="H4840" t="str">
        <f>VLOOKUP(D4840,Препараты!A:G,2)</f>
        <v>Кларитин</v>
      </c>
      <c r="I4840">
        <f>VLOOKUP(D4840,Препараты!A:G,3)</f>
        <v>300</v>
      </c>
      <c r="J4840">
        <f t="shared" si="75"/>
        <v>900</v>
      </c>
    </row>
    <row r="4841" spans="1:10" hidden="1" x14ac:dyDescent="0.3">
      <c r="A4841" s="3">
        <v>4840</v>
      </c>
      <c r="B4841" s="2">
        <v>45090</v>
      </c>
      <c r="C4841" s="3" t="s">
        <v>19</v>
      </c>
      <c r="D4841" s="3">
        <v>20</v>
      </c>
      <c r="E4841" s="4">
        <v>1</v>
      </c>
      <c r="F4841" t="s">
        <v>6</v>
      </c>
      <c r="G4841" t="str">
        <f>VLOOKUP(C4841,Аптека!A:C,2,)</f>
        <v>Здоровое поколение</v>
      </c>
      <c r="H4841" t="str">
        <f>VLOOKUP(D4841,Препараты!A:G,2)</f>
        <v>Зиртек</v>
      </c>
      <c r="I4841">
        <f>VLOOKUP(D4841,Препараты!A:G,3)</f>
        <v>240</v>
      </c>
      <c r="J4841">
        <f t="shared" si="75"/>
        <v>240</v>
      </c>
    </row>
    <row r="4842" spans="1:10" hidden="1" x14ac:dyDescent="0.3">
      <c r="A4842" s="3">
        <v>4841</v>
      </c>
      <c r="B4842" s="2">
        <v>45090</v>
      </c>
      <c r="C4842" s="3" t="s">
        <v>20</v>
      </c>
      <c r="D4842" s="3">
        <v>21</v>
      </c>
      <c r="E4842" s="4">
        <v>1</v>
      </c>
      <c r="F4842" t="s">
        <v>6</v>
      </c>
      <c r="G4842" t="str">
        <f>VLOOKUP(C4842,Аптека!A:C,2,)</f>
        <v>ФармСтандарт</v>
      </c>
      <c r="H4842" t="str">
        <f>VLOOKUP(D4842,Препараты!A:G,2)</f>
        <v>Зиртек</v>
      </c>
      <c r="I4842">
        <f>VLOOKUP(D4842,Препараты!A:G,3)</f>
        <v>100</v>
      </c>
      <c r="J4842">
        <f t="shared" si="75"/>
        <v>100</v>
      </c>
    </row>
    <row r="4843" spans="1:10" hidden="1" x14ac:dyDescent="0.3">
      <c r="A4843" s="3">
        <v>4842</v>
      </c>
      <c r="B4843" s="2">
        <v>45090</v>
      </c>
      <c r="C4843" s="3" t="s">
        <v>20</v>
      </c>
      <c r="D4843" s="3">
        <v>22</v>
      </c>
      <c r="E4843" s="4">
        <v>1</v>
      </c>
      <c r="F4843" t="s">
        <v>6</v>
      </c>
      <c r="G4843" t="str">
        <f>VLOOKUP(C4843,Аптека!A:C,2,)</f>
        <v>ФармСтандарт</v>
      </c>
      <c r="H4843" t="str">
        <f>VLOOKUP(D4843,Препараты!A:G,2)</f>
        <v>Зиртек</v>
      </c>
      <c r="I4843">
        <f>VLOOKUP(D4843,Препараты!A:G,3)</f>
        <v>130</v>
      </c>
      <c r="J4843">
        <f t="shared" si="75"/>
        <v>130</v>
      </c>
    </row>
    <row r="4844" spans="1:10" hidden="1" x14ac:dyDescent="0.3">
      <c r="A4844" s="3">
        <v>4843</v>
      </c>
      <c r="B4844" s="2">
        <v>45090</v>
      </c>
      <c r="C4844" s="3" t="s">
        <v>20</v>
      </c>
      <c r="D4844" s="3">
        <v>23</v>
      </c>
      <c r="E4844" s="4">
        <v>1</v>
      </c>
      <c r="F4844" t="s">
        <v>6</v>
      </c>
      <c r="G4844" t="str">
        <f>VLOOKUP(C4844,Аптека!A:C,2,)</f>
        <v>ФармСтандарт</v>
      </c>
      <c r="H4844" t="str">
        <f>VLOOKUP(D4844,Препараты!A:G,2)</f>
        <v>валокордин</v>
      </c>
      <c r="I4844">
        <f>VLOOKUP(D4844,Препараты!A:G,3)</f>
        <v>210</v>
      </c>
      <c r="J4844">
        <f t="shared" si="75"/>
        <v>210</v>
      </c>
    </row>
    <row r="4845" spans="1:10" hidden="1" x14ac:dyDescent="0.3">
      <c r="A4845" s="3">
        <v>4844</v>
      </c>
      <c r="B4845" s="2">
        <v>45090</v>
      </c>
      <c r="C4845" s="3" t="s">
        <v>20</v>
      </c>
      <c r="D4845" s="3">
        <v>24</v>
      </c>
      <c r="E4845" s="4">
        <v>3</v>
      </c>
      <c r="F4845" t="s">
        <v>6</v>
      </c>
      <c r="G4845" t="str">
        <f>VLOOKUP(C4845,Аптека!A:C,2,)</f>
        <v>ФармСтандарт</v>
      </c>
      <c r="H4845" t="str">
        <f>VLOOKUP(D4845,Препараты!A:G,2)</f>
        <v>валокордин</v>
      </c>
      <c r="I4845">
        <f>VLOOKUP(D4845,Препараты!A:G,3)</f>
        <v>215</v>
      </c>
      <c r="J4845">
        <f t="shared" si="75"/>
        <v>645</v>
      </c>
    </row>
    <row r="4846" spans="1:10" hidden="1" x14ac:dyDescent="0.3">
      <c r="A4846" s="3">
        <v>4845</v>
      </c>
      <c r="B4846" s="2">
        <v>45090</v>
      </c>
      <c r="C4846" s="3" t="s">
        <v>20</v>
      </c>
      <c r="D4846" s="3">
        <v>25</v>
      </c>
      <c r="E4846" s="4">
        <v>7</v>
      </c>
      <c r="F4846" t="s">
        <v>6</v>
      </c>
      <c r="G4846" t="str">
        <f>VLOOKUP(C4846,Аптека!A:C,2,)</f>
        <v>ФармСтандарт</v>
      </c>
      <c r="H4846" t="str">
        <f>VLOOKUP(D4846,Препараты!A:G,2)</f>
        <v>валокордин</v>
      </c>
      <c r="I4846">
        <f>VLOOKUP(D4846,Препараты!A:G,3)</f>
        <v>230</v>
      </c>
      <c r="J4846">
        <f t="shared" si="75"/>
        <v>1610</v>
      </c>
    </row>
    <row r="4847" spans="1:10" hidden="1" x14ac:dyDescent="0.3">
      <c r="A4847" s="3">
        <v>4846</v>
      </c>
      <c r="B4847" s="2">
        <v>45090</v>
      </c>
      <c r="C4847" s="3" t="s">
        <v>20</v>
      </c>
      <c r="D4847" s="3">
        <v>26</v>
      </c>
      <c r="E4847" s="4">
        <v>2</v>
      </c>
      <c r="F4847" t="s">
        <v>6</v>
      </c>
      <c r="G4847" t="str">
        <f>VLOOKUP(C4847,Аптека!A:C,2,)</f>
        <v>ФармСтандарт</v>
      </c>
      <c r="H4847" t="str">
        <f>VLOOKUP(D4847,Препараты!A:G,2)</f>
        <v>валокордин</v>
      </c>
      <c r="I4847">
        <f>VLOOKUP(D4847,Препараты!A:G,3)</f>
        <v>205</v>
      </c>
      <c r="J4847">
        <f t="shared" si="75"/>
        <v>410</v>
      </c>
    </row>
    <row r="4848" spans="1:10" hidden="1" x14ac:dyDescent="0.3">
      <c r="A4848" s="3">
        <v>4847</v>
      </c>
      <c r="B4848" s="2">
        <v>45090</v>
      </c>
      <c r="C4848" s="3" t="s">
        <v>20</v>
      </c>
      <c r="D4848" s="3">
        <v>27</v>
      </c>
      <c r="E4848" s="4">
        <v>4</v>
      </c>
      <c r="F4848" t="s">
        <v>6</v>
      </c>
      <c r="G4848" t="str">
        <f>VLOOKUP(C4848,Аптека!A:C,2,)</f>
        <v>ФармСтандарт</v>
      </c>
      <c r="H4848" t="str">
        <f>VLOOKUP(D4848,Препараты!A:G,2)</f>
        <v>корвалол</v>
      </c>
      <c r="I4848">
        <f>VLOOKUP(D4848,Препараты!A:G,3)</f>
        <v>150</v>
      </c>
      <c r="J4848">
        <f t="shared" si="75"/>
        <v>600</v>
      </c>
    </row>
    <row r="4849" spans="1:10" hidden="1" x14ac:dyDescent="0.3">
      <c r="A4849" s="3">
        <v>4848</v>
      </c>
      <c r="B4849" s="2">
        <v>45090</v>
      </c>
      <c r="C4849" s="3" t="s">
        <v>20</v>
      </c>
      <c r="D4849" s="3">
        <v>28</v>
      </c>
      <c r="E4849" s="4">
        <v>1</v>
      </c>
      <c r="F4849" t="s">
        <v>6</v>
      </c>
      <c r="G4849" t="str">
        <f>VLOOKUP(C4849,Аптека!A:C,2,)</f>
        <v>ФармСтандарт</v>
      </c>
      <c r="H4849" t="str">
        <f>VLOOKUP(D4849,Препараты!A:G,2)</f>
        <v>корвалол</v>
      </c>
      <c r="I4849">
        <f>VLOOKUP(D4849,Препараты!A:G,3)</f>
        <v>340</v>
      </c>
      <c r="J4849">
        <f t="shared" si="75"/>
        <v>340</v>
      </c>
    </row>
    <row r="4850" spans="1:10" hidden="1" x14ac:dyDescent="0.3">
      <c r="A4850" s="3">
        <v>4849</v>
      </c>
      <c r="B4850" s="2">
        <v>45090</v>
      </c>
      <c r="C4850" s="3" t="s">
        <v>20</v>
      </c>
      <c r="D4850" s="3">
        <v>29</v>
      </c>
      <c r="E4850" s="4">
        <v>4</v>
      </c>
      <c r="F4850" t="s">
        <v>6</v>
      </c>
      <c r="G4850" t="str">
        <f>VLOOKUP(C4850,Аптека!A:C,2,)</f>
        <v>ФармСтандарт</v>
      </c>
      <c r="H4850" t="str">
        <f>VLOOKUP(D4850,Препараты!A:G,2)</f>
        <v>корвалол</v>
      </c>
      <c r="I4850">
        <f>VLOOKUP(D4850,Препараты!A:G,3)</f>
        <v>400</v>
      </c>
      <c r="J4850">
        <f t="shared" si="75"/>
        <v>1600</v>
      </c>
    </row>
    <row r="4851" spans="1:10" hidden="1" x14ac:dyDescent="0.3">
      <c r="A4851" s="3">
        <v>4850</v>
      </c>
      <c r="B4851" s="2">
        <v>45090</v>
      </c>
      <c r="C4851" s="3" t="s">
        <v>20</v>
      </c>
      <c r="D4851" s="3">
        <v>30</v>
      </c>
      <c r="E4851" s="4">
        <v>2</v>
      </c>
      <c r="F4851" t="s">
        <v>6</v>
      </c>
      <c r="G4851" t="str">
        <f>VLOOKUP(C4851,Аптека!A:C,2,)</f>
        <v>ФармСтандарт</v>
      </c>
      <c r="H4851" t="str">
        <f>VLOOKUP(D4851,Препараты!A:G,2)</f>
        <v>валериана</v>
      </c>
      <c r="I4851">
        <f>VLOOKUP(D4851,Препараты!A:G,3)</f>
        <v>200</v>
      </c>
      <c r="J4851">
        <f t="shared" si="75"/>
        <v>400</v>
      </c>
    </row>
    <row r="4852" spans="1:10" hidden="1" x14ac:dyDescent="0.3">
      <c r="A4852" s="3">
        <v>4851</v>
      </c>
      <c r="B4852" s="2">
        <v>45090</v>
      </c>
      <c r="C4852" s="3" t="s">
        <v>21</v>
      </c>
      <c r="D4852" s="3">
        <v>31</v>
      </c>
      <c r="E4852" s="4">
        <v>4</v>
      </c>
      <c r="F4852" t="s">
        <v>6</v>
      </c>
      <c r="G4852" t="str">
        <f>VLOOKUP(C4852,Аптека!A:C,2,)</f>
        <v>Солнышко</v>
      </c>
      <c r="H4852" t="str">
        <f>VLOOKUP(D4852,Препараты!A:G,2)</f>
        <v>валериана</v>
      </c>
      <c r="I4852">
        <f>VLOOKUP(D4852,Препараты!A:G,3)</f>
        <v>30</v>
      </c>
      <c r="J4852">
        <f t="shared" si="75"/>
        <v>120</v>
      </c>
    </row>
    <row r="4853" spans="1:10" hidden="1" x14ac:dyDescent="0.3">
      <c r="A4853" s="3">
        <v>4852</v>
      </c>
      <c r="B4853" s="2">
        <v>45090</v>
      </c>
      <c r="C4853" s="3" t="s">
        <v>21</v>
      </c>
      <c r="D4853" s="3">
        <v>32</v>
      </c>
      <c r="E4853" s="4">
        <v>7</v>
      </c>
      <c r="F4853" t="s">
        <v>6</v>
      </c>
      <c r="G4853" t="str">
        <f>VLOOKUP(C4853,Аптека!A:C,2,)</f>
        <v>Солнышко</v>
      </c>
      <c r="H4853" t="str">
        <f>VLOOKUP(D4853,Препараты!A:G,2)</f>
        <v>валериана</v>
      </c>
      <c r="I4853">
        <f>VLOOKUP(D4853,Препараты!A:G,3)</f>
        <v>100</v>
      </c>
      <c r="J4853">
        <f t="shared" si="75"/>
        <v>700</v>
      </c>
    </row>
    <row r="4854" spans="1:10" hidden="1" x14ac:dyDescent="0.3">
      <c r="A4854" s="3">
        <v>4853</v>
      </c>
      <c r="B4854" s="2">
        <v>45090</v>
      </c>
      <c r="C4854" s="3" t="s">
        <v>21</v>
      </c>
      <c r="D4854" s="3">
        <v>33</v>
      </c>
      <c r="E4854" s="4">
        <v>4</v>
      </c>
      <c r="F4854" t="s">
        <v>6</v>
      </c>
      <c r="G4854" t="str">
        <f>VLOOKUP(C4854,Аптека!A:C,2,)</f>
        <v>Солнышко</v>
      </c>
      <c r="H4854" t="str">
        <f>VLOOKUP(D4854,Препараты!A:G,2)</f>
        <v>валериана</v>
      </c>
      <c r="I4854">
        <f>VLOOKUP(D4854,Препараты!A:G,3)</f>
        <v>150</v>
      </c>
      <c r="J4854">
        <f t="shared" si="75"/>
        <v>600</v>
      </c>
    </row>
    <row r="4855" spans="1:10" hidden="1" x14ac:dyDescent="0.3">
      <c r="A4855" s="3">
        <v>4854</v>
      </c>
      <c r="B4855" s="2">
        <v>45090</v>
      </c>
      <c r="C4855" s="3" t="s">
        <v>21</v>
      </c>
      <c r="D4855" s="3">
        <v>34</v>
      </c>
      <c r="E4855" s="4">
        <v>3</v>
      </c>
      <c r="F4855" t="s">
        <v>6</v>
      </c>
      <c r="G4855" t="str">
        <f>VLOOKUP(C4855,Аптека!A:C,2,)</f>
        <v>Солнышко</v>
      </c>
      <c r="H4855" t="str">
        <f>VLOOKUP(D4855,Препараты!A:G,2)</f>
        <v>пустырник</v>
      </c>
      <c r="I4855">
        <f>VLOOKUP(D4855,Препараты!A:G,3)</f>
        <v>60</v>
      </c>
      <c r="J4855">
        <f t="shared" si="75"/>
        <v>180</v>
      </c>
    </row>
    <row r="4856" spans="1:10" hidden="1" x14ac:dyDescent="0.3">
      <c r="A4856" s="3">
        <v>4855</v>
      </c>
      <c r="B4856" s="2">
        <v>45090</v>
      </c>
      <c r="C4856" s="3" t="s">
        <v>21</v>
      </c>
      <c r="D4856" s="3">
        <v>35</v>
      </c>
      <c r="E4856" s="4">
        <v>7</v>
      </c>
      <c r="F4856" t="s">
        <v>6</v>
      </c>
      <c r="G4856" t="str">
        <f>VLOOKUP(C4856,Аптека!A:C,2,)</f>
        <v>Солнышко</v>
      </c>
      <c r="H4856" t="str">
        <f>VLOOKUP(D4856,Препараты!A:G,2)</f>
        <v>пустырник</v>
      </c>
      <c r="I4856">
        <f>VLOOKUP(D4856,Препараты!A:G,3)</f>
        <v>95</v>
      </c>
      <c r="J4856">
        <f t="shared" si="75"/>
        <v>665</v>
      </c>
    </row>
    <row r="4857" spans="1:10" hidden="1" x14ac:dyDescent="0.3">
      <c r="A4857" s="3">
        <v>4856</v>
      </c>
      <c r="B4857" s="2">
        <v>45090</v>
      </c>
      <c r="C4857" s="3" t="s">
        <v>21</v>
      </c>
      <c r="D4857" s="3">
        <v>36</v>
      </c>
      <c r="E4857" s="4">
        <v>6</v>
      </c>
      <c r="F4857" t="s">
        <v>6</v>
      </c>
      <c r="G4857" t="str">
        <f>VLOOKUP(C4857,Аптека!A:C,2,)</f>
        <v>Солнышко</v>
      </c>
      <c r="H4857" t="str">
        <f>VLOOKUP(D4857,Препараты!A:G,2)</f>
        <v>мукалтин</v>
      </c>
      <c r="I4857">
        <f>VLOOKUP(D4857,Препараты!A:G,3)</f>
        <v>70</v>
      </c>
      <c r="J4857">
        <f t="shared" si="75"/>
        <v>420</v>
      </c>
    </row>
    <row r="4858" spans="1:10" hidden="1" x14ac:dyDescent="0.3">
      <c r="A4858" s="3">
        <v>4857</v>
      </c>
      <c r="B4858" s="2">
        <v>45090</v>
      </c>
      <c r="C4858" s="3" t="s">
        <v>21</v>
      </c>
      <c r="D4858" s="3">
        <v>37</v>
      </c>
      <c r="E4858" s="4">
        <v>6</v>
      </c>
      <c r="F4858" t="s">
        <v>6</v>
      </c>
      <c r="G4858" t="str">
        <f>VLOOKUP(C4858,Аптека!A:C,2,)</f>
        <v>Солнышко</v>
      </c>
      <c r="H4858" t="str">
        <f>VLOOKUP(D4858,Препараты!A:G,2)</f>
        <v>мукалтин</v>
      </c>
      <c r="I4858">
        <f>VLOOKUP(D4858,Препараты!A:G,3)</f>
        <v>140</v>
      </c>
      <c r="J4858">
        <f t="shared" si="75"/>
        <v>840</v>
      </c>
    </row>
    <row r="4859" spans="1:10" hidden="1" x14ac:dyDescent="0.3">
      <c r="A4859" s="3">
        <v>4858</v>
      </c>
      <c r="B4859" s="2">
        <v>45090</v>
      </c>
      <c r="C4859" s="3" t="s">
        <v>21</v>
      </c>
      <c r="D4859" s="3">
        <v>38</v>
      </c>
      <c r="E4859" s="4">
        <v>1</v>
      </c>
      <c r="F4859" t="s">
        <v>6</v>
      </c>
      <c r="G4859" t="str">
        <f>VLOOKUP(C4859,Аптека!A:C,2,)</f>
        <v>Солнышко</v>
      </c>
      <c r="H4859" t="str">
        <f>VLOOKUP(D4859,Препараты!A:G,2)</f>
        <v>бромгексин</v>
      </c>
      <c r="I4859">
        <f>VLOOKUP(D4859,Препараты!A:G,3)</f>
        <v>40</v>
      </c>
      <c r="J4859">
        <f t="shared" si="75"/>
        <v>40</v>
      </c>
    </row>
    <row r="4860" spans="1:10" hidden="1" x14ac:dyDescent="0.3">
      <c r="A4860" s="3">
        <v>4859</v>
      </c>
      <c r="B4860" s="2">
        <v>45090</v>
      </c>
      <c r="C4860" s="3" t="s">
        <v>21</v>
      </c>
      <c r="D4860" s="3">
        <v>39</v>
      </c>
      <c r="E4860" s="4">
        <v>1</v>
      </c>
      <c r="F4860" t="s">
        <v>6</v>
      </c>
      <c r="G4860" t="str">
        <f>VLOOKUP(C4860,Аптека!A:C,2,)</f>
        <v>Солнышко</v>
      </c>
      <c r="H4860" t="str">
        <f>VLOOKUP(D4860,Препараты!A:G,2)</f>
        <v>бромгексин</v>
      </c>
      <c r="I4860">
        <f>VLOOKUP(D4860,Препараты!A:G,3)</f>
        <v>90</v>
      </c>
      <c r="J4860">
        <f t="shared" si="75"/>
        <v>90</v>
      </c>
    </row>
    <row r="4861" spans="1:10" hidden="1" x14ac:dyDescent="0.3">
      <c r="A4861" s="3">
        <v>4860</v>
      </c>
      <c r="B4861" s="2">
        <v>45090</v>
      </c>
      <c r="C4861" s="3" t="s">
        <v>21</v>
      </c>
      <c r="D4861" s="3">
        <v>40</v>
      </c>
      <c r="E4861" s="4">
        <v>3</v>
      </c>
      <c r="F4861" t="s">
        <v>6</v>
      </c>
      <c r="G4861" t="str">
        <f>VLOOKUP(C4861,Аптека!A:C,2,)</f>
        <v>Солнышко</v>
      </c>
      <c r="H4861" t="str">
        <f>VLOOKUP(D4861,Препараты!A:G,2)</f>
        <v>АЦЦ</v>
      </c>
      <c r="I4861">
        <f>VLOOKUP(D4861,Препараты!A:G,3)</f>
        <v>240</v>
      </c>
      <c r="J4861">
        <f t="shared" si="75"/>
        <v>720</v>
      </c>
    </row>
    <row r="4862" spans="1:10" hidden="1" x14ac:dyDescent="0.3">
      <c r="A4862" s="3">
        <v>4861</v>
      </c>
      <c r="B4862" s="2">
        <v>45090</v>
      </c>
      <c r="C4862" s="3" t="s">
        <v>22</v>
      </c>
      <c r="D4862" s="3">
        <v>41</v>
      </c>
      <c r="E4862" s="4">
        <v>2</v>
      </c>
      <c r="F4862" t="s">
        <v>6</v>
      </c>
      <c r="G4862" t="str">
        <f>VLOOKUP(C4862,Аптека!A:C,2,)</f>
        <v>Пилюля</v>
      </c>
      <c r="H4862" t="str">
        <f>VLOOKUP(D4862,Препараты!A:G,2)</f>
        <v>АЦЦ</v>
      </c>
      <c r="I4862">
        <f>VLOOKUP(D4862,Препараты!A:G,3)</f>
        <v>420</v>
      </c>
      <c r="J4862">
        <f t="shared" si="75"/>
        <v>840</v>
      </c>
    </row>
    <row r="4863" spans="1:10" hidden="1" x14ac:dyDescent="0.3">
      <c r="A4863" s="3">
        <v>4862</v>
      </c>
      <c r="B4863" s="2">
        <v>45090</v>
      </c>
      <c r="C4863" s="3" t="s">
        <v>22</v>
      </c>
      <c r="D4863" s="3">
        <v>42</v>
      </c>
      <c r="E4863" s="4">
        <v>2</v>
      </c>
      <c r="F4863" t="s">
        <v>6</v>
      </c>
      <c r="G4863" t="str">
        <f>VLOOKUP(C4863,Аптека!A:C,2,)</f>
        <v>Пилюля</v>
      </c>
      <c r="H4863" t="str">
        <f>VLOOKUP(D4863,Препараты!A:G,2)</f>
        <v>уголь активированный</v>
      </c>
      <c r="I4863">
        <f>VLOOKUP(D4863,Препараты!A:G,3)</f>
        <v>20</v>
      </c>
      <c r="J4863">
        <f t="shared" si="75"/>
        <v>40</v>
      </c>
    </row>
    <row r="4864" spans="1:10" hidden="1" x14ac:dyDescent="0.3">
      <c r="A4864" s="3">
        <v>4863</v>
      </c>
      <c r="B4864" s="2">
        <v>45090</v>
      </c>
      <c r="C4864" s="3" t="s">
        <v>22</v>
      </c>
      <c r="D4864" s="3">
        <v>43</v>
      </c>
      <c r="E4864" s="4">
        <v>2</v>
      </c>
      <c r="F4864" t="s">
        <v>6</v>
      </c>
      <c r="G4864" t="str">
        <f>VLOOKUP(C4864,Аптека!A:C,2,)</f>
        <v>Пилюля</v>
      </c>
      <c r="H4864" t="str">
        <f>VLOOKUP(D4864,Препараты!A:G,2)</f>
        <v>уголь активированный</v>
      </c>
      <c r="I4864">
        <f>VLOOKUP(D4864,Препараты!A:G,3)</f>
        <v>40</v>
      </c>
      <c r="J4864">
        <f t="shared" si="75"/>
        <v>80</v>
      </c>
    </row>
    <row r="4865" spans="1:10" hidden="1" x14ac:dyDescent="0.3">
      <c r="A4865" s="3">
        <v>4864</v>
      </c>
      <c r="B4865" s="2">
        <v>45090</v>
      </c>
      <c r="C4865" s="3" t="s">
        <v>22</v>
      </c>
      <c r="D4865" s="3">
        <v>44</v>
      </c>
      <c r="E4865" s="4">
        <v>6</v>
      </c>
      <c r="F4865" t="s">
        <v>6</v>
      </c>
      <c r="G4865" t="str">
        <f>VLOOKUP(C4865,Аптека!A:C,2,)</f>
        <v>Пилюля</v>
      </c>
      <c r="H4865" t="str">
        <f>VLOOKUP(D4865,Препараты!A:G,2)</f>
        <v>уголь активированный</v>
      </c>
      <c r="I4865">
        <f>VLOOKUP(D4865,Препараты!A:G,3)</f>
        <v>70</v>
      </c>
      <c r="J4865">
        <f t="shared" si="75"/>
        <v>420</v>
      </c>
    </row>
    <row r="4866" spans="1:10" hidden="1" x14ac:dyDescent="0.3">
      <c r="A4866" s="3">
        <v>4865</v>
      </c>
      <c r="B4866" s="2">
        <v>45090</v>
      </c>
      <c r="C4866" s="3" t="s">
        <v>22</v>
      </c>
      <c r="D4866" s="3">
        <v>45</v>
      </c>
      <c r="E4866" s="4">
        <v>2</v>
      </c>
      <c r="F4866" t="s">
        <v>6</v>
      </c>
      <c r="G4866" t="str">
        <f>VLOOKUP(C4866,Аптека!A:C,2,)</f>
        <v>Пилюля</v>
      </c>
      <c r="H4866" t="str">
        <f>VLOOKUP(D4866,Препараты!A:G,2)</f>
        <v>фильтрум</v>
      </c>
      <c r="I4866">
        <f>VLOOKUP(D4866,Препараты!A:G,3)</f>
        <v>100</v>
      </c>
      <c r="J4866">
        <f t="shared" si="75"/>
        <v>200</v>
      </c>
    </row>
    <row r="4867" spans="1:10" hidden="1" x14ac:dyDescent="0.3">
      <c r="A4867" s="3">
        <v>4866</v>
      </c>
      <c r="B4867" s="2">
        <v>45090</v>
      </c>
      <c r="C4867" s="3" t="s">
        <v>22</v>
      </c>
      <c r="D4867" s="3">
        <v>46</v>
      </c>
      <c r="E4867" s="4">
        <v>4</v>
      </c>
      <c r="F4867" t="s">
        <v>6</v>
      </c>
      <c r="G4867" t="str">
        <f>VLOOKUP(C4867,Аптека!A:C,2,)</f>
        <v>Пилюля</v>
      </c>
      <c r="H4867" t="str">
        <f>VLOOKUP(D4867,Препараты!A:G,2)</f>
        <v>фильтрум</v>
      </c>
      <c r="I4867">
        <f>VLOOKUP(D4867,Препараты!A:G,3)</f>
        <v>170</v>
      </c>
      <c r="J4867">
        <f t="shared" ref="J4867:J4930" si="76">I4867*E4867</f>
        <v>680</v>
      </c>
    </row>
    <row r="4868" spans="1:10" hidden="1" x14ac:dyDescent="0.3">
      <c r="A4868" s="3">
        <v>4867</v>
      </c>
      <c r="B4868" s="2">
        <v>45090</v>
      </c>
      <c r="C4868" s="3" t="s">
        <v>22</v>
      </c>
      <c r="D4868" s="3">
        <v>47</v>
      </c>
      <c r="E4868" s="4">
        <v>5</v>
      </c>
      <c r="F4868" t="s">
        <v>6</v>
      </c>
      <c r="G4868" t="str">
        <f>VLOOKUP(C4868,Аптека!A:C,2,)</f>
        <v>Пилюля</v>
      </c>
      <c r="H4868" t="str">
        <f>VLOOKUP(D4868,Препараты!A:G,2)</f>
        <v>фильтрум</v>
      </c>
      <c r="I4868">
        <f>VLOOKUP(D4868,Препараты!A:G,3)</f>
        <v>250</v>
      </c>
      <c r="J4868">
        <f t="shared" si="76"/>
        <v>1250</v>
      </c>
    </row>
    <row r="4869" spans="1:10" hidden="1" x14ac:dyDescent="0.3">
      <c r="A4869" s="3">
        <v>4868</v>
      </c>
      <c r="B4869" s="2">
        <v>45090</v>
      </c>
      <c r="C4869" s="3" t="s">
        <v>22</v>
      </c>
      <c r="D4869" s="3">
        <v>48</v>
      </c>
      <c r="E4869" s="4">
        <v>4</v>
      </c>
      <c r="F4869" t="s">
        <v>6</v>
      </c>
      <c r="G4869" t="str">
        <f>VLOOKUP(C4869,Аптека!A:C,2,)</f>
        <v>Пилюля</v>
      </c>
      <c r="H4869" t="str">
        <f>VLOOKUP(D4869,Препараты!A:G,2)</f>
        <v>фильтрум</v>
      </c>
      <c r="I4869">
        <f>VLOOKUP(D4869,Препараты!A:G,3)</f>
        <v>500</v>
      </c>
      <c r="J4869">
        <f t="shared" si="76"/>
        <v>2000</v>
      </c>
    </row>
    <row r="4870" spans="1:10" hidden="1" x14ac:dyDescent="0.3">
      <c r="A4870" s="3">
        <v>4869</v>
      </c>
      <c r="B4870" s="2">
        <v>45090</v>
      </c>
      <c r="C4870" s="3" t="s">
        <v>22</v>
      </c>
      <c r="D4870" s="3">
        <v>49</v>
      </c>
      <c r="E4870" s="4">
        <v>4</v>
      </c>
      <c r="F4870" t="s">
        <v>6</v>
      </c>
      <c r="G4870" t="str">
        <f>VLOOKUP(C4870,Аптека!A:C,2,)</f>
        <v>Пилюля</v>
      </c>
      <c r="H4870" t="str">
        <f>VLOOKUP(D4870,Препараты!A:G,2)</f>
        <v>кагоцел</v>
      </c>
      <c r="I4870">
        <f>VLOOKUP(D4870,Препараты!A:G,3)</f>
        <v>315</v>
      </c>
      <c r="J4870">
        <f t="shared" si="76"/>
        <v>1260</v>
      </c>
    </row>
    <row r="4871" spans="1:10" hidden="1" x14ac:dyDescent="0.3">
      <c r="A4871" s="3">
        <v>4870</v>
      </c>
      <c r="B4871" s="2">
        <v>45090</v>
      </c>
      <c r="C4871" s="3" t="s">
        <v>22</v>
      </c>
      <c r="D4871" s="3">
        <v>50</v>
      </c>
      <c r="E4871" s="4">
        <v>7</v>
      </c>
      <c r="F4871" t="s">
        <v>6</v>
      </c>
      <c r="G4871" t="str">
        <f>VLOOKUP(C4871,Аптека!A:C,2,)</f>
        <v>Пилюля</v>
      </c>
      <c r="H4871" t="str">
        <f>VLOOKUP(D4871,Препараты!A:G,2)</f>
        <v>кагоцел</v>
      </c>
      <c r="I4871">
        <f>VLOOKUP(D4871,Препараты!A:G,3)</f>
        <v>610</v>
      </c>
      <c r="J4871">
        <f t="shared" si="76"/>
        <v>4270</v>
      </c>
    </row>
    <row r="4872" spans="1:10" hidden="1" x14ac:dyDescent="0.3">
      <c r="A4872" s="3">
        <v>4871</v>
      </c>
      <c r="B4872" s="2">
        <v>45090</v>
      </c>
      <c r="C4872" s="3" t="s">
        <v>23</v>
      </c>
      <c r="D4872" s="3">
        <v>51</v>
      </c>
      <c r="E4872" s="4">
        <v>4</v>
      </c>
      <c r="F4872" t="s">
        <v>6</v>
      </c>
      <c r="G4872" t="str">
        <f>VLOOKUP(C4872,Аптека!A:C,2,)</f>
        <v>Здоровое поколение</v>
      </c>
      <c r="H4872" t="str">
        <f>VLOOKUP(D4872,Препараты!A:G,2)</f>
        <v>ацикловир</v>
      </c>
      <c r="I4872">
        <f>VLOOKUP(D4872,Препараты!A:G,3)</f>
        <v>105</v>
      </c>
      <c r="J4872">
        <f t="shared" si="76"/>
        <v>420</v>
      </c>
    </row>
    <row r="4873" spans="1:10" hidden="1" x14ac:dyDescent="0.3">
      <c r="A4873" s="3">
        <v>4872</v>
      </c>
      <c r="B4873" s="2">
        <v>45090</v>
      </c>
      <c r="C4873" s="3" t="s">
        <v>23</v>
      </c>
      <c r="D4873" s="3">
        <v>52</v>
      </c>
      <c r="E4873" s="4">
        <v>1</v>
      </c>
      <c r="F4873" t="s">
        <v>6</v>
      </c>
      <c r="G4873" t="str">
        <f>VLOOKUP(C4873,Аптека!A:C,2,)</f>
        <v>Здоровое поколение</v>
      </c>
      <c r="H4873" t="str">
        <f>VLOOKUP(D4873,Препараты!A:G,2)</f>
        <v>ацикловир</v>
      </c>
      <c r="I4873">
        <f>VLOOKUP(D4873,Препараты!A:G,3)</f>
        <v>160</v>
      </c>
      <c r="J4873">
        <f t="shared" si="76"/>
        <v>160</v>
      </c>
    </row>
    <row r="4874" spans="1:10" hidden="1" x14ac:dyDescent="0.3">
      <c r="A4874" s="3">
        <v>4873</v>
      </c>
      <c r="B4874" s="2">
        <v>45090</v>
      </c>
      <c r="C4874" s="3" t="s">
        <v>23</v>
      </c>
      <c r="D4874" s="3">
        <v>53</v>
      </c>
      <c r="E4874" s="4">
        <v>1</v>
      </c>
      <c r="F4874" t="s">
        <v>6</v>
      </c>
      <c r="G4874" t="str">
        <f>VLOOKUP(C4874,Аптека!A:C,2,)</f>
        <v>Здоровое поколение</v>
      </c>
      <c r="H4874" t="str">
        <f>VLOOKUP(D4874,Препараты!A:G,2)</f>
        <v>левомицетин</v>
      </c>
      <c r="I4874">
        <f>VLOOKUP(D4874,Препараты!A:G,3)</f>
        <v>90</v>
      </c>
      <c r="J4874">
        <f t="shared" si="76"/>
        <v>90</v>
      </c>
    </row>
    <row r="4875" spans="1:10" hidden="1" x14ac:dyDescent="0.3">
      <c r="A4875" s="3">
        <v>4874</v>
      </c>
      <c r="B4875" s="2">
        <v>45090</v>
      </c>
      <c r="C4875" s="3" t="s">
        <v>23</v>
      </c>
      <c r="D4875" s="3">
        <v>54</v>
      </c>
      <c r="E4875" s="4">
        <v>5</v>
      </c>
      <c r="F4875" t="s">
        <v>6</v>
      </c>
      <c r="G4875" t="str">
        <f>VLOOKUP(C4875,Аптека!A:C,2,)</f>
        <v>Здоровое поколение</v>
      </c>
      <c r="H4875" t="str">
        <f>VLOOKUP(D4875,Препараты!A:G,2)</f>
        <v>левомицетин</v>
      </c>
      <c r="I4875">
        <f>VLOOKUP(D4875,Препараты!A:G,3)</f>
        <v>80</v>
      </c>
      <c r="J4875">
        <f t="shared" si="76"/>
        <v>400</v>
      </c>
    </row>
    <row r="4876" spans="1:10" hidden="1" x14ac:dyDescent="0.3">
      <c r="A4876" s="3">
        <v>4875</v>
      </c>
      <c r="B4876" s="2">
        <v>45090</v>
      </c>
      <c r="C4876" s="3" t="s">
        <v>23</v>
      </c>
      <c r="D4876" s="3">
        <v>55</v>
      </c>
      <c r="E4876" s="4">
        <v>7</v>
      </c>
      <c r="F4876" t="s">
        <v>6</v>
      </c>
      <c r="G4876" t="str">
        <f>VLOOKUP(C4876,Аптека!A:C,2,)</f>
        <v>Здоровое поколение</v>
      </c>
      <c r="H4876" t="str">
        <f>VLOOKUP(D4876,Препараты!A:G,2)</f>
        <v>супракс</v>
      </c>
      <c r="I4876">
        <f>VLOOKUP(D4876,Препараты!A:G,3)</f>
        <v>1300</v>
      </c>
      <c r="J4876">
        <f t="shared" si="76"/>
        <v>9100</v>
      </c>
    </row>
    <row r="4877" spans="1:10" hidden="1" x14ac:dyDescent="0.3">
      <c r="A4877" s="3">
        <v>4876</v>
      </c>
      <c r="B4877" s="2">
        <v>45090</v>
      </c>
      <c r="C4877" s="3" t="s">
        <v>23</v>
      </c>
      <c r="D4877" s="3">
        <v>56</v>
      </c>
      <c r="E4877" s="4">
        <v>6</v>
      </c>
      <c r="F4877" t="s">
        <v>6</v>
      </c>
      <c r="G4877" t="str">
        <f>VLOOKUP(C4877,Аптека!A:C,2,)</f>
        <v>Здоровое поколение</v>
      </c>
      <c r="H4877" t="str">
        <f>VLOOKUP(D4877,Препараты!A:G,2)</f>
        <v>супракс</v>
      </c>
      <c r="I4877">
        <f>VLOOKUP(D4877,Препараты!A:G,3)</f>
        <v>1550</v>
      </c>
      <c r="J4877">
        <f t="shared" si="76"/>
        <v>9300</v>
      </c>
    </row>
    <row r="4878" spans="1:10" hidden="1" x14ac:dyDescent="0.3">
      <c r="A4878" s="3">
        <v>4877</v>
      </c>
      <c r="B4878" s="2">
        <v>45090</v>
      </c>
      <c r="C4878" s="3" t="s">
        <v>23</v>
      </c>
      <c r="D4878" s="3">
        <v>57</v>
      </c>
      <c r="E4878" s="4">
        <v>2</v>
      </c>
      <c r="F4878" t="s">
        <v>6</v>
      </c>
      <c r="G4878" t="str">
        <f>VLOOKUP(C4878,Аптека!A:C,2,)</f>
        <v>Здоровое поколение</v>
      </c>
      <c r="H4878" t="str">
        <f>VLOOKUP(D4878,Препараты!A:G,2)</f>
        <v>амоксиклав</v>
      </c>
      <c r="I4878">
        <f>VLOOKUP(D4878,Препараты!A:G,3)</f>
        <v>400</v>
      </c>
      <c r="J4878">
        <f t="shared" si="76"/>
        <v>800</v>
      </c>
    </row>
    <row r="4879" spans="1:10" hidden="1" x14ac:dyDescent="0.3">
      <c r="A4879" s="3">
        <v>4878</v>
      </c>
      <c r="B4879" s="2">
        <v>45090</v>
      </c>
      <c r="C4879" s="3" t="s">
        <v>23</v>
      </c>
      <c r="D4879" s="3">
        <v>58</v>
      </c>
      <c r="E4879" s="4">
        <v>1</v>
      </c>
      <c r="F4879" t="s">
        <v>6</v>
      </c>
      <c r="G4879" t="str">
        <f>VLOOKUP(C4879,Аптека!A:C,2,)</f>
        <v>Здоровое поколение</v>
      </c>
      <c r="H4879" t="str">
        <f>VLOOKUP(D4879,Препараты!A:G,2)</f>
        <v>амоксиклав</v>
      </c>
      <c r="I4879">
        <f>VLOOKUP(D4879,Препараты!A:G,3)</f>
        <v>610</v>
      </c>
      <c r="J4879">
        <f t="shared" si="76"/>
        <v>610</v>
      </c>
    </row>
    <row r="4880" spans="1:10" hidden="1" x14ac:dyDescent="0.3">
      <c r="A4880" s="3">
        <v>4879</v>
      </c>
      <c r="B4880" s="2">
        <v>45090</v>
      </c>
      <c r="C4880" s="3" t="s">
        <v>23</v>
      </c>
      <c r="D4880" s="3">
        <v>59</v>
      </c>
      <c r="E4880" s="4">
        <v>6</v>
      </c>
      <c r="F4880" t="s">
        <v>6</v>
      </c>
      <c r="G4880" t="str">
        <f>VLOOKUP(C4880,Аптека!A:C,2,)</f>
        <v>Здоровое поколение</v>
      </c>
      <c r="H4880" t="str">
        <f>VLOOKUP(D4880,Препараты!A:G,2)</f>
        <v>сумамед</v>
      </c>
      <c r="I4880">
        <f>VLOOKUP(D4880,Препараты!A:G,3)</f>
        <v>200</v>
      </c>
      <c r="J4880">
        <f t="shared" si="76"/>
        <v>1200</v>
      </c>
    </row>
    <row r="4881" spans="1:10" hidden="1" x14ac:dyDescent="0.3">
      <c r="A4881" s="3">
        <v>4880</v>
      </c>
      <c r="B4881" s="2">
        <v>45090</v>
      </c>
      <c r="C4881" s="3" t="s">
        <v>23</v>
      </c>
      <c r="D4881" s="3">
        <v>60</v>
      </c>
      <c r="E4881" s="4">
        <v>5</v>
      </c>
      <c r="F4881" t="s">
        <v>6</v>
      </c>
      <c r="G4881" t="str">
        <f>VLOOKUP(C4881,Аптека!A:C,2,)</f>
        <v>Здоровое поколение</v>
      </c>
      <c r="H4881" t="str">
        <f>VLOOKUP(D4881,Препараты!A:G,2)</f>
        <v>сумамед</v>
      </c>
      <c r="I4881">
        <f>VLOOKUP(D4881,Препараты!A:G,3)</f>
        <v>420</v>
      </c>
      <c r="J4881">
        <f t="shared" si="76"/>
        <v>2100</v>
      </c>
    </row>
    <row r="4882" spans="1:10" hidden="1" x14ac:dyDescent="0.3">
      <c r="A4882" s="3">
        <v>4881</v>
      </c>
      <c r="B4882" s="2">
        <v>45090</v>
      </c>
      <c r="C4882" s="3" t="s">
        <v>24</v>
      </c>
      <c r="D4882" s="3">
        <v>1</v>
      </c>
      <c r="E4882" s="4">
        <v>1</v>
      </c>
      <c r="F4882" t="s">
        <v>6</v>
      </c>
      <c r="G4882" t="str">
        <f>VLOOKUP(C4882,Аптека!A:C,2,)</f>
        <v>Здоровое поколение</v>
      </c>
      <c r="H4882" t="str">
        <f>VLOOKUP(D4882,Препараты!A:G,2)</f>
        <v>Анальгин</v>
      </c>
      <c r="I4882">
        <f>VLOOKUP(D4882,Препараты!A:G,3)</f>
        <v>35</v>
      </c>
      <c r="J4882">
        <f t="shared" si="76"/>
        <v>35</v>
      </c>
    </row>
    <row r="4883" spans="1:10" hidden="1" x14ac:dyDescent="0.3">
      <c r="A4883" s="3">
        <v>4882</v>
      </c>
      <c r="B4883" s="2">
        <v>45090</v>
      </c>
      <c r="C4883" s="3" t="s">
        <v>24</v>
      </c>
      <c r="D4883" s="3">
        <v>2</v>
      </c>
      <c r="E4883" s="4">
        <v>3</v>
      </c>
      <c r="F4883" t="s">
        <v>6</v>
      </c>
      <c r="G4883" t="str">
        <f>VLOOKUP(C4883,Аптека!A:C,2,)</f>
        <v>Здоровое поколение</v>
      </c>
      <c r="H4883" t="str">
        <f>VLOOKUP(D4883,Препараты!A:G,2)</f>
        <v>Анальгин</v>
      </c>
      <c r="I4883">
        <f>VLOOKUP(D4883,Препараты!A:G,3)</f>
        <v>65</v>
      </c>
      <c r="J4883">
        <f t="shared" si="76"/>
        <v>195</v>
      </c>
    </row>
    <row r="4884" spans="1:10" hidden="1" x14ac:dyDescent="0.3">
      <c r="A4884" s="3">
        <v>4883</v>
      </c>
      <c r="B4884" s="2">
        <v>45090</v>
      </c>
      <c r="C4884" s="3" t="s">
        <v>24</v>
      </c>
      <c r="D4884" s="3">
        <v>3</v>
      </c>
      <c r="E4884" s="4">
        <v>5</v>
      </c>
      <c r="F4884" t="s">
        <v>6</v>
      </c>
      <c r="G4884" t="str">
        <f>VLOOKUP(C4884,Аптека!A:C,2,)</f>
        <v>Здоровое поколение</v>
      </c>
      <c r="H4884" t="str">
        <f>VLOOKUP(D4884,Препараты!A:G,2)</f>
        <v>Анальгин</v>
      </c>
      <c r="I4884">
        <f>VLOOKUP(D4884,Препараты!A:G,3)</f>
        <v>70</v>
      </c>
      <c r="J4884">
        <f t="shared" si="76"/>
        <v>350</v>
      </c>
    </row>
    <row r="4885" spans="1:10" hidden="1" x14ac:dyDescent="0.3">
      <c r="A4885" s="3">
        <v>4884</v>
      </c>
      <c r="B4885" s="2">
        <v>45090</v>
      </c>
      <c r="C4885" s="3" t="s">
        <v>24</v>
      </c>
      <c r="D4885" s="3">
        <v>4</v>
      </c>
      <c r="E4885" s="4">
        <v>2</v>
      </c>
      <c r="F4885" t="s">
        <v>6</v>
      </c>
      <c r="G4885" t="str">
        <f>VLOOKUP(C4885,Аптека!A:C,2,)</f>
        <v>Здоровое поколение</v>
      </c>
      <c r="H4885" t="str">
        <f>VLOOKUP(D4885,Препараты!A:G,2)</f>
        <v>Анальгин</v>
      </c>
      <c r="I4885">
        <f>VLOOKUP(D4885,Препараты!A:G,3)</f>
        <v>105</v>
      </c>
      <c r="J4885">
        <f t="shared" si="76"/>
        <v>210</v>
      </c>
    </row>
    <row r="4886" spans="1:10" hidden="1" x14ac:dyDescent="0.3">
      <c r="A4886" s="3">
        <v>4885</v>
      </c>
      <c r="B4886" s="2">
        <v>45090</v>
      </c>
      <c r="C4886" s="3" t="s">
        <v>24</v>
      </c>
      <c r="D4886" s="3">
        <v>5</v>
      </c>
      <c r="E4886" s="4">
        <v>7</v>
      </c>
      <c r="F4886" t="s">
        <v>6</v>
      </c>
      <c r="G4886" t="str">
        <f>VLOOKUP(C4886,Аптека!A:C,2,)</f>
        <v>Здоровое поколение</v>
      </c>
      <c r="H4886" t="str">
        <f>VLOOKUP(D4886,Препараты!A:G,2)</f>
        <v>Парацетамол</v>
      </c>
      <c r="I4886">
        <f>VLOOKUP(D4886,Препараты!A:G,3)</f>
        <v>40</v>
      </c>
      <c r="J4886">
        <f t="shared" si="76"/>
        <v>280</v>
      </c>
    </row>
    <row r="4887" spans="1:10" hidden="1" x14ac:dyDescent="0.3">
      <c r="A4887" s="3">
        <v>4886</v>
      </c>
      <c r="B4887" s="2">
        <v>45090</v>
      </c>
      <c r="C4887" s="3" t="s">
        <v>24</v>
      </c>
      <c r="D4887" s="3">
        <v>6</v>
      </c>
      <c r="E4887" s="4">
        <v>3</v>
      </c>
      <c r="F4887" t="s">
        <v>6</v>
      </c>
      <c r="G4887" t="str">
        <f>VLOOKUP(C4887,Аптека!A:C,2,)</f>
        <v>Здоровое поколение</v>
      </c>
      <c r="H4887" t="str">
        <f>VLOOKUP(D4887,Препараты!A:G,2)</f>
        <v>Парацетамол</v>
      </c>
      <c r="I4887">
        <f>VLOOKUP(D4887,Препараты!A:G,3)</f>
        <v>50</v>
      </c>
      <c r="J4887">
        <f t="shared" si="76"/>
        <v>150</v>
      </c>
    </row>
    <row r="4888" spans="1:10" hidden="1" x14ac:dyDescent="0.3">
      <c r="A4888" s="3">
        <v>4887</v>
      </c>
      <c r="B4888" s="2">
        <v>45090</v>
      </c>
      <c r="C4888" s="3" t="s">
        <v>24</v>
      </c>
      <c r="D4888" s="3">
        <v>7</v>
      </c>
      <c r="E4888" s="4">
        <v>6</v>
      </c>
      <c r="F4888" t="s">
        <v>6</v>
      </c>
      <c r="G4888" t="str">
        <f>VLOOKUP(C4888,Аптека!A:C,2,)</f>
        <v>Здоровое поколение</v>
      </c>
      <c r="H4888" t="str">
        <f>VLOOKUP(D4888,Препараты!A:G,2)</f>
        <v>Парацетамол</v>
      </c>
      <c r="I4888">
        <f>VLOOKUP(D4888,Препараты!A:G,3)</f>
        <v>60</v>
      </c>
      <c r="J4888">
        <f t="shared" si="76"/>
        <v>360</v>
      </c>
    </row>
    <row r="4889" spans="1:10" hidden="1" x14ac:dyDescent="0.3">
      <c r="A4889" s="3">
        <v>4888</v>
      </c>
      <c r="B4889" s="2">
        <v>45090</v>
      </c>
      <c r="C4889" s="3" t="s">
        <v>24</v>
      </c>
      <c r="D4889" s="3">
        <v>8</v>
      </c>
      <c r="E4889" s="4">
        <v>3</v>
      </c>
      <c r="F4889" t="s">
        <v>6</v>
      </c>
      <c r="G4889" t="str">
        <f>VLOOKUP(C4889,Аптека!A:C,2,)</f>
        <v>Здоровое поколение</v>
      </c>
      <c r="H4889" t="str">
        <f>VLOOKUP(D4889,Препараты!A:G,2)</f>
        <v>Парацетамол</v>
      </c>
      <c r="I4889">
        <f>VLOOKUP(D4889,Препараты!A:G,3)</f>
        <v>150</v>
      </c>
      <c r="J4889">
        <f t="shared" si="76"/>
        <v>450</v>
      </c>
    </row>
    <row r="4890" spans="1:10" hidden="1" x14ac:dyDescent="0.3">
      <c r="A4890" s="3">
        <v>4889</v>
      </c>
      <c r="B4890" s="2">
        <v>45090</v>
      </c>
      <c r="C4890" s="3" t="s">
        <v>24</v>
      </c>
      <c r="D4890" s="3">
        <v>9</v>
      </c>
      <c r="E4890" s="4">
        <v>5</v>
      </c>
      <c r="F4890" t="s">
        <v>6</v>
      </c>
      <c r="G4890" t="str">
        <f>VLOOKUP(C4890,Аптека!A:C,2,)</f>
        <v>Здоровое поколение</v>
      </c>
      <c r="H4890" t="str">
        <f>VLOOKUP(D4890,Препараты!A:G,2)</f>
        <v>Парацетамол</v>
      </c>
      <c r="I4890">
        <f>VLOOKUP(D4890,Препараты!A:G,3)</f>
        <v>70</v>
      </c>
      <c r="J4890">
        <f t="shared" si="76"/>
        <v>350</v>
      </c>
    </row>
    <row r="4891" spans="1:10" hidden="1" x14ac:dyDescent="0.3">
      <c r="A4891" s="3">
        <v>4890</v>
      </c>
      <c r="B4891" s="2">
        <v>45090</v>
      </c>
      <c r="C4891" s="3" t="s">
        <v>24</v>
      </c>
      <c r="D4891" s="3">
        <v>10</v>
      </c>
      <c r="E4891" s="4">
        <v>4</v>
      </c>
      <c r="F4891" t="s">
        <v>6</v>
      </c>
      <c r="G4891" t="str">
        <f>VLOOKUP(C4891,Аптека!A:C,2,)</f>
        <v>Здоровое поколение</v>
      </c>
      <c r="H4891" t="str">
        <f>VLOOKUP(D4891,Препараты!A:G,2)</f>
        <v>Аспирин</v>
      </c>
      <c r="I4891">
        <f>VLOOKUP(D4891,Препараты!A:G,3)</f>
        <v>150</v>
      </c>
      <c r="J4891">
        <f t="shared" si="76"/>
        <v>600</v>
      </c>
    </row>
    <row r="4892" spans="1:10" hidden="1" x14ac:dyDescent="0.3">
      <c r="A4892" s="3">
        <v>4891</v>
      </c>
      <c r="B4892" s="2">
        <v>45090</v>
      </c>
      <c r="C4892" s="3" t="s">
        <v>25</v>
      </c>
      <c r="D4892" s="3">
        <v>11</v>
      </c>
      <c r="E4892" s="4">
        <v>5</v>
      </c>
      <c r="F4892" t="s">
        <v>6</v>
      </c>
      <c r="G4892" t="str">
        <f>VLOOKUP(C4892,Аптека!A:C,2,)</f>
        <v>ФармСтандарт</v>
      </c>
      <c r="H4892" t="str">
        <f>VLOOKUP(D4892,Препараты!A:G,2)</f>
        <v>Аспирин</v>
      </c>
      <c r="I4892">
        <f>VLOOKUP(D4892,Препараты!A:G,3)</f>
        <v>230</v>
      </c>
      <c r="J4892">
        <f t="shared" si="76"/>
        <v>1150</v>
      </c>
    </row>
    <row r="4893" spans="1:10" hidden="1" x14ac:dyDescent="0.3">
      <c r="A4893" s="3">
        <v>4892</v>
      </c>
      <c r="B4893" s="2">
        <v>45090</v>
      </c>
      <c r="C4893" s="3" t="s">
        <v>25</v>
      </c>
      <c r="D4893" s="3">
        <v>12</v>
      </c>
      <c r="E4893" s="4">
        <v>2</v>
      </c>
      <c r="F4893" t="s">
        <v>6</v>
      </c>
      <c r="G4893" t="str">
        <f>VLOOKUP(C4893,Аптека!A:C,2,)</f>
        <v>ФармСтандарт</v>
      </c>
      <c r="H4893" t="str">
        <f>VLOOKUP(D4893,Препараты!A:G,2)</f>
        <v>Аспирин</v>
      </c>
      <c r="I4893">
        <f>VLOOKUP(D4893,Препараты!A:G,3)</f>
        <v>1200</v>
      </c>
      <c r="J4893">
        <f t="shared" si="76"/>
        <v>2400</v>
      </c>
    </row>
    <row r="4894" spans="1:10" hidden="1" x14ac:dyDescent="0.3">
      <c r="A4894" s="3">
        <v>4893</v>
      </c>
      <c r="B4894" s="2">
        <v>45090</v>
      </c>
      <c r="C4894" s="3" t="s">
        <v>25</v>
      </c>
      <c r="D4894" s="3">
        <v>13</v>
      </c>
      <c r="E4894" s="4">
        <v>1</v>
      </c>
      <c r="F4894" t="s">
        <v>6</v>
      </c>
      <c r="G4894" t="str">
        <f>VLOOKUP(C4894,Аптека!A:C,2,)</f>
        <v>ФармСтандарт</v>
      </c>
      <c r="H4894" t="str">
        <f>VLOOKUP(D4894,Препараты!A:G,2)</f>
        <v>Супрастин</v>
      </c>
      <c r="I4894">
        <f>VLOOKUP(D4894,Препараты!A:G,3)</f>
        <v>130</v>
      </c>
      <c r="J4894">
        <f t="shared" si="76"/>
        <v>130</v>
      </c>
    </row>
    <row r="4895" spans="1:10" hidden="1" x14ac:dyDescent="0.3">
      <c r="A4895" s="3">
        <v>4894</v>
      </c>
      <c r="B4895" s="2">
        <v>45090</v>
      </c>
      <c r="C4895" s="3" t="s">
        <v>25</v>
      </c>
      <c r="D4895" s="3">
        <v>14</v>
      </c>
      <c r="E4895" s="4">
        <v>5</v>
      </c>
      <c r="F4895" t="s">
        <v>6</v>
      </c>
      <c r="G4895" t="str">
        <f>VLOOKUP(C4895,Аптека!A:C,2,)</f>
        <v>ФармСтандарт</v>
      </c>
      <c r="H4895" t="str">
        <f>VLOOKUP(D4895,Препараты!A:G,2)</f>
        <v>Супрастин</v>
      </c>
      <c r="I4895">
        <f>VLOOKUP(D4895,Препараты!A:G,3)</f>
        <v>250</v>
      </c>
      <c r="J4895">
        <f t="shared" si="76"/>
        <v>1250</v>
      </c>
    </row>
    <row r="4896" spans="1:10" hidden="1" x14ac:dyDescent="0.3">
      <c r="A4896" s="3">
        <v>4895</v>
      </c>
      <c r="B4896" s="2">
        <v>45090</v>
      </c>
      <c r="C4896" s="3" t="s">
        <v>25</v>
      </c>
      <c r="D4896" s="3">
        <v>15</v>
      </c>
      <c r="E4896" s="4">
        <v>3</v>
      </c>
      <c r="F4896" t="s">
        <v>6</v>
      </c>
      <c r="G4896" t="str">
        <f>VLOOKUP(C4896,Аптека!A:C,2,)</f>
        <v>ФармСтандарт</v>
      </c>
      <c r="H4896" t="str">
        <f>VLOOKUP(D4896,Препараты!A:G,2)</f>
        <v>Супрастин</v>
      </c>
      <c r="I4896">
        <f>VLOOKUP(D4896,Препараты!A:G,3)</f>
        <v>150</v>
      </c>
      <c r="J4896">
        <f t="shared" si="76"/>
        <v>450</v>
      </c>
    </row>
    <row r="4897" spans="1:10" hidden="1" x14ac:dyDescent="0.3">
      <c r="A4897" s="3">
        <v>4896</v>
      </c>
      <c r="B4897" s="2">
        <v>45090</v>
      </c>
      <c r="C4897" s="3" t="s">
        <v>25</v>
      </c>
      <c r="D4897" s="3">
        <v>16</v>
      </c>
      <c r="E4897" s="4">
        <v>6</v>
      </c>
      <c r="F4897" t="s">
        <v>6</v>
      </c>
      <c r="G4897" t="str">
        <f>VLOOKUP(C4897,Аптека!A:C,2,)</f>
        <v>ФармСтандарт</v>
      </c>
      <c r="H4897" t="str">
        <f>VLOOKUP(D4897,Препараты!A:G,2)</f>
        <v>Эриус</v>
      </c>
      <c r="I4897">
        <f>VLOOKUP(D4897,Препараты!A:G,3)</f>
        <v>710</v>
      </c>
      <c r="J4897">
        <f t="shared" si="76"/>
        <v>4260</v>
      </c>
    </row>
    <row r="4898" spans="1:10" hidden="1" x14ac:dyDescent="0.3">
      <c r="A4898" s="3">
        <v>4897</v>
      </c>
      <c r="B4898" s="2">
        <v>45090</v>
      </c>
      <c r="C4898" s="3" t="s">
        <v>25</v>
      </c>
      <c r="D4898" s="3">
        <v>17</v>
      </c>
      <c r="E4898" s="4">
        <v>2</v>
      </c>
      <c r="F4898" t="s">
        <v>6</v>
      </c>
      <c r="G4898" t="str">
        <f>VLOOKUP(C4898,Аптека!A:C,2,)</f>
        <v>ФармСтандарт</v>
      </c>
      <c r="H4898" t="str">
        <f>VLOOKUP(D4898,Препараты!A:G,2)</f>
        <v>Эриус</v>
      </c>
      <c r="I4898">
        <f>VLOOKUP(D4898,Препараты!A:G,3)</f>
        <v>1210</v>
      </c>
      <c r="J4898">
        <f t="shared" si="76"/>
        <v>2420</v>
      </c>
    </row>
    <row r="4899" spans="1:10" hidden="1" x14ac:dyDescent="0.3">
      <c r="A4899" s="3">
        <v>4898</v>
      </c>
      <c r="B4899" s="2">
        <v>45090</v>
      </c>
      <c r="C4899" s="3" t="s">
        <v>25</v>
      </c>
      <c r="D4899" s="3">
        <v>18</v>
      </c>
      <c r="E4899" s="4">
        <v>4</v>
      </c>
      <c r="F4899" t="s">
        <v>6</v>
      </c>
      <c r="G4899" t="str">
        <f>VLOOKUP(C4899,Аптека!A:C,2,)</f>
        <v>ФармСтандарт</v>
      </c>
      <c r="H4899" t="str">
        <f>VLOOKUP(D4899,Препараты!A:G,2)</f>
        <v>Кларитин</v>
      </c>
      <c r="I4899">
        <f>VLOOKUP(D4899,Препараты!A:G,3)</f>
        <v>150</v>
      </c>
      <c r="J4899">
        <f t="shared" si="76"/>
        <v>600</v>
      </c>
    </row>
    <row r="4900" spans="1:10" hidden="1" x14ac:dyDescent="0.3">
      <c r="A4900" s="3">
        <v>4899</v>
      </c>
      <c r="B4900" s="2">
        <v>45090</v>
      </c>
      <c r="C4900" s="3" t="s">
        <v>25</v>
      </c>
      <c r="D4900" s="3">
        <v>19</v>
      </c>
      <c r="E4900" s="4">
        <v>5</v>
      </c>
      <c r="F4900" t="s">
        <v>6</v>
      </c>
      <c r="G4900" t="str">
        <f>VLOOKUP(C4900,Аптека!A:C,2,)</f>
        <v>ФармСтандарт</v>
      </c>
      <c r="H4900" t="str">
        <f>VLOOKUP(D4900,Препараты!A:G,2)</f>
        <v>Кларитин</v>
      </c>
      <c r="I4900">
        <f>VLOOKUP(D4900,Препараты!A:G,3)</f>
        <v>300</v>
      </c>
      <c r="J4900">
        <f t="shared" si="76"/>
        <v>1500</v>
      </c>
    </row>
    <row r="4901" spans="1:10" hidden="1" x14ac:dyDescent="0.3">
      <c r="A4901" s="3">
        <v>4900</v>
      </c>
      <c r="B4901" s="2">
        <v>45090</v>
      </c>
      <c r="C4901" s="3" t="s">
        <v>25</v>
      </c>
      <c r="D4901" s="3">
        <v>20</v>
      </c>
      <c r="E4901" s="4">
        <v>1</v>
      </c>
      <c r="F4901" t="s">
        <v>6</v>
      </c>
      <c r="G4901" t="str">
        <f>VLOOKUP(C4901,Аптека!A:C,2,)</f>
        <v>ФармСтандарт</v>
      </c>
      <c r="H4901" t="str">
        <f>VLOOKUP(D4901,Препараты!A:G,2)</f>
        <v>Зиртек</v>
      </c>
      <c r="I4901">
        <f>VLOOKUP(D4901,Препараты!A:G,3)</f>
        <v>240</v>
      </c>
      <c r="J4901">
        <f t="shared" si="76"/>
        <v>240</v>
      </c>
    </row>
    <row r="4902" spans="1:10" hidden="1" x14ac:dyDescent="0.3">
      <c r="A4902" s="3">
        <v>4901</v>
      </c>
      <c r="B4902" s="2">
        <v>45090</v>
      </c>
      <c r="C4902" s="3" t="s">
        <v>26</v>
      </c>
      <c r="D4902" s="3">
        <v>21</v>
      </c>
      <c r="E4902" s="4">
        <v>3</v>
      </c>
      <c r="F4902" t="s">
        <v>6</v>
      </c>
      <c r="G4902" t="str">
        <f>VLOOKUP(C4902,Аптека!A:C,2,)</f>
        <v>Солнышко</v>
      </c>
      <c r="H4902" t="str">
        <f>VLOOKUP(D4902,Препараты!A:G,2)</f>
        <v>Зиртек</v>
      </c>
      <c r="I4902">
        <f>VLOOKUP(D4902,Препараты!A:G,3)</f>
        <v>100</v>
      </c>
      <c r="J4902">
        <f t="shared" si="76"/>
        <v>300</v>
      </c>
    </row>
    <row r="4903" spans="1:10" hidden="1" x14ac:dyDescent="0.3">
      <c r="A4903" s="3">
        <v>4902</v>
      </c>
      <c r="B4903" s="2">
        <v>45090</v>
      </c>
      <c r="C4903" s="3" t="s">
        <v>26</v>
      </c>
      <c r="D4903" s="3">
        <v>22</v>
      </c>
      <c r="E4903" s="4">
        <v>5</v>
      </c>
      <c r="F4903" t="s">
        <v>6</v>
      </c>
      <c r="G4903" t="str">
        <f>VLOOKUP(C4903,Аптека!A:C,2,)</f>
        <v>Солнышко</v>
      </c>
      <c r="H4903" t="str">
        <f>VLOOKUP(D4903,Препараты!A:G,2)</f>
        <v>Зиртек</v>
      </c>
      <c r="I4903">
        <f>VLOOKUP(D4903,Препараты!A:G,3)</f>
        <v>130</v>
      </c>
      <c r="J4903">
        <f t="shared" si="76"/>
        <v>650</v>
      </c>
    </row>
    <row r="4904" spans="1:10" hidden="1" x14ac:dyDescent="0.3">
      <c r="A4904" s="3">
        <v>4903</v>
      </c>
      <c r="B4904" s="2">
        <v>45090</v>
      </c>
      <c r="C4904" s="3" t="s">
        <v>26</v>
      </c>
      <c r="D4904" s="3">
        <v>23</v>
      </c>
      <c r="E4904" s="4">
        <v>3</v>
      </c>
      <c r="F4904" t="s">
        <v>6</v>
      </c>
      <c r="G4904" t="str">
        <f>VLOOKUP(C4904,Аптека!A:C,2,)</f>
        <v>Солнышко</v>
      </c>
      <c r="H4904" t="str">
        <f>VLOOKUP(D4904,Препараты!A:G,2)</f>
        <v>валокордин</v>
      </c>
      <c r="I4904">
        <f>VLOOKUP(D4904,Препараты!A:G,3)</f>
        <v>210</v>
      </c>
      <c r="J4904">
        <f t="shared" si="76"/>
        <v>630</v>
      </c>
    </row>
    <row r="4905" spans="1:10" hidden="1" x14ac:dyDescent="0.3">
      <c r="A4905" s="3">
        <v>4904</v>
      </c>
      <c r="B4905" s="2">
        <v>45090</v>
      </c>
      <c r="C4905" s="3" t="s">
        <v>26</v>
      </c>
      <c r="D4905" s="3">
        <v>24</v>
      </c>
      <c r="E4905" s="4">
        <v>7</v>
      </c>
      <c r="F4905" t="s">
        <v>6</v>
      </c>
      <c r="G4905" t="str">
        <f>VLOOKUP(C4905,Аптека!A:C,2,)</f>
        <v>Солнышко</v>
      </c>
      <c r="H4905" t="str">
        <f>VLOOKUP(D4905,Препараты!A:G,2)</f>
        <v>валокордин</v>
      </c>
      <c r="I4905">
        <f>VLOOKUP(D4905,Препараты!A:G,3)</f>
        <v>215</v>
      </c>
      <c r="J4905">
        <f t="shared" si="76"/>
        <v>1505</v>
      </c>
    </row>
    <row r="4906" spans="1:10" hidden="1" x14ac:dyDescent="0.3">
      <c r="A4906" s="3">
        <v>4905</v>
      </c>
      <c r="B4906" s="2">
        <v>45090</v>
      </c>
      <c r="C4906" s="3" t="s">
        <v>26</v>
      </c>
      <c r="D4906" s="3">
        <v>25</v>
      </c>
      <c r="E4906" s="4">
        <v>6</v>
      </c>
      <c r="F4906" t="s">
        <v>6</v>
      </c>
      <c r="G4906" t="str">
        <f>VLOOKUP(C4906,Аптека!A:C,2,)</f>
        <v>Солнышко</v>
      </c>
      <c r="H4906" t="str">
        <f>VLOOKUP(D4906,Препараты!A:G,2)</f>
        <v>валокордин</v>
      </c>
      <c r="I4906">
        <f>VLOOKUP(D4906,Препараты!A:G,3)</f>
        <v>230</v>
      </c>
      <c r="J4906">
        <f t="shared" si="76"/>
        <v>1380</v>
      </c>
    </row>
    <row r="4907" spans="1:10" hidden="1" x14ac:dyDescent="0.3">
      <c r="A4907" s="3">
        <v>4906</v>
      </c>
      <c r="B4907" s="2">
        <v>45090</v>
      </c>
      <c r="C4907" s="3" t="s">
        <v>26</v>
      </c>
      <c r="D4907" s="3">
        <v>26</v>
      </c>
      <c r="E4907" s="4">
        <v>4</v>
      </c>
      <c r="F4907" t="s">
        <v>6</v>
      </c>
      <c r="G4907" t="str">
        <f>VLOOKUP(C4907,Аптека!A:C,2,)</f>
        <v>Солнышко</v>
      </c>
      <c r="H4907" t="str">
        <f>VLOOKUP(D4907,Препараты!A:G,2)</f>
        <v>валокордин</v>
      </c>
      <c r="I4907">
        <f>VLOOKUP(D4907,Препараты!A:G,3)</f>
        <v>205</v>
      </c>
      <c r="J4907">
        <f t="shared" si="76"/>
        <v>820</v>
      </c>
    </row>
    <row r="4908" spans="1:10" hidden="1" x14ac:dyDescent="0.3">
      <c r="A4908" s="3">
        <v>4907</v>
      </c>
      <c r="B4908" s="2">
        <v>45090</v>
      </c>
      <c r="C4908" s="3" t="s">
        <v>26</v>
      </c>
      <c r="D4908" s="3">
        <v>27</v>
      </c>
      <c r="E4908" s="4">
        <v>3</v>
      </c>
      <c r="F4908" t="s">
        <v>6</v>
      </c>
      <c r="G4908" t="str">
        <f>VLOOKUP(C4908,Аптека!A:C,2,)</f>
        <v>Солнышко</v>
      </c>
      <c r="H4908" t="str">
        <f>VLOOKUP(D4908,Препараты!A:G,2)</f>
        <v>корвалол</v>
      </c>
      <c r="I4908">
        <f>VLOOKUP(D4908,Препараты!A:G,3)</f>
        <v>150</v>
      </c>
      <c r="J4908">
        <f t="shared" si="76"/>
        <v>450</v>
      </c>
    </row>
    <row r="4909" spans="1:10" hidden="1" x14ac:dyDescent="0.3">
      <c r="A4909" s="3">
        <v>4908</v>
      </c>
      <c r="B4909" s="2">
        <v>45090</v>
      </c>
      <c r="C4909" s="3" t="s">
        <v>26</v>
      </c>
      <c r="D4909" s="3">
        <v>28</v>
      </c>
      <c r="E4909" s="4">
        <v>6</v>
      </c>
      <c r="F4909" t="s">
        <v>6</v>
      </c>
      <c r="G4909" t="str">
        <f>VLOOKUP(C4909,Аптека!A:C,2,)</f>
        <v>Солнышко</v>
      </c>
      <c r="H4909" t="str">
        <f>VLOOKUP(D4909,Препараты!A:G,2)</f>
        <v>корвалол</v>
      </c>
      <c r="I4909">
        <f>VLOOKUP(D4909,Препараты!A:G,3)</f>
        <v>340</v>
      </c>
      <c r="J4909">
        <f t="shared" si="76"/>
        <v>2040</v>
      </c>
    </row>
    <row r="4910" spans="1:10" hidden="1" x14ac:dyDescent="0.3">
      <c r="A4910" s="3">
        <v>4909</v>
      </c>
      <c r="B4910" s="2">
        <v>45090</v>
      </c>
      <c r="C4910" s="3" t="s">
        <v>26</v>
      </c>
      <c r="D4910" s="3">
        <v>29</v>
      </c>
      <c r="E4910" s="4">
        <v>2</v>
      </c>
      <c r="F4910" t="s">
        <v>6</v>
      </c>
      <c r="G4910" t="str">
        <f>VLOOKUP(C4910,Аптека!A:C,2,)</f>
        <v>Солнышко</v>
      </c>
      <c r="H4910" t="str">
        <f>VLOOKUP(D4910,Препараты!A:G,2)</f>
        <v>корвалол</v>
      </c>
      <c r="I4910">
        <f>VLOOKUP(D4910,Препараты!A:G,3)</f>
        <v>400</v>
      </c>
      <c r="J4910">
        <f t="shared" si="76"/>
        <v>800</v>
      </c>
    </row>
    <row r="4911" spans="1:10" hidden="1" x14ac:dyDescent="0.3">
      <c r="A4911" s="3">
        <v>4910</v>
      </c>
      <c r="B4911" s="2">
        <v>45090</v>
      </c>
      <c r="C4911" s="3" t="s">
        <v>26</v>
      </c>
      <c r="D4911" s="3">
        <v>30</v>
      </c>
      <c r="E4911" s="4">
        <v>6</v>
      </c>
      <c r="F4911" t="s">
        <v>6</v>
      </c>
      <c r="G4911" t="str">
        <f>VLOOKUP(C4911,Аптека!A:C,2,)</f>
        <v>Солнышко</v>
      </c>
      <c r="H4911" t="str">
        <f>VLOOKUP(D4911,Препараты!A:G,2)</f>
        <v>валериана</v>
      </c>
      <c r="I4911">
        <f>VLOOKUP(D4911,Препараты!A:G,3)</f>
        <v>200</v>
      </c>
      <c r="J4911">
        <f t="shared" si="76"/>
        <v>1200</v>
      </c>
    </row>
    <row r="4912" spans="1:10" hidden="1" x14ac:dyDescent="0.3">
      <c r="A4912" s="3">
        <v>4911</v>
      </c>
      <c r="B4912" s="2">
        <v>45090</v>
      </c>
      <c r="C4912" s="3" t="s">
        <v>27</v>
      </c>
      <c r="D4912" s="3">
        <v>31</v>
      </c>
      <c r="E4912" s="4">
        <v>6</v>
      </c>
      <c r="F4912" t="s">
        <v>6</v>
      </c>
      <c r="G4912" t="str">
        <f>VLOOKUP(C4912,Аптека!A:C,2,)</f>
        <v>Пилюля</v>
      </c>
      <c r="H4912" t="str">
        <f>VLOOKUP(D4912,Препараты!A:G,2)</f>
        <v>валериана</v>
      </c>
      <c r="I4912">
        <f>VLOOKUP(D4912,Препараты!A:G,3)</f>
        <v>30</v>
      </c>
      <c r="J4912">
        <f t="shared" si="76"/>
        <v>180</v>
      </c>
    </row>
    <row r="4913" spans="1:10" hidden="1" x14ac:dyDescent="0.3">
      <c r="A4913" s="3">
        <v>4912</v>
      </c>
      <c r="B4913" s="2">
        <v>45090</v>
      </c>
      <c r="C4913" s="3" t="s">
        <v>27</v>
      </c>
      <c r="D4913" s="3">
        <v>32</v>
      </c>
      <c r="E4913" s="4">
        <v>4</v>
      </c>
      <c r="F4913" t="s">
        <v>6</v>
      </c>
      <c r="G4913" t="str">
        <f>VLOOKUP(C4913,Аптека!A:C,2,)</f>
        <v>Пилюля</v>
      </c>
      <c r="H4913" t="str">
        <f>VLOOKUP(D4913,Препараты!A:G,2)</f>
        <v>валериана</v>
      </c>
      <c r="I4913">
        <f>VLOOKUP(D4913,Препараты!A:G,3)</f>
        <v>100</v>
      </c>
      <c r="J4913">
        <f t="shared" si="76"/>
        <v>400</v>
      </c>
    </row>
    <row r="4914" spans="1:10" hidden="1" x14ac:dyDescent="0.3">
      <c r="A4914" s="3">
        <v>4913</v>
      </c>
      <c r="B4914" s="2">
        <v>45090</v>
      </c>
      <c r="C4914" s="3" t="s">
        <v>27</v>
      </c>
      <c r="D4914" s="3">
        <v>33</v>
      </c>
      <c r="E4914" s="4">
        <v>4</v>
      </c>
      <c r="F4914" t="s">
        <v>6</v>
      </c>
      <c r="G4914" t="str">
        <f>VLOOKUP(C4914,Аптека!A:C,2,)</f>
        <v>Пилюля</v>
      </c>
      <c r="H4914" t="str">
        <f>VLOOKUP(D4914,Препараты!A:G,2)</f>
        <v>валериана</v>
      </c>
      <c r="I4914">
        <f>VLOOKUP(D4914,Препараты!A:G,3)</f>
        <v>150</v>
      </c>
      <c r="J4914">
        <f t="shared" si="76"/>
        <v>600</v>
      </c>
    </row>
    <row r="4915" spans="1:10" hidden="1" x14ac:dyDescent="0.3">
      <c r="A4915" s="3">
        <v>4914</v>
      </c>
      <c r="B4915" s="2">
        <v>45090</v>
      </c>
      <c r="C4915" s="3" t="s">
        <v>27</v>
      </c>
      <c r="D4915" s="3">
        <v>34</v>
      </c>
      <c r="E4915" s="4">
        <v>6</v>
      </c>
      <c r="F4915" t="s">
        <v>6</v>
      </c>
      <c r="G4915" t="str">
        <f>VLOOKUP(C4915,Аптека!A:C,2,)</f>
        <v>Пилюля</v>
      </c>
      <c r="H4915" t="str">
        <f>VLOOKUP(D4915,Препараты!A:G,2)</f>
        <v>пустырник</v>
      </c>
      <c r="I4915">
        <f>VLOOKUP(D4915,Препараты!A:G,3)</f>
        <v>60</v>
      </c>
      <c r="J4915">
        <f t="shared" si="76"/>
        <v>360</v>
      </c>
    </row>
    <row r="4916" spans="1:10" hidden="1" x14ac:dyDescent="0.3">
      <c r="A4916" s="3">
        <v>4915</v>
      </c>
      <c r="B4916" s="2">
        <v>45090</v>
      </c>
      <c r="C4916" s="3" t="s">
        <v>27</v>
      </c>
      <c r="D4916" s="3">
        <v>35</v>
      </c>
      <c r="E4916" s="4">
        <v>4</v>
      </c>
      <c r="F4916" t="s">
        <v>6</v>
      </c>
      <c r="G4916" t="str">
        <f>VLOOKUP(C4916,Аптека!A:C,2,)</f>
        <v>Пилюля</v>
      </c>
      <c r="H4916" t="str">
        <f>VLOOKUP(D4916,Препараты!A:G,2)</f>
        <v>пустырник</v>
      </c>
      <c r="I4916">
        <f>VLOOKUP(D4916,Препараты!A:G,3)</f>
        <v>95</v>
      </c>
      <c r="J4916">
        <f t="shared" si="76"/>
        <v>380</v>
      </c>
    </row>
    <row r="4917" spans="1:10" hidden="1" x14ac:dyDescent="0.3">
      <c r="A4917" s="3">
        <v>4916</v>
      </c>
      <c r="B4917" s="2">
        <v>45090</v>
      </c>
      <c r="C4917" s="3" t="s">
        <v>27</v>
      </c>
      <c r="D4917" s="3">
        <v>36</v>
      </c>
      <c r="E4917" s="4">
        <v>2</v>
      </c>
      <c r="F4917" t="s">
        <v>6</v>
      </c>
      <c r="G4917" t="str">
        <f>VLOOKUP(C4917,Аптека!A:C,2,)</f>
        <v>Пилюля</v>
      </c>
      <c r="H4917" t="str">
        <f>VLOOKUP(D4917,Препараты!A:G,2)</f>
        <v>мукалтин</v>
      </c>
      <c r="I4917">
        <f>VLOOKUP(D4917,Препараты!A:G,3)</f>
        <v>70</v>
      </c>
      <c r="J4917">
        <f t="shared" si="76"/>
        <v>140</v>
      </c>
    </row>
    <row r="4918" spans="1:10" hidden="1" x14ac:dyDescent="0.3">
      <c r="A4918" s="3">
        <v>4917</v>
      </c>
      <c r="B4918" s="2">
        <v>45090</v>
      </c>
      <c r="C4918" s="3" t="s">
        <v>27</v>
      </c>
      <c r="D4918" s="3">
        <v>37</v>
      </c>
      <c r="E4918" s="4">
        <v>3</v>
      </c>
      <c r="F4918" t="s">
        <v>6</v>
      </c>
      <c r="G4918" t="str">
        <f>VLOOKUP(C4918,Аптека!A:C,2,)</f>
        <v>Пилюля</v>
      </c>
      <c r="H4918" t="str">
        <f>VLOOKUP(D4918,Препараты!A:G,2)</f>
        <v>мукалтин</v>
      </c>
      <c r="I4918">
        <f>VLOOKUP(D4918,Препараты!A:G,3)</f>
        <v>140</v>
      </c>
      <c r="J4918">
        <f t="shared" si="76"/>
        <v>420</v>
      </c>
    </row>
    <row r="4919" spans="1:10" hidden="1" x14ac:dyDescent="0.3">
      <c r="A4919" s="3">
        <v>4918</v>
      </c>
      <c r="B4919" s="2">
        <v>45090</v>
      </c>
      <c r="C4919" s="3" t="s">
        <v>27</v>
      </c>
      <c r="D4919" s="3">
        <v>38</v>
      </c>
      <c r="E4919" s="4">
        <v>1</v>
      </c>
      <c r="F4919" t="s">
        <v>6</v>
      </c>
      <c r="G4919" t="str">
        <f>VLOOKUP(C4919,Аптека!A:C,2,)</f>
        <v>Пилюля</v>
      </c>
      <c r="H4919" t="str">
        <f>VLOOKUP(D4919,Препараты!A:G,2)</f>
        <v>бромгексин</v>
      </c>
      <c r="I4919">
        <f>VLOOKUP(D4919,Препараты!A:G,3)</f>
        <v>40</v>
      </c>
      <c r="J4919">
        <f t="shared" si="76"/>
        <v>40</v>
      </c>
    </row>
    <row r="4920" spans="1:10" hidden="1" x14ac:dyDescent="0.3">
      <c r="A4920" s="3">
        <v>4919</v>
      </c>
      <c r="B4920" s="2">
        <v>45090</v>
      </c>
      <c r="C4920" s="3" t="s">
        <v>27</v>
      </c>
      <c r="D4920" s="3">
        <v>39</v>
      </c>
      <c r="E4920" s="4">
        <v>6</v>
      </c>
      <c r="F4920" t="s">
        <v>6</v>
      </c>
      <c r="G4920" t="str">
        <f>VLOOKUP(C4920,Аптека!A:C,2,)</f>
        <v>Пилюля</v>
      </c>
      <c r="H4920" t="str">
        <f>VLOOKUP(D4920,Препараты!A:G,2)</f>
        <v>бромгексин</v>
      </c>
      <c r="I4920">
        <f>VLOOKUP(D4920,Препараты!A:G,3)</f>
        <v>90</v>
      </c>
      <c r="J4920">
        <f t="shared" si="76"/>
        <v>540</v>
      </c>
    </row>
    <row r="4921" spans="1:10" hidden="1" x14ac:dyDescent="0.3">
      <c r="A4921" s="3">
        <v>4920</v>
      </c>
      <c r="B4921" s="2">
        <v>45090</v>
      </c>
      <c r="C4921" s="3" t="s">
        <v>27</v>
      </c>
      <c r="D4921" s="3">
        <v>40</v>
      </c>
      <c r="E4921" s="4">
        <v>2</v>
      </c>
      <c r="F4921" t="s">
        <v>6</v>
      </c>
      <c r="G4921" t="str">
        <f>VLOOKUP(C4921,Аптека!A:C,2,)</f>
        <v>Пилюля</v>
      </c>
      <c r="H4921" t="str">
        <f>VLOOKUP(D4921,Препараты!A:G,2)</f>
        <v>АЦЦ</v>
      </c>
      <c r="I4921">
        <f>VLOOKUP(D4921,Препараты!A:G,3)</f>
        <v>240</v>
      </c>
      <c r="J4921">
        <f t="shared" si="76"/>
        <v>480</v>
      </c>
    </row>
    <row r="4922" spans="1:10" hidden="1" x14ac:dyDescent="0.3">
      <c r="A4922" s="3">
        <v>4921</v>
      </c>
      <c r="B4922" s="2">
        <v>45090</v>
      </c>
      <c r="C4922" s="3" t="s">
        <v>28</v>
      </c>
      <c r="D4922" s="3">
        <v>41</v>
      </c>
      <c r="E4922" s="4">
        <v>3</v>
      </c>
      <c r="F4922" t="s">
        <v>6</v>
      </c>
      <c r="G4922" t="str">
        <f>VLOOKUP(C4922,Аптека!A:C,2,)</f>
        <v>Здоровое поколение</v>
      </c>
      <c r="H4922" t="str">
        <f>VLOOKUP(D4922,Препараты!A:G,2)</f>
        <v>АЦЦ</v>
      </c>
      <c r="I4922">
        <f>VLOOKUP(D4922,Препараты!A:G,3)</f>
        <v>420</v>
      </c>
      <c r="J4922">
        <f t="shared" si="76"/>
        <v>1260</v>
      </c>
    </row>
    <row r="4923" spans="1:10" hidden="1" x14ac:dyDescent="0.3">
      <c r="A4923" s="3">
        <v>4922</v>
      </c>
      <c r="B4923" s="2">
        <v>45090</v>
      </c>
      <c r="C4923" s="3" t="s">
        <v>28</v>
      </c>
      <c r="D4923" s="3">
        <v>42</v>
      </c>
      <c r="E4923" s="4">
        <v>1</v>
      </c>
      <c r="F4923" t="s">
        <v>6</v>
      </c>
      <c r="G4923" t="str">
        <f>VLOOKUP(C4923,Аптека!A:C,2,)</f>
        <v>Здоровое поколение</v>
      </c>
      <c r="H4923" t="str">
        <f>VLOOKUP(D4923,Препараты!A:G,2)</f>
        <v>уголь активированный</v>
      </c>
      <c r="I4923">
        <f>VLOOKUP(D4923,Препараты!A:G,3)</f>
        <v>20</v>
      </c>
      <c r="J4923">
        <f t="shared" si="76"/>
        <v>20</v>
      </c>
    </row>
    <row r="4924" spans="1:10" hidden="1" x14ac:dyDescent="0.3">
      <c r="A4924" s="3">
        <v>4923</v>
      </c>
      <c r="B4924" s="2">
        <v>45090</v>
      </c>
      <c r="C4924" s="3" t="s">
        <v>28</v>
      </c>
      <c r="D4924" s="3">
        <v>43</v>
      </c>
      <c r="E4924" s="4">
        <v>1</v>
      </c>
      <c r="F4924" t="s">
        <v>6</v>
      </c>
      <c r="G4924" t="str">
        <f>VLOOKUP(C4924,Аптека!A:C,2,)</f>
        <v>Здоровое поколение</v>
      </c>
      <c r="H4924" t="str">
        <f>VLOOKUP(D4924,Препараты!A:G,2)</f>
        <v>уголь активированный</v>
      </c>
      <c r="I4924">
        <f>VLOOKUP(D4924,Препараты!A:G,3)</f>
        <v>40</v>
      </c>
      <c r="J4924">
        <f t="shared" si="76"/>
        <v>40</v>
      </c>
    </row>
    <row r="4925" spans="1:10" hidden="1" x14ac:dyDescent="0.3">
      <c r="A4925" s="3">
        <v>4924</v>
      </c>
      <c r="B4925" s="2">
        <v>45090</v>
      </c>
      <c r="C4925" s="3" t="s">
        <v>28</v>
      </c>
      <c r="D4925" s="3">
        <v>44</v>
      </c>
      <c r="E4925" s="4">
        <v>3</v>
      </c>
      <c r="F4925" t="s">
        <v>6</v>
      </c>
      <c r="G4925" t="str">
        <f>VLOOKUP(C4925,Аптека!A:C,2,)</f>
        <v>Здоровое поколение</v>
      </c>
      <c r="H4925" t="str">
        <f>VLOOKUP(D4925,Препараты!A:G,2)</f>
        <v>уголь активированный</v>
      </c>
      <c r="I4925">
        <f>VLOOKUP(D4925,Препараты!A:G,3)</f>
        <v>70</v>
      </c>
      <c r="J4925">
        <f t="shared" si="76"/>
        <v>210</v>
      </c>
    </row>
    <row r="4926" spans="1:10" hidden="1" x14ac:dyDescent="0.3">
      <c r="A4926" s="3">
        <v>4925</v>
      </c>
      <c r="B4926" s="2">
        <v>45090</v>
      </c>
      <c r="C4926" s="3" t="s">
        <v>28</v>
      </c>
      <c r="D4926" s="3">
        <v>45</v>
      </c>
      <c r="E4926" s="4">
        <v>4</v>
      </c>
      <c r="F4926" t="s">
        <v>6</v>
      </c>
      <c r="G4926" t="str">
        <f>VLOOKUP(C4926,Аптека!A:C,2,)</f>
        <v>Здоровое поколение</v>
      </c>
      <c r="H4926" t="str">
        <f>VLOOKUP(D4926,Препараты!A:G,2)</f>
        <v>фильтрум</v>
      </c>
      <c r="I4926">
        <f>VLOOKUP(D4926,Препараты!A:G,3)</f>
        <v>100</v>
      </c>
      <c r="J4926">
        <f t="shared" si="76"/>
        <v>400</v>
      </c>
    </row>
    <row r="4927" spans="1:10" hidden="1" x14ac:dyDescent="0.3">
      <c r="A4927" s="3">
        <v>4926</v>
      </c>
      <c r="B4927" s="2">
        <v>45090</v>
      </c>
      <c r="C4927" s="3" t="s">
        <v>28</v>
      </c>
      <c r="D4927" s="3">
        <v>46</v>
      </c>
      <c r="E4927" s="4">
        <v>2</v>
      </c>
      <c r="F4927" t="s">
        <v>6</v>
      </c>
      <c r="G4927" t="str">
        <f>VLOOKUP(C4927,Аптека!A:C,2,)</f>
        <v>Здоровое поколение</v>
      </c>
      <c r="H4927" t="str">
        <f>VLOOKUP(D4927,Препараты!A:G,2)</f>
        <v>фильтрум</v>
      </c>
      <c r="I4927">
        <f>VLOOKUP(D4927,Препараты!A:G,3)</f>
        <v>170</v>
      </c>
      <c r="J4927">
        <f t="shared" si="76"/>
        <v>340</v>
      </c>
    </row>
    <row r="4928" spans="1:10" hidden="1" x14ac:dyDescent="0.3">
      <c r="A4928" s="3">
        <v>4927</v>
      </c>
      <c r="B4928" s="2">
        <v>45090</v>
      </c>
      <c r="C4928" s="3" t="s">
        <v>28</v>
      </c>
      <c r="D4928" s="3">
        <v>47</v>
      </c>
      <c r="E4928" s="4">
        <v>7</v>
      </c>
      <c r="F4928" t="s">
        <v>6</v>
      </c>
      <c r="G4928" t="str">
        <f>VLOOKUP(C4928,Аптека!A:C,2,)</f>
        <v>Здоровое поколение</v>
      </c>
      <c r="H4928" t="str">
        <f>VLOOKUP(D4928,Препараты!A:G,2)</f>
        <v>фильтрум</v>
      </c>
      <c r="I4928">
        <f>VLOOKUP(D4928,Препараты!A:G,3)</f>
        <v>250</v>
      </c>
      <c r="J4928">
        <f t="shared" si="76"/>
        <v>1750</v>
      </c>
    </row>
    <row r="4929" spans="1:10" hidden="1" x14ac:dyDescent="0.3">
      <c r="A4929" s="3">
        <v>4928</v>
      </c>
      <c r="B4929" s="2">
        <v>45090</v>
      </c>
      <c r="C4929" s="3" t="s">
        <v>28</v>
      </c>
      <c r="D4929" s="3">
        <v>48</v>
      </c>
      <c r="E4929" s="4">
        <v>2</v>
      </c>
      <c r="F4929" t="s">
        <v>6</v>
      </c>
      <c r="G4929" t="str">
        <f>VLOOKUP(C4929,Аптека!A:C,2,)</f>
        <v>Здоровое поколение</v>
      </c>
      <c r="H4929" t="str">
        <f>VLOOKUP(D4929,Препараты!A:G,2)</f>
        <v>фильтрум</v>
      </c>
      <c r="I4929">
        <f>VLOOKUP(D4929,Препараты!A:G,3)</f>
        <v>500</v>
      </c>
      <c r="J4929">
        <f t="shared" si="76"/>
        <v>1000</v>
      </c>
    </row>
    <row r="4930" spans="1:10" hidden="1" x14ac:dyDescent="0.3">
      <c r="A4930" s="3">
        <v>4929</v>
      </c>
      <c r="B4930" s="2">
        <v>45090</v>
      </c>
      <c r="C4930" s="3" t="s">
        <v>28</v>
      </c>
      <c r="D4930" s="3">
        <v>49</v>
      </c>
      <c r="E4930" s="4">
        <v>6</v>
      </c>
      <c r="F4930" t="s">
        <v>6</v>
      </c>
      <c r="G4930" t="str">
        <f>VLOOKUP(C4930,Аптека!A:C,2,)</f>
        <v>Здоровое поколение</v>
      </c>
      <c r="H4930" t="str">
        <f>VLOOKUP(D4930,Препараты!A:G,2)</f>
        <v>кагоцел</v>
      </c>
      <c r="I4930">
        <f>VLOOKUP(D4930,Препараты!A:G,3)</f>
        <v>315</v>
      </c>
      <c r="J4930">
        <f t="shared" si="76"/>
        <v>1890</v>
      </c>
    </row>
    <row r="4931" spans="1:10" hidden="1" x14ac:dyDescent="0.3">
      <c r="A4931" s="3">
        <v>4930</v>
      </c>
      <c r="B4931" s="2">
        <v>45090</v>
      </c>
      <c r="C4931" s="3" t="s">
        <v>28</v>
      </c>
      <c r="D4931" s="3">
        <v>50</v>
      </c>
      <c r="E4931" s="4">
        <v>5</v>
      </c>
      <c r="F4931" t="s">
        <v>6</v>
      </c>
      <c r="G4931" t="str">
        <f>VLOOKUP(C4931,Аптека!A:C,2,)</f>
        <v>Здоровое поколение</v>
      </c>
      <c r="H4931" t="str">
        <f>VLOOKUP(D4931,Препараты!A:G,2)</f>
        <v>кагоцел</v>
      </c>
      <c r="I4931">
        <f>VLOOKUP(D4931,Препараты!A:G,3)</f>
        <v>610</v>
      </c>
      <c r="J4931">
        <f t="shared" ref="J4931:J4994" si="77">I4931*E4931</f>
        <v>3050</v>
      </c>
    </row>
    <row r="4932" spans="1:10" hidden="1" x14ac:dyDescent="0.3">
      <c r="A4932" s="3">
        <v>4931</v>
      </c>
      <c r="B4932" s="2">
        <v>45090</v>
      </c>
      <c r="C4932" s="3" t="s">
        <v>29</v>
      </c>
      <c r="D4932" s="3">
        <v>51</v>
      </c>
      <c r="E4932" s="4">
        <v>7</v>
      </c>
      <c r="F4932" t="s">
        <v>6</v>
      </c>
      <c r="G4932" t="str">
        <f>VLOOKUP(C4932,Аптека!A:C,2,)</f>
        <v>Пилюля</v>
      </c>
      <c r="H4932" t="str">
        <f>VLOOKUP(D4932,Препараты!A:G,2)</f>
        <v>ацикловир</v>
      </c>
      <c r="I4932">
        <f>VLOOKUP(D4932,Препараты!A:G,3)</f>
        <v>105</v>
      </c>
      <c r="J4932">
        <f t="shared" si="77"/>
        <v>735</v>
      </c>
    </row>
    <row r="4933" spans="1:10" hidden="1" x14ac:dyDescent="0.3">
      <c r="A4933" s="3">
        <v>4932</v>
      </c>
      <c r="B4933" s="2">
        <v>45090</v>
      </c>
      <c r="C4933" s="3" t="s">
        <v>29</v>
      </c>
      <c r="D4933" s="3">
        <v>52</v>
      </c>
      <c r="E4933" s="4">
        <v>7</v>
      </c>
      <c r="F4933" t="s">
        <v>6</v>
      </c>
      <c r="G4933" t="str">
        <f>VLOOKUP(C4933,Аптека!A:C,2,)</f>
        <v>Пилюля</v>
      </c>
      <c r="H4933" t="str">
        <f>VLOOKUP(D4933,Препараты!A:G,2)</f>
        <v>ацикловир</v>
      </c>
      <c r="I4933">
        <f>VLOOKUP(D4933,Препараты!A:G,3)</f>
        <v>160</v>
      </c>
      <c r="J4933">
        <f t="shared" si="77"/>
        <v>1120</v>
      </c>
    </row>
    <row r="4934" spans="1:10" hidden="1" x14ac:dyDescent="0.3">
      <c r="A4934" s="3">
        <v>4933</v>
      </c>
      <c r="B4934" s="2">
        <v>45090</v>
      </c>
      <c r="C4934" s="3" t="s">
        <v>29</v>
      </c>
      <c r="D4934" s="3">
        <v>53</v>
      </c>
      <c r="E4934" s="4">
        <v>5</v>
      </c>
      <c r="F4934" t="s">
        <v>6</v>
      </c>
      <c r="G4934" t="str">
        <f>VLOOKUP(C4934,Аптека!A:C,2,)</f>
        <v>Пилюля</v>
      </c>
      <c r="H4934" t="str">
        <f>VLOOKUP(D4934,Препараты!A:G,2)</f>
        <v>левомицетин</v>
      </c>
      <c r="I4934">
        <f>VLOOKUP(D4934,Препараты!A:G,3)</f>
        <v>90</v>
      </c>
      <c r="J4934">
        <f t="shared" si="77"/>
        <v>450</v>
      </c>
    </row>
    <row r="4935" spans="1:10" hidden="1" x14ac:dyDescent="0.3">
      <c r="A4935" s="3">
        <v>4934</v>
      </c>
      <c r="B4935" s="2">
        <v>45090</v>
      </c>
      <c r="C4935" s="3" t="s">
        <v>29</v>
      </c>
      <c r="D4935" s="3">
        <v>54</v>
      </c>
      <c r="E4935" s="4">
        <v>7</v>
      </c>
      <c r="F4935" t="s">
        <v>6</v>
      </c>
      <c r="G4935" t="str">
        <f>VLOOKUP(C4935,Аптека!A:C,2,)</f>
        <v>Пилюля</v>
      </c>
      <c r="H4935" t="str">
        <f>VLOOKUP(D4935,Препараты!A:G,2)</f>
        <v>левомицетин</v>
      </c>
      <c r="I4935">
        <f>VLOOKUP(D4935,Препараты!A:G,3)</f>
        <v>80</v>
      </c>
      <c r="J4935">
        <f t="shared" si="77"/>
        <v>560</v>
      </c>
    </row>
    <row r="4936" spans="1:10" hidden="1" x14ac:dyDescent="0.3">
      <c r="A4936" s="3">
        <v>4935</v>
      </c>
      <c r="B4936" s="2">
        <v>45090</v>
      </c>
      <c r="C4936" s="3" t="s">
        <v>29</v>
      </c>
      <c r="D4936" s="3">
        <v>55</v>
      </c>
      <c r="E4936" s="4">
        <v>5</v>
      </c>
      <c r="F4936" t="s">
        <v>6</v>
      </c>
      <c r="G4936" t="str">
        <f>VLOOKUP(C4936,Аптека!A:C,2,)</f>
        <v>Пилюля</v>
      </c>
      <c r="H4936" t="str">
        <f>VLOOKUP(D4936,Препараты!A:G,2)</f>
        <v>супракс</v>
      </c>
      <c r="I4936">
        <f>VLOOKUP(D4936,Препараты!A:G,3)</f>
        <v>1300</v>
      </c>
      <c r="J4936">
        <f t="shared" si="77"/>
        <v>6500</v>
      </c>
    </row>
    <row r="4937" spans="1:10" hidden="1" x14ac:dyDescent="0.3">
      <c r="A4937" s="3">
        <v>4936</v>
      </c>
      <c r="B4937" s="2">
        <v>45090</v>
      </c>
      <c r="C4937" s="3" t="s">
        <v>29</v>
      </c>
      <c r="D4937" s="3">
        <v>56</v>
      </c>
      <c r="E4937" s="4">
        <v>7</v>
      </c>
      <c r="F4937" t="s">
        <v>6</v>
      </c>
      <c r="G4937" t="str">
        <f>VLOOKUP(C4937,Аптека!A:C,2,)</f>
        <v>Пилюля</v>
      </c>
      <c r="H4937" t="str">
        <f>VLOOKUP(D4937,Препараты!A:G,2)</f>
        <v>супракс</v>
      </c>
      <c r="I4937">
        <f>VLOOKUP(D4937,Препараты!A:G,3)</f>
        <v>1550</v>
      </c>
      <c r="J4937">
        <f t="shared" si="77"/>
        <v>10850</v>
      </c>
    </row>
    <row r="4938" spans="1:10" hidden="1" x14ac:dyDescent="0.3">
      <c r="A4938" s="3">
        <v>4937</v>
      </c>
      <c r="B4938" s="2">
        <v>45090</v>
      </c>
      <c r="C4938" s="3" t="s">
        <v>29</v>
      </c>
      <c r="D4938" s="3">
        <v>57</v>
      </c>
      <c r="E4938" s="4">
        <v>6</v>
      </c>
      <c r="F4938" t="s">
        <v>6</v>
      </c>
      <c r="G4938" t="str">
        <f>VLOOKUP(C4938,Аптека!A:C,2,)</f>
        <v>Пилюля</v>
      </c>
      <c r="H4938" t="str">
        <f>VLOOKUP(D4938,Препараты!A:G,2)</f>
        <v>амоксиклав</v>
      </c>
      <c r="I4938">
        <f>VLOOKUP(D4938,Препараты!A:G,3)</f>
        <v>400</v>
      </c>
      <c r="J4938">
        <f t="shared" si="77"/>
        <v>2400</v>
      </c>
    </row>
    <row r="4939" spans="1:10" hidden="1" x14ac:dyDescent="0.3">
      <c r="A4939" s="3">
        <v>4938</v>
      </c>
      <c r="B4939" s="2">
        <v>45090</v>
      </c>
      <c r="C4939" s="3" t="s">
        <v>29</v>
      </c>
      <c r="D4939" s="3">
        <v>58</v>
      </c>
      <c r="E4939" s="4">
        <v>7</v>
      </c>
      <c r="F4939" t="s">
        <v>6</v>
      </c>
      <c r="G4939" t="str">
        <f>VLOOKUP(C4939,Аптека!A:C,2,)</f>
        <v>Пилюля</v>
      </c>
      <c r="H4939" t="str">
        <f>VLOOKUP(D4939,Препараты!A:G,2)</f>
        <v>амоксиклав</v>
      </c>
      <c r="I4939">
        <f>VLOOKUP(D4939,Препараты!A:G,3)</f>
        <v>610</v>
      </c>
      <c r="J4939">
        <f t="shared" si="77"/>
        <v>4270</v>
      </c>
    </row>
    <row r="4940" spans="1:10" hidden="1" x14ac:dyDescent="0.3">
      <c r="A4940" s="3">
        <v>4939</v>
      </c>
      <c r="B4940" s="2">
        <v>45090</v>
      </c>
      <c r="C4940" s="3" t="s">
        <v>29</v>
      </c>
      <c r="D4940" s="3">
        <v>59</v>
      </c>
      <c r="E4940" s="4">
        <v>2</v>
      </c>
      <c r="F4940" t="s">
        <v>6</v>
      </c>
      <c r="G4940" t="str">
        <f>VLOOKUP(C4940,Аптека!A:C,2,)</f>
        <v>Пилюля</v>
      </c>
      <c r="H4940" t="str">
        <f>VLOOKUP(D4940,Препараты!A:G,2)</f>
        <v>сумамед</v>
      </c>
      <c r="I4940">
        <f>VLOOKUP(D4940,Препараты!A:G,3)</f>
        <v>200</v>
      </c>
      <c r="J4940">
        <f t="shared" si="77"/>
        <v>400</v>
      </c>
    </row>
    <row r="4941" spans="1:10" hidden="1" x14ac:dyDescent="0.3">
      <c r="A4941" s="3">
        <v>4940</v>
      </c>
      <c r="B4941" s="2">
        <v>45090</v>
      </c>
      <c r="C4941" s="3" t="s">
        <v>29</v>
      </c>
      <c r="D4941" s="3">
        <v>60</v>
      </c>
      <c r="E4941" s="4">
        <v>5</v>
      </c>
      <c r="F4941" t="s">
        <v>6</v>
      </c>
      <c r="G4941" t="str">
        <f>VLOOKUP(C4941,Аптека!A:C,2,)</f>
        <v>Пилюля</v>
      </c>
      <c r="H4941" t="str">
        <f>VLOOKUP(D4941,Препараты!A:G,2)</f>
        <v>сумамед</v>
      </c>
      <c r="I4941">
        <f>VLOOKUP(D4941,Препараты!A:G,3)</f>
        <v>420</v>
      </c>
      <c r="J4941">
        <f t="shared" si="77"/>
        <v>2100</v>
      </c>
    </row>
    <row r="4942" spans="1:10" hidden="1" x14ac:dyDescent="0.3">
      <c r="A4942" s="3">
        <v>4941</v>
      </c>
      <c r="B4942" s="2">
        <v>45090</v>
      </c>
      <c r="C4942" s="3" t="s">
        <v>30</v>
      </c>
      <c r="D4942" s="3">
        <v>1</v>
      </c>
      <c r="E4942" s="4">
        <v>4</v>
      </c>
      <c r="F4942" t="s">
        <v>6</v>
      </c>
      <c r="G4942" t="str">
        <f>VLOOKUP(C4942,Аптека!A:C,2,)</f>
        <v>ФармСтандарт</v>
      </c>
      <c r="H4942" t="str">
        <f>VLOOKUP(D4942,Препараты!A:G,2)</f>
        <v>Анальгин</v>
      </c>
      <c r="I4942">
        <f>VLOOKUP(D4942,Препараты!A:G,3)</f>
        <v>35</v>
      </c>
      <c r="J4942">
        <f t="shared" si="77"/>
        <v>140</v>
      </c>
    </row>
    <row r="4943" spans="1:10" hidden="1" x14ac:dyDescent="0.3">
      <c r="A4943" s="3">
        <v>4942</v>
      </c>
      <c r="B4943" s="2">
        <v>45090</v>
      </c>
      <c r="C4943" s="3" t="s">
        <v>30</v>
      </c>
      <c r="D4943" s="3">
        <v>2</v>
      </c>
      <c r="E4943" s="4">
        <v>7</v>
      </c>
      <c r="F4943" t="s">
        <v>6</v>
      </c>
      <c r="G4943" t="str">
        <f>VLOOKUP(C4943,Аптека!A:C,2,)</f>
        <v>ФармСтандарт</v>
      </c>
      <c r="H4943" t="str">
        <f>VLOOKUP(D4943,Препараты!A:G,2)</f>
        <v>Анальгин</v>
      </c>
      <c r="I4943">
        <f>VLOOKUP(D4943,Препараты!A:G,3)</f>
        <v>65</v>
      </c>
      <c r="J4943">
        <f t="shared" si="77"/>
        <v>455</v>
      </c>
    </row>
    <row r="4944" spans="1:10" hidden="1" x14ac:dyDescent="0.3">
      <c r="A4944" s="3">
        <v>4943</v>
      </c>
      <c r="B4944" s="2">
        <v>45090</v>
      </c>
      <c r="C4944" s="3" t="s">
        <v>30</v>
      </c>
      <c r="D4944" s="3">
        <v>3</v>
      </c>
      <c r="E4944" s="4">
        <v>2</v>
      </c>
      <c r="F4944" t="s">
        <v>6</v>
      </c>
      <c r="G4944" t="str">
        <f>VLOOKUP(C4944,Аптека!A:C,2,)</f>
        <v>ФармСтандарт</v>
      </c>
      <c r="H4944" t="str">
        <f>VLOOKUP(D4944,Препараты!A:G,2)</f>
        <v>Анальгин</v>
      </c>
      <c r="I4944">
        <f>VLOOKUP(D4944,Препараты!A:G,3)</f>
        <v>70</v>
      </c>
      <c r="J4944">
        <f t="shared" si="77"/>
        <v>140</v>
      </c>
    </row>
    <row r="4945" spans="1:10" hidden="1" x14ac:dyDescent="0.3">
      <c r="A4945" s="3">
        <v>4944</v>
      </c>
      <c r="B4945" s="2">
        <v>45090</v>
      </c>
      <c r="C4945" s="3" t="s">
        <v>30</v>
      </c>
      <c r="D4945" s="3">
        <v>4</v>
      </c>
      <c r="E4945" s="4">
        <v>1</v>
      </c>
      <c r="F4945" t="s">
        <v>6</v>
      </c>
      <c r="G4945" t="str">
        <f>VLOOKUP(C4945,Аптека!A:C,2,)</f>
        <v>ФармСтандарт</v>
      </c>
      <c r="H4945" t="str">
        <f>VLOOKUP(D4945,Препараты!A:G,2)</f>
        <v>Анальгин</v>
      </c>
      <c r="I4945">
        <f>VLOOKUP(D4945,Препараты!A:G,3)</f>
        <v>105</v>
      </c>
      <c r="J4945">
        <f t="shared" si="77"/>
        <v>105</v>
      </c>
    </row>
    <row r="4946" spans="1:10" hidden="1" x14ac:dyDescent="0.3">
      <c r="A4946" s="3">
        <v>4945</v>
      </c>
      <c r="B4946" s="2">
        <v>45090</v>
      </c>
      <c r="C4946" s="3" t="s">
        <v>30</v>
      </c>
      <c r="D4946" s="3">
        <v>5</v>
      </c>
      <c r="E4946" s="4">
        <v>2</v>
      </c>
      <c r="F4946" t="s">
        <v>6</v>
      </c>
      <c r="G4946" t="str">
        <f>VLOOKUP(C4946,Аптека!A:C,2,)</f>
        <v>ФармСтандарт</v>
      </c>
      <c r="H4946" t="str">
        <f>VLOOKUP(D4946,Препараты!A:G,2)</f>
        <v>Парацетамол</v>
      </c>
      <c r="I4946">
        <f>VLOOKUP(D4946,Препараты!A:G,3)</f>
        <v>40</v>
      </c>
      <c r="J4946">
        <f t="shared" si="77"/>
        <v>80</v>
      </c>
    </row>
    <row r="4947" spans="1:10" hidden="1" x14ac:dyDescent="0.3">
      <c r="A4947" s="3">
        <v>4946</v>
      </c>
      <c r="B4947" s="2">
        <v>45090</v>
      </c>
      <c r="C4947" s="3" t="s">
        <v>30</v>
      </c>
      <c r="D4947" s="3">
        <v>6</v>
      </c>
      <c r="E4947" s="4">
        <v>2</v>
      </c>
      <c r="F4947" t="s">
        <v>6</v>
      </c>
      <c r="G4947" t="str">
        <f>VLOOKUP(C4947,Аптека!A:C,2,)</f>
        <v>ФармСтандарт</v>
      </c>
      <c r="H4947" t="str">
        <f>VLOOKUP(D4947,Препараты!A:G,2)</f>
        <v>Парацетамол</v>
      </c>
      <c r="I4947">
        <f>VLOOKUP(D4947,Препараты!A:G,3)</f>
        <v>50</v>
      </c>
      <c r="J4947">
        <f t="shared" si="77"/>
        <v>100</v>
      </c>
    </row>
    <row r="4948" spans="1:10" hidden="1" x14ac:dyDescent="0.3">
      <c r="A4948" s="3">
        <v>4947</v>
      </c>
      <c r="B4948" s="2">
        <v>45090</v>
      </c>
      <c r="C4948" s="3" t="s">
        <v>30</v>
      </c>
      <c r="D4948" s="3">
        <v>7</v>
      </c>
      <c r="E4948" s="4">
        <v>7</v>
      </c>
      <c r="F4948" t="s">
        <v>6</v>
      </c>
      <c r="G4948" t="str">
        <f>VLOOKUP(C4948,Аптека!A:C,2,)</f>
        <v>ФармСтандарт</v>
      </c>
      <c r="H4948" t="str">
        <f>VLOOKUP(D4948,Препараты!A:G,2)</f>
        <v>Парацетамол</v>
      </c>
      <c r="I4948">
        <f>VLOOKUP(D4948,Препараты!A:G,3)</f>
        <v>60</v>
      </c>
      <c r="J4948">
        <f t="shared" si="77"/>
        <v>420</v>
      </c>
    </row>
    <row r="4949" spans="1:10" hidden="1" x14ac:dyDescent="0.3">
      <c r="A4949" s="3">
        <v>4948</v>
      </c>
      <c r="B4949" s="2">
        <v>45090</v>
      </c>
      <c r="C4949" s="3" t="s">
        <v>30</v>
      </c>
      <c r="D4949" s="3">
        <v>8</v>
      </c>
      <c r="E4949" s="4">
        <v>6</v>
      </c>
      <c r="F4949" t="s">
        <v>6</v>
      </c>
      <c r="G4949" t="str">
        <f>VLOOKUP(C4949,Аптека!A:C,2,)</f>
        <v>ФармСтандарт</v>
      </c>
      <c r="H4949" t="str">
        <f>VLOOKUP(D4949,Препараты!A:G,2)</f>
        <v>Парацетамол</v>
      </c>
      <c r="I4949">
        <f>VLOOKUP(D4949,Препараты!A:G,3)</f>
        <v>150</v>
      </c>
      <c r="J4949">
        <f t="shared" si="77"/>
        <v>900</v>
      </c>
    </row>
    <row r="4950" spans="1:10" hidden="1" x14ac:dyDescent="0.3">
      <c r="A4950" s="3">
        <v>4949</v>
      </c>
      <c r="B4950" s="2">
        <v>45090</v>
      </c>
      <c r="C4950" s="3" t="s">
        <v>30</v>
      </c>
      <c r="D4950" s="3">
        <v>9</v>
      </c>
      <c r="E4950" s="4">
        <v>6</v>
      </c>
      <c r="F4950" t="s">
        <v>6</v>
      </c>
      <c r="G4950" t="str">
        <f>VLOOKUP(C4950,Аптека!A:C,2,)</f>
        <v>ФармСтандарт</v>
      </c>
      <c r="H4950" t="str">
        <f>VLOOKUP(D4950,Препараты!A:G,2)</f>
        <v>Парацетамол</v>
      </c>
      <c r="I4950">
        <f>VLOOKUP(D4950,Препараты!A:G,3)</f>
        <v>70</v>
      </c>
      <c r="J4950">
        <f t="shared" si="77"/>
        <v>420</v>
      </c>
    </row>
    <row r="4951" spans="1:10" hidden="1" x14ac:dyDescent="0.3">
      <c r="A4951" s="3">
        <v>4950</v>
      </c>
      <c r="B4951" s="2">
        <v>45090</v>
      </c>
      <c r="C4951" s="3" t="s">
        <v>30</v>
      </c>
      <c r="D4951" s="3">
        <v>10</v>
      </c>
      <c r="E4951" s="4">
        <v>3</v>
      </c>
      <c r="F4951" t="s">
        <v>6</v>
      </c>
      <c r="G4951" t="str">
        <f>VLOOKUP(C4951,Аптека!A:C,2,)</f>
        <v>ФармСтандарт</v>
      </c>
      <c r="H4951" t="str">
        <f>VLOOKUP(D4951,Препараты!A:G,2)</f>
        <v>Аспирин</v>
      </c>
      <c r="I4951">
        <f>VLOOKUP(D4951,Препараты!A:G,3)</f>
        <v>150</v>
      </c>
      <c r="J4951">
        <f t="shared" si="77"/>
        <v>450</v>
      </c>
    </row>
    <row r="4952" spans="1:10" hidden="1" x14ac:dyDescent="0.3">
      <c r="A4952" s="3">
        <v>4951</v>
      </c>
      <c r="B4952" s="2">
        <v>45090</v>
      </c>
      <c r="C4952" s="3" t="s">
        <v>31</v>
      </c>
      <c r="D4952" s="3">
        <v>11</v>
      </c>
      <c r="E4952" s="4">
        <v>1</v>
      </c>
      <c r="F4952" t="s">
        <v>6</v>
      </c>
      <c r="G4952" t="str">
        <f>VLOOKUP(C4952,Аптека!A:C,2,)</f>
        <v>Здоровое поколение</v>
      </c>
      <c r="H4952" t="str">
        <f>VLOOKUP(D4952,Препараты!A:G,2)</f>
        <v>Аспирин</v>
      </c>
      <c r="I4952">
        <f>VLOOKUP(D4952,Препараты!A:G,3)</f>
        <v>230</v>
      </c>
      <c r="J4952">
        <f t="shared" si="77"/>
        <v>230</v>
      </c>
    </row>
    <row r="4953" spans="1:10" hidden="1" x14ac:dyDescent="0.3">
      <c r="A4953" s="3">
        <v>4952</v>
      </c>
      <c r="B4953" s="2">
        <v>45090</v>
      </c>
      <c r="C4953" s="3" t="s">
        <v>31</v>
      </c>
      <c r="D4953" s="3">
        <v>12</v>
      </c>
      <c r="E4953" s="4">
        <v>6</v>
      </c>
      <c r="F4953" t="s">
        <v>6</v>
      </c>
      <c r="G4953" t="str">
        <f>VLOOKUP(C4953,Аптека!A:C,2,)</f>
        <v>Здоровое поколение</v>
      </c>
      <c r="H4953" t="str">
        <f>VLOOKUP(D4953,Препараты!A:G,2)</f>
        <v>Аспирин</v>
      </c>
      <c r="I4953">
        <f>VLOOKUP(D4953,Препараты!A:G,3)</f>
        <v>1200</v>
      </c>
      <c r="J4953">
        <f t="shared" si="77"/>
        <v>7200</v>
      </c>
    </row>
    <row r="4954" spans="1:10" hidden="1" x14ac:dyDescent="0.3">
      <c r="A4954" s="3">
        <v>4953</v>
      </c>
      <c r="B4954" s="2">
        <v>45090</v>
      </c>
      <c r="C4954" s="3" t="s">
        <v>31</v>
      </c>
      <c r="D4954" s="3">
        <v>13</v>
      </c>
      <c r="E4954" s="4">
        <v>3</v>
      </c>
      <c r="F4954" t="s">
        <v>6</v>
      </c>
      <c r="G4954" t="str">
        <f>VLOOKUP(C4954,Аптека!A:C,2,)</f>
        <v>Здоровое поколение</v>
      </c>
      <c r="H4954" t="str">
        <f>VLOOKUP(D4954,Препараты!A:G,2)</f>
        <v>Супрастин</v>
      </c>
      <c r="I4954">
        <f>VLOOKUP(D4954,Препараты!A:G,3)</f>
        <v>130</v>
      </c>
      <c r="J4954">
        <f t="shared" si="77"/>
        <v>390</v>
      </c>
    </row>
    <row r="4955" spans="1:10" hidden="1" x14ac:dyDescent="0.3">
      <c r="A4955" s="3">
        <v>4954</v>
      </c>
      <c r="B4955" s="2">
        <v>45090</v>
      </c>
      <c r="C4955" s="3" t="s">
        <v>31</v>
      </c>
      <c r="D4955" s="3">
        <v>14</v>
      </c>
      <c r="E4955" s="4">
        <v>5</v>
      </c>
      <c r="F4955" t="s">
        <v>6</v>
      </c>
      <c r="G4955" t="str">
        <f>VLOOKUP(C4955,Аптека!A:C,2,)</f>
        <v>Здоровое поколение</v>
      </c>
      <c r="H4955" t="str">
        <f>VLOOKUP(D4955,Препараты!A:G,2)</f>
        <v>Супрастин</v>
      </c>
      <c r="I4955">
        <f>VLOOKUP(D4955,Препараты!A:G,3)</f>
        <v>250</v>
      </c>
      <c r="J4955">
        <f t="shared" si="77"/>
        <v>1250</v>
      </c>
    </row>
    <row r="4956" spans="1:10" hidden="1" x14ac:dyDescent="0.3">
      <c r="A4956" s="3">
        <v>4955</v>
      </c>
      <c r="B4956" s="2">
        <v>45090</v>
      </c>
      <c r="C4956" s="3" t="s">
        <v>31</v>
      </c>
      <c r="D4956" s="3">
        <v>15</v>
      </c>
      <c r="E4956" s="4">
        <v>3</v>
      </c>
      <c r="F4956" t="s">
        <v>6</v>
      </c>
      <c r="G4956" t="str">
        <f>VLOOKUP(C4956,Аптека!A:C,2,)</f>
        <v>Здоровое поколение</v>
      </c>
      <c r="H4956" t="str">
        <f>VLOOKUP(D4956,Препараты!A:G,2)</f>
        <v>Супрастин</v>
      </c>
      <c r="I4956">
        <f>VLOOKUP(D4956,Препараты!A:G,3)</f>
        <v>150</v>
      </c>
      <c r="J4956">
        <f t="shared" si="77"/>
        <v>450</v>
      </c>
    </row>
    <row r="4957" spans="1:10" hidden="1" x14ac:dyDescent="0.3">
      <c r="A4957" s="3">
        <v>4956</v>
      </c>
      <c r="B4957" s="2">
        <v>45090</v>
      </c>
      <c r="C4957" s="3" t="s">
        <v>31</v>
      </c>
      <c r="D4957" s="3">
        <v>16</v>
      </c>
      <c r="E4957" s="4">
        <v>2</v>
      </c>
      <c r="F4957" t="s">
        <v>6</v>
      </c>
      <c r="G4957" t="str">
        <f>VLOOKUP(C4957,Аптека!A:C,2,)</f>
        <v>Здоровое поколение</v>
      </c>
      <c r="H4957" t="str">
        <f>VLOOKUP(D4957,Препараты!A:G,2)</f>
        <v>Эриус</v>
      </c>
      <c r="I4957">
        <f>VLOOKUP(D4957,Препараты!A:G,3)</f>
        <v>710</v>
      </c>
      <c r="J4957">
        <f t="shared" si="77"/>
        <v>1420</v>
      </c>
    </row>
    <row r="4958" spans="1:10" hidden="1" x14ac:dyDescent="0.3">
      <c r="A4958" s="3">
        <v>4957</v>
      </c>
      <c r="B4958" s="2">
        <v>45090</v>
      </c>
      <c r="C4958" s="3" t="s">
        <v>31</v>
      </c>
      <c r="D4958" s="3">
        <v>17</v>
      </c>
      <c r="E4958" s="4">
        <v>1</v>
      </c>
      <c r="F4958" t="s">
        <v>6</v>
      </c>
      <c r="G4958" t="str">
        <f>VLOOKUP(C4958,Аптека!A:C,2,)</f>
        <v>Здоровое поколение</v>
      </c>
      <c r="H4958" t="str">
        <f>VLOOKUP(D4958,Препараты!A:G,2)</f>
        <v>Эриус</v>
      </c>
      <c r="I4958">
        <f>VLOOKUP(D4958,Препараты!A:G,3)</f>
        <v>1210</v>
      </c>
      <c r="J4958">
        <f t="shared" si="77"/>
        <v>1210</v>
      </c>
    </row>
    <row r="4959" spans="1:10" hidden="1" x14ac:dyDescent="0.3">
      <c r="A4959" s="3">
        <v>4958</v>
      </c>
      <c r="B4959" s="2">
        <v>45090</v>
      </c>
      <c r="C4959" s="3" t="s">
        <v>31</v>
      </c>
      <c r="D4959" s="3">
        <v>18</v>
      </c>
      <c r="E4959" s="4">
        <v>5</v>
      </c>
      <c r="F4959" t="s">
        <v>6</v>
      </c>
      <c r="G4959" t="str">
        <f>VLOOKUP(C4959,Аптека!A:C,2,)</f>
        <v>Здоровое поколение</v>
      </c>
      <c r="H4959" t="str">
        <f>VLOOKUP(D4959,Препараты!A:G,2)</f>
        <v>Кларитин</v>
      </c>
      <c r="I4959">
        <f>VLOOKUP(D4959,Препараты!A:G,3)</f>
        <v>150</v>
      </c>
      <c r="J4959">
        <f t="shared" si="77"/>
        <v>750</v>
      </c>
    </row>
    <row r="4960" spans="1:10" hidden="1" x14ac:dyDescent="0.3">
      <c r="A4960" s="3">
        <v>4959</v>
      </c>
      <c r="B4960" s="2">
        <v>45090</v>
      </c>
      <c r="C4960" s="3" t="s">
        <v>31</v>
      </c>
      <c r="D4960" s="3">
        <v>19</v>
      </c>
      <c r="E4960" s="4">
        <v>5</v>
      </c>
      <c r="F4960" t="s">
        <v>6</v>
      </c>
      <c r="G4960" t="str">
        <f>VLOOKUP(C4960,Аптека!A:C,2,)</f>
        <v>Здоровое поколение</v>
      </c>
      <c r="H4960" t="str">
        <f>VLOOKUP(D4960,Препараты!A:G,2)</f>
        <v>Кларитин</v>
      </c>
      <c r="I4960">
        <f>VLOOKUP(D4960,Препараты!A:G,3)</f>
        <v>300</v>
      </c>
      <c r="J4960">
        <f t="shared" si="77"/>
        <v>1500</v>
      </c>
    </row>
    <row r="4961" spans="1:10" hidden="1" x14ac:dyDescent="0.3">
      <c r="A4961" s="3">
        <v>4960</v>
      </c>
      <c r="B4961" s="2">
        <v>45090</v>
      </c>
      <c r="C4961" s="3" t="s">
        <v>31</v>
      </c>
      <c r="D4961" s="3">
        <v>20</v>
      </c>
      <c r="E4961" s="4">
        <v>6</v>
      </c>
      <c r="F4961" t="s">
        <v>6</v>
      </c>
      <c r="G4961" t="str">
        <f>VLOOKUP(C4961,Аптека!A:C,2,)</f>
        <v>Здоровое поколение</v>
      </c>
      <c r="H4961" t="str">
        <f>VLOOKUP(D4961,Препараты!A:G,2)</f>
        <v>Зиртек</v>
      </c>
      <c r="I4961">
        <f>VLOOKUP(D4961,Препараты!A:G,3)</f>
        <v>240</v>
      </c>
      <c r="J4961">
        <f t="shared" si="77"/>
        <v>1440</v>
      </c>
    </row>
    <row r="4962" spans="1:10" hidden="1" x14ac:dyDescent="0.3">
      <c r="A4962" s="3">
        <v>4961</v>
      </c>
      <c r="B4962" s="2">
        <v>45090</v>
      </c>
      <c r="C4962" s="3" t="s">
        <v>32</v>
      </c>
      <c r="D4962" s="3">
        <v>21</v>
      </c>
      <c r="E4962" s="4">
        <v>4</v>
      </c>
      <c r="F4962" t="s">
        <v>6</v>
      </c>
      <c r="G4962" t="str">
        <f>VLOOKUP(C4962,Аптека!A:C,2,)</f>
        <v>Здоровое поколение</v>
      </c>
      <c r="H4962" t="str">
        <f>VLOOKUP(D4962,Препараты!A:G,2)</f>
        <v>Зиртек</v>
      </c>
      <c r="I4962">
        <f>VLOOKUP(D4962,Препараты!A:G,3)</f>
        <v>100</v>
      </c>
      <c r="J4962">
        <f t="shared" si="77"/>
        <v>400</v>
      </c>
    </row>
    <row r="4963" spans="1:10" hidden="1" x14ac:dyDescent="0.3">
      <c r="A4963" s="3">
        <v>4962</v>
      </c>
      <c r="B4963" s="2">
        <v>45090</v>
      </c>
      <c r="C4963" s="3" t="s">
        <v>32</v>
      </c>
      <c r="D4963" s="3">
        <v>22</v>
      </c>
      <c r="E4963" s="4">
        <v>6</v>
      </c>
      <c r="F4963" t="s">
        <v>6</v>
      </c>
      <c r="G4963" t="str">
        <f>VLOOKUP(C4963,Аптека!A:C,2,)</f>
        <v>Здоровое поколение</v>
      </c>
      <c r="H4963" t="str">
        <f>VLOOKUP(D4963,Препараты!A:G,2)</f>
        <v>Зиртек</v>
      </c>
      <c r="I4963">
        <f>VLOOKUP(D4963,Препараты!A:G,3)</f>
        <v>130</v>
      </c>
      <c r="J4963">
        <f t="shared" si="77"/>
        <v>780</v>
      </c>
    </row>
    <row r="4964" spans="1:10" hidden="1" x14ac:dyDescent="0.3">
      <c r="A4964" s="3">
        <v>4963</v>
      </c>
      <c r="B4964" s="2">
        <v>45090</v>
      </c>
      <c r="C4964" s="3" t="s">
        <v>32</v>
      </c>
      <c r="D4964" s="3">
        <v>23</v>
      </c>
      <c r="E4964" s="4">
        <v>4</v>
      </c>
      <c r="F4964" t="s">
        <v>6</v>
      </c>
      <c r="G4964" t="str">
        <f>VLOOKUP(C4964,Аптека!A:C,2,)</f>
        <v>Здоровое поколение</v>
      </c>
      <c r="H4964" t="str">
        <f>VLOOKUP(D4964,Препараты!A:G,2)</f>
        <v>валокордин</v>
      </c>
      <c r="I4964">
        <f>VLOOKUP(D4964,Препараты!A:G,3)</f>
        <v>210</v>
      </c>
      <c r="J4964">
        <f t="shared" si="77"/>
        <v>840</v>
      </c>
    </row>
    <row r="4965" spans="1:10" hidden="1" x14ac:dyDescent="0.3">
      <c r="A4965" s="3">
        <v>4964</v>
      </c>
      <c r="B4965" s="2">
        <v>45090</v>
      </c>
      <c r="C4965" s="3" t="s">
        <v>32</v>
      </c>
      <c r="D4965" s="3">
        <v>24</v>
      </c>
      <c r="E4965" s="4">
        <v>6</v>
      </c>
      <c r="F4965" t="s">
        <v>6</v>
      </c>
      <c r="G4965" t="str">
        <f>VLOOKUP(C4965,Аптека!A:C,2,)</f>
        <v>Здоровое поколение</v>
      </c>
      <c r="H4965" t="str">
        <f>VLOOKUP(D4965,Препараты!A:G,2)</f>
        <v>валокордин</v>
      </c>
      <c r="I4965">
        <f>VLOOKUP(D4965,Препараты!A:G,3)</f>
        <v>215</v>
      </c>
      <c r="J4965">
        <f t="shared" si="77"/>
        <v>1290</v>
      </c>
    </row>
    <row r="4966" spans="1:10" hidden="1" x14ac:dyDescent="0.3">
      <c r="A4966" s="3">
        <v>4965</v>
      </c>
      <c r="B4966" s="2">
        <v>45090</v>
      </c>
      <c r="C4966" s="3" t="s">
        <v>32</v>
      </c>
      <c r="D4966" s="3">
        <v>25</v>
      </c>
      <c r="E4966" s="4">
        <v>1</v>
      </c>
      <c r="F4966" t="s">
        <v>6</v>
      </c>
      <c r="G4966" t="str">
        <f>VLOOKUP(C4966,Аптека!A:C,2,)</f>
        <v>Здоровое поколение</v>
      </c>
      <c r="H4966" t="str">
        <f>VLOOKUP(D4966,Препараты!A:G,2)</f>
        <v>валокордин</v>
      </c>
      <c r="I4966">
        <f>VLOOKUP(D4966,Препараты!A:G,3)</f>
        <v>230</v>
      </c>
      <c r="J4966">
        <f t="shared" si="77"/>
        <v>230</v>
      </c>
    </row>
    <row r="4967" spans="1:10" hidden="1" x14ac:dyDescent="0.3">
      <c r="A4967" s="3">
        <v>4966</v>
      </c>
      <c r="B4967" s="2">
        <v>45090</v>
      </c>
      <c r="C4967" s="3" t="s">
        <v>32</v>
      </c>
      <c r="D4967" s="3">
        <v>26</v>
      </c>
      <c r="E4967" s="4">
        <v>1</v>
      </c>
      <c r="F4967" t="s">
        <v>6</v>
      </c>
      <c r="G4967" t="str">
        <f>VLOOKUP(C4967,Аптека!A:C,2,)</f>
        <v>Здоровое поколение</v>
      </c>
      <c r="H4967" t="str">
        <f>VLOOKUP(D4967,Препараты!A:G,2)</f>
        <v>валокордин</v>
      </c>
      <c r="I4967">
        <f>VLOOKUP(D4967,Препараты!A:G,3)</f>
        <v>205</v>
      </c>
      <c r="J4967">
        <f t="shared" si="77"/>
        <v>205</v>
      </c>
    </row>
    <row r="4968" spans="1:10" hidden="1" x14ac:dyDescent="0.3">
      <c r="A4968" s="3">
        <v>4967</v>
      </c>
      <c r="B4968" s="2">
        <v>45090</v>
      </c>
      <c r="C4968" s="3" t="s">
        <v>32</v>
      </c>
      <c r="D4968" s="3">
        <v>27</v>
      </c>
      <c r="E4968" s="4">
        <v>1</v>
      </c>
      <c r="F4968" t="s">
        <v>6</v>
      </c>
      <c r="G4968" t="str">
        <f>VLOOKUP(C4968,Аптека!A:C,2,)</f>
        <v>Здоровое поколение</v>
      </c>
      <c r="H4968" t="str">
        <f>VLOOKUP(D4968,Препараты!A:G,2)</f>
        <v>корвалол</v>
      </c>
      <c r="I4968">
        <f>VLOOKUP(D4968,Препараты!A:G,3)</f>
        <v>150</v>
      </c>
      <c r="J4968">
        <f t="shared" si="77"/>
        <v>150</v>
      </c>
    </row>
    <row r="4969" spans="1:10" hidden="1" x14ac:dyDescent="0.3">
      <c r="A4969" s="3">
        <v>4968</v>
      </c>
      <c r="B4969" s="2">
        <v>45090</v>
      </c>
      <c r="C4969" s="3" t="s">
        <v>32</v>
      </c>
      <c r="D4969" s="3">
        <v>28</v>
      </c>
      <c r="E4969" s="4">
        <v>4</v>
      </c>
      <c r="F4969" t="s">
        <v>6</v>
      </c>
      <c r="G4969" t="str">
        <f>VLOOKUP(C4969,Аптека!A:C,2,)</f>
        <v>Здоровое поколение</v>
      </c>
      <c r="H4969" t="str">
        <f>VLOOKUP(D4969,Препараты!A:G,2)</f>
        <v>корвалол</v>
      </c>
      <c r="I4969">
        <f>VLOOKUP(D4969,Препараты!A:G,3)</f>
        <v>340</v>
      </c>
      <c r="J4969">
        <f t="shared" si="77"/>
        <v>1360</v>
      </c>
    </row>
    <row r="4970" spans="1:10" hidden="1" x14ac:dyDescent="0.3">
      <c r="A4970" s="3">
        <v>4969</v>
      </c>
      <c r="B4970" s="2">
        <v>45090</v>
      </c>
      <c r="C4970" s="3" t="s">
        <v>32</v>
      </c>
      <c r="D4970" s="3">
        <v>29</v>
      </c>
      <c r="E4970" s="4">
        <v>4</v>
      </c>
      <c r="F4970" t="s">
        <v>6</v>
      </c>
      <c r="G4970" t="str">
        <f>VLOOKUP(C4970,Аптека!A:C,2,)</f>
        <v>Здоровое поколение</v>
      </c>
      <c r="H4970" t="str">
        <f>VLOOKUP(D4970,Препараты!A:G,2)</f>
        <v>корвалол</v>
      </c>
      <c r="I4970">
        <f>VLOOKUP(D4970,Препараты!A:G,3)</f>
        <v>400</v>
      </c>
      <c r="J4970">
        <f t="shared" si="77"/>
        <v>1600</v>
      </c>
    </row>
    <row r="4971" spans="1:10" hidden="1" x14ac:dyDescent="0.3">
      <c r="A4971" s="3">
        <v>4970</v>
      </c>
      <c r="B4971" s="2">
        <v>45090</v>
      </c>
      <c r="C4971" s="3" t="s">
        <v>32</v>
      </c>
      <c r="D4971" s="3">
        <v>30</v>
      </c>
      <c r="E4971" s="4">
        <v>6</v>
      </c>
      <c r="F4971" t="s">
        <v>6</v>
      </c>
      <c r="G4971" t="str">
        <f>VLOOKUP(C4971,Аптека!A:C,2,)</f>
        <v>Здоровое поколение</v>
      </c>
      <c r="H4971" t="str">
        <f>VLOOKUP(D4971,Препараты!A:G,2)</f>
        <v>валериана</v>
      </c>
      <c r="I4971">
        <f>VLOOKUP(D4971,Препараты!A:G,3)</f>
        <v>200</v>
      </c>
      <c r="J4971">
        <f t="shared" si="77"/>
        <v>1200</v>
      </c>
    </row>
    <row r="4972" spans="1:10" hidden="1" x14ac:dyDescent="0.3">
      <c r="A4972" s="3">
        <v>4971</v>
      </c>
      <c r="B4972" s="2">
        <v>45090</v>
      </c>
      <c r="C4972" s="3" t="s">
        <v>33</v>
      </c>
      <c r="D4972" s="3">
        <v>31</v>
      </c>
      <c r="E4972" s="4">
        <v>4</v>
      </c>
      <c r="F4972" t="s">
        <v>6</v>
      </c>
      <c r="G4972" t="str">
        <f>VLOOKUP(C4972,Аптека!A:C,2,)</f>
        <v>Солнышко</v>
      </c>
      <c r="H4972" t="str">
        <f>VLOOKUP(D4972,Препараты!A:G,2)</f>
        <v>валериана</v>
      </c>
      <c r="I4972">
        <f>VLOOKUP(D4972,Препараты!A:G,3)</f>
        <v>30</v>
      </c>
      <c r="J4972">
        <f t="shared" si="77"/>
        <v>120</v>
      </c>
    </row>
    <row r="4973" spans="1:10" hidden="1" x14ac:dyDescent="0.3">
      <c r="A4973" s="3">
        <v>4972</v>
      </c>
      <c r="B4973" s="2">
        <v>45090</v>
      </c>
      <c r="C4973" s="3" t="s">
        <v>33</v>
      </c>
      <c r="D4973" s="3">
        <v>32</v>
      </c>
      <c r="E4973" s="4">
        <v>5</v>
      </c>
      <c r="F4973" t="s">
        <v>6</v>
      </c>
      <c r="G4973" t="str">
        <f>VLOOKUP(C4973,Аптека!A:C,2,)</f>
        <v>Солнышко</v>
      </c>
      <c r="H4973" t="str">
        <f>VLOOKUP(D4973,Препараты!A:G,2)</f>
        <v>валериана</v>
      </c>
      <c r="I4973">
        <f>VLOOKUP(D4973,Препараты!A:G,3)</f>
        <v>100</v>
      </c>
      <c r="J4973">
        <f t="shared" si="77"/>
        <v>500</v>
      </c>
    </row>
    <row r="4974" spans="1:10" hidden="1" x14ac:dyDescent="0.3">
      <c r="A4974" s="3">
        <v>4973</v>
      </c>
      <c r="B4974" s="2">
        <v>45090</v>
      </c>
      <c r="C4974" s="3" t="s">
        <v>33</v>
      </c>
      <c r="D4974" s="3">
        <v>33</v>
      </c>
      <c r="E4974" s="4">
        <v>2</v>
      </c>
      <c r="F4974" t="s">
        <v>6</v>
      </c>
      <c r="G4974" t="str">
        <f>VLOOKUP(C4974,Аптека!A:C,2,)</f>
        <v>Солнышко</v>
      </c>
      <c r="H4974" t="str">
        <f>VLOOKUP(D4974,Препараты!A:G,2)</f>
        <v>валериана</v>
      </c>
      <c r="I4974">
        <f>VLOOKUP(D4974,Препараты!A:G,3)</f>
        <v>150</v>
      </c>
      <c r="J4974">
        <f t="shared" si="77"/>
        <v>300</v>
      </c>
    </row>
    <row r="4975" spans="1:10" hidden="1" x14ac:dyDescent="0.3">
      <c r="A4975" s="3">
        <v>4974</v>
      </c>
      <c r="B4975" s="2">
        <v>45090</v>
      </c>
      <c r="C4975" s="3" t="s">
        <v>33</v>
      </c>
      <c r="D4975" s="3">
        <v>34</v>
      </c>
      <c r="E4975" s="4">
        <v>4</v>
      </c>
      <c r="F4975" t="s">
        <v>6</v>
      </c>
      <c r="G4975" t="str">
        <f>VLOOKUP(C4975,Аптека!A:C,2,)</f>
        <v>Солнышко</v>
      </c>
      <c r="H4975" t="str">
        <f>VLOOKUP(D4975,Препараты!A:G,2)</f>
        <v>пустырник</v>
      </c>
      <c r="I4975">
        <f>VLOOKUP(D4975,Препараты!A:G,3)</f>
        <v>60</v>
      </c>
      <c r="J4975">
        <f t="shared" si="77"/>
        <v>240</v>
      </c>
    </row>
    <row r="4976" spans="1:10" hidden="1" x14ac:dyDescent="0.3">
      <c r="A4976" s="3">
        <v>4975</v>
      </c>
      <c r="B4976" s="2">
        <v>45090</v>
      </c>
      <c r="C4976" s="3" t="s">
        <v>33</v>
      </c>
      <c r="D4976" s="3">
        <v>35</v>
      </c>
      <c r="E4976" s="4">
        <v>7</v>
      </c>
      <c r="F4976" t="s">
        <v>6</v>
      </c>
      <c r="G4976" t="str">
        <f>VLOOKUP(C4976,Аптека!A:C,2,)</f>
        <v>Солнышко</v>
      </c>
      <c r="H4976" t="str">
        <f>VLOOKUP(D4976,Препараты!A:G,2)</f>
        <v>пустырник</v>
      </c>
      <c r="I4976">
        <f>VLOOKUP(D4976,Препараты!A:G,3)</f>
        <v>95</v>
      </c>
      <c r="J4976">
        <f t="shared" si="77"/>
        <v>665</v>
      </c>
    </row>
    <row r="4977" spans="1:10" hidden="1" x14ac:dyDescent="0.3">
      <c r="A4977" s="3">
        <v>4976</v>
      </c>
      <c r="B4977" s="2">
        <v>45090</v>
      </c>
      <c r="C4977" s="3" t="s">
        <v>33</v>
      </c>
      <c r="D4977" s="3">
        <v>36</v>
      </c>
      <c r="E4977" s="4">
        <v>6</v>
      </c>
      <c r="F4977" t="s">
        <v>6</v>
      </c>
      <c r="G4977" t="str">
        <f>VLOOKUP(C4977,Аптека!A:C,2,)</f>
        <v>Солнышко</v>
      </c>
      <c r="H4977" t="str">
        <f>VLOOKUP(D4977,Препараты!A:G,2)</f>
        <v>мукалтин</v>
      </c>
      <c r="I4977">
        <f>VLOOKUP(D4977,Препараты!A:G,3)</f>
        <v>70</v>
      </c>
      <c r="J4977">
        <f t="shared" si="77"/>
        <v>420</v>
      </c>
    </row>
    <row r="4978" spans="1:10" hidden="1" x14ac:dyDescent="0.3">
      <c r="A4978" s="3">
        <v>4977</v>
      </c>
      <c r="B4978" s="2">
        <v>45090</v>
      </c>
      <c r="C4978" s="3" t="s">
        <v>33</v>
      </c>
      <c r="D4978" s="3">
        <v>37</v>
      </c>
      <c r="E4978" s="4">
        <v>5</v>
      </c>
      <c r="F4978" t="s">
        <v>6</v>
      </c>
      <c r="G4978" t="str">
        <f>VLOOKUP(C4978,Аптека!A:C,2,)</f>
        <v>Солнышко</v>
      </c>
      <c r="H4978" t="str">
        <f>VLOOKUP(D4978,Препараты!A:G,2)</f>
        <v>мукалтин</v>
      </c>
      <c r="I4978">
        <f>VLOOKUP(D4978,Препараты!A:G,3)</f>
        <v>140</v>
      </c>
      <c r="J4978">
        <f t="shared" si="77"/>
        <v>700</v>
      </c>
    </row>
    <row r="4979" spans="1:10" hidden="1" x14ac:dyDescent="0.3">
      <c r="A4979" s="3">
        <v>4978</v>
      </c>
      <c r="B4979" s="2">
        <v>45090</v>
      </c>
      <c r="C4979" s="3" t="s">
        <v>33</v>
      </c>
      <c r="D4979" s="3">
        <v>38</v>
      </c>
      <c r="E4979" s="4">
        <v>6</v>
      </c>
      <c r="F4979" t="s">
        <v>6</v>
      </c>
      <c r="G4979" t="str">
        <f>VLOOKUP(C4979,Аптека!A:C,2,)</f>
        <v>Солнышко</v>
      </c>
      <c r="H4979" t="str">
        <f>VLOOKUP(D4979,Препараты!A:G,2)</f>
        <v>бромгексин</v>
      </c>
      <c r="I4979">
        <f>VLOOKUP(D4979,Препараты!A:G,3)</f>
        <v>40</v>
      </c>
      <c r="J4979">
        <f t="shared" si="77"/>
        <v>240</v>
      </c>
    </row>
    <row r="4980" spans="1:10" hidden="1" x14ac:dyDescent="0.3">
      <c r="A4980" s="3">
        <v>4979</v>
      </c>
      <c r="B4980" s="2">
        <v>45090</v>
      </c>
      <c r="C4980" s="3" t="s">
        <v>33</v>
      </c>
      <c r="D4980" s="3">
        <v>39</v>
      </c>
      <c r="E4980" s="4">
        <v>6</v>
      </c>
      <c r="F4980" t="s">
        <v>6</v>
      </c>
      <c r="G4980" t="str">
        <f>VLOOKUP(C4980,Аптека!A:C,2,)</f>
        <v>Солнышко</v>
      </c>
      <c r="H4980" t="str">
        <f>VLOOKUP(D4980,Препараты!A:G,2)</f>
        <v>бромгексин</v>
      </c>
      <c r="I4980">
        <f>VLOOKUP(D4980,Препараты!A:G,3)</f>
        <v>90</v>
      </c>
      <c r="J4980">
        <f t="shared" si="77"/>
        <v>540</v>
      </c>
    </row>
    <row r="4981" spans="1:10" hidden="1" x14ac:dyDescent="0.3">
      <c r="A4981" s="3">
        <v>4980</v>
      </c>
      <c r="B4981" s="2">
        <v>45090</v>
      </c>
      <c r="C4981" s="3" t="s">
        <v>33</v>
      </c>
      <c r="D4981" s="3">
        <v>40</v>
      </c>
      <c r="E4981" s="4">
        <v>6</v>
      </c>
      <c r="F4981" t="s">
        <v>6</v>
      </c>
      <c r="G4981" t="str">
        <f>VLOOKUP(C4981,Аптека!A:C,2,)</f>
        <v>Солнышко</v>
      </c>
      <c r="H4981" t="str">
        <f>VLOOKUP(D4981,Препараты!A:G,2)</f>
        <v>АЦЦ</v>
      </c>
      <c r="I4981">
        <f>VLOOKUP(D4981,Препараты!A:G,3)</f>
        <v>240</v>
      </c>
      <c r="J4981">
        <f t="shared" si="77"/>
        <v>1440</v>
      </c>
    </row>
    <row r="4982" spans="1:10" hidden="1" x14ac:dyDescent="0.3">
      <c r="A4982" s="3">
        <v>4981</v>
      </c>
      <c r="B4982" s="2">
        <v>45090</v>
      </c>
      <c r="C4982" s="3" t="s">
        <v>34</v>
      </c>
      <c r="D4982" s="3">
        <v>41</v>
      </c>
      <c r="E4982" s="4">
        <v>3</v>
      </c>
      <c r="F4982" t="s">
        <v>6</v>
      </c>
      <c r="G4982" t="str">
        <f>VLOOKUP(C4982,Аптека!A:C,2,)</f>
        <v>ФармСтандарт</v>
      </c>
      <c r="H4982" t="str">
        <f>VLOOKUP(D4982,Препараты!A:G,2)</f>
        <v>АЦЦ</v>
      </c>
      <c r="I4982">
        <f>VLOOKUP(D4982,Препараты!A:G,3)</f>
        <v>420</v>
      </c>
      <c r="J4982">
        <f t="shared" si="77"/>
        <v>1260</v>
      </c>
    </row>
    <row r="4983" spans="1:10" hidden="1" x14ac:dyDescent="0.3">
      <c r="A4983" s="3">
        <v>4982</v>
      </c>
      <c r="B4983" s="2">
        <v>45090</v>
      </c>
      <c r="C4983" s="3" t="s">
        <v>34</v>
      </c>
      <c r="D4983" s="3">
        <v>42</v>
      </c>
      <c r="E4983" s="4">
        <v>7</v>
      </c>
      <c r="F4983" t="s">
        <v>6</v>
      </c>
      <c r="G4983" t="str">
        <f>VLOOKUP(C4983,Аптека!A:C,2,)</f>
        <v>ФармСтандарт</v>
      </c>
      <c r="H4983" t="str">
        <f>VLOOKUP(D4983,Препараты!A:G,2)</f>
        <v>уголь активированный</v>
      </c>
      <c r="I4983">
        <f>VLOOKUP(D4983,Препараты!A:G,3)</f>
        <v>20</v>
      </c>
      <c r="J4983">
        <f t="shared" si="77"/>
        <v>140</v>
      </c>
    </row>
    <row r="4984" spans="1:10" hidden="1" x14ac:dyDescent="0.3">
      <c r="A4984" s="3">
        <v>4983</v>
      </c>
      <c r="B4984" s="2">
        <v>45090</v>
      </c>
      <c r="C4984" s="3" t="s">
        <v>34</v>
      </c>
      <c r="D4984" s="3">
        <v>43</v>
      </c>
      <c r="E4984" s="4">
        <v>6</v>
      </c>
      <c r="F4984" t="s">
        <v>6</v>
      </c>
      <c r="G4984" t="str">
        <f>VLOOKUP(C4984,Аптека!A:C,2,)</f>
        <v>ФармСтандарт</v>
      </c>
      <c r="H4984" t="str">
        <f>VLOOKUP(D4984,Препараты!A:G,2)</f>
        <v>уголь активированный</v>
      </c>
      <c r="I4984">
        <f>VLOOKUP(D4984,Препараты!A:G,3)</f>
        <v>40</v>
      </c>
      <c r="J4984">
        <f t="shared" si="77"/>
        <v>240</v>
      </c>
    </row>
    <row r="4985" spans="1:10" hidden="1" x14ac:dyDescent="0.3">
      <c r="A4985" s="3">
        <v>4984</v>
      </c>
      <c r="B4985" s="2">
        <v>45090</v>
      </c>
      <c r="C4985" s="3" t="s">
        <v>34</v>
      </c>
      <c r="D4985" s="3">
        <v>44</v>
      </c>
      <c r="E4985" s="4">
        <v>2</v>
      </c>
      <c r="F4985" t="s">
        <v>6</v>
      </c>
      <c r="G4985" t="str">
        <f>VLOOKUP(C4985,Аптека!A:C,2,)</f>
        <v>ФармСтандарт</v>
      </c>
      <c r="H4985" t="str">
        <f>VLOOKUP(D4985,Препараты!A:G,2)</f>
        <v>уголь активированный</v>
      </c>
      <c r="I4985">
        <f>VLOOKUP(D4985,Препараты!A:G,3)</f>
        <v>70</v>
      </c>
      <c r="J4985">
        <f t="shared" si="77"/>
        <v>140</v>
      </c>
    </row>
    <row r="4986" spans="1:10" hidden="1" x14ac:dyDescent="0.3">
      <c r="A4986" s="3">
        <v>4985</v>
      </c>
      <c r="B4986" s="2">
        <v>45090</v>
      </c>
      <c r="C4986" s="3" t="s">
        <v>34</v>
      </c>
      <c r="D4986" s="3">
        <v>45</v>
      </c>
      <c r="E4986" s="4">
        <v>2</v>
      </c>
      <c r="F4986" t="s">
        <v>6</v>
      </c>
      <c r="G4986" t="str">
        <f>VLOOKUP(C4986,Аптека!A:C,2,)</f>
        <v>ФармСтандарт</v>
      </c>
      <c r="H4986" t="str">
        <f>VLOOKUP(D4986,Препараты!A:G,2)</f>
        <v>фильтрум</v>
      </c>
      <c r="I4986">
        <f>VLOOKUP(D4986,Препараты!A:G,3)</f>
        <v>100</v>
      </c>
      <c r="J4986">
        <f t="shared" si="77"/>
        <v>200</v>
      </c>
    </row>
    <row r="4987" spans="1:10" hidden="1" x14ac:dyDescent="0.3">
      <c r="A4987" s="3">
        <v>4986</v>
      </c>
      <c r="B4987" s="2">
        <v>45090</v>
      </c>
      <c r="C4987" s="3" t="s">
        <v>34</v>
      </c>
      <c r="D4987" s="3">
        <v>46</v>
      </c>
      <c r="E4987" s="4">
        <v>3</v>
      </c>
      <c r="F4987" t="s">
        <v>6</v>
      </c>
      <c r="G4987" t="str">
        <f>VLOOKUP(C4987,Аптека!A:C,2,)</f>
        <v>ФармСтандарт</v>
      </c>
      <c r="H4987" t="str">
        <f>VLOOKUP(D4987,Препараты!A:G,2)</f>
        <v>фильтрум</v>
      </c>
      <c r="I4987">
        <f>VLOOKUP(D4987,Препараты!A:G,3)</f>
        <v>170</v>
      </c>
      <c r="J4987">
        <f t="shared" si="77"/>
        <v>510</v>
      </c>
    </row>
    <row r="4988" spans="1:10" hidden="1" x14ac:dyDescent="0.3">
      <c r="A4988" s="3">
        <v>4987</v>
      </c>
      <c r="B4988" s="2">
        <v>45090</v>
      </c>
      <c r="C4988" s="3" t="s">
        <v>34</v>
      </c>
      <c r="D4988" s="3">
        <v>47</v>
      </c>
      <c r="E4988" s="4">
        <v>6</v>
      </c>
      <c r="F4988" t="s">
        <v>6</v>
      </c>
      <c r="G4988" t="str">
        <f>VLOOKUP(C4988,Аптека!A:C,2,)</f>
        <v>ФармСтандарт</v>
      </c>
      <c r="H4988" t="str">
        <f>VLOOKUP(D4988,Препараты!A:G,2)</f>
        <v>фильтрум</v>
      </c>
      <c r="I4988">
        <f>VLOOKUP(D4988,Препараты!A:G,3)</f>
        <v>250</v>
      </c>
      <c r="J4988">
        <f t="shared" si="77"/>
        <v>1500</v>
      </c>
    </row>
    <row r="4989" spans="1:10" hidden="1" x14ac:dyDescent="0.3">
      <c r="A4989" s="3">
        <v>4988</v>
      </c>
      <c r="B4989" s="2">
        <v>45090</v>
      </c>
      <c r="C4989" s="3" t="s">
        <v>34</v>
      </c>
      <c r="D4989" s="3">
        <v>48</v>
      </c>
      <c r="E4989" s="4">
        <v>7</v>
      </c>
      <c r="F4989" t="s">
        <v>6</v>
      </c>
      <c r="G4989" t="str">
        <f>VLOOKUP(C4989,Аптека!A:C,2,)</f>
        <v>ФармСтандарт</v>
      </c>
      <c r="H4989" t="str">
        <f>VLOOKUP(D4989,Препараты!A:G,2)</f>
        <v>фильтрум</v>
      </c>
      <c r="I4989">
        <f>VLOOKUP(D4989,Препараты!A:G,3)</f>
        <v>500</v>
      </c>
      <c r="J4989">
        <f t="shared" si="77"/>
        <v>3500</v>
      </c>
    </row>
    <row r="4990" spans="1:10" hidden="1" x14ac:dyDescent="0.3">
      <c r="A4990" s="3">
        <v>4989</v>
      </c>
      <c r="B4990" s="2">
        <v>45090</v>
      </c>
      <c r="C4990" s="3" t="s">
        <v>34</v>
      </c>
      <c r="D4990" s="3">
        <v>49</v>
      </c>
      <c r="E4990" s="4">
        <v>3</v>
      </c>
      <c r="F4990" t="s">
        <v>6</v>
      </c>
      <c r="G4990" t="str">
        <f>VLOOKUP(C4990,Аптека!A:C,2,)</f>
        <v>ФармСтандарт</v>
      </c>
      <c r="H4990" t="str">
        <f>VLOOKUP(D4990,Препараты!A:G,2)</f>
        <v>кагоцел</v>
      </c>
      <c r="I4990">
        <f>VLOOKUP(D4990,Препараты!A:G,3)</f>
        <v>315</v>
      </c>
      <c r="J4990">
        <f t="shared" si="77"/>
        <v>945</v>
      </c>
    </row>
    <row r="4991" spans="1:10" hidden="1" x14ac:dyDescent="0.3">
      <c r="A4991" s="3">
        <v>4990</v>
      </c>
      <c r="B4991" s="2">
        <v>45090</v>
      </c>
      <c r="C4991" s="3" t="s">
        <v>34</v>
      </c>
      <c r="D4991" s="3">
        <v>50</v>
      </c>
      <c r="E4991" s="4">
        <v>6</v>
      </c>
      <c r="F4991" t="s">
        <v>6</v>
      </c>
      <c r="G4991" t="str">
        <f>VLOOKUP(C4991,Аптека!A:C,2,)</f>
        <v>ФармСтандарт</v>
      </c>
      <c r="H4991" t="str">
        <f>VLOOKUP(D4991,Препараты!A:G,2)</f>
        <v>кагоцел</v>
      </c>
      <c r="I4991">
        <f>VLOOKUP(D4991,Препараты!A:G,3)</f>
        <v>610</v>
      </c>
      <c r="J4991">
        <f t="shared" si="77"/>
        <v>3660</v>
      </c>
    </row>
    <row r="4992" spans="1:10" hidden="1" x14ac:dyDescent="0.3">
      <c r="A4992" s="3">
        <v>4991</v>
      </c>
      <c r="B4992" s="2">
        <v>45090</v>
      </c>
      <c r="C4992" s="3" t="s">
        <v>35</v>
      </c>
      <c r="D4992" s="3">
        <v>51</v>
      </c>
      <c r="E4992" s="4">
        <v>4</v>
      </c>
      <c r="F4992" t="s">
        <v>6</v>
      </c>
      <c r="G4992" t="str">
        <f>VLOOKUP(C4992,Аптека!A:C,2,)</f>
        <v>Здоровое поколение</v>
      </c>
      <c r="H4992" t="str">
        <f>VLOOKUP(D4992,Препараты!A:G,2)</f>
        <v>ацикловир</v>
      </c>
      <c r="I4992">
        <f>VLOOKUP(D4992,Препараты!A:G,3)</f>
        <v>105</v>
      </c>
      <c r="J4992">
        <f t="shared" si="77"/>
        <v>420</v>
      </c>
    </row>
    <row r="4993" spans="1:10" hidden="1" x14ac:dyDescent="0.3">
      <c r="A4993" s="3">
        <v>4992</v>
      </c>
      <c r="B4993" s="2">
        <v>45090</v>
      </c>
      <c r="C4993" s="3" t="s">
        <v>35</v>
      </c>
      <c r="D4993" s="3">
        <v>52</v>
      </c>
      <c r="E4993" s="4">
        <v>5</v>
      </c>
      <c r="F4993" t="s">
        <v>6</v>
      </c>
      <c r="G4993" t="str">
        <f>VLOOKUP(C4993,Аптека!A:C,2,)</f>
        <v>Здоровое поколение</v>
      </c>
      <c r="H4993" t="str">
        <f>VLOOKUP(D4993,Препараты!A:G,2)</f>
        <v>ацикловир</v>
      </c>
      <c r="I4993">
        <f>VLOOKUP(D4993,Препараты!A:G,3)</f>
        <v>160</v>
      </c>
      <c r="J4993">
        <f t="shared" si="77"/>
        <v>800</v>
      </c>
    </row>
    <row r="4994" spans="1:10" hidden="1" x14ac:dyDescent="0.3">
      <c r="A4994" s="3">
        <v>4993</v>
      </c>
      <c r="B4994" s="2">
        <v>45090</v>
      </c>
      <c r="C4994" s="3" t="s">
        <v>35</v>
      </c>
      <c r="D4994" s="3">
        <v>53</v>
      </c>
      <c r="E4994" s="4">
        <v>6</v>
      </c>
      <c r="F4994" t="s">
        <v>6</v>
      </c>
      <c r="G4994" t="str">
        <f>VLOOKUP(C4994,Аптека!A:C,2,)</f>
        <v>Здоровое поколение</v>
      </c>
      <c r="H4994" t="str">
        <f>VLOOKUP(D4994,Препараты!A:G,2)</f>
        <v>левомицетин</v>
      </c>
      <c r="I4994">
        <f>VLOOKUP(D4994,Препараты!A:G,3)</f>
        <v>90</v>
      </c>
      <c r="J4994">
        <f t="shared" si="77"/>
        <v>540</v>
      </c>
    </row>
    <row r="4995" spans="1:10" hidden="1" x14ac:dyDescent="0.3">
      <c r="A4995" s="3">
        <v>4994</v>
      </c>
      <c r="B4995" s="2">
        <v>45090</v>
      </c>
      <c r="C4995" s="3" t="s">
        <v>35</v>
      </c>
      <c r="D4995" s="3">
        <v>54</v>
      </c>
      <c r="E4995" s="4">
        <v>7</v>
      </c>
      <c r="F4995" t="s">
        <v>6</v>
      </c>
      <c r="G4995" t="str">
        <f>VLOOKUP(C4995,Аптека!A:C,2,)</f>
        <v>Здоровое поколение</v>
      </c>
      <c r="H4995" t="str">
        <f>VLOOKUP(D4995,Препараты!A:G,2)</f>
        <v>левомицетин</v>
      </c>
      <c r="I4995">
        <f>VLOOKUP(D4995,Препараты!A:G,3)</f>
        <v>80</v>
      </c>
      <c r="J4995">
        <f t="shared" ref="J4995:J5058" si="78">I4995*E4995</f>
        <v>560</v>
      </c>
    </row>
    <row r="4996" spans="1:10" hidden="1" x14ac:dyDescent="0.3">
      <c r="A4996" s="3">
        <v>4995</v>
      </c>
      <c r="B4996" s="2">
        <v>45090</v>
      </c>
      <c r="C4996" s="3" t="s">
        <v>35</v>
      </c>
      <c r="D4996" s="3">
        <v>55</v>
      </c>
      <c r="E4996" s="4">
        <v>1</v>
      </c>
      <c r="F4996" t="s">
        <v>6</v>
      </c>
      <c r="G4996" t="str">
        <f>VLOOKUP(C4996,Аптека!A:C,2,)</f>
        <v>Здоровое поколение</v>
      </c>
      <c r="H4996" t="str">
        <f>VLOOKUP(D4996,Препараты!A:G,2)</f>
        <v>супракс</v>
      </c>
      <c r="I4996">
        <f>VLOOKUP(D4996,Препараты!A:G,3)</f>
        <v>1300</v>
      </c>
      <c r="J4996">
        <f t="shared" si="78"/>
        <v>1300</v>
      </c>
    </row>
    <row r="4997" spans="1:10" hidden="1" x14ac:dyDescent="0.3">
      <c r="A4997" s="3">
        <v>4996</v>
      </c>
      <c r="B4997" s="2">
        <v>45090</v>
      </c>
      <c r="C4997" s="3" t="s">
        <v>35</v>
      </c>
      <c r="D4997" s="3">
        <v>56</v>
      </c>
      <c r="E4997" s="4">
        <v>7</v>
      </c>
      <c r="F4997" t="s">
        <v>6</v>
      </c>
      <c r="G4997" t="str">
        <f>VLOOKUP(C4997,Аптека!A:C,2,)</f>
        <v>Здоровое поколение</v>
      </c>
      <c r="H4997" t="str">
        <f>VLOOKUP(D4997,Препараты!A:G,2)</f>
        <v>супракс</v>
      </c>
      <c r="I4997">
        <f>VLOOKUP(D4997,Препараты!A:G,3)</f>
        <v>1550</v>
      </c>
      <c r="J4997">
        <f t="shared" si="78"/>
        <v>10850</v>
      </c>
    </row>
    <row r="4998" spans="1:10" hidden="1" x14ac:dyDescent="0.3">
      <c r="A4998" s="3">
        <v>4997</v>
      </c>
      <c r="B4998" s="2">
        <v>45090</v>
      </c>
      <c r="C4998" s="3" t="s">
        <v>35</v>
      </c>
      <c r="D4998" s="3">
        <v>57</v>
      </c>
      <c r="E4998" s="4">
        <v>2</v>
      </c>
      <c r="F4998" t="s">
        <v>6</v>
      </c>
      <c r="G4998" t="str">
        <f>VLOOKUP(C4998,Аптека!A:C,2,)</f>
        <v>Здоровое поколение</v>
      </c>
      <c r="H4998" t="str">
        <f>VLOOKUP(D4998,Препараты!A:G,2)</f>
        <v>амоксиклав</v>
      </c>
      <c r="I4998">
        <f>VLOOKUP(D4998,Препараты!A:G,3)</f>
        <v>400</v>
      </c>
      <c r="J4998">
        <f t="shared" si="78"/>
        <v>800</v>
      </c>
    </row>
    <row r="4999" spans="1:10" hidden="1" x14ac:dyDescent="0.3">
      <c r="A4999" s="3">
        <v>4998</v>
      </c>
      <c r="B4999" s="2">
        <v>45090</v>
      </c>
      <c r="C4999" s="3" t="s">
        <v>35</v>
      </c>
      <c r="D4999" s="3">
        <v>58</v>
      </c>
      <c r="E4999" s="4">
        <v>7</v>
      </c>
      <c r="F4999" t="s">
        <v>6</v>
      </c>
      <c r="G4999" t="str">
        <f>VLOOKUP(C4999,Аптека!A:C,2,)</f>
        <v>Здоровое поколение</v>
      </c>
      <c r="H4999" t="str">
        <f>VLOOKUP(D4999,Препараты!A:G,2)</f>
        <v>амоксиклав</v>
      </c>
      <c r="I4999">
        <f>VLOOKUP(D4999,Препараты!A:G,3)</f>
        <v>610</v>
      </c>
      <c r="J4999">
        <f t="shared" si="78"/>
        <v>4270</v>
      </c>
    </row>
    <row r="5000" spans="1:10" hidden="1" x14ac:dyDescent="0.3">
      <c r="A5000" s="3">
        <v>4999</v>
      </c>
      <c r="B5000" s="2">
        <v>45090</v>
      </c>
      <c r="C5000" s="3" t="s">
        <v>35</v>
      </c>
      <c r="D5000" s="3">
        <v>59</v>
      </c>
      <c r="E5000" s="4">
        <v>7</v>
      </c>
      <c r="F5000" t="s">
        <v>6</v>
      </c>
      <c r="G5000" t="str">
        <f>VLOOKUP(C5000,Аптека!A:C,2,)</f>
        <v>Здоровое поколение</v>
      </c>
      <c r="H5000" t="str">
        <f>VLOOKUP(D5000,Препараты!A:G,2)</f>
        <v>сумамед</v>
      </c>
      <c r="I5000">
        <f>VLOOKUP(D5000,Препараты!A:G,3)</f>
        <v>200</v>
      </c>
      <c r="J5000">
        <f t="shared" si="78"/>
        <v>1400</v>
      </c>
    </row>
    <row r="5001" spans="1:10" hidden="1" x14ac:dyDescent="0.3">
      <c r="A5001" s="3">
        <v>5000</v>
      </c>
      <c r="B5001" s="2">
        <v>45090</v>
      </c>
      <c r="C5001" s="3" t="s">
        <v>35</v>
      </c>
      <c r="D5001" s="3">
        <v>60</v>
      </c>
      <c r="E5001" s="4">
        <v>6</v>
      </c>
      <c r="F5001" t="s">
        <v>6</v>
      </c>
      <c r="G5001" t="str">
        <f>VLOOKUP(C5001,Аптека!A:C,2,)</f>
        <v>Здоровое поколение</v>
      </c>
      <c r="H5001" t="str">
        <f>VLOOKUP(D5001,Препараты!A:G,2)</f>
        <v>сумамед</v>
      </c>
      <c r="I5001">
        <f>VLOOKUP(D5001,Препараты!A:G,3)</f>
        <v>420</v>
      </c>
      <c r="J5001">
        <f t="shared" si="78"/>
        <v>2520</v>
      </c>
    </row>
    <row r="5002" spans="1:10" hidden="1" x14ac:dyDescent="0.3">
      <c r="A5002" s="3">
        <v>5001</v>
      </c>
      <c r="B5002" s="2">
        <v>45091</v>
      </c>
      <c r="C5002" s="3" t="s">
        <v>16</v>
      </c>
      <c r="D5002" s="3">
        <v>1</v>
      </c>
      <c r="E5002" s="4">
        <v>1</v>
      </c>
      <c r="F5002" t="s">
        <v>6</v>
      </c>
      <c r="G5002" t="str">
        <f>VLOOKUP(C5002,Аптека!A:C,2,)</f>
        <v>ФармСтандарт</v>
      </c>
      <c r="H5002" t="str">
        <f>VLOOKUP(D5002,Препараты!A:G,2)</f>
        <v>Анальгин</v>
      </c>
      <c r="I5002">
        <f>VLOOKUP(D5002,Препараты!A:G,3)</f>
        <v>35</v>
      </c>
      <c r="J5002">
        <f t="shared" si="78"/>
        <v>35</v>
      </c>
    </row>
    <row r="5003" spans="1:10" hidden="1" x14ac:dyDescent="0.3">
      <c r="A5003" s="3">
        <v>5002</v>
      </c>
      <c r="B5003" s="2">
        <v>45091</v>
      </c>
      <c r="C5003" s="3" t="s">
        <v>16</v>
      </c>
      <c r="D5003" s="3">
        <v>2</v>
      </c>
      <c r="E5003" s="4">
        <v>5</v>
      </c>
      <c r="F5003" t="s">
        <v>6</v>
      </c>
      <c r="G5003" t="str">
        <f>VLOOKUP(C5003,Аптека!A:C,2,)</f>
        <v>ФармСтандарт</v>
      </c>
      <c r="H5003" t="str">
        <f>VLOOKUP(D5003,Препараты!A:G,2)</f>
        <v>Анальгин</v>
      </c>
      <c r="I5003">
        <f>VLOOKUP(D5003,Препараты!A:G,3)</f>
        <v>65</v>
      </c>
      <c r="J5003">
        <f t="shared" si="78"/>
        <v>325</v>
      </c>
    </row>
    <row r="5004" spans="1:10" hidden="1" x14ac:dyDescent="0.3">
      <c r="A5004" s="3">
        <v>5003</v>
      </c>
      <c r="B5004" s="2">
        <v>45091</v>
      </c>
      <c r="C5004" s="3" t="s">
        <v>16</v>
      </c>
      <c r="D5004" s="3">
        <v>3</v>
      </c>
      <c r="E5004" s="4">
        <v>2</v>
      </c>
      <c r="F5004" t="s">
        <v>6</v>
      </c>
      <c r="G5004" t="str">
        <f>VLOOKUP(C5004,Аптека!A:C,2,)</f>
        <v>ФармСтандарт</v>
      </c>
      <c r="H5004" t="str">
        <f>VLOOKUP(D5004,Препараты!A:G,2)</f>
        <v>Анальгин</v>
      </c>
      <c r="I5004">
        <f>VLOOKUP(D5004,Препараты!A:G,3)</f>
        <v>70</v>
      </c>
      <c r="J5004">
        <f t="shared" si="78"/>
        <v>140</v>
      </c>
    </row>
    <row r="5005" spans="1:10" hidden="1" x14ac:dyDescent="0.3">
      <c r="A5005" s="3">
        <v>5004</v>
      </c>
      <c r="B5005" s="2">
        <v>45091</v>
      </c>
      <c r="C5005" s="3" t="s">
        <v>16</v>
      </c>
      <c r="D5005" s="3">
        <v>4</v>
      </c>
      <c r="E5005" s="4">
        <v>3</v>
      </c>
      <c r="F5005" t="s">
        <v>6</v>
      </c>
      <c r="G5005" t="str">
        <f>VLOOKUP(C5005,Аптека!A:C,2,)</f>
        <v>ФармСтандарт</v>
      </c>
      <c r="H5005" t="str">
        <f>VLOOKUP(D5005,Препараты!A:G,2)</f>
        <v>Анальгин</v>
      </c>
      <c r="I5005">
        <f>VLOOKUP(D5005,Препараты!A:G,3)</f>
        <v>105</v>
      </c>
      <c r="J5005">
        <f t="shared" si="78"/>
        <v>315</v>
      </c>
    </row>
    <row r="5006" spans="1:10" hidden="1" x14ac:dyDescent="0.3">
      <c r="A5006" s="3">
        <v>5005</v>
      </c>
      <c r="B5006" s="2">
        <v>45091</v>
      </c>
      <c r="C5006" s="3" t="s">
        <v>16</v>
      </c>
      <c r="D5006" s="3">
        <v>5</v>
      </c>
      <c r="E5006" s="4">
        <v>1</v>
      </c>
      <c r="F5006" t="s">
        <v>6</v>
      </c>
      <c r="G5006" t="str">
        <f>VLOOKUP(C5006,Аптека!A:C,2,)</f>
        <v>ФармСтандарт</v>
      </c>
      <c r="H5006" t="str">
        <f>VLOOKUP(D5006,Препараты!A:G,2)</f>
        <v>Парацетамол</v>
      </c>
      <c r="I5006">
        <f>VLOOKUP(D5006,Препараты!A:G,3)</f>
        <v>40</v>
      </c>
      <c r="J5006">
        <f t="shared" si="78"/>
        <v>40</v>
      </c>
    </row>
    <row r="5007" spans="1:10" hidden="1" x14ac:dyDescent="0.3">
      <c r="A5007" s="3">
        <v>5006</v>
      </c>
      <c r="B5007" s="2">
        <v>45091</v>
      </c>
      <c r="C5007" s="3" t="s">
        <v>16</v>
      </c>
      <c r="D5007" s="3">
        <v>6</v>
      </c>
      <c r="E5007" s="4">
        <v>7</v>
      </c>
      <c r="F5007" t="s">
        <v>6</v>
      </c>
      <c r="G5007" t="str">
        <f>VLOOKUP(C5007,Аптека!A:C,2,)</f>
        <v>ФармСтандарт</v>
      </c>
      <c r="H5007" t="str">
        <f>VLOOKUP(D5007,Препараты!A:G,2)</f>
        <v>Парацетамол</v>
      </c>
      <c r="I5007">
        <f>VLOOKUP(D5007,Препараты!A:G,3)</f>
        <v>50</v>
      </c>
      <c r="J5007">
        <f t="shared" si="78"/>
        <v>350</v>
      </c>
    </row>
    <row r="5008" spans="1:10" hidden="1" x14ac:dyDescent="0.3">
      <c r="A5008" s="3">
        <v>5007</v>
      </c>
      <c r="B5008" s="2">
        <v>45091</v>
      </c>
      <c r="C5008" s="3" t="s">
        <v>16</v>
      </c>
      <c r="D5008" s="3">
        <v>7</v>
      </c>
      <c r="E5008" s="4">
        <v>7</v>
      </c>
      <c r="F5008" t="s">
        <v>6</v>
      </c>
      <c r="G5008" t="str">
        <f>VLOOKUP(C5008,Аптека!A:C,2,)</f>
        <v>ФармСтандарт</v>
      </c>
      <c r="H5008" t="str">
        <f>VLOOKUP(D5008,Препараты!A:G,2)</f>
        <v>Парацетамол</v>
      </c>
      <c r="I5008">
        <f>VLOOKUP(D5008,Препараты!A:G,3)</f>
        <v>60</v>
      </c>
      <c r="J5008">
        <f t="shared" si="78"/>
        <v>420</v>
      </c>
    </row>
    <row r="5009" spans="1:10" hidden="1" x14ac:dyDescent="0.3">
      <c r="A5009" s="3">
        <v>5008</v>
      </c>
      <c r="B5009" s="2">
        <v>45091</v>
      </c>
      <c r="C5009" s="3" t="s">
        <v>16</v>
      </c>
      <c r="D5009" s="3">
        <v>8</v>
      </c>
      <c r="E5009" s="4">
        <v>2</v>
      </c>
      <c r="F5009" t="s">
        <v>6</v>
      </c>
      <c r="G5009" t="str">
        <f>VLOOKUP(C5009,Аптека!A:C,2,)</f>
        <v>ФармСтандарт</v>
      </c>
      <c r="H5009" t="str">
        <f>VLOOKUP(D5009,Препараты!A:G,2)</f>
        <v>Парацетамол</v>
      </c>
      <c r="I5009">
        <f>VLOOKUP(D5009,Препараты!A:G,3)</f>
        <v>150</v>
      </c>
      <c r="J5009">
        <f t="shared" si="78"/>
        <v>300</v>
      </c>
    </row>
    <row r="5010" spans="1:10" hidden="1" x14ac:dyDescent="0.3">
      <c r="A5010" s="3">
        <v>5009</v>
      </c>
      <c r="B5010" s="2">
        <v>45091</v>
      </c>
      <c r="C5010" s="3" t="s">
        <v>16</v>
      </c>
      <c r="D5010" s="3">
        <v>9</v>
      </c>
      <c r="E5010" s="4">
        <v>4</v>
      </c>
      <c r="F5010" t="s">
        <v>6</v>
      </c>
      <c r="G5010" t="str">
        <f>VLOOKUP(C5010,Аптека!A:C,2,)</f>
        <v>ФармСтандарт</v>
      </c>
      <c r="H5010" t="str">
        <f>VLOOKUP(D5010,Препараты!A:G,2)</f>
        <v>Парацетамол</v>
      </c>
      <c r="I5010">
        <f>VLOOKUP(D5010,Препараты!A:G,3)</f>
        <v>70</v>
      </c>
      <c r="J5010">
        <f t="shared" si="78"/>
        <v>280</v>
      </c>
    </row>
    <row r="5011" spans="1:10" hidden="1" x14ac:dyDescent="0.3">
      <c r="A5011" s="3">
        <v>5010</v>
      </c>
      <c r="B5011" s="2">
        <v>45091</v>
      </c>
      <c r="C5011" s="3" t="s">
        <v>16</v>
      </c>
      <c r="D5011" s="3">
        <v>10</v>
      </c>
      <c r="E5011" s="4">
        <v>5</v>
      </c>
      <c r="F5011" t="s">
        <v>6</v>
      </c>
      <c r="G5011" t="str">
        <f>VLOOKUP(C5011,Аптека!A:C,2,)</f>
        <v>ФармСтандарт</v>
      </c>
      <c r="H5011" t="str">
        <f>VLOOKUP(D5011,Препараты!A:G,2)</f>
        <v>Аспирин</v>
      </c>
      <c r="I5011">
        <f>VLOOKUP(D5011,Препараты!A:G,3)</f>
        <v>150</v>
      </c>
      <c r="J5011">
        <f t="shared" si="78"/>
        <v>750</v>
      </c>
    </row>
    <row r="5012" spans="1:10" hidden="1" x14ac:dyDescent="0.3">
      <c r="A5012" s="3">
        <v>5011</v>
      </c>
      <c r="B5012" s="2">
        <v>45091</v>
      </c>
      <c r="C5012" s="3" t="s">
        <v>17</v>
      </c>
      <c r="D5012" s="3">
        <v>11</v>
      </c>
      <c r="E5012" s="4">
        <v>4</v>
      </c>
      <c r="F5012" t="s">
        <v>6</v>
      </c>
      <c r="G5012" t="str">
        <f>VLOOKUP(C5012,Аптека!A:C,2,)</f>
        <v>Здоровое поколение</v>
      </c>
      <c r="H5012" t="str">
        <f>VLOOKUP(D5012,Препараты!A:G,2)</f>
        <v>Аспирин</v>
      </c>
      <c r="I5012">
        <f>VLOOKUP(D5012,Препараты!A:G,3)</f>
        <v>230</v>
      </c>
      <c r="J5012">
        <f t="shared" si="78"/>
        <v>920</v>
      </c>
    </row>
    <row r="5013" spans="1:10" hidden="1" x14ac:dyDescent="0.3">
      <c r="A5013" s="3">
        <v>5012</v>
      </c>
      <c r="B5013" s="2">
        <v>45091</v>
      </c>
      <c r="C5013" s="3" t="s">
        <v>17</v>
      </c>
      <c r="D5013" s="3">
        <v>12</v>
      </c>
      <c r="E5013" s="4">
        <v>7</v>
      </c>
      <c r="F5013" t="s">
        <v>6</v>
      </c>
      <c r="G5013" t="str">
        <f>VLOOKUP(C5013,Аптека!A:C,2,)</f>
        <v>Здоровое поколение</v>
      </c>
      <c r="H5013" t="str">
        <f>VLOOKUP(D5013,Препараты!A:G,2)</f>
        <v>Аспирин</v>
      </c>
      <c r="I5013">
        <f>VLOOKUP(D5013,Препараты!A:G,3)</f>
        <v>1200</v>
      </c>
      <c r="J5013">
        <f t="shared" si="78"/>
        <v>8400</v>
      </c>
    </row>
    <row r="5014" spans="1:10" hidden="1" x14ac:dyDescent="0.3">
      <c r="A5014" s="3">
        <v>5013</v>
      </c>
      <c r="B5014" s="2">
        <v>45091</v>
      </c>
      <c r="C5014" s="3" t="s">
        <v>17</v>
      </c>
      <c r="D5014" s="3">
        <v>13</v>
      </c>
      <c r="E5014" s="4">
        <v>5</v>
      </c>
      <c r="F5014" t="s">
        <v>6</v>
      </c>
      <c r="G5014" t="str">
        <f>VLOOKUP(C5014,Аптека!A:C,2,)</f>
        <v>Здоровое поколение</v>
      </c>
      <c r="H5014" t="str">
        <f>VLOOKUP(D5014,Препараты!A:G,2)</f>
        <v>Супрастин</v>
      </c>
      <c r="I5014">
        <f>VLOOKUP(D5014,Препараты!A:G,3)</f>
        <v>130</v>
      </c>
      <c r="J5014">
        <f t="shared" si="78"/>
        <v>650</v>
      </c>
    </row>
    <row r="5015" spans="1:10" hidden="1" x14ac:dyDescent="0.3">
      <c r="A5015" s="3">
        <v>5014</v>
      </c>
      <c r="B5015" s="2">
        <v>45091</v>
      </c>
      <c r="C5015" s="3" t="s">
        <v>17</v>
      </c>
      <c r="D5015" s="3">
        <v>14</v>
      </c>
      <c r="E5015" s="4">
        <v>1</v>
      </c>
      <c r="F5015" t="s">
        <v>6</v>
      </c>
      <c r="G5015" t="str">
        <f>VLOOKUP(C5015,Аптека!A:C,2,)</f>
        <v>Здоровое поколение</v>
      </c>
      <c r="H5015" t="str">
        <f>VLOOKUP(D5015,Препараты!A:G,2)</f>
        <v>Супрастин</v>
      </c>
      <c r="I5015">
        <f>VLOOKUP(D5015,Препараты!A:G,3)</f>
        <v>250</v>
      </c>
      <c r="J5015">
        <f t="shared" si="78"/>
        <v>250</v>
      </c>
    </row>
    <row r="5016" spans="1:10" hidden="1" x14ac:dyDescent="0.3">
      <c r="A5016" s="3">
        <v>5015</v>
      </c>
      <c r="B5016" s="2">
        <v>45091</v>
      </c>
      <c r="C5016" s="3" t="s">
        <v>17</v>
      </c>
      <c r="D5016" s="3">
        <v>15</v>
      </c>
      <c r="E5016" s="4">
        <v>4</v>
      </c>
      <c r="F5016" t="s">
        <v>6</v>
      </c>
      <c r="G5016" t="str">
        <f>VLOOKUP(C5016,Аптека!A:C,2,)</f>
        <v>Здоровое поколение</v>
      </c>
      <c r="H5016" t="str">
        <f>VLOOKUP(D5016,Препараты!A:G,2)</f>
        <v>Супрастин</v>
      </c>
      <c r="I5016">
        <f>VLOOKUP(D5016,Препараты!A:G,3)</f>
        <v>150</v>
      </c>
      <c r="J5016">
        <f t="shared" si="78"/>
        <v>600</v>
      </c>
    </row>
    <row r="5017" spans="1:10" hidden="1" x14ac:dyDescent="0.3">
      <c r="A5017" s="3">
        <v>5016</v>
      </c>
      <c r="B5017" s="2">
        <v>45091</v>
      </c>
      <c r="C5017" s="3" t="s">
        <v>17</v>
      </c>
      <c r="D5017" s="3">
        <v>16</v>
      </c>
      <c r="E5017" s="4">
        <v>6</v>
      </c>
      <c r="F5017" t="s">
        <v>6</v>
      </c>
      <c r="G5017" t="str">
        <f>VLOOKUP(C5017,Аптека!A:C,2,)</f>
        <v>Здоровое поколение</v>
      </c>
      <c r="H5017" t="str">
        <f>VLOOKUP(D5017,Препараты!A:G,2)</f>
        <v>Эриус</v>
      </c>
      <c r="I5017">
        <f>VLOOKUP(D5017,Препараты!A:G,3)</f>
        <v>710</v>
      </c>
      <c r="J5017">
        <f t="shared" si="78"/>
        <v>4260</v>
      </c>
    </row>
    <row r="5018" spans="1:10" hidden="1" x14ac:dyDescent="0.3">
      <c r="A5018" s="3">
        <v>5017</v>
      </c>
      <c r="B5018" s="2">
        <v>45091</v>
      </c>
      <c r="C5018" s="3" t="s">
        <v>17</v>
      </c>
      <c r="D5018" s="3">
        <v>17</v>
      </c>
      <c r="E5018" s="4">
        <v>4</v>
      </c>
      <c r="F5018" t="s">
        <v>6</v>
      </c>
      <c r="G5018" t="str">
        <f>VLOOKUP(C5018,Аптека!A:C,2,)</f>
        <v>Здоровое поколение</v>
      </c>
      <c r="H5018" t="str">
        <f>VLOOKUP(D5018,Препараты!A:G,2)</f>
        <v>Эриус</v>
      </c>
      <c r="I5018">
        <f>VLOOKUP(D5018,Препараты!A:G,3)</f>
        <v>1210</v>
      </c>
      <c r="J5018">
        <f t="shared" si="78"/>
        <v>4840</v>
      </c>
    </row>
    <row r="5019" spans="1:10" hidden="1" x14ac:dyDescent="0.3">
      <c r="A5019" s="3">
        <v>5018</v>
      </c>
      <c r="B5019" s="2">
        <v>45091</v>
      </c>
      <c r="C5019" s="3" t="s">
        <v>17</v>
      </c>
      <c r="D5019" s="3">
        <v>18</v>
      </c>
      <c r="E5019" s="4">
        <v>2</v>
      </c>
      <c r="F5019" t="s">
        <v>6</v>
      </c>
      <c r="G5019" t="str">
        <f>VLOOKUP(C5019,Аптека!A:C,2,)</f>
        <v>Здоровое поколение</v>
      </c>
      <c r="H5019" t="str">
        <f>VLOOKUP(D5019,Препараты!A:G,2)</f>
        <v>Кларитин</v>
      </c>
      <c r="I5019">
        <f>VLOOKUP(D5019,Препараты!A:G,3)</f>
        <v>150</v>
      </c>
      <c r="J5019">
        <f t="shared" si="78"/>
        <v>300</v>
      </c>
    </row>
    <row r="5020" spans="1:10" hidden="1" x14ac:dyDescent="0.3">
      <c r="A5020" s="3">
        <v>5019</v>
      </c>
      <c r="B5020" s="2">
        <v>45091</v>
      </c>
      <c r="C5020" s="3" t="s">
        <v>17</v>
      </c>
      <c r="D5020" s="3">
        <v>19</v>
      </c>
      <c r="E5020" s="4">
        <v>4</v>
      </c>
      <c r="F5020" t="s">
        <v>6</v>
      </c>
      <c r="G5020" t="str">
        <f>VLOOKUP(C5020,Аптека!A:C,2,)</f>
        <v>Здоровое поколение</v>
      </c>
      <c r="H5020" t="str">
        <f>VLOOKUP(D5020,Препараты!A:G,2)</f>
        <v>Кларитин</v>
      </c>
      <c r="I5020">
        <f>VLOOKUP(D5020,Препараты!A:G,3)</f>
        <v>300</v>
      </c>
      <c r="J5020">
        <f t="shared" si="78"/>
        <v>1200</v>
      </c>
    </row>
    <row r="5021" spans="1:10" hidden="1" x14ac:dyDescent="0.3">
      <c r="A5021" s="3">
        <v>5020</v>
      </c>
      <c r="B5021" s="2">
        <v>45091</v>
      </c>
      <c r="C5021" s="3" t="s">
        <v>17</v>
      </c>
      <c r="D5021" s="3">
        <v>20</v>
      </c>
      <c r="E5021" s="4">
        <v>6</v>
      </c>
      <c r="F5021" t="s">
        <v>6</v>
      </c>
      <c r="G5021" t="str">
        <f>VLOOKUP(C5021,Аптека!A:C,2,)</f>
        <v>Здоровое поколение</v>
      </c>
      <c r="H5021" t="str">
        <f>VLOOKUP(D5021,Препараты!A:G,2)</f>
        <v>Зиртек</v>
      </c>
      <c r="I5021">
        <f>VLOOKUP(D5021,Препараты!A:G,3)</f>
        <v>240</v>
      </c>
      <c r="J5021">
        <f t="shared" si="78"/>
        <v>1440</v>
      </c>
    </row>
    <row r="5022" spans="1:10" hidden="1" x14ac:dyDescent="0.3">
      <c r="A5022" s="3">
        <v>5021</v>
      </c>
      <c r="B5022" s="2">
        <v>45091</v>
      </c>
      <c r="C5022" s="3" t="s">
        <v>18</v>
      </c>
      <c r="D5022" s="3">
        <v>21</v>
      </c>
      <c r="E5022" s="4">
        <v>3</v>
      </c>
      <c r="F5022" t="s">
        <v>6</v>
      </c>
      <c r="G5022" t="str">
        <f>VLOOKUP(C5022,Аптека!A:C,2,)</f>
        <v>Солнышко</v>
      </c>
      <c r="H5022" t="str">
        <f>VLOOKUP(D5022,Препараты!A:G,2)</f>
        <v>Зиртек</v>
      </c>
      <c r="I5022">
        <f>VLOOKUP(D5022,Препараты!A:G,3)</f>
        <v>100</v>
      </c>
      <c r="J5022">
        <f t="shared" si="78"/>
        <v>300</v>
      </c>
    </row>
    <row r="5023" spans="1:10" hidden="1" x14ac:dyDescent="0.3">
      <c r="A5023" s="3">
        <v>5022</v>
      </c>
      <c r="B5023" s="2">
        <v>45091</v>
      </c>
      <c r="C5023" s="3" t="s">
        <v>18</v>
      </c>
      <c r="D5023" s="3">
        <v>22</v>
      </c>
      <c r="E5023" s="4">
        <v>6</v>
      </c>
      <c r="F5023" t="s">
        <v>6</v>
      </c>
      <c r="G5023" t="str">
        <f>VLOOKUP(C5023,Аптека!A:C,2,)</f>
        <v>Солнышко</v>
      </c>
      <c r="H5023" t="str">
        <f>VLOOKUP(D5023,Препараты!A:G,2)</f>
        <v>Зиртек</v>
      </c>
      <c r="I5023">
        <f>VLOOKUP(D5023,Препараты!A:G,3)</f>
        <v>130</v>
      </c>
      <c r="J5023">
        <f t="shared" si="78"/>
        <v>780</v>
      </c>
    </row>
    <row r="5024" spans="1:10" hidden="1" x14ac:dyDescent="0.3">
      <c r="A5024" s="3">
        <v>5023</v>
      </c>
      <c r="B5024" s="2">
        <v>45091</v>
      </c>
      <c r="C5024" s="3" t="s">
        <v>18</v>
      </c>
      <c r="D5024" s="3">
        <v>23</v>
      </c>
      <c r="E5024" s="4">
        <v>1</v>
      </c>
      <c r="F5024" t="s">
        <v>6</v>
      </c>
      <c r="G5024" t="str">
        <f>VLOOKUP(C5024,Аптека!A:C,2,)</f>
        <v>Солнышко</v>
      </c>
      <c r="H5024" t="str">
        <f>VLOOKUP(D5024,Препараты!A:G,2)</f>
        <v>валокордин</v>
      </c>
      <c r="I5024">
        <f>VLOOKUP(D5024,Препараты!A:G,3)</f>
        <v>210</v>
      </c>
      <c r="J5024">
        <f t="shared" si="78"/>
        <v>210</v>
      </c>
    </row>
    <row r="5025" spans="1:10" hidden="1" x14ac:dyDescent="0.3">
      <c r="A5025" s="3">
        <v>5024</v>
      </c>
      <c r="B5025" s="2">
        <v>45091</v>
      </c>
      <c r="C5025" s="3" t="s">
        <v>18</v>
      </c>
      <c r="D5025" s="3">
        <v>24</v>
      </c>
      <c r="E5025" s="4">
        <v>6</v>
      </c>
      <c r="F5025" t="s">
        <v>6</v>
      </c>
      <c r="G5025" t="str">
        <f>VLOOKUP(C5025,Аптека!A:C,2,)</f>
        <v>Солнышко</v>
      </c>
      <c r="H5025" t="str">
        <f>VLOOKUP(D5025,Препараты!A:G,2)</f>
        <v>валокордин</v>
      </c>
      <c r="I5025">
        <f>VLOOKUP(D5025,Препараты!A:G,3)</f>
        <v>215</v>
      </c>
      <c r="J5025">
        <f t="shared" si="78"/>
        <v>1290</v>
      </c>
    </row>
    <row r="5026" spans="1:10" hidden="1" x14ac:dyDescent="0.3">
      <c r="A5026" s="3">
        <v>5025</v>
      </c>
      <c r="B5026" s="2">
        <v>45091</v>
      </c>
      <c r="C5026" s="3" t="s">
        <v>18</v>
      </c>
      <c r="D5026" s="3">
        <v>25</v>
      </c>
      <c r="E5026" s="4">
        <v>4</v>
      </c>
      <c r="F5026" t="s">
        <v>6</v>
      </c>
      <c r="G5026" t="str">
        <f>VLOOKUP(C5026,Аптека!A:C,2,)</f>
        <v>Солнышко</v>
      </c>
      <c r="H5026" t="str">
        <f>VLOOKUP(D5026,Препараты!A:G,2)</f>
        <v>валокордин</v>
      </c>
      <c r="I5026">
        <f>VLOOKUP(D5026,Препараты!A:G,3)</f>
        <v>230</v>
      </c>
      <c r="J5026">
        <f t="shared" si="78"/>
        <v>920</v>
      </c>
    </row>
    <row r="5027" spans="1:10" hidden="1" x14ac:dyDescent="0.3">
      <c r="A5027" s="3">
        <v>5026</v>
      </c>
      <c r="B5027" s="2">
        <v>45091</v>
      </c>
      <c r="C5027" s="3" t="s">
        <v>18</v>
      </c>
      <c r="D5027" s="3">
        <v>26</v>
      </c>
      <c r="E5027" s="4">
        <v>1</v>
      </c>
      <c r="F5027" t="s">
        <v>6</v>
      </c>
      <c r="G5027" t="str">
        <f>VLOOKUP(C5027,Аптека!A:C,2,)</f>
        <v>Солнышко</v>
      </c>
      <c r="H5027" t="str">
        <f>VLOOKUP(D5027,Препараты!A:G,2)</f>
        <v>валокордин</v>
      </c>
      <c r="I5027">
        <f>VLOOKUP(D5027,Препараты!A:G,3)</f>
        <v>205</v>
      </c>
      <c r="J5027">
        <f t="shared" si="78"/>
        <v>205</v>
      </c>
    </row>
    <row r="5028" spans="1:10" hidden="1" x14ac:dyDescent="0.3">
      <c r="A5028" s="3">
        <v>5027</v>
      </c>
      <c r="B5028" s="2">
        <v>45091</v>
      </c>
      <c r="C5028" s="3" t="s">
        <v>18</v>
      </c>
      <c r="D5028" s="3">
        <v>27</v>
      </c>
      <c r="E5028" s="4">
        <v>7</v>
      </c>
      <c r="F5028" t="s">
        <v>6</v>
      </c>
      <c r="G5028" t="str">
        <f>VLOOKUP(C5028,Аптека!A:C,2,)</f>
        <v>Солнышко</v>
      </c>
      <c r="H5028" t="str">
        <f>VLOOKUP(D5028,Препараты!A:G,2)</f>
        <v>корвалол</v>
      </c>
      <c r="I5028">
        <f>VLOOKUP(D5028,Препараты!A:G,3)</f>
        <v>150</v>
      </c>
      <c r="J5028">
        <f t="shared" si="78"/>
        <v>1050</v>
      </c>
    </row>
    <row r="5029" spans="1:10" hidden="1" x14ac:dyDescent="0.3">
      <c r="A5029" s="3">
        <v>5028</v>
      </c>
      <c r="B5029" s="2">
        <v>45091</v>
      </c>
      <c r="C5029" s="3" t="s">
        <v>18</v>
      </c>
      <c r="D5029" s="3">
        <v>28</v>
      </c>
      <c r="E5029" s="4">
        <v>5</v>
      </c>
      <c r="F5029" t="s">
        <v>6</v>
      </c>
      <c r="G5029" t="str">
        <f>VLOOKUP(C5029,Аптека!A:C,2,)</f>
        <v>Солнышко</v>
      </c>
      <c r="H5029" t="str">
        <f>VLOOKUP(D5029,Препараты!A:G,2)</f>
        <v>корвалол</v>
      </c>
      <c r="I5029">
        <f>VLOOKUP(D5029,Препараты!A:G,3)</f>
        <v>340</v>
      </c>
      <c r="J5029">
        <f t="shared" si="78"/>
        <v>1700</v>
      </c>
    </row>
    <row r="5030" spans="1:10" hidden="1" x14ac:dyDescent="0.3">
      <c r="A5030" s="3">
        <v>5029</v>
      </c>
      <c r="B5030" s="2">
        <v>45091</v>
      </c>
      <c r="C5030" s="3" t="s">
        <v>18</v>
      </c>
      <c r="D5030" s="3">
        <v>29</v>
      </c>
      <c r="E5030" s="4">
        <v>6</v>
      </c>
      <c r="F5030" t="s">
        <v>6</v>
      </c>
      <c r="G5030" t="str">
        <f>VLOOKUP(C5030,Аптека!A:C,2,)</f>
        <v>Солнышко</v>
      </c>
      <c r="H5030" t="str">
        <f>VLOOKUP(D5030,Препараты!A:G,2)</f>
        <v>корвалол</v>
      </c>
      <c r="I5030">
        <f>VLOOKUP(D5030,Препараты!A:G,3)</f>
        <v>400</v>
      </c>
      <c r="J5030">
        <f t="shared" si="78"/>
        <v>2400</v>
      </c>
    </row>
    <row r="5031" spans="1:10" hidden="1" x14ac:dyDescent="0.3">
      <c r="A5031" s="3">
        <v>5030</v>
      </c>
      <c r="B5031" s="2">
        <v>45091</v>
      </c>
      <c r="C5031" s="3" t="s">
        <v>18</v>
      </c>
      <c r="D5031" s="3">
        <v>30</v>
      </c>
      <c r="E5031" s="4">
        <v>7</v>
      </c>
      <c r="F5031" t="s">
        <v>6</v>
      </c>
      <c r="G5031" t="str">
        <f>VLOOKUP(C5031,Аптека!A:C,2,)</f>
        <v>Солнышко</v>
      </c>
      <c r="H5031" t="str">
        <f>VLOOKUP(D5031,Препараты!A:G,2)</f>
        <v>валериана</v>
      </c>
      <c r="I5031">
        <f>VLOOKUP(D5031,Препараты!A:G,3)</f>
        <v>200</v>
      </c>
      <c r="J5031">
        <f t="shared" si="78"/>
        <v>1400</v>
      </c>
    </row>
    <row r="5032" spans="1:10" hidden="1" x14ac:dyDescent="0.3">
      <c r="A5032" s="3">
        <v>5031</v>
      </c>
      <c r="B5032" s="2">
        <v>45091</v>
      </c>
      <c r="C5032" s="3" t="s">
        <v>19</v>
      </c>
      <c r="D5032" s="3">
        <v>31</v>
      </c>
      <c r="E5032" s="4">
        <v>5</v>
      </c>
      <c r="F5032" t="s">
        <v>6</v>
      </c>
      <c r="G5032" t="str">
        <f>VLOOKUP(C5032,Аптека!A:C,2,)</f>
        <v>Здоровое поколение</v>
      </c>
      <c r="H5032" t="str">
        <f>VLOOKUP(D5032,Препараты!A:G,2)</f>
        <v>валериана</v>
      </c>
      <c r="I5032">
        <f>VLOOKUP(D5032,Препараты!A:G,3)</f>
        <v>30</v>
      </c>
      <c r="J5032">
        <f t="shared" si="78"/>
        <v>150</v>
      </c>
    </row>
    <row r="5033" spans="1:10" hidden="1" x14ac:dyDescent="0.3">
      <c r="A5033" s="3">
        <v>5032</v>
      </c>
      <c r="B5033" s="2">
        <v>45091</v>
      </c>
      <c r="C5033" s="3" t="s">
        <v>19</v>
      </c>
      <c r="D5033" s="3">
        <v>32</v>
      </c>
      <c r="E5033" s="4">
        <v>4</v>
      </c>
      <c r="F5033" t="s">
        <v>6</v>
      </c>
      <c r="G5033" t="str">
        <f>VLOOKUP(C5033,Аптека!A:C,2,)</f>
        <v>Здоровое поколение</v>
      </c>
      <c r="H5033" t="str">
        <f>VLOOKUP(D5033,Препараты!A:G,2)</f>
        <v>валериана</v>
      </c>
      <c r="I5033">
        <f>VLOOKUP(D5033,Препараты!A:G,3)</f>
        <v>100</v>
      </c>
      <c r="J5033">
        <f t="shared" si="78"/>
        <v>400</v>
      </c>
    </row>
    <row r="5034" spans="1:10" hidden="1" x14ac:dyDescent="0.3">
      <c r="A5034" s="3">
        <v>5033</v>
      </c>
      <c r="B5034" s="2">
        <v>45091</v>
      </c>
      <c r="C5034" s="3" t="s">
        <v>19</v>
      </c>
      <c r="D5034" s="3">
        <v>33</v>
      </c>
      <c r="E5034" s="4">
        <v>4</v>
      </c>
      <c r="F5034" t="s">
        <v>6</v>
      </c>
      <c r="G5034" t="str">
        <f>VLOOKUP(C5034,Аптека!A:C,2,)</f>
        <v>Здоровое поколение</v>
      </c>
      <c r="H5034" t="str">
        <f>VLOOKUP(D5034,Препараты!A:G,2)</f>
        <v>валериана</v>
      </c>
      <c r="I5034">
        <f>VLOOKUP(D5034,Препараты!A:G,3)</f>
        <v>150</v>
      </c>
      <c r="J5034">
        <f t="shared" si="78"/>
        <v>600</v>
      </c>
    </row>
    <row r="5035" spans="1:10" x14ac:dyDescent="0.3">
      <c r="A5035" s="3">
        <v>5034</v>
      </c>
      <c r="B5035" s="2">
        <v>45091</v>
      </c>
      <c r="C5035" s="3" t="s">
        <v>19</v>
      </c>
      <c r="D5035" s="3">
        <v>34</v>
      </c>
      <c r="E5035" s="4">
        <v>6</v>
      </c>
      <c r="F5035" t="s">
        <v>6</v>
      </c>
      <c r="G5035" t="str">
        <f>VLOOKUP(C5035,Аптека!A:C,2,)</f>
        <v>Здоровое поколение</v>
      </c>
      <c r="H5035" t="str">
        <f>VLOOKUP(D5035,Препараты!A:G,2)</f>
        <v>пустырник</v>
      </c>
      <c r="I5035">
        <f>VLOOKUP(D5035,Препараты!A:G,3)</f>
        <v>60</v>
      </c>
      <c r="J5035">
        <f t="shared" si="78"/>
        <v>360</v>
      </c>
    </row>
    <row r="5036" spans="1:10" x14ac:dyDescent="0.3">
      <c r="A5036" s="3">
        <v>5035</v>
      </c>
      <c r="B5036" s="2">
        <v>45091</v>
      </c>
      <c r="C5036" s="3" t="s">
        <v>19</v>
      </c>
      <c r="D5036" s="3">
        <v>35</v>
      </c>
      <c r="E5036" s="4">
        <v>7</v>
      </c>
      <c r="F5036" t="s">
        <v>6</v>
      </c>
      <c r="G5036" t="str">
        <f>VLOOKUP(C5036,Аптека!A:C,2,)</f>
        <v>Здоровое поколение</v>
      </c>
      <c r="H5036" t="str">
        <f>VLOOKUP(D5036,Препараты!A:G,2)</f>
        <v>пустырник</v>
      </c>
      <c r="I5036">
        <f>VLOOKUP(D5036,Препараты!A:G,3)</f>
        <v>95</v>
      </c>
      <c r="J5036">
        <f t="shared" si="78"/>
        <v>665</v>
      </c>
    </row>
    <row r="5037" spans="1:10" hidden="1" x14ac:dyDescent="0.3">
      <c r="A5037" s="3">
        <v>5036</v>
      </c>
      <c r="B5037" s="2">
        <v>45091</v>
      </c>
      <c r="C5037" s="3" t="s">
        <v>19</v>
      </c>
      <c r="D5037" s="3">
        <v>36</v>
      </c>
      <c r="E5037" s="4">
        <v>3</v>
      </c>
      <c r="F5037" t="s">
        <v>6</v>
      </c>
      <c r="G5037" t="str">
        <f>VLOOKUP(C5037,Аптека!A:C,2,)</f>
        <v>Здоровое поколение</v>
      </c>
      <c r="H5037" t="str">
        <f>VLOOKUP(D5037,Препараты!A:G,2)</f>
        <v>мукалтин</v>
      </c>
      <c r="I5037">
        <f>VLOOKUP(D5037,Препараты!A:G,3)</f>
        <v>70</v>
      </c>
      <c r="J5037">
        <f t="shared" si="78"/>
        <v>210</v>
      </c>
    </row>
    <row r="5038" spans="1:10" hidden="1" x14ac:dyDescent="0.3">
      <c r="A5038" s="3">
        <v>5037</v>
      </c>
      <c r="B5038" s="2">
        <v>45091</v>
      </c>
      <c r="C5038" s="3" t="s">
        <v>19</v>
      </c>
      <c r="D5038" s="3">
        <v>37</v>
      </c>
      <c r="E5038" s="4">
        <v>2</v>
      </c>
      <c r="F5038" t="s">
        <v>6</v>
      </c>
      <c r="G5038" t="str">
        <f>VLOOKUP(C5038,Аптека!A:C,2,)</f>
        <v>Здоровое поколение</v>
      </c>
      <c r="H5038" t="str">
        <f>VLOOKUP(D5038,Препараты!A:G,2)</f>
        <v>мукалтин</v>
      </c>
      <c r="I5038">
        <f>VLOOKUP(D5038,Препараты!A:G,3)</f>
        <v>140</v>
      </c>
      <c r="J5038">
        <f t="shared" si="78"/>
        <v>280</v>
      </c>
    </row>
    <row r="5039" spans="1:10" hidden="1" x14ac:dyDescent="0.3">
      <c r="A5039" s="3">
        <v>5038</v>
      </c>
      <c r="B5039" s="2">
        <v>45091</v>
      </c>
      <c r="C5039" s="3" t="s">
        <v>19</v>
      </c>
      <c r="D5039" s="3">
        <v>38</v>
      </c>
      <c r="E5039" s="4">
        <v>7</v>
      </c>
      <c r="F5039" t="s">
        <v>6</v>
      </c>
      <c r="G5039" t="str">
        <f>VLOOKUP(C5039,Аптека!A:C,2,)</f>
        <v>Здоровое поколение</v>
      </c>
      <c r="H5039" t="str">
        <f>VLOOKUP(D5039,Препараты!A:G,2)</f>
        <v>бромгексин</v>
      </c>
      <c r="I5039">
        <f>VLOOKUP(D5039,Препараты!A:G,3)</f>
        <v>40</v>
      </c>
      <c r="J5039">
        <f t="shared" si="78"/>
        <v>280</v>
      </c>
    </row>
    <row r="5040" spans="1:10" hidden="1" x14ac:dyDescent="0.3">
      <c r="A5040" s="3">
        <v>5039</v>
      </c>
      <c r="B5040" s="2">
        <v>45091</v>
      </c>
      <c r="C5040" s="3" t="s">
        <v>19</v>
      </c>
      <c r="D5040" s="3">
        <v>39</v>
      </c>
      <c r="E5040" s="4">
        <v>7</v>
      </c>
      <c r="F5040" t="s">
        <v>6</v>
      </c>
      <c r="G5040" t="str">
        <f>VLOOKUP(C5040,Аптека!A:C,2,)</f>
        <v>Здоровое поколение</v>
      </c>
      <c r="H5040" t="str">
        <f>VLOOKUP(D5040,Препараты!A:G,2)</f>
        <v>бромгексин</v>
      </c>
      <c r="I5040">
        <f>VLOOKUP(D5040,Препараты!A:G,3)</f>
        <v>90</v>
      </c>
      <c r="J5040">
        <f t="shared" si="78"/>
        <v>630</v>
      </c>
    </row>
    <row r="5041" spans="1:10" hidden="1" x14ac:dyDescent="0.3">
      <c r="A5041" s="3">
        <v>5040</v>
      </c>
      <c r="B5041" s="2">
        <v>45091</v>
      </c>
      <c r="C5041" s="3" t="s">
        <v>19</v>
      </c>
      <c r="D5041" s="3">
        <v>40</v>
      </c>
      <c r="E5041" s="4">
        <v>7</v>
      </c>
      <c r="F5041" t="s">
        <v>6</v>
      </c>
      <c r="G5041" t="str">
        <f>VLOOKUP(C5041,Аптека!A:C,2,)</f>
        <v>Здоровое поколение</v>
      </c>
      <c r="H5041" t="str">
        <f>VLOOKUP(D5041,Препараты!A:G,2)</f>
        <v>АЦЦ</v>
      </c>
      <c r="I5041">
        <f>VLOOKUP(D5041,Препараты!A:G,3)</f>
        <v>240</v>
      </c>
      <c r="J5041">
        <f t="shared" si="78"/>
        <v>1680</v>
      </c>
    </row>
    <row r="5042" spans="1:10" hidden="1" x14ac:dyDescent="0.3">
      <c r="A5042" s="3">
        <v>5041</v>
      </c>
      <c r="B5042" s="2">
        <v>45091</v>
      </c>
      <c r="C5042" s="3" t="s">
        <v>20</v>
      </c>
      <c r="D5042" s="3">
        <v>41</v>
      </c>
      <c r="E5042" s="4">
        <v>6</v>
      </c>
      <c r="F5042" t="s">
        <v>6</v>
      </c>
      <c r="G5042" t="str">
        <f>VLOOKUP(C5042,Аптека!A:C,2,)</f>
        <v>ФармСтандарт</v>
      </c>
      <c r="H5042" t="str">
        <f>VLOOKUP(D5042,Препараты!A:G,2)</f>
        <v>АЦЦ</v>
      </c>
      <c r="I5042">
        <f>VLOOKUP(D5042,Препараты!A:G,3)</f>
        <v>420</v>
      </c>
      <c r="J5042">
        <f t="shared" si="78"/>
        <v>2520</v>
      </c>
    </row>
    <row r="5043" spans="1:10" hidden="1" x14ac:dyDescent="0.3">
      <c r="A5043" s="3">
        <v>5042</v>
      </c>
      <c r="B5043" s="2">
        <v>45091</v>
      </c>
      <c r="C5043" s="3" t="s">
        <v>20</v>
      </c>
      <c r="D5043" s="3">
        <v>42</v>
      </c>
      <c r="E5043" s="4">
        <v>3</v>
      </c>
      <c r="F5043" t="s">
        <v>6</v>
      </c>
      <c r="G5043" t="str">
        <f>VLOOKUP(C5043,Аптека!A:C,2,)</f>
        <v>ФармСтандарт</v>
      </c>
      <c r="H5043" t="str">
        <f>VLOOKUP(D5043,Препараты!A:G,2)</f>
        <v>уголь активированный</v>
      </c>
      <c r="I5043">
        <f>VLOOKUP(D5043,Препараты!A:G,3)</f>
        <v>20</v>
      </c>
      <c r="J5043">
        <f t="shared" si="78"/>
        <v>60</v>
      </c>
    </row>
    <row r="5044" spans="1:10" hidden="1" x14ac:dyDescent="0.3">
      <c r="A5044" s="3">
        <v>5043</v>
      </c>
      <c r="B5044" s="2">
        <v>45091</v>
      </c>
      <c r="C5044" s="3" t="s">
        <v>20</v>
      </c>
      <c r="D5044" s="3">
        <v>43</v>
      </c>
      <c r="E5044" s="4">
        <v>2</v>
      </c>
      <c r="F5044" t="s">
        <v>6</v>
      </c>
      <c r="G5044" t="str">
        <f>VLOOKUP(C5044,Аптека!A:C,2,)</f>
        <v>ФармСтандарт</v>
      </c>
      <c r="H5044" t="str">
        <f>VLOOKUP(D5044,Препараты!A:G,2)</f>
        <v>уголь активированный</v>
      </c>
      <c r="I5044">
        <f>VLOOKUP(D5044,Препараты!A:G,3)</f>
        <v>40</v>
      </c>
      <c r="J5044">
        <f t="shared" si="78"/>
        <v>80</v>
      </c>
    </row>
    <row r="5045" spans="1:10" hidden="1" x14ac:dyDescent="0.3">
      <c r="A5045" s="3">
        <v>5044</v>
      </c>
      <c r="B5045" s="2">
        <v>45091</v>
      </c>
      <c r="C5045" s="3" t="s">
        <v>20</v>
      </c>
      <c r="D5045" s="3">
        <v>44</v>
      </c>
      <c r="E5045" s="4">
        <v>5</v>
      </c>
      <c r="F5045" t="s">
        <v>6</v>
      </c>
      <c r="G5045" t="str">
        <f>VLOOKUP(C5045,Аптека!A:C,2,)</f>
        <v>ФармСтандарт</v>
      </c>
      <c r="H5045" t="str">
        <f>VLOOKUP(D5045,Препараты!A:G,2)</f>
        <v>уголь активированный</v>
      </c>
      <c r="I5045">
        <f>VLOOKUP(D5045,Препараты!A:G,3)</f>
        <v>70</v>
      </c>
      <c r="J5045">
        <f t="shared" si="78"/>
        <v>350</v>
      </c>
    </row>
    <row r="5046" spans="1:10" hidden="1" x14ac:dyDescent="0.3">
      <c r="A5046" s="3">
        <v>5045</v>
      </c>
      <c r="B5046" s="2">
        <v>45091</v>
      </c>
      <c r="C5046" s="3" t="s">
        <v>20</v>
      </c>
      <c r="D5046" s="3">
        <v>45</v>
      </c>
      <c r="E5046" s="4">
        <v>7</v>
      </c>
      <c r="F5046" t="s">
        <v>6</v>
      </c>
      <c r="G5046" t="str">
        <f>VLOOKUP(C5046,Аптека!A:C,2,)</f>
        <v>ФармСтандарт</v>
      </c>
      <c r="H5046" t="str">
        <f>VLOOKUP(D5046,Препараты!A:G,2)</f>
        <v>фильтрум</v>
      </c>
      <c r="I5046">
        <f>VLOOKUP(D5046,Препараты!A:G,3)</f>
        <v>100</v>
      </c>
      <c r="J5046">
        <f t="shared" si="78"/>
        <v>700</v>
      </c>
    </row>
    <row r="5047" spans="1:10" hidden="1" x14ac:dyDescent="0.3">
      <c r="A5047" s="3">
        <v>5046</v>
      </c>
      <c r="B5047" s="2">
        <v>45091</v>
      </c>
      <c r="C5047" s="3" t="s">
        <v>20</v>
      </c>
      <c r="D5047" s="3">
        <v>46</v>
      </c>
      <c r="E5047" s="4">
        <v>5</v>
      </c>
      <c r="F5047" t="s">
        <v>6</v>
      </c>
      <c r="G5047" t="str">
        <f>VLOOKUP(C5047,Аптека!A:C,2,)</f>
        <v>ФармСтандарт</v>
      </c>
      <c r="H5047" t="str">
        <f>VLOOKUP(D5047,Препараты!A:G,2)</f>
        <v>фильтрум</v>
      </c>
      <c r="I5047">
        <f>VLOOKUP(D5047,Препараты!A:G,3)</f>
        <v>170</v>
      </c>
      <c r="J5047">
        <f t="shared" si="78"/>
        <v>850</v>
      </c>
    </row>
    <row r="5048" spans="1:10" hidden="1" x14ac:dyDescent="0.3">
      <c r="A5048" s="3">
        <v>5047</v>
      </c>
      <c r="B5048" s="2">
        <v>45091</v>
      </c>
      <c r="C5048" s="3" t="s">
        <v>20</v>
      </c>
      <c r="D5048" s="3">
        <v>47</v>
      </c>
      <c r="E5048" s="4">
        <v>3</v>
      </c>
      <c r="F5048" t="s">
        <v>6</v>
      </c>
      <c r="G5048" t="str">
        <f>VLOOKUP(C5048,Аптека!A:C,2,)</f>
        <v>ФармСтандарт</v>
      </c>
      <c r="H5048" t="str">
        <f>VLOOKUP(D5048,Препараты!A:G,2)</f>
        <v>фильтрум</v>
      </c>
      <c r="I5048">
        <f>VLOOKUP(D5048,Препараты!A:G,3)</f>
        <v>250</v>
      </c>
      <c r="J5048">
        <f t="shared" si="78"/>
        <v>750</v>
      </c>
    </row>
    <row r="5049" spans="1:10" hidden="1" x14ac:dyDescent="0.3">
      <c r="A5049" s="3">
        <v>5048</v>
      </c>
      <c r="B5049" s="2">
        <v>45091</v>
      </c>
      <c r="C5049" s="3" t="s">
        <v>20</v>
      </c>
      <c r="D5049" s="3">
        <v>48</v>
      </c>
      <c r="E5049" s="4">
        <v>4</v>
      </c>
      <c r="F5049" t="s">
        <v>6</v>
      </c>
      <c r="G5049" t="str">
        <f>VLOOKUP(C5049,Аптека!A:C,2,)</f>
        <v>ФармСтандарт</v>
      </c>
      <c r="H5049" t="str">
        <f>VLOOKUP(D5049,Препараты!A:G,2)</f>
        <v>фильтрум</v>
      </c>
      <c r="I5049">
        <f>VLOOKUP(D5049,Препараты!A:G,3)</f>
        <v>500</v>
      </c>
      <c r="J5049">
        <f t="shared" si="78"/>
        <v>2000</v>
      </c>
    </row>
    <row r="5050" spans="1:10" hidden="1" x14ac:dyDescent="0.3">
      <c r="A5050" s="3">
        <v>5049</v>
      </c>
      <c r="B5050" s="2">
        <v>45091</v>
      </c>
      <c r="C5050" s="3" t="s">
        <v>20</v>
      </c>
      <c r="D5050" s="3">
        <v>49</v>
      </c>
      <c r="E5050" s="4">
        <v>5</v>
      </c>
      <c r="F5050" t="s">
        <v>6</v>
      </c>
      <c r="G5050" t="str">
        <f>VLOOKUP(C5050,Аптека!A:C,2,)</f>
        <v>ФармСтандарт</v>
      </c>
      <c r="H5050" t="str">
        <f>VLOOKUP(D5050,Препараты!A:G,2)</f>
        <v>кагоцел</v>
      </c>
      <c r="I5050">
        <f>VLOOKUP(D5050,Препараты!A:G,3)</f>
        <v>315</v>
      </c>
      <c r="J5050">
        <f t="shared" si="78"/>
        <v>1575</v>
      </c>
    </row>
    <row r="5051" spans="1:10" hidden="1" x14ac:dyDescent="0.3">
      <c r="A5051" s="3">
        <v>5050</v>
      </c>
      <c r="B5051" s="2">
        <v>45091</v>
      </c>
      <c r="C5051" s="3" t="s">
        <v>20</v>
      </c>
      <c r="D5051" s="3">
        <v>50</v>
      </c>
      <c r="E5051" s="4">
        <v>2</v>
      </c>
      <c r="F5051" t="s">
        <v>6</v>
      </c>
      <c r="G5051" t="str">
        <f>VLOOKUP(C5051,Аптека!A:C,2,)</f>
        <v>ФармСтандарт</v>
      </c>
      <c r="H5051" t="str">
        <f>VLOOKUP(D5051,Препараты!A:G,2)</f>
        <v>кагоцел</v>
      </c>
      <c r="I5051">
        <f>VLOOKUP(D5051,Препараты!A:G,3)</f>
        <v>610</v>
      </c>
      <c r="J5051">
        <f t="shared" si="78"/>
        <v>1220</v>
      </c>
    </row>
    <row r="5052" spans="1:10" hidden="1" x14ac:dyDescent="0.3">
      <c r="A5052" s="3">
        <v>5051</v>
      </c>
      <c r="B5052" s="2">
        <v>45091</v>
      </c>
      <c r="C5052" s="3" t="s">
        <v>21</v>
      </c>
      <c r="D5052" s="3">
        <v>51</v>
      </c>
      <c r="E5052" s="4">
        <v>7</v>
      </c>
      <c r="F5052" t="s">
        <v>6</v>
      </c>
      <c r="G5052" t="str">
        <f>VLOOKUP(C5052,Аптека!A:C,2,)</f>
        <v>Солнышко</v>
      </c>
      <c r="H5052" t="str">
        <f>VLOOKUP(D5052,Препараты!A:G,2)</f>
        <v>ацикловир</v>
      </c>
      <c r="I5052">
        <f>VLOOKUP(D5052,Препараты!A:G,3)</f>
        <v>105</v>
      </c>
      <c r="J5052">
        <f t="shared" si="78"/>
        <v>735</v>
      </c>
    </row>
    <row r="5053" spans="1:10" hidden="1" x14ac:dyDescent="0.3">
      <c r="A5053" s="3">
        <v>5052</v>
      </c>
      <c r="B5053" s="2">
        <v>45091</v>
      </c>
      <c r="C5053" s="3" t="s">
        <v>21</v>
      </c>
      <c r="D5053" s="3">
        <v>52</v>
      </c>
      <c r="E5053" s="4">
        <v>7</v>
      </c>
      <c r="F5053" t="s">
        <v>6</v>
      </c>
      <c r="G5053" t="str">
        <f>VLOOKUP(C5053,Аптека!A:C,2,)</f>
        <v>Солнышко</v>
      </c>
      <c r="H5053" t="str">
        <f>VLOOKUP(D5053,Препараты!A:G,2)</f>
        <v>ацикловир</v>
      </c>
      <c r="I5053">
        <f>VLOOKUP(D5053,Препараты!A:G,3)</f>
        <v>160</v>
      </c>
      <c r="J5053">
        <f t="shared" si="78"/>
        <v>1120</v>
      </c>
    </row>
    <row r="5054" spans="1:10" hidden="1" x14ac:dyDescent="0.3">
      <c r="A5054" s="3">
        <v>5053</v>
      </c>
      <c r="B5054" s="2">
        <v>45091</v>
      </c>
      <c r="C5054" s="3" t="s">
        <v>21</v>
      </c>
      <c r="D5054" s="3">
        <v>53</v>
      </c>
      <c r="E5054" s="4">
        <v>5</v>
      </c>
      <c r="F5054" t="s">
        <v>6</v>
      </c>
      <c r="G5054" t="str">
        <f>VLOOKUP(C5054,Аптека!A:C,2,)</f>
        <v>Солнышко</v>
      </c>
      <c r="H5054" t="str">
        <f>VLOOKUP(D5054,Препараты!A:G,2)</f>
        <v>левомицетин</v>
      </c>
      <c r="I5054">
        <f>VLOOKUP(D5054,Препараты!A:G,3)</f>
        <v>90</v>
      </c>
      <c r="J5054">
        <f t="shared" si="78"/>
        <v>450</v>
      </c>
    </row>
    <row r="5055" spans="1:10" hidden="1" x14ac:dyDescent="0.3">
      <c r="A5055" s="3">
        <v>5054</v>
      </c>
      <c r="B5055" s="2">
        <v>45091</v>
      </c>
      <c r="C5055" s="3" t="s">
        <v>21</v>
      </c>
      <c r="D5055" s="3">
        <v>54</v>
      </c>
      <c r="E5055" s="4">
        <v>3</v>
      </c>
      <c r="F5055" t="s">
        <v>6</v>
      </c>
      <c r="G5055" t="str">
        <f>VLOOKUP(C5055,Аптека!A:C,2,)</f>
        <v>Солнышко</v>
      </c>
      <c r="H5055" t="str">
        <f>VLOOKUP(D5055,Препараты!A:G,2)</f>
        <v>левомицетин</v>
      </c>
      <c r="I5055">
        <f>VLOOKUP(D5055,Препараты!A:G,3)</f>
        <v>80</v>
      </c>
      <c r="J5055">
        <f t="shared" si="78"/>
        <v>240</v>
      </c>
    </row>
    <row r="5056" spans="1:10" hidden="1" x14ac:dyDescent="0.3">
      <c r="A5056" s="3">
        <v>5055</v>
      </c>
      <c r="B5056" s="2">
        <v>45091</v>
      </c>
      <c r="C5056" s="3" t="s">
        <v>21</v>
      </c>
      <c r="D5056" s="3">
        <v>55</v>
      </c>
      <c r="E5056" s="4">
        <v>3</v>
      </c>
      <c r="F5056" t="s">
        <v>6</v>
      </c>
      <c r="G5056" t="str">
        <f>VLOOKUP(C5056,Аптека!A:C,2,)</f>
        <v>Солнышко</v>
      </c>
      <c r="H5056" t="str">
        <f>VLOOKUP(D5056,Препараты!A:G,2)</f>
        <v>супракс</v>
      </c>
      <c r="I5056">
        <f>VLOOKUP(D5056,Препараты!A:G,3)</f>
        <v>1300</v>
      </c>
      <c r="J5056">
        <f t="shared" si="78"/>
        <v>3900</v>
      </c>
    </row>
    <row r="5057" spans="1:10" hidden="1" x14ac:dyDescent="0.3">
      <c r="A5057" s="3">
        <v>5056</v>
      </c>
      <c r="B5057" s="2">
        <v>45091</v>
      </c>
      <c r="C5057" s="3" t="s">
        <v>21</v>
      </c>
      <c r="D5057" s="3">
        <v>56</v>
      </c>
      <c r="E5057" s="4">
        <v>4</v>
      </c>
      <c r="F5057" t="s">
        <v>6</v>
      </c>
      <c r="G5057" t="str">
        <f>VLOOKUP(C5057,Аптека!A:C,2,)</f>
        <v>Солнышко</v>
      </c>
      <c r="H5057" t="str">
        <f>VLOOKUP(D5057,Препараты!A:G,2)</f>
        <v>супракс</v>
      </c>
      <c r="I5057">
        <f>VLOOKUP(D5057,Препараты!A:G,3)</f>
        <v>1550</v>
      </c>
      <c r="J5057">
        <f t="shared" si="78"/>
        <v>6200</v>
      </c>
    </row>
    <row r="5058" spans="1:10" hidden="1" x14ac:dyDescent="0.3">
      <c r="A5058" s="3">
        <v>5057</v>
      </c>
      <c r="B5058" s="2">
        <v>45091</v>
      </c>
      <c r="C5058" s="3" t="s">
        <v>21</v>
      </c>
      <c r="D5058" s="3">
        <v>57</v>
      </c>
      <c r="E5058" s="4">
        <v>3</v>
      </c>
      <c r="F5058" t="s">
        <v>6</v>
      </c>
      <c r="G5058" t="str">
        <f>VLOOKUP(C5058,Аптека!A:C,2,)</f>
        <v>Солнышко</v>
      </c>
      <c r="H5058" t="str">
        <f>VLOOKUP(D5058,Препараты!A:G,2)</f>
        <v>амоксиклав</v>
      </c>
      <c r="I5058">
        <f>VLOOKUP(D5058,Препараты!A:G,3)</f>
        <v>400</v>
      </c>
      <c r="J5058">
        <f t="shared" si="78"/>
        <v>1200</v>
      </c>
    </row>
    <row r="5059" spans="1:10" hidden="1" x14ac:dyDescent="0.3">
      <c r="A5059" s="3">
        <v>5058</v>
      </c>
      <c r="B5059" s="2">
        <v>45091</v>
      </c>
      <c r="C5059" s="3" t="s">
        <v>21</v>
      </c>
      <c r="D5059" s="3">
        <v>58</v>
      </c>
      <c r="E5059" s="4">
        <v>5</v>
      </c>
      <c r="F5059" t="s">
        <v>6</v>
      </c>
      <c r="G5059" t="str">
        <f>VLOOKUP(C5059,Аптека!A:C,2,)</f>
        <v>Солнышко</v>
      </c>
      <c r="H5059" t="str">
        <f>VLOOKUP(D5059,Препараты!A:G,2)</f>
        <v>амоксиклав</v>
      </c>
      <c r="I5059">
        <f>VLOOKUP(D5059,Препараты!A:G,3)</f>
        <v>610</v>
      </c>
      <c r="J5059">
        <f t="shared" ref="J5059:J5122" si="79">I5059*E5059</f>
        <v>3050</v>
      </c>
    </row>
    <row r="5060" spans="1:10" hidden="1" x14ac:dyDescent="0.3">
      <c r="A5060" s="3">
        <v>5059</v>
      </c>
      <c r="B5060" s="2">
        <v>45091</v>
      </c>
      <c r="C5060" s="3" t="s">
        <v>21</v>
      </c>
      <c r="D5060" s="3">
        <v>59</v>
      </c>
      <c r="E5060" s="4">
        <v>7</v>
      </c>
      <c r="F5060" t="s">
        <v>6</v>
      </c>
      <c r="G5060" t="str">
        <f>VLOOKUP(C5060,Аптека!A:C,2,)</f>
        <v>Солнышко</v>
      </c>
      <c r="H5060" t="str">
        <f>VLOOKUP(D5060,Препараты!A:G,2)</f>
        <v>сумамед</v>
      </c>
      <c r="I5060">
        <f>VLOOKUP(D5060,Препараты!A:G,3)</f>
        <v>200</v>
      </c>
      <c r="J5060">
        <f t="shared" si="79"/>
        <v>1400</v>
      </c>
    </row>
    <row r="5061" spans="1:10" hidden="1" x14ac:dyDescent="0.3">
      <c r="A5061" s="3">
        <v>5060</v>
      </c>
      <c r="B5061" s="2">
        <v>45091</v>
      </c>
      <c r="C5061" s="3" t="s">
        <v>21</v>
      </c>
      <c r="D5061" s="3">
        <v>60</v>
      </c>
      <c r="E5061" s="4">
        <v>6</v>
      </c>
      <c r="F5061" t="s">
        <v>6</v>
      </c>
      <c r="G5061" t="str">
        <f>VLOOKUP(C5061,Аптека!A:C,2,)</f>
        <v>Солнышко</v>
      </c>
      <c r="H5061" t="str">
        <f>VLOOKUP(D5061,Препараты!A:G,2)</f>
        <v>сумамед</v>
      </c>
      <c r="I5061">
        <f>VLOOKUP(D5061,Препараты!A:G,3)</f>
        <v>420</v>
      </c>
      <c r="J5061">
        <f t="shared" si="79"/>
        <v>2520</v>
      </c>
    </row>
    <row r="5062" spans="1:10" hidden="1" x14ac:dyDescent="0.3">
      <c r="A5062" s="3">
        <v>5061</v>
      </c>
      <c r="B5062" s="2">
        <v>45091</v>
      </c>
      <c r="C5062" s="3" t="s">
        <v>22</v>
      </c>
      <c r="D5062" s="3">
        <v>1</v>
      </c>
      <c r="E5062" s="4">
        <v>5</v>
      </c>
      <c r="F5062" t="s">
        <v>6</v>
      </c>
      <c r="G5062" t="str">
        <f>VLOOKUP(C5062,Аптека!A:C,2,)</f>
        <v>Пилюля</v>
      </c>
      <c r="H5062" t="str">
        <f>VLOOKUP(D5062,Препараты!A:G,2)</f>
        <v>Анальгин</v>
      </c>
      <c r="I5062">
        <f>VLOOKUP(D5062,Препараты!A:G,3)</f>
        <v>35</v>
      </c>
      <c r="J5062">
        <f t="shared" si="79"/>
        <v>175</v>
      </c>
    </row>
    <row r="5063" spans="1:10" hidden="1" x14ac:dyDescent="0.3">
      <c r="A5063" s="3">
        <v>5062</v>
      </c>
      <c r="B5063" s="2">
        <v>45091</v>
      </c>
      <c r="C5063" s="3" t="s">
        <v>22</v>
      </c>
      <c r="D5063" s="3">
        <v>2</v>
      </c>
      <c r="E5063" s="4">
        <v>2</v>
      </c>
      <c r="F5063" t="s">
        <v>6</v>
      </c>
      <c r="G5063" t="str">
        <f>VLOOKUP(C5063,Аптека!A:C,2,)</f>
        <v>Пилюля</v>
      </c>
      <c r="H5063" t="str">
        <f>VLOOKUP(D5063,Препараты!A:G,2)</f>
        <v>Анальгин</v>
      </c>
      <c r="I5063">
        <f>VLOOKUP(D5063,Препараты!A:G,3)</f>
        <v>65</v>
      </c>
      <c r="J5063">
        <f t="shared" si="79"/>
        <v>130</v>
      </c>
    </row>
    <row r="5064" spans="1:10" hidden="1" x14ac:dyDescent="0.3">
      <c r="A5064" s="3">
        <v>5063</v>
      </c>
      <c r="B5064" s="2">
        <v>45091</v>
      </c>
      <c r="C5064" s="3" t="s">
        <v>22</v>
      </c>
      <c r="D5064" s="3">
        <v>3</v>
      </c>
      <c r="E5064" s="4">
        <v>5</v>
      </c>
      <c r="F5064" t="s">
        <v>6</v>
      </c>
      <c r="G5064" t="str">
        <f>VLOOKUP(C5064,Аптека!A:C,2,)</f>
        <v>Пилюля</v>
      </c>
      <c r="H5064" t="str">
        <f>VLOOKUP(D5064,Препараты!A:G,2)</f>
        <v>Анальгин</v>
      </c>
      <c r="I5064">
        <f>VLOOKUP(D5064,Препараты!A:G,3)</f>
        <v>70</v>
      </c>
      <c r="J5064">
        <f t="shared" si="79"/>
        <v>350</v>
      </c>
    </row>
    <row r="5065" spans="1:10" hidden="1" x14ac:dyDescent="0.3">
      <c r="A5065" s="3">
        <v>5064</v>
      </c>
      <c r="B5065" s="2">
        <v>45091</v>
      </c>
      <c r="C5065" s="3" t="s">
        <v>22</v>
      </c>
      <c r="D5065" s="3">
        <v>4</v>
      </c>
      <c r="E5065" s="4">
        <v>7</v>
      </c>
      <c r="F5065" t="s">
        <v>6</v>
      </c>
      <c r="G5065" t="str">
        <f>VLOOKUP(C5065,Аптека!A:C,2,)</f>
        <v>Пилюля</v>
      </c>
      <c r="H5065" t="str">
        <f>VLOOKUP(D5065,Препараты!A:G,2)</f>
        <v>Анальгин</v>
      </c>
      <c r="I5065">
        <f>VLOOKUP(D5065,Препараты!A:G,3)</f>
        <v>105</v>
      </c>
      <c r="J5065">
        <f t="shared" si="79"/>
        <v>735</v>
      </c>
    </row>
    <row r="5066" spans="1:10" hidden="1" x14ac:dyDescent="0.3">
      <c r="A5066" s="3">
        <v>5065</v>
      </c>
      <c r="B5066" s="2">
        <v>45091</v>
      </c>
      <c r="C5066" s="3" t="s">
        <v>22</v>
      </c>
      <c r="D5066" s="3">
        <v>5</v>
      </c>
      <c r="E5066" s="4">
        <v>5</v>
      </c>
      <c r="F5066" t="s">
        <v>6</v>
      </c>
      <c r="G5066" t="str">
        <f>VLOOKUP(C5066,Аптека!A:C,2,)</f>
        <v>Пилюля</v>
      </c>
      <c r="H5066" t="str">
        <f>VLOOKUP(D5066,Препараты!A:G,2)</f>
        <v>Парацетамол</v>
      </c>
      <c r="I5066">
        <f>VLOOKUP(D5066,Препараты!A:G,3)</f>
        <v>40</v>
      </c>
      <c r="J5066">
        <f t="shared" si="79"/>
        <v>200</v>
      </c>
    </row>
    <row r="5067" spans="1:10" hidden="1" x14ac:dyDescent="0.3">
      <c r="A5067" s="3">
        <v>5066</v>
      </c>
      <c r="B5067" s="2">
        <v>45091</v>
      </c>
      <c r="C5067" s="3" t="s">
        <v>22</v>
      </c>
      <c r="D5067" s="3">
        <v>6</v>
      </c>
      <c r="E5067" s="4">
        <v>5</v>
      </c>
      <c r="F5067" t="s">
        <v>6</v>
      </c>
      <c r="G5067" t="str">
        <f>VLOOKUP(C5067,Аптека!A:C,2,)</f>
        <v>Пилюля</v>
      </c>
      <c r="H5067" t="str">
        <f>VLOOKUP(D5067,Препараты!A:G,2)</f>
        <v>Парацетамол</v>
      </c>
      <c r="I5067">
        <f>VLOOKUP(D5067,Препараты!A:G,3)</f>
        <v>50</v>
      </c>
      <c r="J5067">
        <f t="shared" si="79"/>
        <v>250</v>
      </c>
    </row>
    <row r="5068" spans="1:10" hidden="1" x14ac:dyDescent="0.3">
      <c r="A5068" s="3">
        <v>5067</v>
      </c>
      <c r="B5068" s="2">
        <v>45091</v>
      </c>
      <c r="C5068" s="3" t="s">
        <v>22</v>
      </c>
      <c r="D5068" s="3">
        <v>7</v>
      </c>
      <c r="E5068" s="4">
        <v>3</v>
      </c>
      <c r="F5068" t="s">
        <v>6</v>
      </c>
      <c r="G5068" t="str">
        <f>VLOOKUP(C5068,Аптека!A:C,2,)</f>
        <v>Пилюля</v>
      </c>
      <c r="H5068" t="str">
        <f>VLOOKUP(D5068,Препараты!A:G,2)</f>
        <v>Парацетамол</v>
      </c>
      <c r="I5068">
        <f>VLOOKUP(D5068,Препараты!A:G,3)</f>
        <v>60</v>
      </c>
      <c r="J5068">
        <f t="shared" si="79"/>
        <v>180</v>
      </c>
    </row>
    <row r="5069" spans="1:10" hidden="1" x14ac:dyDescent="0.3">
      <c r="A5069" s="3">
        <v>5068</v>
      </c>
      <c r="B5069" s="2">
        <v>45091</v>
      </c>
      <c r="C5069" s="3" t="s">
        <v>22</v>
      </c>
      <c r="D5069" s="3">
        <v>8</v>
      </c>
      <c r="E5069" s="4">
        <v>4</v>
      </c>
      <c r="F5069" t="s">
        <v>6</v>
      </c>
      <c r="G5069" t="str">
        <f>VLOOKUP(C5069,Аптека!A:C,2,)</f>
        <v>Пилюля</v>
      </c>
      <c r="H5069" t="str">
        <f>VLOOKUP(D5069,Препараты!A:G,2)</f>
        <v>Парацетамол</v>
      </c>
      <c r="I5069">
        <f>VLOOKUP(D5069,Препараты!A:G,3)</f>
        <v>150</v>
      </c>
      <c r="J5069">
        <f t="shared" si="79"/>
        <v>600</v>
      </c>
    </row>
    <row r="5070" spans="1:10" hidden="1" x14ac:dyDescent="0.3">
      <c r="A5070" s="3">
        <v>5069</v>
      </c>
      <c r="B5070" s="2">
        <v>45091</v>
      </c>
      <c r="C5070" s="3" t="s">
        <v>22</v>
      </c>
      <c r="D5070" s="3">
        <v>9</v>
      </c>
      <c r="E5070" s="4">
        <v>5</v>
      </c>
      <c r="F5070" t="s">
        <v>6</v>
      </c>
      <c r="G5070" t="str">
        <f>VLOOKUP(C5070,Аптека!A:C,2,)</f>
        <v>Пилюля</v>
      </c>
      <c r="H5070" t="str">
        <f>VLOOKUP(D5070,Препараты!A:G,2)</f>
        <v>Парацетамол</v>
      </c>
      <c r="I5070">
        <f>VLOOKUP(D5070,Препараты!A:G,3)</f>
        <v>70</v>
      </c>
      <c r="J5070">
        <f t="shared" si="79"/>
        <v>350</v>
      </c>
    </row>
    <row r="5071" spans="1:10" hidden="1" x14ac:dyDescent="0.3">
      <c r="A5071" s="3">
        <v>5070</v>
      </c>
      <c r="B5071" s="2">
        <v>45091</v>
      </c>
      <c r="C5071" s="3" t="s">
        <v>22</v>
      </c>
      <c r="D5071" s="3">
        <v>10</v>
      </c>
      <c r="E5071" s="4">
        <v>1</v>
      </c>
      <c r="F5071" t="s">
        <v>6</v>
      </c>
      <c r="G5071" t="str">
        <f>VLOOKUP(C5071,Аптека!A:C,2,)</f>
        <v>Пилюля</v>
      </c>
      <c r="H5071" t="str">
        <f>VLOOKUP(D5071,Препараты!A:G,2)</f>
        <v>Аспирин</v>
      </c>
      <c r="I5071">
        <f>VLOOKUP(D5071,Препараты!A:G,3)</f>
        <v>150</v>
      </c>
      <c r="J5071">
        <f t="shared" si="79"/>
        <v>150</v>
      </c>
    </row>
    <row r="5072" spans="1:10" hidden="1" x14ac:dyDescent="0.3">
      <c r="A5072" s="3">
        <v>5071</v>
      </c>
      <c r="B5072" s="2">
        <v>45091</v>
      </c>
      <c r="C5072" s="3" t="s">
        <v>23</v>
      </c>
      <c r="D5072" s="3">
        <v>11</v>
      </c>
      <c r="E5072" s="4">
        <v>1</v>
      </c>
      <c r="F5072" t="s">
        <v>6</v>
      </c>
      <c r="G5072" t="str">
        <f>VLOOKUP(C5072,Аптека!A:C,2,)</f>
        <v>Здоровое поколение</v>
      </c>
      <c r="H5072" t="str">
        <f>VLOOKUP(D5072,Препараты!A:G,2)</f>
        <v>Аспирин</v>
      </c>
      <c r="I5072">
        <f>VLOOKUP(D5072,Препараты!A:G,3)</f>
        <v>230</v>
      </c>
      <c r="J5072">
        <f t="shared" si="79"/>
        <v>230</v>
      </c>
    </row>
    <row r="5073" spans="1:10" hidden="1" x14ac:dyDescent="0.3">
      <c r="A5073" s="3">
        <v>5072</v>
      </c>
      <c r="B5073" s="2">
        <v>45091</v>
      </c>
      <c r="C5073" s="3" t="s">
        <v>23</v>
      </c>
      <c r="D5073" s="3">
        <v>12</v>
      </c>
      <c r="E5073" s="4">
        <v>2</v>
      </c>
      <c r="F5073" t="s">
        <v>6</v>
      </c>
      <c r="G5073" t="str">
        <f>VLOOKUP(C5073,Аптека!A:C,2,)</f>
        <v>Здоровое поколение</v>
      </c>
      <c r="H5073" t="str">
        <f>VLOOKUP(D5073,Препараты!A:G,2)</f>
        <v>Аспирин</v>
      </c>
      <c r="I5073">
        <f>VLOOKUP(D5073,Препараты!A:G,3)</f>
        <v>1200</v>
      </c>
      <c r="J5073">
        <f t="shared" si="79"/>
        <v>2400</v>
      </c>
    </row>
    <row r="5074" spans="1:10" hidden="1" x14ac:dyDescent="0.3">
      <c r="A5074" s="3">
        <v>5073</v>
      </c>
      <c r="B5074" s="2">
        <v>45091</v>
      </c>
      <c r="C5074" s="3" t="s">
        <v>23</v>
      </c>
      <c r="D5074" s="3">
        <v>13</v>
      </c>
      <c r="E5074" s="4">
        <v>2</v>
      </c>
      <c r="F5074" t="s">
        <v>6</v>
      </c>
      <c r="G5074" t="str">
        <f>VLOOKUP(C5074,Аптека!A:C,2,)</f>
        <v>Здоровое поколение</v>
      </c>
      <c r="H5074" t="str">
        <f>VLOOKUP(D5074,Препараты!A:G,2)</f>
        <v>Супрастин</v>
      </c>
      <c r="I5074">
        <f>VLOOKUP(D5074,Препараты!A:G,3)</f>
        <v>130</v>
      </c>
      <c r="J5074">
        <f t="shared" si="79"/>
        <v>260</v>
      </c>
    </row>
    <row r="5075" spans="1:10" hidden="1" x14ac:dyDescent="0.3">
      <c r="A5075" s="3">
        <v>5074</v>
      </c>
      <c r="B5075" s="2">
        <v>45091</v>
      </c>
      <c r="C5075" s="3" t="s">
        <v>23</v>
      </c>
      <c r="D5075" s="3">
        <v>14</v>
      </c>
      <c r="E5075" s="4">
        <v>2</v>
      </c>
      <c r="F5075" t="s">
        <v>6</v>
      </c>
      <c r="G5075" t="str">
        <f>VLOOKUP(C5075,Аптека!A:C,2,)</f>
        <v>Здоровое поколение</v>
      </c>
      <c r="H5075" t="str">
        <f>VLOOKUP(D5075,Препараты!A:G,2)</f>
        <v>Супрастин</v>
      </c>
      <c r="I5075">
        <f>VLOOKUP(D5075,Препараты!A:G,3)</f>
        <v>250</v>
      </c>
      <c r="J5075">
        <f t="shared" si="79"/>
        <v>500</v>
      </c>
    </row>
    <row r="5076" spans="1:10" hidden="1" x14ac:dyDescent="0.3">
      <c r="A5076" s="3">
        <v>5075</v>
      </c>
      <c r="B5076" s="2">
        <v>45091</v>
      </c>
      <c r="C5076" s="3" t="s">
        <v>23</v>
      </c>
      <c r="D5076" s="3">
        <v>15</v>
      </c>
      <c r="E5076" s="4">
        <v>4</v>
      </c>
      <c r="F5076" t="s">
        <v>6</v>
      </c>
      <c r="G5076" t="str">
        <f>VLOOKUP(C5076,Аптека!A:C,2,)</f>
        <v>Здоровое поколение</v>
      </c>
      <c r="H5076" t="str">
        <f>VLOOKUP(D5076,Препараты!A:G,2)</f>
        <v>Супрастин</v>
      </c>
      <c r="I5076">
        <f>VLOOKUP(D5076,Препараты!A:G,3)</f>
        <v>150</v>
      </c>
      <c r="J5076">
        <f t="shared" si="79"/>
        <v>600</v>
      </c>
    </row>
    <row r="5077" spans="1:10" hidden="1" x14ac:dyDescent="0.3">
      <c r="A5077" s="3">
        <v>5076</v>
      </c>
      <c r="B5077" s="2">
        <v>45091</v>
      </c>
      <c r="C5077" s="3" t="s">
        <v>23</v>
      </c>
      <c r="D5077" s="3">
        <v>16</v>
      </c>
      <c r="E5077" s="4">
        <v>6</v>
      </c>
      <c r="F5077" t="s">
        <v>6</v>
      </c>
      <c r="G5077" t="str">
        <f>VLOOKUP(C5077,Аптека!A:C,2,)</f>
        <v>Здоровое поколение</v>
      </c>
      <c r="H5077" t="str">
        <f>VLOOKUP(D5077,Препараты!A:G,2)</f>
        <v>Эриус</v>
      </c>
      <c r="I5077">
        <f>VLOOKUP(D5077,Препараты!A:G,3)</f>
        <v>710</v>
      </c>
      <c r="J5077">
        <f t="shared" si="79"/>
        <v>4260</v>
      </c>
    </row>
    <row r="5078" spans="1:10" hidden="1" x14ac:dyDescent="0.3">
      <c r="A5078" s="3">
        <v>5077</v>
      </c>
      <c r="B5078" s="2">
        <v>45091</v>
      </c>
      <c r="C5078" s="3" t="s">
        <v>23</v>
      </c>
      <c r="D5078" s="3">
        <v>17</v>
      </c>
      <c r="E5078" s="4">
        <v>7</v>
      </c>
      <c r="F5078" t="s">
        <v>6</v>
      </c>
      <c r="G5078" t="str">
        <f>VLOOKUP(C5078,Аптека!A:C,2,)</f>
        <v>Здоровое поколение</v>
      </c>
      <c r="H5078" t="str">
        <f>VLOOKUP(D5078,Препараты!A:G,2)</f>
        <v>Эриус</v>
      </c>
      <c r="I5078">
        <f>VLOOKUP(D5078,Препараты!A:G,3)</f>
        <v>1210</v>
      </c>
      <c r="J5078">
        <f t="shared" si="79"/>
        <v>8470</v>
      </c>
    </row>
    <row r="5079" spans="1:10" hidden="1" x14ac:dyDescent="0.3">
      <c r="A5079" s="3">
        <v>5078</v>
      </c>
      <c r="B5079" s="2">
        <v>45091</v>
      </c>
      <c r="C5079" s="3" t="s">
        <v>23</v>
      </c>
      <c r="D5079" s="3">
        <v>18</v>
      </c>
      <c r="E5079" s="4">
        <v>1</v>
      </c>
      <c r="F5079" t="s">
        <v>6</v>
      </c>
      <c r="G5079" t="str">
        <f>VLOOKUP(C5079,Аптека!A:C,2,)</f>
        <v>Здоровое поколение</v>
      </c>
      <c r="H5079" t="str">
        <f>VLOOKUP(D5079,Препараты!A:G,2)</f>
        <v>Кларитин</v>
      </c>
      <c r="I5079">
        <f>VLOOKUP(D5079,Препараты!A:G,3)</f>
        <v>150</v>
      </c>
      <c r="J5079">
        <f t="shared" si="79"/>
        <v>150</v>
      </c>
    </row>
    <row r="5080" spans="1:10" hidden="1" x14ac:dyDescent="0.3">
      <c r="A5080" s="3">
        <v>5079</v>
      </c>
      <c r="B5080" s="2">
        <v>45091</v>
      </c>
      <c r="C5080" s="3" t="s">
        <v>23</v>
      </c>
      <c r="D5080" s="3">
        <v>19</v>
      </c>
      <c r="E5080" s="4">
        <v>7</v>
      </c>
      <c r="F5080" t="s">
        <v>6</v>
      </c>
      <c r="G5080" t="str">
        <f>VLOOKUP(C5080,Аптека!A:C,2,)</f>
        <v>Здоровое поколение</v>
      </c>
      <c r="H5080" t="str">
        <f>VLOOKUP(D5080,Препараты!A:G,2)</f>
        <v>Кларитин</v>
      </c>
      <c r="I5080">
        <f>VLOOKUP(D5080,Препараты!A:G,3)</f>
        <v>300</v>
      </c>
      <c r="J5080">
        <f t="shared" si="79"/>
        <v>2100</v>
      </c>
    </row>
    <row r="5081" spans="1:10" hidden="1" x14ac:dyDescent="0.3">
      <c r="A5081" s="3">
        <v>5080</v>
      </c>
      <c r="B5081" s="2">
        <v>45091</v>
      </c>
      <c r="C5081" s="3" t="s">
        <v>23</v>
      </c>
      <c r="D5081" s="3">
        <v>20</v>
      </c>
      <c r="E5081" s="4">
        <v>6</v>
      </c>
      <c r="F5081" t="s">
        <v>6</v>
      </c>
      <c r="G5081" t="str">
        <f>VLOOKUP(C5081,Аптека!A:C,2,)</f>
        <v>Здоровое поколение</v>
      </c>
      <c r="H5081" t="str">
        <f>VLOOKUP(D5081,Препараты!A:G,2)</f>
        <v>Зиртек</v>
      </c>
      <c r="I5081">
        <f>VLOOKUP(D5081,Препараты!A:G,3)</f>
        <v>240</v>
      </c>
      <c r="J5081">
        <f t="shared" si="79"/>
        <v>1440</v>
      </c>
    </row>
    <row r="5082" spans="1:10" hidden="1" x14ac:dyDescent="0.3">
      <c r="A5082" s="3">
        <v>5081</v>
      </c>
      <c r="B5082" s="2">
        <v>45091</v>
      </c>
      <c r="C5082" s="3" t="s">
        <v>24</v>
      </c>
      <c r="D5082" s="3">
        <v>21</v>
      </c>
      <c r="E5082" s="4">
        <v>4</v>
      </c>
      <c r="F5082" t="s">
        <v>6</v>
      </c>
      <c r="G5082" t="str">
        <f>VLOOKUP(C5082,Аптека!A:C,2,)</f>
        <v>Здоровое поколение</v>
      </c>
      <c r="H5082" t="str">
        <f>VLOOKUP(D5082,Препараты!A:G,2)</f>
        <v>Зиртек</v>
      </c>
      <c r="I5082">
        <f>VLOOKUP(D5082,Препараты!A:G,3)</f>
        <v>100</v>
      </c>
      <c r="J5082">
        <f t="shared" si="79"/>
        <v>400</v>
      </c>
    </row>
    <row r="5083" spans="1:10" hidden="1" x14ac:dyDescent="0.3">
      <c r="A5083" s="3">
        <v>5082</v>
      </c>
      <c r="B5083" s="2">
        <v>45091</v>
      </c>
      <c r="C5083" s="3" t="s">
        <v>24</v>
      </c>
      <c r="D5083" s="3">
        <v>22</v>
      </c>
      <c r="E5083" s="4">
        <v>1</v>
      </c>
      <c r="F5083" t="s">
        <v>6</v>
      </c>
      <c r="G5083" t="str">
        <f>VLOOKUP(C5083,Аптека!A:C,2,)</f>
        <v>Здоровое поколение</v>
      </c>
      <c r="H5083" t="str">
        <f>VLOOKUP(D5083,Препараты!A:G,2)</f>
        <v>Зиртек</v>
      </c>
      <c r="I5083">
        <f>VLOOKUP(D5083,Препараты!A:G,3)</f>
        <v>130</v>
      </c>
      <c r="J5083">
        <f t="shared" si="79"/>
        <v>130</v>
      </c>
    </row>
    <row r="5084" spans="1:10" hidden="1" x14ac:dyDescent="0.3">
      <c r="A5084" s="3">
        <v>5083</v>
      </c>
      <c r="B5084" s="2">
        <v>45091</v>
      </c>
      <c r="C5084" s="3" t="s">
        <v>24</v>
      </c>
      <c r="D5084" s="3">
        <v>23</v>
      </c>
      <c r="E5084" s="4">
        <v>3</v>
      </c>
      <c r="F5084" t="s">
        <v>6</v>
      </c>
      <c r="G5084" t="str">
        <f>VLOOKUP(C5084,Аптека!A:C,2,)</f>
        <v>Здоровое поколение</v>
      </c>
      <c r="H5084" t="str">
        <f>VLOOKUP(D5084,Препараты!A:G,2)</f>
        <v>валокордин</v>
      </c>
      <c r="I5084">
        <f>VLOOKUP(D5084,Препараты!A:G,3)</f>
        <v>210</v>
      </c>
      <c r="J5084">
        <f t="shared" si="79"/>
        <v>630</v>
      </c>
    </row>
    <row r="5085" spans="1:10" hidden="1" x14ac:dyDescent="0.3">
      <c r="A5085" s="3">
        <v>5084</v>
      </c>
      <c r="B5085" s="2">
        <v>45091</v>
      </c>
      <c r="C5085" s="3" t="s">
        <v>24</v>
      </c>
      <c r="D5085" s="3">
        <v>24</v>
      </c>
      <c r="E5085" s="4">
        <v>4</v>
      </c>
      <c r="F5085" t="s">
        <v>6</v>
      </c>
      <c r="G5085" t="str">
        <f>VLOOKUP(C5085,Аптека!A:C,2,)</f>
        <v>Здоровое поколение</v>
      </c>
      <c r="H5085" t="str">
        <f>VLOOKUP(D5085,Препараты!A:G,2)</f>
        <v>валокордин</v>
      </c>
      <c r="I5085">
        <f>VLOOKUP(D5085,Препараты!A:G,3)</f>
        <v>215</v>
      </c>
      <c r="J5085">
        <f t="shared" si="79"/>
        <v>860</v>
      </c>
    </row>
    <row r="5086" spans="1:10" hidden="1" x14ac:dyDescent="0.3">
      <c r="A5086" s="3">
        <v>5085</v>
      </c>
      <c r="B5086" s="2">
        <v>45091</v>
      </c>
      <c r="C5086" s="3" t="s">
        <v>24</v>
      </c>
      <c r="D5086" s="3">
        <v>25</v>
      </c>
      <c r="E5086" s="4">
        <v>7</v>
      </c>
      <c r="F5086" t="s">
        <v>6</v>
      </c>
      <c r="G5086" t="str">
        <f>VLOOKUP(C5086,Аптека!A:C,2,)</f>
        <v>Здоровое поколение</v>
      </c>
      <c r="H5086" t="str">
        <f>VLOOKUP(D5086,Препараты!A:G,2)</f>
        <v>валокордин</v>
      </c>
      <c r="I5086">
        <f>VLOOKUP(D5086,Препараты!A:G,3)</f>
        <v>230</v>
      </c>
      <c r="J5086">
        <f t="shared" si="79"/>
        <v>1610</v>
      </c>
    </row>
    <row r="5087" spans="1:10" hidden="1" x14ac:dyDescent="0.3">
      <c r="A5087" s="3">
        <v>5086</v>
      </c>
      <c r="B5087" s="2">
        <v>45091</v>
      </c>
      <c r="C5087" s="3" t="s">
        <v>24</v>
      </c>
      <c r="D5087" s="3">
        <v>26</v>
      </c>
      <c r="E5087" s="4">
        <v>6</v>
      </c>
      <c r="F5087" t="s">
        <v>6</v>
      </c>
      <c r="G5087" t="str">
        <f>VLOOKUP(C5087,Аптека!A:C,2,)</f>
        <v>Здоровое поколение</v>
      </c>
      <c r="H5087" t="str">
        <f>VLOOKUP(D5087,Препараты!A:G,2)</f>
        <v>валокордин</v>
      </c>
      <c r="I5087">
        <f>VLOOKUP(D5087,Препараты!A:G,3)</f>
        <v>205</v>
      </c>
      <c r="J5087">
        <f t="shared" si="79"/>
        <v>1230</v>
      </c>
    </row>
    <row r="5088" spans="1:10" hidden="1" x14ac:dyDescent="0.3">
      <c r="A5088" s="3">
        <v>5087</v>
      </c>
      <c r="B5088" s="2">
        <v>45091</v>
      </c>
      <c r="C5088" s="3" t="s">
        <v>24</v>
      </c>
      <c r="D5088" s="3">
        <v>27</v>
      </c>
      <c r="E5088" s="4">
        <v>1</v>
      </c>
      <c r="F5088" t="s">
        <v>6</v>
      </c>
      <c r="G5088" t="str">
        <f>VLOOKUP(C5088,Аптека!A:C,2,)</f>
        <v>Здоровое поколение</v>
      </c>
      <c r="H5088" t="str">
        <f>VLOOKUP(D5088,Препараты!A:G,2)</f>
        <v>корвалол</v>
      </c>
      <c r="I5088">
        <f>VLOOKUP(D5088,Препараты!A:G,3)</f>
        <v>150</v>
      </c>
      <c r="J5088">
        <f t="shared" si="79"/>
        <v>150</v>
      </c>
    </row>
    <row r="5089" spans="1:10" hidden="1" x14ac:dyDescent="0.3">
      <c r="A5089" s="3">
        <v>5088</v>
      </c>
      <c r="B5089" s="2">
        <v>45091</v>
      </c>
      <c r="C5089" s="3" t="s">
        <v>24</v>
      </c>
      <c r="D5089" s="3">
        <v>28</v>
      </c>
      <c r="E5089" s="4">
        <v>3</v>
      </c>
      <c r="F5089" t="s">
        <v>6</v>
      </c>
      <c r="G5089" t="str">
        <f>VLOOKUP(C5089,Аптека!A:C,2,)</f>
        <v>Здоровое поколение</v>
      </c>
      <c r="H5089" t="str">
        <f>VLOOKUP(D5089,Препараты!A:G,2)</f>
        <v>корвалол</v>
      </c>
      <c r="I5089">
        <f>VLOOKUP(D5089,Препараты!A:G,3)</f>
        <v>340</v>
      </c>
      <c r="J5089">
        <f t="shared" si="79"/>
        <v>1020</v>
      </c>
    </row>
    <row r="5090" spans="1:10" hidden="1" x14ac:dyDescent="0.3">
      <c r="A5090" s="3">
        <v>5089</v>
      </c>
      <c r="B5090" s="2">
        <v>45091</v>
      </c>
      <c r="C5090" s="3" t="s">
        <v>24</v>
      </c>
      <c r="D5090" s="3">
        <v>29</v>
      </c>
      <c r="E5090" s="4">
        <v>5</v>
      </c>
      <c r="F5090" t="s">
        <v>6</v>
      </c>
      <c r="G5090" t="str">
        <f>VLOOKUP(C5090,Аптека!A:C,2,)</f>
        <v>Здоровое поколение</v>
      </c>
      <c r="H5090" t="str">
        <f>VLOOKUP(D5090,Препараты!A:G,2)</f>
        <v>корвалол</v>
      </c>
      <c r="I5090">
        <f>VLOOKUP(D5090,Препараты!A:G,3)</f>
        <v>400</v>
      </c>
      <c r="J5090">
        <f t="shared" si="79"/>
        <v>2000</v>
      </c>
    </row>
    <row r="5091" spans="1:10" hidden="1" x14ac:dyDescent="0.3">
      <c r="A5091" s="3">
        <v>5090</v>
      </c>
      <c r="B5091" s="2">
        <v>45091</v>
      </c>
      <c r="C5091" s="3" t="s">
        <v>24</v>
      </c>
      <c r="D5091" s="3">
        <v>30</v>
      </c>
      <c r="E5091" s="4">
        <v>5</v>
      </c>
      <c r="F5091" t="s">
        <v>6</v>
      </c>
      <c r="G5091" t="str">
        <f>VLOOKUP(C5091,Аптека!A:C,2,)</f>
        <v>Здоровое поколение</v>
      </c>
      <c r="H5091" t="str">
        <f>VLOOKUP(D5091,Препараты!A:G,2)</f>
        <v>валериана</v>
      </c>
      <c r="I5091">
        <f>VLOOKUP(D5091,Препараты!A:G,3)</f>
        <v>200</v>
      </c>
      <c r="J5091">
        <f t="shared" si="79"/>
        <v>1000</v>
      </c>
    </row>
    <row r="5092" spans="1:10" hidden="1" x14ac:dyDescent="0.3">
      <c r="A5092" s="3">
        <v>5091</v>
      </c>
      <c r="B5092" s="2">
        <v>45091</v>
      </c>
      <c r="C5092" s="3" t="s">
        <v>25</v>
      </c>
      <c r="D5092" s="3">
        <v>31</v>
      </c>
      <c r="E5092" s="4">
        <v>6</v>
      </c>
      <c r="F5092" t="s">
        <v>6</v>
      </c>
      <c r="G5092" t="str">
        <f>VLOOKUP(C5092,Аптека!A:C,2,)</f>
        <v>ФармСтандарт</v>
      </c>
      <c r="H5092" t="str">
        <f>VLOOKUP(D5092,Препараты!A:G,2)</f>
        <v>валериана</v>
      </c>
      <c r="I5092">
        <f>VLOOKUP(D5092,Препараты!A:G,3)</f>
        <v>30</v>
      </c>
      <c r="J5092">
        <f t="shared" si="79"/>
        <v>180</v>
      </c>
    </row>
    <row r="5093" spans="1:10" hidden="1" x14ac:dyDescent="0.3">
      <c r="A5093" s="3">
        <v>5092</v>
      </c>
      <c r="B5093" s="2">
        <v>45091</v>
      </c>
      <c r="C5093" s="3" t="s">
        <v>25</v>
      </c>
      <c r="D5093" s="3">
        <v>32</v>
      </c>
      <c r="E5093" s="4">
        <v>2</v>
      </c>
      <c r="F5093" t="s">
        <v>6</v>
      </c>
      <c r="G5093" t="str">
        <f>VLOOKUP(C5093,Аптека!A:C,2,)</f>
        <v>ФармСтандарт</v>
      </c>
      <c r="H5093" t="str">
        <f>VLOOKUP(D5093,Препараты!A:G,2)</f>
        <v>валериана</v>
      </c>
      <c r="I5093">
        <f>VLOOKUP(D5093,Препараты!A:G,3)</f>
        <v>100</v>
      </c>
      <c r="J5093">
        <f t="shared" si="79"/>
        <v>200</v>
      </c>
    </row>
    <row r="5094" spans="1:10" hidden="1" x14ac:dyDescent="0.3">
      <c r="A5094" s="3">
        <v>5093</v>
      </c>
      <c r="B5094" s="2">
        <v>45091</v>
      </c>
      <c r="C5094" s="3" t="s">
        <v>25</v>
      </c>
      <c r="D5094" s="3">
        <v>33</v>
      </c>
      <c r="E5094" s="4">
        <v>3</v>
      </c>
      <c r="F5094" t="s">
        <v>6</v>
      </c>
      <c r="G5094" t="str">
        <f>VLOOKUP(C5094,Аптека!A:C,2,)</f>
        <v>ФармСтандарт</v>
      </c>
      <c r="H5094" t="str">
        <f>VLOOKUP(D5094,Препараты!A:G,2)</f>
        <v>валериана</v>
      </c>
      <c r="I5094">
        <f>VLOOKUP(D5094,Препараты!A:G,3)</f>
        <v>150</v>
      </c>
      <c r="J5094">
        <f t="shared" si="79"/>
        <v>450</v>
      </c>
    </row>
    <row r="5095" spans="1:10" hidden="1" x14ac:dyDescent="0.3">
      <c r="A5095" s="3">
        <v>5094</v>
      </c>
      <c r="B5095" s="2">
        <v>45091</v>
      </c>
      <c r="C5095" s="3" t="s">
        <v>25</v>
      </c>
      <c r="D5095" s="3">
        <v>34</v>
      </c>
      <c r="E5095" s="4">
        <v>3</v>
      </c>
      <c r="F5095" t="s">
        <v>6</v>
      </c>
      <c r="G5095" t="str">
        <f>VLOOKUP(C5095,Аптека!A:C,2,)</f>
        <v>ФармСтандарт</v>
      </c>
      <c r="H5095" t="str">
        <f>VLOOKUP(D5095,Препараты!A:G,2)</f>
        <v>пустырник</v>
      </c>
      <c r="I5095">
        <f>VLOOKUP(D5095,Препараты!A:G,3)</f>
        <v>60</v>
      </c>
      <c r="J5095">
        <f t="shared" si="79"/>
        <v>180</v>
      </c>
    </row>
    <row r="5096" spans="1:10" hidden="1" x14ac:dyDescent="0.3">
      <c r="A5096" s="3">
        <v>5095</v>
      </c>
      <c r="B5096" s="2">
        <v>45091</v>
      </c>
      <c r="C5096" s="3" t="s">
        <v>25</v>
      </c>
      <c r="D5096" s="3">
        <v>35</v>
      </c>
      <c r="E5096" s="4">
        <v>7</v>
      </c>
      <c r="F5096" t="s">
        <v>6</v>
      </c>
      <c r="G5096" t="str">
        <f>VLOOKUP(C5096,Аптека!A:C,2,)</f>
        <v>ФармСтандарт</v>
      </c>
      <c r="H5096" t="str">
        <f>VLOOKUP(D5096,Препараты!A:G,2)</f>
        <v>пустырник</v>
      </c>
      <c r="I5096">
        <f>VLOOKUP(D5096,Препараты!A:G,3)</f>
        <v>95</v>
      </c>
      <c r="J5096">
        <f t="shared" si="79"/>
        <v>665</v>
      </c>
    </row>
    <row r="5097" spans="1:10" hidden="1" x14ac:dyDescent="0.3">
      <c r="A5097" s="3">
        <v>5096</v>
      </c>
      <c r="B5097" s="2">
        <v>45091</v>
      </c>
      <c r="C5097" s="3" t="s">
        <v>25</v>
      </c>
      <c r="D5097" s="3">
        <v>36</v>
      </c>
      <c r="E5097" s="4">
        <v>4</v>
      </c>
      <c r="F5097" t="s">
        <v>6</v>
      </c>
      <c r="G5097" t="str">
        <f>VLOOKUP(C5097,Аптека!A:C,2,)</f>
        <v>ФармСтандарт</v>
      </c>
      <c r="H5097" t="str">
        <f>VLOOKUP(D5097,Препараты!A:G,2)</f>
        <v>мукалтин</v>
      </c>
      <c r="I5097">
        <f>VLOOKUP(D5097,Препараты!A:G,3)</f>
        <v>70</v>
      </c>
      <c r="J5097">
        <f t="shared" si="79"/>
        <v>280</v>
      </c>
    </row>
    <row r="5098" spans="1:10" hidden="1" x14ac:dyDescent="0.3">
      <c r="A5098" s="3">
        <v>5097</v>
      </c>
      <c r="B5098" s="2">
        <v>45091</v>
      </c>
      <c r="C5098" s="3" t="s">
        <v>25</v>
      </c>
      <c r="D5098" s="3">
        <v>37</v>
      </c>
      <c r="E5098" s="4">
        <v>6</v>
      </c>
      <c r="F5098" t="s">
        <v>6</v>
      </c>
      <c r="G5098" t="str">
        <f>VLOOKUP(C5098,Аптека!A:C,2,)</f>
        <v>ФармСтандарт</v>
      </c>
      <c r="H5098" t="str">
        <f>VLOOKUP(D5098,Препараты!A:G,2)</f>
        <v>мукалтин</v>
      </c>
      <c r="I5098">
        <f>VLOOKUP(D5098,Препараты!A:G,3)</f>
        <v>140</v>
      </c>
      <c r="J5098">
        <f t="shared" si="79"/>
        <v>840</v>
      </c>
    </row>
    <row r="5099" spans="1:10" hidden="1" x14ac:dyDescent="0.3">
      <c r="A5099" s="3">
        <v>5098</v>
      </c>
      <c r="B5099" s="2">
        <v>45091</v>
      </c>
      <c r="C5099" s="3" t="s">
        <v>25</v>
      </c>
      <c r="D5099" s="3">
        <v>38</v>
      </c>
      <c r="E5099" s="4">
        <v>4</v>
      </c>
      <c r="F5099" t="s">
        <v>6</v>
      </c>
      <c r="G5099" t="str">
        <f>VLOOKUP(C5099,Аптека!A:C,2,)</f>
        <v>ФармСтандарт</v>
      </c>
      <c r="H5099" t="str">
        <f>VLOOKUP(D5099,Препараты!A:G,2)</f>
        <v>бромгексин</v>
      </c>
      <c r="I5099">
        <f>VLOOKUP(D5099,Препараты!A:G,3)</f>
        <v>40</v>
      </c>
      <c r="J5099">
        <f t="shared" si="79"/>
        <v>160</v>
      </c>
    </row>
    <row r="5100" spans="1:10" hidden="1" x14ac:dyDescent="0.3">
      <c r="A5100" s="3">
        <v>5099</v>
      </c>
      <c r="B5100" s="2">
        <v>45091</v>
      </c>
      <c r="C5100" s="3" t="s">
        <v>25</v>
      </c>
      <c r="D5100" s="3">
        <v>39</v>
      </c>
      <c r="E5100" s="4">
        <v>5</v>
      </c>
      <c r="F5100" t="s">
        <v>6</v>
      </c>
      <c r="G5100" t="str">
        <f>VLOOKUP(C5100,Аптека!A:C,2,)</f>
        <v>ФармСтандарт</v>
      </c>
      <c r="H5100" t="str">
        <f>VLOOKUP(D5100,Препараты!A:G,2)</f>
        <v>бромгексин</v>
      </c>
      <c r="I5100">
        <f>VLOOKUP(D5100,Препараты!A:G,3)</f>
        <v>90</v>
      </c>
      <c r="J5100">
        <f t="shared" si="79"/>
        <v>450</v>
      </c>
    </row>
    <row r="5101" spans="1:10" hidden="1" x14ac:dyDescent="0.3">
      <c r="A5101" s="3">
        <v>5100</v>
      </c>
      <c r="B5101" s="2">
        <v>45091</v>
      </c>
      <c r="C5101" s="3" t="s">
        <v>25</v>
      </c>
      <c r="D5101" s="3">
        <v>40</v>
      </c>
      <c r="E5101" s="4">
        <v>6</v>
      </c>
      <c r="F5101" t="s">
        <v>6</v>
      </c>
      <c r="G5101" t="str">
        <f>VLOOKUP(C5101,Аптека!A:C,2,)</f>
        <v>ФармСтандарт</v>
      </c>
      <c r="H5101" t="str">
        <f>VLOOKUP(D5101,Препараты!A:G,2)</f>
        <v>АЦЦ</v>
      </c>
      <c r="I5101">
        <f>VLOOKUP(D5101,Препараты!A:G,3)</f>
        <v>240</v>
      </c>
      <c r="J5101">
        <f t="shared" si="79"/>
        <v>1440</v>
      </c>
    </row>
    <row r="5102" spans="1:10" hidden="1" x14ac:dyDescent="0.3">
      <c r="A5102" s="3">
        <v>5101</v>
      </c>
      <c r="B5102" s="2">
        <v>45091</v>
      </c>
      <c r="C5102" s="3" t="s">
        <v>26</v>
      </c>
      <c r="D5102" s="3">
        <v>41</v>
      </c>
      <c r="E5102" s="4">
        <v>3</v>
      </c>
      <c r="F5102" t="s">
        <v>6</v>
      </c>
      <c r="G5102" t="str">
        <f>VLOOKUP(C5102,Аптека!A:C,2,)</f>
        <v>Солнышко</v>
      </c>
      <c r="H5102" t="str">
        <f>VLOOKUP(D5102,Препараты!A:G,2)</f>
        <v>АЦЦ</v>
      </c>
      <c r="I5102">
        <f>VLOOKUP(D5102,Препараты!A:G,3)</f>
        <v>420</v>
      </c>
      <c r="J5102">
        <f t="shared" si="79"/>
        <v>1260</v>
      </c>
    </row>
    <row r="5103" spans="1:10" hidden="1" x14ac:dyDescent="0.3">
      <c r="A5103" s="3">
        <v>5102</v>
      </c>
      <c r="B5103" s="2">
        <v>45091</v>
      </c>
      <c r="C5103" s="3" t="s">
        <v>26</v>
      </c>
      <c r="D5103" s="3">
        <v>42</v>
      </c>
      <c r="E5103" s="4">
        <v>4</v>
      </c>
      <c r="F5103" t="s">
        <v>6</v>
      </c>
      <c r="G5103" t="str">
        <f>VLOOKUP(C5103,Аптека!A:C,2,)</f>
        <v>Солнышко</v>
      </c>
      <c r="H5103" t="str">
        <f>VLOOKUP(D5103,Препараты!A:G,2)</f>
        <v>уголь активированный</v>
      </c>
      <c r="I5103">
        <f>VLOOKUP(D5103,Препараты!A:G,3)</f>
        <v>20</v>
      </c>
      <c r="J5103">
        <f t="shared" si="79"/>
        <v>80</v>
      </c>
    </row>
    <row r="5104" spans="1:10" hidden="1" x14ac:dyDescent="0.3">
      <c r="A5104" s="3">
        <v>5103</v>
      </c>
      <c r="B5104" s="2">
        <v>45091</v>
      </c>
      <c r="C5104" s="3" t="s">
        <v>26</v>
      </c>
      <c r="D5104" s="3">
        <v>43</v>
      </c>
      <c r="E5104" s="4">
        <v>4</v>
      </c>
      <c r="F5104" t="s">
        <v>6</v>
      </c>
      <c r="G5104" t="str">
        <f>VLOOKUP(C5104,Аптека!A:C,2,)</f>
        <v>Солнышко</v>
      </c>
      <c r="H5104" t="str">
        <f>VLOOKUP(D5104,Препараты!A:G,2)</f>
        <v>уголь активированный</v>
      </c>
      <c r="I5104">
        <f>VLOOKUP(D5104,Препараты!A:G,3)</f>
        <v>40</v>
      </c>
      <c r="J5104">
        <f t="shared" si="79"/>
        <v>160</v>
      </c>
    </row>
    <row r="5105" spans="1:10" hidden="1" x14ac:dyDescent="0.3">
      <c r="A5105" s="3">
        <v>5104</v>
      </c>
      <c r="B5105" s="2">
        <v>45091</v>
      </c>
      <c r="C5105" s="3" t="s">
        <v>26</v>
      </c>
      <c r="D5105" s="3">
        <v>44</v>
      </c>
      <c r="E5105" s="4">
        <v>3</v>
      </c>
      <c r="F5105" t="s">
        <v>6</v>
      </c>
      <c r="G5105" t="str">
        <f>VLOOKUP(C5105,Аптека!A:C,2,)</f>
        <v>Солнышко</v>
      </c>
      <c r="H5105" t="str">
        <f>VLOOKUP(D5105,Препараты!A:G,2)</f>
        <v>уголь активированный</v>
      </c>
      <c r="I5105">
        <f>VLOOKUP(D5105,Препараты!A:G,3)</f>
        <v>70</v>
      </c>
      <c r="J5105">
        <f t="shared" si="79"/>
        <v>210</v>
      </c>
    </row>
    <row r="5106" spans="1:10" hidden="1" x14ac:dyDescent="0.3">
      <c r="A5106" s="3">
        <v>5105</v>
      </c>
      <c r="B5106" s="2">
        <v>45091</v>
      </c>
      <c r="C5106" s="3" t="s">
        <v>26</v>
      </c>
      <c r="D5106" s="3">
        <v>45</v>
      </c>
      <c r="E5106" s="4">
        <v>1</v>
      </c>
      <c r="F5106" t="s">
        <v>6</v>
      </c>
      <c r="G5106" t="str">
        <f>VLOOKUP(C5106,Аптека!A:C,2,)</f>
        <v>Солнышко</v>
      </c>
      <c r="H5106" t="str">
        <f>VLOOKUP(D5106,Препараты!A:G,2)</f>
        <v>фильтрум</v>
      </c>
      <c r="I5106">
        <f>VLOOKUP(D5106,Препараты!A:G,3)</f>
        <v>100</v>
      </c>
      <c r="J5106">
        <f t="shared" si="79"/>
        <v>100</v>
      </c>
    </row>
    <row r="5107" spans="1:10" hidden="1" x14ac:dyDescent="0.3">
      <c r="A5107" s="3">
        <v>5106</v>
      </c>
      <c r="B5107" s="2">
        <v>45091</v>
      </c>
      <c r="C5107" s="3" t="s">
        <v>26</v>
      </c>
      <c r="D5107" s="3">
        <v>46</v>
      </c>
      <c r="E5107" s="4">
        <v>1</v>
      </c>
      <c r="F5107" t="s">
        <v>6</v>
      </c>
      <c r="G5107" t="str">
        <f>VLOOKUP(C5107,Аптека!A:C,2,)</f>
        <v>Солнышко</v>
      </c>
      <c r="H5107" t="str">
        <f>VLOOKUP(D5107,Препараты!A:G,2)</f>
        <v>фильтрум</v>
      </c>
      <c r="I5107">
        <f>VLOOKUP(D5107,Препараты!A:G,3)</f>
        <v>170</v>
      </c>
      <c r="J5107">
        <f t="shared" si="79"/>
        <v>170</v>
      </c>
    </row>
    <row r="5108" spans="1:10" hidden="1" x14ac:dyDescent="0.3">
      <c r="A5108" s="3">
        <v>5107</v>
      </c>
      <c r="B5108" s="2">
        <v>45091</v>
      </c>
      <c r="C5108" s="3" t="s">
        <v>26</v>
      </c>
      <c r="D5108" s="3">
        <v>47</v>
      </c>
      <c r="E5108" s="4">
        <v>1</v>
      </c>
      <c r="F5108" t="s">
        <v>6</v>
      </c>
      <c r="G5108" t="str">
        <f>VLOOKUP(C5108,Аптека!A:C,2,)</f>
        <v>Солнышко</v>
      </c>
      <c r="H5108" t="str">
        <f>VLOOKUP(D5108,Препараты!A:G,2)</f>
        <v>фильтрум</v>
      </c>
      <c r="I5108">
        <f>VLOOKUP(D5108,Препараты!A:G,3)</f>
        <v>250</v>
      </c>
      <c r="J5108">
        <f t="shared" si="79"/>
        <v>250</v>
      </c>
    </row>
    <row r="5109" spans="1:10" hidden="1" x14ac:dyDescent="0.3">
      <c r="A5109" s="3">
        <v>5108</v>
      </c>
      <c r="B5109" s="2">
        <v>45091</v>
      </c>
      <c r="C5109" s="3" t="s">
        <v>26</v>
      </c>
      <c r="D5109" s="3">
        <v>48</v>
      </c>
      <c r="E5109" s="4">
        <v>3</v>
      </c>
      <c r="F5109" t="s">
        <v>6</v>
      </c>
      <c r="G5109" t="str">
        <f>VLOOKUP(C5109,Аптека!A:C,2,)</f>
        <v>Солнышко</v>
      </c>
      <c r="H5109" t="str">
        <f>VLOOKUP(D5109,Препараты!A:G,2)</f>
        <v>фильтрум</v>
      </c>
      <c r="I5109">
        <f>VLOOKUP(D5109,Препараты!A:G,3)</f>
        <v>500</v>
      </c>
      <c r="J5109">
        <f t="shared" si="79"/>
        <v>1500</v>
      </c>
    </row>
    <row r="5110" spans="1:10" hidden="1" x14ac:dyDescent="0.3">
      <c r="A5110" s="3">
        <v>5109</v>
      </c>
      <c r="B5110" s="2">
        <v>45091</v>
      </c>
      <c r="C5110" s="3" t="s">
        <v>26</v>
      </c>
      <c r="D5110" s="3">
        <v>49</v>
      </c>
      <c r="E5110" s="4">
        <v>4</v>
      </c>
      <c r="F5110" t="s">
        <v>6</v>
      </c>
      <c r="G5110" t="str">
        <f>VLOOKUP(C5110,Аптека!A:C,2,)</f>
        <v>Солнышко</v>
      </c>
      <c r="H5110" t="str">
        <f>VLOOKUP(D5110,Препараты!A:G,2)</f>
        <v>кагоцел</v>
      </c>
      <c r="I5110">
        <f>VLOOKUP(D5110,Препараты!A:G,3)</f>
        <v>315</v>
      </c>
      <c r="J5110">
        <f t="shared" si="79"/>
        <v>1260</v>
      </c>
    </row>
    <row r="5111" spans="1:10" hidden="1" x14ac:dyDescent="0.3">
      <c r="A5111" s="3">
        <v>5110</v>
      </c>
      <c r="B5111" s="2">
        <v>45091</v>
      </c>
      <c r="C5111" s="3" t="s">
        <v>26</v>
      </c>
      <c r="D5111" s="3">
        <v>50</v>
      </c>
      <c r="E5111" s="4">
        <v>7</v>
      </c>
      <c r="F5111" t="s">
        <v>6</v>
      </c>
      <c r="G5111" t="str">
        <f>VLOOKUP(C5111,Аптека!A:C,2,)</f>
        <v>Солнышко</v>
      </c>
      <c r="H5111" t="str">
        <f>VLOOKUP(D5111,Препараты!A:G,2)</f>
        <v>кагоцел</v>
      </c>
      <c r="I5111">
        <f>VLOOKUP(D5111,Препараты!A:G,3)</f>
        <v>610</v>
      </c>
      <c r="J5111">
        <f t="shared" si="79"/>
        <v>4270</v>
      </c>
    </row>
    <row r="5112" spans="1:10" hidden="1" x14ac:dyDescent="0.3">
      <c r="A5112" s="3">
        <v>5111</v>
      </c>
      <c r="B5112" s="2">
        <v>45091</v>
      </c>
      <c r="C5112" s="3" t="s">
        <v>27</v>
      </c>
      <c r="D5112" s="3">
        <v>51</v>
      </c>
      <c r="E5112" s="4">
        <v>6</v>
      </c>
      <c r="F5112" t="s">
        <v>6</v>
      </c>
      <c r="G5112" t="str">
        <f>VLOOKUP(C5112,Аптека!A:C,2,)</f>
        <v>Пилюля</v>
      </c>
      <c r="H5112" t="str">
        <f>VLOOKUP(D5112,Препараты!A:G,2)</f>
        <v>ацикловир</v>
      </c>
      <c r="I5112">
        <f>VLOOKUP(D5112,Препараты!A:G,3)</f>
        <v>105</v>
      </c>
      <c r="J5112">
        <f t="shared" si="79"/>
        <v>630</v>
      </c>
    </row>
    <row r="5113" spans="1:10" hidden="1" x14ac:dyDescent="0.3">
      <c r="A5113" s="3">
        <v>5112</v>
      </c>
      <c r="B5113" s="2">
        <v>45091</v>
      </c>
      <c r="C5113" s="3" t="s">
        <v>27</v>
      </c>
      <c r="D5113" s="3">
        <v>52</v>
      </c>
      <c r="E5113" s="4">
        <v>3</v>
      </c>
      <c r="F5113" t="s">
        <v>6</v>
      </c>
      <c r="G5113" t="str">
        <f>VLOOKUP(C5113,Аптека!A:C,2,)</f>
        <v>Пилюля</v>
      </c>
      <c r="H5113" t="str">
        <f>VLOOKUP(D5113,Препараты!A:G,2)</f>
        <v>ацикловир</v>
      </c>
      <c r="I5113">
        <f>VLOOKUP(D5113,Препараты!A:G,3)</f>
        <v>160</v>
      </c>
      <c r="J5113">
        <f t="shared" si="79"/>
        <v>480</v>
      </c>
    </row>
    <row r="5114" spans="1:10" hidden="1" x14ac:dyDescent="0.3">
      <c r="A5114" s="3">
        <v>5113</v>
      </c>
      <c r="B5114" s="2">
        <v>45091</v>
      </c>
      <c r="C5114" s="3" t="s">
        <v>27</v>
      </c>
      <c r="D5114" s="3">
        <v>53</v>
      </c>
      <c r="E5114" s="4">
        <v>6</v>
      </c>
      <c r="F5114" t="s">
        <v>6</v>
      </c>
      <c r="G5114" t="str">
        <f>VLOOKUP(C5114,Аптека!A:C,2,)</f>
        <v>Пилюля</v>
      </c>
      <c r="H5114" t="str">
        <f>VLOOKUP(D5114,Препараты!A:G,2)</f>
        <v>левомицетин</v>
      </c>
      <c r="I5114">
        <f>VLOOKUP(D5114,Препараты!A:G,3)</f>
        <v>90</v>
      </c>
      <c r="J5114">
        <f t="shared" si="79"/>
        <v>540</v>
      </c>
    </row>
    <row r="5115" spans="1:10" hidden="1" x14ac:dyDescent="0.3">
      <c r="A5115" s="3">
        <v>5114</v>
      </c>
      <c r="B5115" s="2">
        <v>45091</v>
      </c>
      <c r="C5115" s="3" t="s">
        <v>27</v>
      </c>
      <c r="D5115" s="3">
        <v>54</v>
      </c>
      <c r="E5115" s="4">
        <v>6</v>
      </c>
      <c r="F5115" t="s">
        <v>6</v>
      </c>
      <c r="G5115" t="str">
        <f>VLOOKUP(C5115,Аптека!A:C,2,)</f>
        <v>Пилюля</v>
      </c>
      <c r="H5115" t="str">
        <f>VLOOKUP(D5115,Препараты!A:G,2)</f>
        <v>левомицетин</v>
      </c>
      <c r="I5115">
        <f>VLOOKUP(D5115,Препараты!A:G,3)</f>
        <v>80</v>
      </c>
      <c r="J5115">
        <f t="shared" si="79"/>
        <v>480</v>
      </c>
    </row>
    <row r="5116" spans="1:10" hidden="1" x14ac:dyDescent="0.3">
      <c r="A5116" s="3">
        <v>5115</v>
      </c>
      <c r="B5116" s="2">
        <v>45091</v>
      </c>
      <c r="C5116" s="3" t="s">
        <v>27</v>
      </c>
      <c r="D5116" s="3">
        <v>55</v>
      </c>
      <c r="E5116" s="4">
        <v>6</v>
      </c>
      <c r="F5116" t="s">
        <v>6</v>
      </c>
      <c r="G5116" t="str">
        <f>VLOOKUP(C5116,Аптека!A:C,2,)</f>
        <v>Пилюля</v>
      </c>
      <c r="H5116" t="str">
        <f>VLOOKUP(D5116,Препараты!A:G,2)</f>
        <v>супракс</v>
      </c>
      <c r="I5116">
        <f>VLOOKUP(D5116,Препараты!A:G,3)</f>
        <v>1300</v>
      </c>
      <c r="J5116">
        <f t="shared" si="79"/>
        <v>7800</v>
      </c>
    </row>
    <row r="5117" spans="1:10" hidden="1" x14ac:dyDescent="0.3">
      <c r="A5117" s="3">
        <v>5116</v>
      </c>
      <c r="B5117" s="2">
        <v>45091</v>
      </c>
      <c r="C5117" s="3" t="s">
        <v>27</v>
      </c>
      <c r="D5117" s="3">
        <v>56</v>
      </c>
      <c r="E5117" s="4">
        <v>7</v>
      </c>
      <c r="F5117" t="s">
        <v>6</v>
      </c>
      <c r="G5117" t="str">
        <f>VLOOKUP(C5117,Аптека!A:C,2,)</f>
        <v>Пилюля</v>
      </c>
      <c r="H5117" t="str">
        <f>VLOOKUP(D5117,Препараты!A:G,2)</f>
        <v>супракс</v>
      </c>
      <c r="I5117">
        <f>VLOOKUP(D5117,Препараты!A:G,3)</f>
        <v>1550</v>
      </c>
      <c r="J5117">
        <f t="shared" si="79"/>
        <v>10850</v>
      </c>
    </row>
    <row r="5118" spans="1:10" hidden="1" x14ac:dyDescent="0.3">
      <c r="A5118" s="3">
        <v>5117</v>
      </c>
      <c r="B5118" s="2">
        <v>45091</v>
      </c>
      <c r="C5118" s="3" t="s">
        <v>27</v>
      </c>
      <c r="D5118" s="3">
        <v>57</v>
      </c>
      <c r="E5118" s="4">
        <v>2</v>
      </c>
      <c r="F5118" t="s">
        <v>6</v>
      </c>
      <c r="G5118" t="str">
        <f>VLOOKUP(C5118,Аптека!A:C,2,)</f>
        <v>Пилюля</v>
      </c>
      <c r="H5118" t="str">
        <f>VLOOKUP(D5118,Препараты!A:G,2)</f>
        <v>амоксиклав</v>
      </c>
      <c r="I5118">
        <f>VLOOKUP(D5118,Препараты!A:G,3)</f>
        <v>400</v>
      </c>
      <c r="J5118">
        <f t="shared" si="79"/>
        <v>800</v>
      </c>
    </row>
    <row r="5119" spans="1:10" hidden="1" x14ac:dyDescent="0.3">
      <c r="A5119" s="3">
        <v>5118</v>
      </c>
      <c r="B5119" s="2">
        <v>45091</v>
      </c>
      <c r="C5119" s="3" t="s">
        <v>27</v>
      </c>
      <c r="D5119" s="3">
        <v>58</v>
      </c>
      <c r="E5119" s="4">
        <v>1</v>
      </c>
      <c r="F5119" t="s">
        <v>6</v>
      </c>
      <c r="G5119" t="str">
        <f>VLOOKUP(C5119,Аптека!A:C,2,)</f>
        <v>Пилюля</v>
      </c>
      <c r="H5119" t="str">
        <f>VLOOKUP(D5119,Препараты!A:G,2)</f>
        <v>амоксиклав</v>
      </c>
      <c r="I5119">
        <f>VLOOKUP(D5119,Препараты!A:G,3)</f>
        <v>610</v>
      </c>
      <c r="J5119">
        <f t="shared" si="79"/>
        <v>610</v>
      </c>
    </row>
    <row r="5120" spans="1:10" hidden="1" x14ac:dyDescent="0.3">
      <c r="A5120" s="3">
        <v>5119</v>
      </c>
      <c r="B5120" s="2">
        <v>45091</v>
      </c>
      <c r="C5120" s="3" t="s">
        <v>27</v>
      </c>
      <c r="D5120" s="3">
        <v>59</v>
      </c>
      <c r="E5120" s="4">
        <v>7</v>
      </c>
      <c r="F5120" t="s">
        <v>6</v>
      </c>
      <c r="G5120" t="str">
        <f>VLOOKUP(C5120,Аптека!A:C,2,)</f>
        <v>Пилюля</v>
      </c>
      <c r="H5120" t="str">
        <f>VLOOKUP(D5120,Препараты!A:G,2)</f>
        <v>сумамед</v>
      </c>
      <c r="I5120">
        <f>VLOOKUP(D5120,Препараты!A:G,3)</f>
        <v>200</v>
      </c>
      <c r="J5120">
        <f t="shared" si="79"/>
        <v>1400</v>
      </c>
    </row>
    <row r="5121" spans="1:10" hidden="1" x14ac:dyDescent="0.3">
      <c r="A5121" s="3">
        <v>5120</v>
      </c>
      <c r="B5121" s="2">
        <v>45091</v>
      </c>
      <c r="C5121" s="3" t="s">
        <v>27</v>
      </c>
      <c r="D5121" s="3">
        <v>60</v>
      </c>
      <c r="E5121" s="4">
        <v>3</v>
      </c>
      <c r="F5121" t="s">
        <v>6</v>
      </c>
      <c r="G5121" t="str">
        <f>VLOOKUP(C5121,Аптека!A:C,2,)</f>
        <v>Пилюля</v>
      </c>
      <c r="H5121" t="str">
        <f>VLOOKUP(D5121,Препараты!A:G,2)</f>
        <v>сумамед</v>
      </c>
      <c r="I5121">
        <f>VLOOKUP(D5121,Препараты!A:G,3)</f>
        <v>420</v>
      </c>
      <c r="J5121">
        <f t="shared" si="79"/>
        <v>1260</v>
      </c>
    </row>
    <row r="5122" spans="1:10" hidden="1" x14ac:dyDescent="0.3">
      <c r="A5122" s="3">
        <v>5121</v>
      </c>
      <c r="B5122" s="2">
        <v>45091</v>
      </c>
      <c r="C5122" s="3" t="s">
        <v>28</v>
      </c>
      <c r="D5122" s="3">
        <v>1</v>
      </c>
      <c r="E5122" s="4">
        <v>7</v>
      </c>
      <c r="F5122" t="s">
        <v>6</v>
      </c>
      <c r="G5122" t="str">
        <f>VLOOKUP(C5122,Аптека!A:C,2,)</f>
        <v>Здоровое поколение</v>
      </c>
      <c r="H5122" t="str">
        <f>VLOOKUP(D5122,Препараты!A:G,2)</f>
        <v>Анальгин</v>
      </c>
      <c r="I5122">
        <f>VLOOKUP(D5122,Препараты!A:G,3)</f>
        <v>35</v>
      </c>
      <c r="J5122">
        <f t="shared" si="79"/>
        <v>245</v>
      </c>
    </row>
    <row r="5123" spans="1:10" hidden="1" x14ac:dyDescent="0.3">
      <c r="A5123" s="3">
        <v>5122</v>
      </c>
      <c r="B5123" s="2">
        <v>45091</v>
      </c>
      <c r="C5123" s="3" t="s">
        <v>28</v>
      </c>
      <c r="D5123" s="3">
        <v>2</v>
      </c>
      <c r="E5123" s="4">
        <v>1</v>
      </c>
      <c r="F5123" t="s">
        <v>6</v>
      </c>
      <c r="G5123" t="str">
        <f>VLOOKUP(C5123,Аптека!A:C,2,)</f>
        <v>Здоровое поколение</v>
      </c>
      <c r="H5123" t="str">
        <f>VLOOKUP(D5123,Препараты!A:G,2)</f>
        <v>Анальгин</v>
      </c>
      <c r="I5123">
        <f>VLOOKUP(D5123,Препараты!A:G,3)</f>
        <v>65</v>
      </c>
      <c r="J5123">
        <f t="shared" ref="J5123:J5186" si="80">I5123*E5123</f>
        <v>65</v>
      </c>
    </row>
    <row r="5124" spans="1:10" hidden="1" x14ac:dyDescent="0.3">
      <c r="A5124" s="3">
        <v>5123</v>
      </c>
      <c r="B5124" s="2">
        <v>45091</v>
      </c>
      <c r="C5124" s="3" t="s">
        <v>28</v>
      </c>
      <c r="D5124" s="3">
        <v>3</v>
      </c>
      <c r="E5124" s="4">
        <v>1</v>
      </c>
      <c r="F5124" t="s">
        <v>6</v>
      </c>
      <c r="G5124" t="str">
        <f>VLOOKUP(C5124,Аптека!A:C,2,)</f>
        <v>Здоровое поколение</v>
      </c>
      <c r="H5124" t="str">
        <f>VLOOKUP(D5124,Препараты!A:G,2)</f>
        <v>Анальгин</v>
      </c>
      <c r="I5124">
        <f>VLOOKUP(D5124,Препараты!A:G,3)</f>
        <v>70</v>
      </c>
      <c r="J5124">
        <f t="shared" si="80"/>
        <v>70</v>
      </c>
    </row>
    <row r="5125" spans="1:10" hidden="1" x14ac:dyDescent="0.3">
      <c r="A5125" s="3">
        <v>5124</v>
      </c>
      <c r="B5125" s="2">
        <v>45091</v>
      </c>
      <c r="C5125" s="3" t="s">
        <v>28</v>
      </c>
      <c r="D5125" s="3">
        <v>4</v>
      </c>
      <c r="E5125" s="4">
        <v>7</v>
      </c>
      <c r="F5125" t="s">
        <v>6</v>
      </c>
      <c r="G5125" t="str">
        <f>VLOOKUP(C5125,Аптека!A:C,2,)</f>
        <v>Здоровое поколение</v>
      </c>
      <c r="H5125" t="str">
        <f>VLOOKUP(D5125,Препараты!A:G,2)</f>
        <v>Анальгин</v>
      </c>
      <c r="I5125">
        <f>VLOOKUP(D5125,Препараты!A:G,3)</f>
        <v>105</v>
      </c>
      <c r="J5125">
        <f t="shared" si="80"/>
        <v>735</v>
      </c>
    </row>
    <row r="5126" spans="1:10" hidden="1" x14ac:dyDescent="0.3">
      <c r="A5126" s="3">
        <v>5125</v>
      </c>
      <c r="B5126" s="2">
        <v>45091</v>
      </c>
      <c r="C5126" s="3" t="s">
        <v>28</v>
      </c>
      <c r="D5126" s="3">
        <v>5</v>
      </c>
      <c r="E5126" s="4">
        <v>1</v>
      </c>
      <c r="F5126" t="s">
        <v>6</v>
      </c>
      <c r="G5126" t="str">
        <f>VLOOKUP(C5126,Аптека!A:C,2,)</f>
        <v>Здоровое поколение</v>
      </c>
      <c r="H5126" t="str">
        <f>VLOOKUP(D5126,Препараты!A:G,2)</f>
        <v>Парацетамол</v>
      </c>
      <c r="I5126">
        <f>VLOOKUP(D5126,Препараты!A:G,3)</f>
        <v>40</v>
      </c>
      <c r="J5126">
        <f t="shared" si="80"/>
        <v>40</v>
      </c>
    </row>
    <row r="5127" spans="1:10" hidden="1" x14ac:dyDescent="0.3">
      <c r="A5127" s="3">
        <v>5126</v>
      </c>
      <c r="B5127" s="2">
        <v>45091</v>
      </c>
      <c r="C5127" s="3" t="s">
        <v>28</v>
      </c>
      <c r="D5127" s="3">
        <v>6</v>
      </c>
      <c r="E5127" s="4">
        <v>5</v>
      </c>
      <c r="F5127" t="s">
        <v>6</v>
      </c>
      <c r="G5127" t="str">
        <f>VLOOKUP(C5127,Аптека!A:C,2,)</f>
        <v>Здоровое поколение</v>
      </c>
      <c r="H5127" t="str">
        <f>VLOOKUP(D5127,Препараты!A:G,2)</f>
        <v>Парацетамол</v>
      </c>
      <c r="I5127">
        <f>VLOOKUP(D5127,Препараты!A:G,3)</f>
        <v>50</v>
      </c>
      <c r="J5127">
        <f t="shared" si="80"/>
        <v>250</v>
      </c>
    </row>
    <row r="5128" spans="1:10" hidden="1" x14ac:dyDescent="0.3">
      <c r="A5128" s="3">
        <v>5127</v>
      </c>
      <c r="B5128" s="2">
        <v>45091</v>
      </c>
      <c r="C5128" s="3" t="s">
        <v>28</v>
      </c>
      <c r="D5128" s="3">
        <v>7</v>
      </c>
      <c r="E5128" s="4">
        <v>3</v>
      </c>
      <c r="F5128" t="s">
        <v>6</v>
      </c>
      <c r="G5128" t="str">
        <f>VLOOKUP(C5128,Аптека!A:C,2,)</f>
        <v>Здоровое поколение</v>
      </c>
      <c r="H5128" t="str">
        <f>VLOOKUP(D5128,Препараты!A:G,2)</f>
        <v>Парацетамол</v>
      </c>
      <c r="I5128">
        <f>VLOOKUP(D5128,Препараты!A:G,3)</f>
        <v>60</v>
      </c>
      <c r="J5128">
        <f t="shared" si="80"/>
        <v>180</v>
      </c>
    </row>
    <row r="5129" spans="1:10" hidden="1" x14ac:dyDescent="0.3">
      <c r="A5129" s="3">
        <v>5128</v>
      </c>
      <c r="B5129" s="2">
        <v>45091</v>
      </c>
      <c r="C5129" s="3" t="s">
        <v>28</v>
      </c>
      <c r="D5129" s="3">
        <v>8</v>
      </c>
      <c r="E5129" s="4">
        <v>2</v>
      </c>
      <c r="F5129" t="s">
        <v>6</v>
      </c>
      <c r="G5129" t="str">
        <f>VLOOKUP(C5129,Аптека!A:C,2,)</f>
        <v>Здоровое поколение</v>
      </c>
      <c r="H5129" t="str">
        <f>VLOOKUP(D5129,Препараты!A:G,2)</f>
        <v>Парацетамол</v>
      </c>
      <c r="I5129">
        <f>VLOOKUP(D5129,Препараты!A:G,3)</f>
        <v>150</v>
      </c>
      <c r="J5129">
        <f t="shared" si="80"/>
        <v>300</v>
      </c>
    </row>
    <row r="5130" spans="1:10" hidden="1" x14ac:dyDescent="0.3">
      <c r="A5130" s="3">
        <v>5129</v>
      </c>
      <c r="B5130" s="2">
        <v>45091</v>
      </c>
      <c r="C5130" s="3" t="s">
        <v>28</v>
      </c>
      <c r="D5130" s="3">
        <v>9</v>
      </c>
      <c r="E5130" s="4">
        <v>6</v>
      </c>
      <c r="F5130" t="s">
        <v>6</v>
      </c>
      <c r="G5130" t="str">
        <f>VLOOKUP(C5130,Аптека!A:C,2,)</f>
        <v>Здоровое поколение</v>
      </c>
      <c r="H5130" t="str">
        <f>VLOOKUP(D5130,Препараты!A:G,2)</f>
        <v>Парацетамол</v>
      </c>
      <c r="I5130">
        <f>VLOOKUP(D5130,Препараты!A:G,3)</f>
        <v>70</v>
      </c>
      <c r="J5130">
        <f t="shared" si="80"/>
        <v>420</v>
      </c>
    </row>
    <row r="5131" spans="1:10" hidden="1" x14ac:dyDescent="0.3">
      <c r="A5131" s="3">
        <v>5130</v>
      </c>
      <c r="B5131" s="2">
        <v>45091</v>
      </c>
      <c r="C5131" s="3" t="s">
        <v>28</v>
      </c>
      <c r="D5131" s="3">
        <v>10</v>
      </c>
      <c r="E5131" s="4">
        <v>3</v>
      </c>
      <c r="F5131" t="s">
        <v>6</v>
      </c>
      <c r="G5131" t="str">
        <f>VLOOKUP(C5131,Аптека!A:C,2,)</f>
        <v>Здоровое поколение</v>
      </c>
      <c r="H5131" t="str">
        <f>VLOOKUP(D5131,Препараты!A:G,2)</f>
        <v>Аспирин</v>
      </c>
      <c r="I5131">
        <f>VLOOKUP(D5131,Препараты!A:G,3)</f>
        <v>150</v>
      </c>
      <c r="J5131">
        <f t="shared" si="80"/>
        <v>450</v>
      </c>
    </row>
    <row r="5132" spans="1:10" hidden="1" x14ac:dyDescent="0.3">
      <c r="A5132" s="3">
        <v>5131</v>
      </c>
      <c r="B5132" s="2">
        <v>45091</v>
      </c>
      <c r="C5132" s="3" t="s">
        <v>29</v>
      </c>
      <c r="D5132" s="3">
        <v>11</v>
      </c>
      <c r="E5132" s="4">
        <v>3</v>
      </c>
      <c r="F5132" t="s">
        <v>6</v>
      </c>
      <c r="G5132" t="str">
        <f>VLOOKUP(C5132,Аптека!A:C,2,)</f>
        <v>Пилюля</v>
      </c>
      <c r="H5132" t="str">
        <f>VLOOKUP(D5132,Препараты!A:G,2)</f>
        <v>Аспирин</v>
      </c>
      <c r="I5132">
        <f>VLOOKUP(D5132,Препараты!A:G,3)</f>
        <v>230</v>
      </c>
      <c r="J5132">
        <f t="shared" si="80"/>
        <v>690</v>
      </c>
    </row>
    <row r="5133" spans="1:10" hidden="1" x14ac:dyDescent="0.3">
      <c r="A5133" s="3">
        <v>5132</v>
      </c>
      <c r="B5133" s="2">
        <v>45091</v>
      </c>
      <c r="C5133" s="3" t="s">
        <v>29</v>
      </c>
      <c r="D5133" s="3">
        <v>12</v>
      </c>
      <c r="E5133" s="4">
        <v>6</v>
      </c>
      <c r="F5133" t="s">
        <v>6</v>
      </c>
      <c r="G5133" t="str">
        <f>VLOOKUP(C5133,Аптека!A:C,2,)</f>
        <v>Пилюля</v>
      </c>
      <c r="H5133" t="str">
        <f>VLOOKUP(D5133,Препараты!A:G,2)</f>
        <v>Аспирин</v>
      </c>
      <c r="I5133">
        <f>VLOOKUP(D5133,Препараты!A:G,3)</f>
        <v>1200</v>
      </c>
      <c r="J5133">
        <f t="shared" si="80"/>
        <v>7200</v>
      </c>
    </row>
    <row r="5134" spans="1:10" hidden="1" x14ac:dyDescent="0.3">
      <c r="A5134" s="3">
        <v>5133</v>
      </c>
      <c r="B5134" s="2">
        <v>45091</v>
      </c>
      <c r="C5134" s="3" t="s">
        <v>29</v>
      </c>
      <c r="D5134" s="3">
        <v>13</v>
      </c>
      <c r="E5134" s="4">
        <v>5</v>
      </c>
      <c r="F5134" t="s">
        <v>6</v>
      </c>
      <c r="G5134" t="str">
        <f>VLOOKUP(C5134,Аптека!A:C,2,)</f>
        <v>Пилюля</v>
      </c>
      <c r="H5134" t="str">
        <f>VLOOKUP(D5134,Препараты!A:G,2)</f>
        <v>Супрастин</v>
      </c>
      <c r="I5134">
        <f>VLOOKUP(D5134,Препараты!A:G,3)</f>
        <v>130</v>
      </c>
      <c r="J5134">
        <f t="shared" si="80"/>
        <v>650</v>
      </c>
    </row>
    <row r="5135" spans="1:10" hidden="1" x14ac:dyDescent="0.3">
      <c r="A5135" s="3">
        <v>5134</v>
      </c>
      <c r="B5135" s="2">
        <v>45091</v>
      </c>
      <c r="C5135" s="3" t="s">
        <v>29</v>
      </c>
      <c r="D5135" s="3">
        <v>14</v>
      </c>
      <c r="E5135" s="4">
        <v>7</v>
      </c>
      <c r="F5135" t="s">
        <v>6</v>
      </c>
      <c r="G5135" t="str">
        <f>VLOOKUP(C5135,Аптека!A:C,2,)</f>
        <v>Пилюля</v>
      </c>
      <c r="H5135" t="str">
        <f>VLOOKUP(D5135,Препараты!A:G,2)</f>
        <v>Супрастин</v>
      </c>
      <c r="I5135">
        <f>VLOOKUP(D5135,Препараты!A:G,3)</f>
        <v>250</v>
      </c>
      <c r="J5135">
        <f t="shared" si="80"/>
        <v>1750</v>
      </c>
    </row>
    <row r="5136" spans="1:10" hidden="1" x14ac:dyDescent="0.3">
      <c r="A5136" s="3">
        <v>5135</v>
      </c>
      <c r="B5136" s="2">
        <v>45091</v>
      </c>
      <c r="C5136" s="3" t="s">
        <v>29</v>
      </c>
      <c r="D5136" s="3">
        <v>15</v>
      </c>
      <c r="E5136" s="4">
        <v>6</v>
      </c>
      <c r="F5136" t="s">
        <v>6</v>
      </c>
      <c r="G5136" t="str">
        <f>VLOOKUP(C5136,Аптека!A:C,2,)</f>
        <v>Пилюля</v>
      </c>
      <c r="H5136" t="str">
        <f>VLOOKUP(D5136,Препараты!A:G,2)</f>
        <v>Супрастин</v>
      </c>
      <c r="I5136">
        <f>VLOOKUP(D5136,Препараты!A:G,3)</f>
        <v>150</v>
      </c>
      <c r="J5136">
        <f t="shared" si="80"/>
        <v>900</v>
      </c>
    </row>
    <row r="5137" spans="1:10" hidden="1" x14ac:dyDescent="0.3">
      <c r="A5137" s="3">
        <v>5136</v>
      </c>
      <c r="B5137" s="2">
        <v>45091</v>
      </c>
      <c r="C5137" s="3" t="s">
        <v>29</v>
      </c>
      <c r="D5137" s="3">
        <v>16</v>
      </c>
      <c r="E5137" s="4">
        <v>1</v>
      </c>
      <c r="F5137" t="s">
        <v>6</v>
      </c>
      <c r="G5137" t="str">
        <f>VLOOKUP(C5137,Аптека!A:C,2,)</f>
        <v>Пилюля</v>
      </c>
      <c r="H5137" t="str">
        <f>VLOOKUP(D5137,Препараты!A:G,2)</f>
        <v>Эриус</v>
      </c>
      <c r="I5137">
        <f>VLOOKUP(D5137,Препараты!A:G,3)</f>
        <v>710</v>
      </c>
      <c r="J5137">
        <f t="shared" si="80"/>
        <v>710</v>
      </c>
    </row>
    <row r="5138" spans="1:10" hidden="1" x14ac:dyDescent="0.3">
      <c r="A5138" s="3">
        <v>5137</v>
      </c>
      <c r="B5138" s="2">
        <v>45091</v>
      </c>
      <c r="C5138" s="3" t="s">
        <v>29</v>
      </c>
      <c r="D5138" s="3">
        <v>17</v>
      </c>
      <c r="E5138" s="4">
        <v>4</v>
      </c>
      <c r="F5138" t="s">
        <v>6</v>
      </c>
      <c r="G5138" t="str">
        <f>VLOOKUP(C5138,Аптека!A:C,2,)</f>
        <v>Пилюля</v>
      </c>
      <c r="H5138" t="str">
        <f>VLOOKUP(D5138,Препараты!A:G,2)</f>
        <v>Эриус</v>
      </c>
      <c r="I5138">
        <f>VLOOKUP(D5138,Препараты!A:G,3)</f>
        <v>1210</v>
      </c>
      <c r="J5138">
        <f t="shared" si="80"/>
        <v>4840</v>
      </c>
    </row>
    <row r="5139" spans="1:10" hidden="1" x14ac:dyDescent="0.3">
      <c r="A5139" s="3">
        <v>5138</v>
      </c>
      <c r="B5139" s="2">
        <v>45091</v>
      </c>
      <c r="C5139" s="3" t="s">
        <v>29</v>
      </c>
      <c r="D5139" s="3">
        <v>18</v>
      </c>
      <c r="E5139" s="4">
        <v>2</v>
      </c>
      <c r="F5139" t="s">
        <v>6</v>
      </c>
      <c r="G5139" t="str">
        <f>VLOOKUP(C5139,Аптека!A:C,2,)</f>
        <v>Пилюля</v>
      </c>
      <c r="H5139" t="str">
        <f>VLOOKUP(D5139,Препараты!A:G,2)</f>
        <v>Кларитин</v>
      </c>
      <c r="I5139">
        <f>VLOOKUP(D5139,Препараты!A:G,3)</f>
        <v>150</v>
      </c>
      <c r="J5139">
        <f t="shared" si="80"/>
        <v>300</v>
      </c>
    </row>
    <row r="5140" spans="1:10" hidden="1" x14ac:dyDescent="0.3">
      <c r="A5140" s="3">
        <v>5139</v>
      </c>
      <c r="B5140" s="2">
        <v>45091</v>
      </c>
      <c r="C5140" s="3" t="s">
        <v>29</v>
      </c>
      <c r="D5140" s="3">
        <v>19</v>
      </c>
      <c r="E5140" s="4">
        <v>7</v>
      </c>
      <c r="F5140" t="s">
        <v>6</v>
      </c>
      <c r="G5140" t="str">
        <f>VLOOKUP(C5140,Аптека!A:C,2,)</f>
        <v>Пилюля</v>
      </c>
      <c r="H5140" t="str">
        <f>VLOOKUP(D5140,Препараты!A:G,2)</f>
        <v>Кларитин</v>
      </c>
      <c r="I5140">
        <f>VLOOKUP(D5140,Препараты!A:G,3)</f>
        <v>300</v>
      </c>
      <c r="J5140">
        <f t="shared" si="80"/>
        <v>2100</v>
      </c>
    </row>
    <row r="5141" spans="1:10" hidden="1" x14ac:dyDescent="0.3">
      <c r="A5141" s="3">
        <v>5140</v>
      </c>
      <c r="B5141" s="2">
        <v>45091</v>
      </c>
      <c r="C5141" s="3" t="s">
        <v>29</v>
      </c>
      <c r="D5141" s="3">
        <v>20</v>
      </c>
      <c r="E5141" s="4">
        <v>1</v>
      </c>
      <c r="F5141" t="s">
        <v>6</v>
      </c>
      <c r="G5141" t="str">
        <f>VLOOKUP(C5141,Аптека!A:C,2,)</f>
        <v>Пилюля</v>
      </c>
      <c r="H5141" t="str">
        <f>VLOOKUP(D5141,Препараты!A:G,2)</f>
        <v>Зиртек</v>
      </c>
      <c r="I5141">
        <f>VLOOKUP(D5141,Препараты!A:G,3)</f>
        <v>240</v>
      </c>
      <c r="J5141">
        <f t="shared" si="80"/>
        <v>240</v>
      </c>
    </row>
    <row r="5142" spans="1:10" hidden="1" x14ac:dyDescent="0.3">
      <c r="A5142" s="3">
        <v>5141</v>
      </c>
      <c r="B5142" s="2">
        <v>45091</v>
      </c>
      <c r="C5142" s="3" t="s">
        <v>30</v>
      </c>
      <c r="D5142" s="3">
        <v>21</v>
      </c>
      <c r="E5142" s="4">
        <v>2</v>
      </c>
      <c r="F5142" t="s">
        <v>6</v>
      </c>
      <c r="G5142" t="str">
        <f>VLOOKUP(C5142,Аптека!A:C,2,)</f>
        <v>ФармСтандарт</v>
      </c>
      <c r="H5142" t="str">
        <f>VLOOKUP(D5142,Препараты!A:G,2)</f>
        <v>Зиртек</v>
      </c>
      <c r="I5142">
        <f>VLOOKUP(D5142,Препараты!A:G,3)</f>
        <v>100</v>
      </c>
      <c r="J5142">
        <f t="shared" si="80"/>
        <v>200</v>
      </c>
    </row>
    <row r="5143" spans="1:10" hidden="1" x14ac:dyDescent="0.3">
      <c r="A5143" s="3">
        <v>5142</v>
      </c>
      <c r="B5143" s="2">
        <v>45091</v>
      </c>
      <c r="C5143" s="3" t="s">
        <v>30</v>
      </c>
      <c r="D5143" s="3">
        <v>22</v>
      </c>
      <c r="E5143" s="4">
        <v>2</v>
      </c>
      <c r="F5143" t="s">
        <v>6</v>
      </c>
      <c r="G5143" t="str">
        <f>VLOOKUP(C5143,Аптека!A:C,2,)</f>
        <v>ФармСтандарт</v>
      </c>
      <c r="H5143" t="str">
        <f>VLOOKUP(D5143,Препараты!A:G,2)</f>
        <v>Зиртек</v>
      </c>
      <c r="I5143">
        <f>VLOOKUP(D5143,Препараты!A:G,3)</f>
        <v>130</v>
      </c>
      <c r="J5143">
        <f t="shared" si="80"/>
        <v>260</v>
      </c>
    </row>
    <row r="5144" spans="1:10" hidden="1" x14ac:dyDescent="0.3">
      <c r="A5144" s="3">
        <v>5143</v>
      </c>
      <c r="B5144" s="2">
        <v>45091</v>
      </c>
      <c r="C5144" s="3" t="s">
        <v>30</v>
      </c>
      <c r="D5144" s="3">
        <v>23</v>
      </c>
      <c r="E5144" s="4">
        <v>3</v>
      </c>
      <c r="F5144" t="s">
        <v>6</v>
      </c>
      <c r="G5144" t="str">
        <f>VLOOKUP(C5144,Аптека!A:C,2,)</f>
        <v>ФармСтандарт</v>
      </c>
      <c r="H5144" t="str">
        <f>VLOOKUP(D5144,Препараты!A:G,2)</f>
        <v>валокордин</v>
      </c>
      <c r="I5144">
        <f>VLOOKUP(D5144,Препараты!A:G,3)</f>
        <v>210</v>
      </c>
      <c r="J5144">
        <f t="shared" si="80"/>
        <v>630</v>
      </c>
    </row>
    <row r="5145" spans="1:10" hidden="1" x14ac:dyDescent="0.3">
      <c r="A5145" s="3">
        <v>5144</v>
      </c>
      <c r="B5145" s="2">
        <v>45091</v>
      </c>
      <c r="C5145" s="3" t="s">
        <v>30</v>
      </c>
      <c r="D5145" s="3">
        <v>24</v>
      </c>
      <c r="E5145" s="4">
        <v>4</v>
      </c>
      <c r="F5145" t="s">
        <v>6</v>
      </c>
      <c r="G5145" t="str">
        <f>VLOOKUP(C5145,Аптека!A:C,2,)</f>
        <v>ФармСтандарт</v>
      </c>
      <c r="H5145" t="str">
        <f>VLOOKUP(D5145,Препараты!A:G,2)</f>
        <v>валокордин</v>
      </c>
      <c r="I5145">
        <f>VLOOKUP(D5145,Препараты!A:G,3)</f>
        <v>215</v>
      </c>
      <c r="J5145">
        <f t="shared" si="80"/>
        <v>860</v>
      </c>
    </row>
    <row r="5146" spans="1:10" hidden="1" x14ac:dyDescent="0.3">
      <c r="A5146" s="3">
        <v>5145</v>
      </c>
      <c r="B5146" s="2">
        <v>45091</v>
      </c>
      <c r="C5146" s="3" t="s">
        <v>30</v>
      </c>
      <c r="D5146" s="3">
        <v>25</v>
      </c>
      <c r="E5146" s="4">
        <v>4</v>
      </c>
      <c r="F5146" t="s">
        <v>6</v>
      </c>
      <c r="G5146" t="str">
        <f>VLOOKUP(C5146,Аптека!A:C,2,)</f>
        <v>ФармСтандарт</v>
      </c>
      <c r="H5146" t="str">
        <f>VLOOKUP(D5146,Препараты!A:G,2)</f>
        <v>валокордин</v>
      </c>
      <c r="I5146">
        <f>VLOOKUP(D5146,Препараты!A:G,3)</f>
        <v>230</v>
      </c>
      <c r="J5146">
        <f t="shared" si="80"/>
        <v>920</v>
      </c>
    </row>
    <row r="5147" spans="1:10" hidden="1" x14ac:dyDescent="0.3">
      <c r="A5147" s="3">
        <v>5146</v>
      </c>
      <c r="B5147" s="2">
        <v>45091</v>
      </c>
      <c r="C5147" s="3" t="s">
        <v>30</v>
      </c>
      <c r="D5147" s="3">
        <v>26</v>
      </c>
      <c r="E5147" s="4">
        <v>7</v>
      </c>
      <c r="F5147" t="s">
        <v>6</v>
      </c>
      <c r="G5147" t="str">
        <f>VLOOKUP(C5147,Аптека!A:C,2,)</f>
        <v>ФармСтандарт</v>
      </c>
      <c r="H5147" t="str">
        <f>VLOOKUP(D5147,Препараты!A:G,2)</f>
        <v>валокордин</v>
      </c>
      <c r="I5147">
        <f>VLOOKUP(D5147,Препараты!A:G,3)</f>
        <v>205</v>
      </c>
      <c r="J5147">
        <f t="shared" si="80"/>
        <v>1435</v>
      </c>
    </row>
    <row r="5148" spans="1:10" hidden="1" x14ac:dyDescent="0.3">
      <c r="A5148" s="3">
        <v>5147</v>
      </c>
      <c r="B5148" s="2">
        <v>45091</v>
      </c>
      <c r="C5148" s="3" t="s">
        <v>30</v>
      </c>
      <c r="D5148" s="3">
        <v>27</v>
      </c>
      <c r="E5148" s="4">
        <v>1</v>
      </c>
      <c r="F5148" t="s">
        <v>6</v>
      </c>
      <c r="G5148" t="str">
        <f>VLOOKUP(C5148,Аптека!A:C,2,)</f>
        <v>ФармСтандарт</v>
      </c>
      <c r="H5148" t="str">
        <f>VLOOKUP(D5148,Препараты!A:G,2)</f>
        <v>корвалол</v>
      </c>
      <c r="I5148">
        <f>VLOOKUP(D5148,Препараты!A:G,3)</f>
        <v>150</v>
      </c>
      <c r="J5148">
        <f t="shared" si="80"/>
        <v>150</v>
      </c>
    </row>
    <row r="5149" spans="1:10" hidden="1" x14ac:dyDescent="0.3">
      <c r="A5149" s="3">
        <v>5148</v>
      </c>
      <c r="B5149" s="2">
        <v>45091</v>
      </c>
      <c r="C5149" s="3" t="s">
        <v>30</v>
      </c>
      <c r="D5149" s="3">
        <v>28</v>
      </c>
      <c r="E5149" s="4">
        <v>2</v>
      </c>
      <c r="F5149" t="s">
        <v>6</v>
      </c>
      <c r="G5149" t="str">
        <f>VLOOKUP(C5149,Аптека!A:C,2,)</f>
        <v>ФармСтандарт</v>
      </c>
      <c r="H5149" t="str">
        <f>VLOOKUP(D5149,Препараты!A:G,2)</f>
        <v>корвалол</v>
      </c>
      <c r="I5149">
        <f>VLOOKUP(D5149,Препараты!A:G,3)</f>
        <v>340</v>
      </c>
      <c r="J5149">
        <f t="shared" si="80"/>
        <v>680</v>
      </c>
    </row>
    <row r="5150" spans="1:10" hidden="1" x14ac:dyDescent="0.3">
      <c r="A5150" s="3">
        <v>5149</v>
      </c>
      <c r="B5150" s="2">
        <v>45091</v>
      </c>
      <c r="C5150" s="3" t="s">
        <v>30</v>
      </c>
      <c r="D5150" s="3">
        <v>29</v>
      </c>
      <c r="E5150" s="4">
        <v>7</v>
      </c>
      <c r="F5150" t="s">
        <v>6</v>
      </c>
      <c r="G5150" t="str">
        <f>VLOOKUP(C5150,Аптека!A:C,2,)</f>
        <v>ФармСтандарт</v>
      </c>
      <c r="H5150" t="str">
        <f>VLOOKUP(D5150,Препараты!A:G,2)</f>
        <v>корвалол</v>
      </c>
      <c r="I5150">
        <f>VLOOKUP(D5150,Препараты!A:G,3)</f>
        <v>400</v>
      </c>
      <c r="J5150">
        <f t="shared" si="80"/>
        <v>2800</v>
      </c>
    </row>
    <row r="5151" spans="1:10" hidden="1" x14ac:dyDescent="0.3">
      <c r="A5151" s="3">
        <v>5150</v>
      </c>
      <c r="B5151" s="2">
        <v>45091</v>
      </c>
      <c r="C5151" s="3" t="s">
        <v>30</v>
      </c>
      <c r="D5151" s="3">
        <v>30</v>
      </c>
      <c r="E5151" s="4">
        <v>2</v>
      </c>
      <c r="F5151" t="s">
        <v>6</v>
      </c>
      <c r="G5151" t="str">
        <f>VLOOKUP(C5151,Аптека!A:C,2,)</f>
        <v>ФармСтандарт</v>
      </c>
      <c r="H5151" t="str">
        <f>VLOOKUP(D5151,Препараты!A:G,2)</f>
        <v>валериана</v>
      </c>
      <c r="I5151">
        <f>VLOOKUP(D5151,Препараты!A:G,3)</f>
        <v>200</v>
      </c>
      <c r="J5151">
        <f t="shared" si="80"/>
        <v>400</v>
      </c>
    </row>
    <row r="5152" spans="1:10" hidden="1" x14ac:dyDescent="0.3">
      <c r="A5152" s="3">
        <v>5151</v>
      </c>
      <c r="B5152" s="2">
        <v>45091</v>
      </c>
      <c r="C5152" s="3" t="s">
        <v>31</v>
      </c>
      <c r="D5152" s="3">
        <v>31</v>
      </c>
      <c r="E5152" s="4">
        <v>4</v>
      </c>
      <c r="F5152" t="s">
        <v>6</v>
      </c>
      <c r="G5152" t="str">
        <f>VLOOKUP(C5152,Аптека!A:C,2,)</f>
        <v>Здоровое поколение</v>
      </c>
      <c r="H5152" t="str">
        <f>VLOOKUP(D5152,Препараты!A:G,2)</f>
        <v>валериана</v>
      </c>
      <c r="I5152">
        <f>VLOOKUP(D5152,Препараты!A:G,3)</f>
        <v>30</v>
      </c>
      <c r="J5152">
        <f t="shared" si="80"/>
        <v>120</v>
      </c>
    </row>
    <row r="5153" spans="1:10" hidden="1" x14ac:dyDescent="0.3">
      <c r="A5153" s="3">
        <v>5152</v>
      </c>
      <c r="B5153" s="2">
        <v>45091</v>
      </c>
      <c r="C5153" s="3" t="s">
        <v>31</v>
      </c>
      <c r="D5153" s="3">
        <v>32</v>
      </c>
      <c r="E5153" s="4">
        <v>6</v>
      </c>
      <c r="F5153" t="s">
        <v>6</v>
      </c>
      <c r="G5153" t="str">
        <f>VLOOKUP(C5153,Аптека!A:C,2,)</f>
        <v>Здоровое поколение</v>
      </c>
      <c r="H5153" t="str">
        <f>VLOOKUP(D5153,Препараты!A:G,2)</f>
        <v>валериана</v>
      </c>
      <c r="I5153">
        <f>VLOOKUP(D5153,Препараты!A:G,3)</f>
        <v>100</v>
      </c>
      <c r="J5153">
        <f t="shared" si="80"/>
        <v>600</v>
      </c>
    </row>
    <row r="5154" spans="1:10" hidden="1" x14ac:dyDescent="0.3">
      <c r="A5154" s="3">
        <v>5153</v>
      </c>
      <c r="B5154" s="2">
        <v>45091</v>
      </c>
      <c r="C5154" s="3" t="s">
        <v>31</v>
      </c>
      <c r="D5154" s="3">
        <v>33</v>
      </c>
      <c r="E5154" s="4">
        <v>6</v>
      </c>
      <c r="F5154" t="s">
        <v>6</v>
      </c>
      <c r="G5154" t="str">
        <f>VLOOKUP(C5154,Аптека!A:C,2,)</f>
        <v>Здоровое поколение</v>
      </c>
      <c r="H5154" t="str">
        <f>VLOOKUP(D5154,Препараты!A:G,2)</f>
        <v>валериана</v>
      </c>
      <c r="I5154">
        <f>VLOOKUP(D5154,Препараты!A:G,3)</f>
        <v>150</v>
      </c>
      <c r="J5154">
        <f t="shared" si="80"/>
        <v>900</v>
      </c>
    </row>
    <row r="5155" spans="1:10" x14ac:dyDescent="0.3">
      <c r="A5155" s="3">
        <v>5154</v>
      </c>
      <c r="B5155" s="2">
        <v>45091</v>
      </c>
      <c r="C5155" s="3" t="s">
        <v>31</v>
      </c>
      <c r="D5155" s="3">
        <v>34</v>
      </c>
      <c r="E5155" s="4">
        <v>3</v>
      </c>
      <c r="F5155" t="s">
        <v>6</v>
      </c>
      <c r="G5155" t="str">
        <f>VLOOKUP(C5155,Аптека!A:C,2,)</f>
        <v>Здоровое поколение</v>
      </c>
      <c r="H5155" t="str">
        <f>VLOOKUP(D5155,Препараты!A:G,2)</f>
        <v>пустырник</v>
      </c>
      <c r="I5155">
        <f>VLOOKUP(D5155,Препараты!A:G,3)</f>
        <v>60</v>
      </c>
      <c r="J5155">
        <f t="shared" si="80"/>
        <v>180</v>
      </c>
    </row>
    <row r="5156" spans="1:10" x14ac:dyDescent="0.3">
      <c r="A5156" s="3">
        <v>5155</v>
      </c>
      <c r="B5156" s="2">
        <v>45091</v>
      </c>
      <c r="C5156" s="3" t="s">
        <v>31</v>
      </c>
      <c r="D5156" s="3">
        <v>35</v>
      </c>
      <c r="E5156" s="4">
        <v>7</v>
      </c>
      <c r="F5156" t="s">
        <v>6</v>
      </c>
      <c r="G5156" t="str">
        <f>VLOOKUP(C5156,Аптека!A:C,2,)</f>
        <v>Здоровое поколение</v>
      </c>
      <c r="H5156" t="str">
        <f>VLOOKUP(D5156,Препараты!A:G,2)</f>
        <v>пустырник</v>
      </c>
      <c r="I5156">
        <f>VLOOKUP(D5156,Препараты!A:G,3)</f>
        <v>95</v>
      </c>
      <c r="J5156">
        <f t="shared" si="80"/>
        <v>665</v>
      </c>
    </row>
    <row r="5157" spans="1:10" hidden="1" x14ac:dyDescent="0.3">
      <c r="A5157" s="3">
        <v>5156</v>
      </c>
      <c r="B5157" s="2">
        <v>45091</v>
      </c>
      <c r="C5157" s="3" t="s">
        <v>31</v>
      </c>
      <c r="D5157" s="3">
        <v>36</v>
      </c>
      <c r="E5157" s="4">
        <v>2</v>
      </c>
      <c r="F5157" t="s">
        <v>6</v>
      </c>
      <c r="G5157" t="str">
        <f>VLOOKUP(C5157,Аптека!A:C,2,)</f>
        <v>Здоровое поколение</v>
      </c>
      <c r="H5157" t="str">
        <f>VLOOKUP(D5157,Препараты!A:G,2)</f>
        <v>мукалтин</v>
      </c>
      <c r="I5157">
        <f>VLOOKUP(D5157,Препараты!A:G,3)</f>
        <v>70</v>
      </c>
      <c r="J5157">
        <f t="shared" si="80"/>
        <v>140</v>
      </c>
    </row>
    <row r="5158" spans="1:10" hidden="1" x14ac:dyDescent="0.3">
      <c r="A5158" s="3">
        <v>5157</v>
      </c>
      <c r="B5158" s="2">
        <v>45091</v>
      </c>
      <c r="C5158" s="3" t="s">
        <v>31</v>
      </c>
      <c r="D5158" s="3">
        <v>37</v>
      </c>
      <c r="E5158" s="4">
        <v>2</v>
      </c>
      <c r="F5158" t="s">
        <v>6</v>
      </c>
      <c r="G5158" t="str">
        <f>VLOOKUP(C5158,Аптека!A:C,2,)</f>
        <v>Здоровое поколение</v>
      </c>
      <c r="H5158" t="str">
        <f>VLOOKUP(D5158,Препараты!A:G,2)</f>
        <v>мукалтин</v>
      </c>
      <c r="I5158">
        <f>VLOOKUP(D5158,Препараты!A:G,3)</f>
        <v>140</v>
      </c>
      <c r="J5158">
        <f t="shared" si="80"/>
        <v>280</v>
      </c>
    </row>
    <row r="5159" spans="1:10" hidden="1" x14ac:dyDescent="0.3">
      <c r="A5159" s="3">
        <v>5158</v>
      </c>
      <c r="B5159" s="2">
        <v>45091</v>
      </c>
      <c r="C5159" s="3" t="s">
        <v>31</v>
      </c>
      <c r="D5159" s="3">
        <v>38</v>
      </c>
      <c r="E5159" s="4">
        <v>7</v>
      </c>
      <c r="F5159" t="s">
        <v>6</v>
      </c>
      <c r="G5159" t="str">
        <f>VLOOKUP(C5159,Аптека!A:C,2,)</f>
        <v>Здоровое поколение</v>
      </c>
      <c r="H5159" t="str">
        <f>VLOOKUP(D5159,Препараты!A:G,2)</f>
        <v>бромгексин</v>
      </c>
      <c r="I5159">
        <f>VLOOKUP(D5159,Препараты!A:G,3)</f>
        <v>40</v>
      </c>
      <c r="J5159">
        <f t="shared" si="80"/>
        <v>280</v>
      </c>
    </row>
    <row r="5160" spans="1:10" hidden="1" x14ac:dyDescent="0.3">
      <c r="A5160" s="3">
        <v>5159</v>
      </c>
      <c r="B5160" s="2">
        <v>45091</v>
      </c>
      <c r="C5160" s="3" t="s">
        <v>31</v>
      </c>
      <c r="D5160" s="3">
        <v>39</v>
      </c>
      <c r="E5160" s="4">
        <v>5</v>
      </c>
      <c r="F5160" t="s">
        <v>6</v>
      </c>
      <c r="G5160" t="str">
        <f>VLOOKUP(C5160,Аптека!A:C,2,)</f>
        <v>Здоровое поколение</v>
      </c>
      <c r="H5160" t="str">
        <f>VLOOKUP(D5160,Препараты!A:G,2)</f>
        <v>бромгексин</v>
      </c>
      <c r="I5160">
        <f>VLOOKUP(D5160,Препараты!A:G,3)</f>
        <v>90</v>
      </c>
      <c r="J5160">
        <f t="shared" si="80"/>
        <v>450</v>
      </c>
    </row>
    <row r="5161" spans="1:10" hidden="1" x14ac:dyDescent="0.3">
      <c r="A5161" s="3">
        <v>5160</v>
      </c>
      <c r="B5161" s="2">
        <v>45091</v>
      </c>
      <c r="C5161" s="3" t="s">
        <v>31</v>
      </c>
      <c r="D5161" s="3">
        <v>40</v>
      </c>
      <c r="E5161" s="4">
        <v>5</v>
      </c>
      <c r="F5161" t="s">
        <v>6</v>
      </c>
      <c r="G5161" t="str">
        <f>VLOOKUP(C5161,Аптека!A:C,2,)</f>
        <v>Здоровое поколение</v>
      </c>
      <c r="H5161" t="str">
        <f>VLOOKUP(D5161,Препараты!A:G,2)</f>
        <v>АЦЦ</v>
      </c>
      <c r="I5161">
        <f>VLOOKUP(D5161,Препараты!A:G,3)</f>
        <v>240</v>
      </c>
      <c r="J5161">
        <f t="shared" si="80"/>
        <v>1200</v>
      </c>
    </row>
    <row r="5162" spans="1:10" hidden="1" x14ac:dyDescent="0.3">
      <c r="A5162" s="3">
        <v>5161</v>
      </c>
      <c r="B5162" s="2">
        <v>45091</v>
      </c>
      <c r="C5162" s="3" t="s">
        <v>32</v>
      </c>
      <c r="D5162" s="3">
        <v>41</v>
      </c>
      <c r="E5162" s="4">
        <v>3</v>
      </c>
      <c r="F5162" t="s">
        <v>6</v>
      </c>
      <c r="G5162" t="str">
        <f>VLOOKUP(C5162,Аптека!A:C,2,)</f>
        <v>Здоровое поколение</v>
      </c>
      <c r="H5162" t="str">
        <f>VLOOKUP(D5162,Препараты!A:G,2)</f>
        <v>АЦЦ</v>
      </c>
      <c r="I5162">
        <f>VLOOKUP(D5162,Препараты!A:G,3)</f>
        <v>420</v>
      </c>
      <c r="J5162">
        <f t="shared" si="80"/>
        <v>1260</v>
      </c>
    </row>
    <row r="5163" spans="1:10" hidden="1" x14ac:dyDescent="0.3">
      <c r="A5163" s="3">
        <v>5162</v>
      </c>
      <c r="B5163" s="2">
        <v>45091</v>
      </c>
      <c r="C5163" s="3" t="s">
        <v>32</v>
      </c>
      <c r="D5163" s="3">
        <v>42</v>
      </c>
      <c r="E5163" s="4">
        <v>2</v>
      </c>
      <c r="F5163" t="s">
        <v>6</v>
      </c>
      <c r="G5163" t="str">
        <f>VLOOKUP(C5163,Аптека!A:C,2,)</f>
        <v>Здоровое поколение</v>
      </c>
      <c r="H5163" t="str">
        <f>VLOOKUP(D5163,Препараты!A:G,2)</f>
        <v>уголь активированный</v>
      </c>
      <c r="I5163">
        <f>VLOOKUP(D5163,Препараты!A:G,3)</f>
        <v>20</v>
      </c>
      <c r="J5163">
        <f t="shared" si="80"/>
        <v>40</v>
      </c>
    </row>
    <row r="5164" spans="1:10" hidden="1" x14ac:dyDescent="0.3">
      <c r="A5164" s="3">
        <v>5163</v>
      </c>
      <c r="B5164" s="2">
        <v>45091</v>
      </c>
      <c r="C5164" s="3" t="s">
        <v>32</v>
      </c>
      <c r="D5164" s="3">
        <v>43</v>
      </c>
      <c r="E5164" s="4">
        <v>2</v>
      </c>
      <c r="F5164" t="s">
        <v>6</v>
      </c>
      <c r="G5164" t="str">
        <f>VLOOKUP(C5164,Аптека!A:C,2,)</f>
        <v>Здоровое поколение</v>
      </c>
      <c r="H5164" t="str">
        <f>VLOOKUP(D5164,Препараты!A:G,2)</f>
        <v>уголь активированный</v>
      </c>
      <c r="I5164">
        <f>VLOOKUP(D5164,Препараты!A:G,3)</f>
        <v>40</v>
      </c>
      <c r="J5164">
        <f t="shared" si="80"/>
        <v>80</v>
      </c>
    </row>
    <row r="5165" spans="1:10" hidden="1" x14ac:dyDescent="0.3">
      <c r="A5165" s="3">
        <v>5164</v>
      </c>
      <c r="B5165" s="2">
        <v>45091</v>
      </c>
      <c r="C5165" s="3" t="s">
        <v>32</v>
      </c>
      <c r="D5165" s="3">
        <v>44</v>
      </c>
      <c r="E5165" s="4">
        <v>2</v>
      </c>
      <c r="F5165" t="s">
        <v>6</v>
      </c>
      <c r="G5165" t="str">
        <f>VLOOKUP(C5165,Аптека!A:C,2,)</f>
        <v>Здоровое поколение</v>
      </c>
      <c r="H5165" t="str">
        <f>VLOOKUP(D5165,Препараты!A:G,2)</f>
        <v>уголь активированный</v>
      </c>
      <c r="I5165">
        <f>VLOOKUP(D5165,Препараты!A:G,3)</f>
        <v>70</v>
      </c>
      <c r="J5165">
        <f t="shared" si="80"/>
        <v>140</v>
      </c>
    </row>
    <row r="5166" spans="1:10" hidden="1" x14ac:dyDescent="0.3">
      <c r="A5166" s="3">
        <v>5165</v>
      </c>
      <c r="B5166" s="2">
        <v>45091</v>
      </c>
      <c r="C5166" s="3" t="s">
        <v>32</v>
      </c>
      <c r="D5166" s="3">
        <v>45</v>
      </c>
      <c r="E5166" s="4">
        <v>2</v>
      </c>
      <c r="F5166" t="s">
        <v>6</v>
      </c>
      <c r="G5166" t="str">
        <f>VLOOKUP(C5166,Аптека!A:C,2,)</f>
        <v>Здоровое поколение</v>
      </c>
      <c r="H5166" t="str">
        <f>VLOOKUP(D5166,Препараты!A:G,2)</f>
        <v>фильтрум</v>
      </c>
      <c r="I5166">
        <f>VLOOKUP(D5166,Препараты!A:G,3)</f>
        <v>100</v>
      </c>
      <c r="J5166">
        <f t="shared" si="80"/>
        <v>200</v>
      </c>
    </row>
    <row r="5167" spans="1:10" hidden="1" x14ac:dyDescent="0.3">
      <c r="A5167" s="3">
        <v>5166</v>
      </c>
      <c r="B5167" s="2">
        <v>45091</v>
      </c>
      <c r="C5167" s="3" t="s">
        <v>32</v>
      </c>
      <c r="D5167" s="3">
        <v>46</v>
      </c>
      <c r="E5167" s="4">
        <v>1</v>
      </c>
      <c r="F5167" t="s">
        <v>6</v>
      </c>
      <c r="G5167" t="str">
        <f>VLOOKUP(C5167,Аптека!A:C,2,)</f>
        <v>Здоровое поколение</v>
      </c>
      <c r="H5167" t="str">
        <f>VLOOKUP(D5167,Препараты!A:G,2)</f>
        <v>фильтрум</v>
      </c>
      <c r="I5167">
        <f>VLOOKUP(D5167,Препараты!A:G,3)</f>
        <v>170</v>
      </c>
      <c r="J5167">
        <f t="shared" si="80"/>
        <v>170</v>
      </c>
    </row>
    <row r="5168" spans="1:10" hidden="1" x14ac:dyDescent="0.3">
      <c r="A5168" s="3">
        <v>5167</v>
      </c>
      <c r="B5168" s="2">
        <v>45091</v>
      </c>
      <c r="C5168" s="3" t="s">
        <v>32</v>
      </c>
      <c r="D5168" s="3">
        <v>47</v>
      </c>
      <c r="E5168" s="4">
        <v>3</v>
      </c>
      <c r="F5168" t="s">
        <v>6</v>
      </c>
      <c r="G5168" t="str">
        <f>VLOOKUP(C5168,Аптека!A:C,2,)</f>
        <v>Здоровое поколение</v>
      </c>
      <c r="H5168" t="str">
        <f>VLOOKUP(D5168,Препараты!A:G,2)</f>
        <v>фильтрум</v>
      </c>
      <c r="I5168">
        <f>VLOOKUP(D5168,Препараты!A:G,3)</f>
        <v>250</v>
      </c>
      <c r="J5168">
        <f t="shared" si="80"/>
        <v>750</v>
      </c>
    </row>
    <row r="5169" spans="1:10" hidden="1" x14ac:dyDescent="0.3">
      <c r="A5169" s="3">
        <v>5168</v>
      </c>
      <c r="B5169" s="2">
        <v>45091</v>
      </c>
      <c r="C5169" s="3" t="s">
        <v>32</v>
      </c>
      <c r="D5169" s="3">
        <v>48</v>
      </c>
      <c r="E5169" s="4">
        <v>1</v>
      </c>
      <c r="F5169" t="s">
        <v>6</v>
      </c>
      <c r="G5169" t="str">
        <f>VLOOKUP(C5169,Аптека!A:C,2,)</f>
        <v>Здоровое поколение</v>
      </c>
      <c r="H5169" t="str">
        <f>VLOOKUP(D5169,Препараты!A:G,2)</f>
        <v>фильтрум</v>
      </c>
      <c r="I5169">
        <f>VLOOKUP(D5169,Препараты!A:G,3)</f>
        <v>500</v>
      </c>
      <c r="J5169">
        <f t="shared" si="80"/>
        <v>500</v>
      </c>
    </row>
    <row r="5170" spans="1:10" hidden="1" x14ac:dyDescent="0.3">
      <c r="A5170" s="3">
        <v>5169</v>
      </c>
      <c r="B5170" s="2">
        <v>45091</v>
      </c>
      <c r="C5170" s="3" t="s">
        <v>32</v>
      </c>
      <c r="D5170" s="3">
        <v>49</v>
      </c>
      <c r="E5170" s="4">
        <v>1</v>
      </c>
      <c r="F5170" t="s">
        <v>6</v>
      </c>
      <c r="G5170" t="str">
        <f>VLOOKUP(C5170,Аптека!A:C,2,)</f>
        <v>Здоровое поколение</v>
      </c>
      <c r="H5170" t="str">
        <f>VLOOKUP(D5170,Препараты!A:G,2)</f>
        <v>кагоцел</v>
      </c>
      <c r="I5170">
        <f>VLOOKUP(D5170,Препараты!A:G,3)</f>
        <v>315</v>
      </c>
      <c r="J5170">
        <f t="shared" si="80"/>
        <v>315</v>
      </c>
    </row>
    <row r="5171" spans="1:10" hidden="1" x14ac:dyDescent="0.3">
      <c r="A5171" s="3">
        <v>5170</v>
      </c>
      <c r="B5171" s="2">
        <v>45091</v>
      </c>
      <c r="C5171" s="3" t="s">
        <v>32</v>
      </c>
      <c r="D5171" s="3">
        <v>50</v>
      </c>
      <c r="E5171" s="4">
        <v>4</v>
      </c>
      <c r="F5171" t="s">
        <v>6</v>
      </c>
      <c r="G5171" t="str">
        <f>VLOOKUP(C5171,Аптека!A:C,2,)</f>
        <v>Здоровое поколение</v>
      </c>
      <c r="H5171" t="str">
        <f>VLOOKUP(D5171,Препараты!A:G,2)</f>
        <v>кагоцел</v>
      </c>
      <c r="I5171">
        <f>VLOOKUP(D5171,Препараты!A:G,3)</f>
        <v>610</v>
      </c>
      <c r="J5171">
        <f t="shared" si="80"/>
        <v>2440</v>
      </c>
    </row>
    <row r="5172" spans="1:10" hidden="1" x14ac:dyDescent="0.3">
      <c r="A5172" s="3">
        <v>5171</v>
      </c>
      <c r="B5172" s="2">
        <v>45091</v>
      </c>
      <c r="C5172" s="3" t="s">
        <v>33</v>
      </c>
      <c r="D5172" s="3">
        <v>51</v>
      </c>
      <c r="E5172" s="4">
        <v>2</v>
      </c>
      <c r="F5172" t="s">
        <v>6</v>
      </c>
      <c r="G5172" t="str">
        <f>VLOOKUP(C5172,Аптека!A:C,2,)</f>
        <v>Солнышко</v>
      </c>
      <c r="H5172" t="str">
        <f>VLOOKUP(D5172,Препараты!A:G,2)</f>
        <v>ацикловир</v>
      </c>
      <c r="I5172">
        <f>VLOOKUP(D5172,Препараты!A:G,3)</f>
        <v>105</v>
      </c>
      <c r="J5172">
        <f t="shared" si="80"/>
        <v>210</v>
      </c>
    </row>
    <row r="5173" spans="1:10" hidden="1" x14ac:dyDescent="0.3">
      <c r="A5173" s="3">
        <v>5172</v>
      </c>
      <c r="B5173" s="2">
        <v>45091</v>
      </c>
      <c r="C5173" s="3" t="s">
        <v>33</v>
      </c>
      <c r="D5173" s="3">
        <v>52</v>
      </c>
      <c r="E5173" s="4">
        <v>1</v>
      </c>
      <c r="F5173" t="s">
        <v>6</v>
      </c>
      <c r="G5173" t="str">
        <f>VLOOKUP(C5173,Аптека!A:C,2,)</f>
        <v>Солнышко</v>
      </c>
      <c r="H5173" t="str">
        <f>VLOOKUP(D5173,Препараты!A:G,2)</f>
        <v>ацикловир</v>
      </c>
      <c r="I5173">
        <f>VLOOKUP(D5173,Препараты!A:G,3)</f>
        <v>160</v>
      </c>
      <c r="J5173">
        <f t="shared" si="80"/>
        <v>160</v>
      </c>
    </row>
    <row r="5174" spans="1:10" hidden="1" x14ac:dyDescent="0.3">
      <c r="A5174" s="3">
        <v>5173</v>
      </c>
      <c r="B5174" s="2">
        <v>45091</v>
      </c>
      <c r="C5174" s="3" t="s">
        <v>33</v>
      </c>
      <c r="D5174" s="3">
        <v>53</v>
      </c>
      <c r="E5174" s="4">
        <v>7</v>
      </c>
      <c r="F5174" t="s">
        <v>6</v>
      </c>
      <c r="G5174" t="str">
        <f>VLOOKUP(C5174,Аптека!A:C,2,)</f>
        <v>Солнышко</v>
      </c>
      <c r="H5174" t="str">
        <f>VLOOKUP(D5174,Препараты!A:G,2)</f>
        <v>левомицетин</v>
      </c>
      <c r="I5174">
        <f>VLOOKUP(D5174,Препараты!A:G,3)</f>
        <v>90</v>
      </c>
      <c r="J5174">
        <f t="shared" si="80"/>
        <v>630</v>
      </c>
    </row>
    <row r="5175" spans="1:10" hidden="1" x14ac:dyDescent="0.3">
      <c r="A5175" s="3">
        <v>5174</v>
      </c>
      <c r="B5175" s="2">
        <v>45091</v>
      </c>
      <c r="C5175" s="3" t="s">
        <v>33</v>
      </c>
      <c r="D5175" s="3">
        <v>54</v>
      </c>
      <c r="E5175" s="4">
        <v>4</v>
      </c>
      <c r="F5175" t="s">
        <v>6</v>
      </c>
      <c r="G5175" t="str">
        <f>VLOOKUP(C5175,Аптека!A:C,2,)</f>
        <v>Солнышко</v>
      </c>
      <c r="H5175" t="str">
        <f>VLOOKUP(D5175,Препараты!A:G,2)</f>
        <v>левомицетин</v>
      </c>
      <c r="I5175">
        <f>VLOOKUP(D5175,Препараты!A:G,3)</f>
        <v>80</v>
      </c>
      <c r="J5175">
        <f t="shared" si="80"/>
        <v>320</v>
      </c>
    </row>
    <row r="5176" spans="1:10" hidden="1" x14ac:dyDescent="0.3">
      <c r="A5176" s="3">
        <v>5175</v>
      </c>
      <c r="B5176" s="2">
        <v>45091</v>
      </c>
      <c r="C5176" s="3" t="s">
        <v>33</v>
      </c>
      <c r="D5176" s="3">
        <v>55</v>
      </c>
      <c r="E5176" s="4">
        <v>1</v>
      </c>
      <c r="F5176" t="s">
        <v>6</v>
      </c>
      <c r="G5176" t="str">
        <f>VLOOKUP(C5176,Аптека!A:C,2,)</f>
        <v>Солнышко</v>
      </c>
      <c r="H5176" t="str">
        <f>VLOOKUP(D5176,Препараты!A:G,2)</f>
        <v>супракс</v>
      </c>
      <c r="I5176">
        <f>VLOOKUP(D5176,Препараты!A:G,3)</f>
        <v>1300</v>
      </c>
      <c r="J5176">
        <f t="shared" si="80"/>
        <v>1300</v>
      </c>
    </row>
    <row r="5177" spans="1:10" hidden="1" x14ac:dyDescent="0.3">
      <c r="A5177" s="3">
        <v>5176</v>
      </c>
      <c r="B5177" s="2">
        <v>45091</v>
      </c>
      <c r="C5177" s="3" t="s">
        <v>33</v>
      </c>
      <c r="D5177" s="3">
        <v>56</v>
      </c>
      <c r="E5177" s="4">
        <v>5</v>
      </c>
      <c r="F5177" t="s">
        <v>6</v>
      </c>
      <c r="G5177" t="str">
        <f>VLOOKUP(C5177,Аптека!A:C,2,)</f>
        <v>Солнышко</v>
      </c>
      <c r="H5177" t="str">
        <f>VLOOKUP(D5177,Препараты!A:G,2)</f>
        <v>супракс</v>
      </c>
      <c r="I5177">
        <f>VLOOKUP(D5177,Препараты!A:G,3)</f>
        <v>1550</v>
      </c>
      <c r="J5177">
        <f t="shared" si="80"/>
        <v>7750</v>
      </c>
    </row>
    <row r="5178" spans="1:10" hidden="1" x14ac:dyDescent="0.3">
      <c r="A5178" s="3">
        <v>5177</v>
      </c>
      <c r="B5178" s="2">
        <v>45091</v>
      </c>
      <c r="C5178" s="3" t="s">
        <v>33</v>
      </c>
      <c r="D5178" s="3">
        <v>57</v>
      </c>
      <c r="E5178" s="4">
        <v>6</v>
      </c>
      <c r="F5178" t="s">
        <v>6</v>
      </c>
      <c r="G5178" t="str">
        <f>VLOOKUP(C5178,Аптека!A:C,2,)</f>
        <v>Солнышко</v>
      </c>
      <c r="H5178" t="str">
        <f>VLOOKUP(D5178,Препараты!A:G,2)</f>
        <v>амоксиклав</v>
      </c>
      <c r="I5178">
        <f>VLOOKUP(D5178,Препараты!A:G,3)</f>
        <v>400</v>
      </c>
      <c r="J5178">
        <f t="shared" si="80"/>
        <v>2400</v>
      </c>
    </row>
    <row r="5179" spans="1:10" hidden="1" x14ac:dyDescent="0.3">
      <c r="A5179" s="3">
        <v>5178</v>
      </c>
      <c r="B5179" s="2">
        <v>45091</v>
      </c>
      <c r="C5179" s="3" t="s">
        <v>33</v>
      </c>
      <c r="D5179" s="3">
        <v>58</v>
      </c>
      <c r="E5179" s="4">
        <v>3</v>
      </c>
      <c r="F5179" t="s">
        <v>6</v>
      </c>
      <c r="G5179" t="str">
        <f>VLOOKUP(C5179,Аптека!A:C,2,)</f>
        <v>Солнышко</v>
      </c>
      <c r="H5179" t="str">
        <f>VLOOKUP(D5179,Препараты!A:G,2)</f>
        <v>амоксиклав</v>
      </c>
      <c r="I5179">
        <f>VLOOKUP(D5179,Препараты!A:G,3)</f>
        <v>610</v>
      </c>
      <c r="J5179">
        <f t="shared" si="80"/>
        <v>1830</v>
      </c>
    </row>
    <row r="5180" spans="1:10" hidden="1" x14ac:dyDescent="0.3">
      <c r="A5180" s="3">
        <v>5179</v>
      </c>
      <c r="B5180" s="2">
        <v>45091</v>
      </c>
      <c r="C5180" s="3" t="s">
        <v>33</v>
      </c>
      <c r="D5180" s="3">
        <v>59</v>
      </c>
      <c r="E5180" s="4">
        <v>4</v>
      </c>
      <c r="F5180" t="s">
        <v>6</v>
      </c>
      <c r="G5180" t="str">
        <f>VLOOKUP(C5180,Аптека!A:C,2,)</f>
        <v>Солнышко</v>
      </c>
      <c r="H5180" t="str">
        <f>VLOOKUP(D5180,Препараты!A:G,2)</f>
        <v>сумамед</v>
      </c>
      <c r="I5180">
        <f>VLOOKUP(D5180,Препараты!A:G,3)</f>
        <v>200</v>
      </c>
      <c r="J5180">
        <f t="shared" si="80"/>
        <v>800</v>
      </c>
    </row>
    <row r="5181" spans="1:10" hidden="1" x14ac:dyDescent="0.3">
      <c r="A5181" s="3">
        <v>5180</v>
      </c>
      <c r="B5181" s="2">
        <v>45091</v>
      </c>
      <c r="C5181" s="3" t="s">
        <v>33</v>
      </c>
      <c r="D5181" s="3">
        <v>60</v>
      </c>
      <c r="E5181" s="4">
        <v>3</v>
      </c>
      <c r="F5181" t="s">
        <v>6</v>
      </c>
      <c r="G5181" t="str">
        <f>VLOOKUP(C5181,Аптека!A:C,2,)</f>
        <v>Солнышко</v>
      </c>
      <c r="H5181" t="str">
        <f>VLOOKUP(D5181,Препараты!A:G,2)</f>
        <v>сумамед</v>
      </c>
      <c r="I5181">
        <f>VLOOKUP(D5181,Препараты!A:G,3)</f>
        <v>420</v>
      </c>
      <c r="J5181">
        <f t="shared" si="80"/>
        <v>1260</v>
      </c>
    </row>
    <row r="5182" spans="1:10" hidden="1" x14ac:dyDescent="0.3">
      <c r="A5182" s="3">
        <v>5181</v>
      </c>
      <c r="B5182" s="2">
        <v>45091</v>
      </c>
      <c r="C5182" s="3" t="s">
        <v>34</v>
      </c>
      <c r="D5182" s="3">
        <v>1</v>
      </c>
      <c r="E5182" s="4">
        <v>7</v>
      </c>
      <c r="F5182" t="s">
        <v>6</v>
      </c>
      <c r="G5182" t="str">
        <f>VLOOKUP(C5182,Аптека!A:C,2,)</f>
        <v>ФармСтандарт</v>
      </c>
      <c r="H5182" t="str">
        <f>VLOOKUP(D5182,Препараты!A:G,2)</f>
        <v>Анальгин</v>
      </c>
      <c r="I5182">
        <f>VLOOKUP(D5182,Препараты!A:G,3)</f>
        <v>35</v>
      </c>
      <c r="J5182">
        <f t="shared" si="80"/>
        <v>245</v>
      </c>
    </row>
    <row r="5183" spans="1:10" hidden="1" x14ac:dyDescent="0.3">
      <c r="A5183" s="3">
        <v>5182</v>
      </c>
      <c r="B5183" s="2">
        <v>45091</v>
      </c>
      <c r="C5183" s="3" t="s">
        <v>34</v>
      </c>
      <c r="D5183" s="3">
        <v>2</v>
      </c>
      <c r="E5183" s="4">
        <v>5</v>
      </c>
      <c r="F5183" t="s">
        <v>6</v>
      </c>
      <c r="G5183" t="str">
        <f>VLOOKUP(C5183,Аптека!A:C,2,)</f>
        <v>ФармСтандарт</v>
      </c>
      <c r="H5183" t="str">
        <f>VLOOKUP(D5183,Препараты!A:G,2)</f>
        <v>Анальгин</v>
      </c>
      <c r="I5183">
        <f>VLOOKUP(D5183,Препараты!A:G,3)</f>
        <v>65</v>
      </c>
      <c r="J5183">
        <f t="shared" si="80"/>
        <v>325</v>
      </c>
    </row>
    <row r="5184" spans="1:10" hidden="1" x14ac:dyDescent="0.3">
      <c r="A5184" s="3">
        <v>5183</v>
      </c>
      <c r="B5184" s="2">
        <v>45091</v>
      </c>
      <c r="C5184" s="3" t="s">
        <v>34</v>
      </c>
      <c r="D5184" s="3">
        <v>3</v>
      </c>
      <c r="E5184" s="4">
        <v>6</v>
      </c>
      <c r="F5184" t="s">
        <v>6</v>
      </c>
      <c r="G5184" t="str">
        <f>VLOOKUP(C5184,Аптека!A:C,2,)</f>
        <v>ФармСтандарт</v>
      </c>
      <c r="H5184" t="str">
        <f>VLOOKUP(D5184,Препараты!A:G,2)</f>
        <v>Анальгин</v>
      </c>
      <c r="I5184">
        <f>VLOOKUP(D5184,Препараты!A:G,3)</f>
        <v>70</v>
      </c>
      <c r="J5184">
        <f t="shared" si="80"/>
        <v>420</v>
      </c>
    </row>
    <row r="5185" spans="1:10" hidden="1" x14ac:dyDescent="0.3">
      <c r="A5185" s="3">
        <v>5184</v>
      </c>
      <c r="B5185" s="2">
        <v>45091</v>
      </c>
      <c r="C5185" s="3" t="s">
        <v>34</v>
      </c>
      <c r="D5185" s="3">
        <v>4</v>
      </c>
      <c r="E5185" s="4">
        <v>5</v>
      </c>
      <c r="F5185" t="s">
        <v>6</v>
      </c>
      <c r="G5185" t="str">
        <f>VLOOKUP(C5185,Аптека!A:C,2,)</f>
        <v>ФармСтандарт</v>
      </c>
      <c r="H5185" t="str">
        <f>VLOOKUP(D5185,Препараты!A:G,2)</f>
        <v>Анальгин</v>
      </c>
      <c r="I5185">
        <f>VLOOKUP(D5185,Препараты!A:G,3)</f>
        <v>105</v>
      </c>
      <c r="J5185">
        <f t="shared" si="80"/>
        <v>525</v>
      </c>
    </row>
    <row r="5186" spans="1:10" hidden="1" x14ac:dyDescent="0.3">
      <c r="A5186" s="3">
        <v>5185</v>
      </c>
      <c r="B5186" s="2">
        <v>45091</v>
      </c>
      <c r="C5186" s="3" t="s">
        <v>34</v>
      </c>
      <c r="D5186" s="3">
        <v>5</v>
      </c>
      <c r="E5186" s="4">
        <v>7</v>
      </c>
      <c r="F5186" t="s">
        <v>6</v>
      </c>
      <c r="G5186" t="str">
        <f>VLOOKUP(C5186,Аптека!A:C,2,)</f>
        <v>ФармСтандарт</v>
      </c>
      <c r="H5186" t="str">
        <f>VLOOKUP(D5186,Препараты!A:G,2)</f>
        <v>Парацетамол</v>
      </c>
      <c r="I5186">
        <f>VLOOKUP(D5186,Препараты!A:G,3)</f>
        <v>40</v>
      </c>
      <c r="J5186">
        <f t="shared" si="80"/>
        <v>280</v>
      </c>
    </row>
    <row r="5187" spans="1:10" hidden="1" x14ac:dyDescent="0.3">
      <c r="A5187" s="3">
        <v>5186</v>
      </c>
      <c r="B5187" s="2">
        <v>45091</v>
      </c>
      <c r="C5187" s="3" t="s">
        <v>34</v>
      </c>
      <c r="D5187" s="3">
        <v>6</v>
      </c>
      <c r="E5187" s="4">
        <v>1</v>
      </c>
      <c r="F5187" t="s">
        <v>6</v>
      </c>
      <c r="G5187" t="str">
        <f>VLOOKUP(C5187,Аптека!A:C,2,)</f>
        <v>ФармСтандарт</v>
      </c>
      <c r="H5187" t="str">
        <f>VLOOKUP(D5187,Препараты!A:G,2)</f>
        <v>Парацетамол</v>
      </c>
      <c r="I5187">
        <f>VLOOKUP(D5187,Препараты!A:G,3)</f>
        <v>50</v>
      </c>
      <c r="J5187">
        <f t="shared" ref="J5187:J5201" si="81">I5187*E5187</f>
        <v>50</v>
      </c>
    </row>
    <row r="5188" spans="1:10" hidden="1" x14ac:dyDescent="0.3">
      <c r="A5188" s="3">
        <v>5187</v>
      </c>
      <c r="B5188" s="2">
        <v>45091</v>
      </c>
      <c r="C5188" s="3" t="s">
        <v>34</v>
      </c>
      <c r="D5188" s="3">
        <v>7</v>
      </c>
      <c r="E5188" s="4">
        <v>5</v>
      </c>
      <c r="F5188" t="s">
        <v>6</v>
      </c>
      <c r="G5188" t="str">
        <f>VLOOKUP(C5188,Аптека!A:C,2,)</f>
        <v>ФармСтандарт</v>
      </c>
      <c r="H5188" t="str">
        <f>VLOOKUP(D5188,Препараты!A:G,2)</f>
        <v>Парацетамол</v>
      </c>
      <c r="I5188">
        <f>VLOOKUP(D5188,Препараты!A:G,3)</f>
        <v>60</v>
      </c>
      <c r="J5188">
        <f t="shared" si="81"/>
        <v>300</v>
      </c>
    </row>
    <row r="5189" spans="1:10" hidden="1" x14ac:dyDescent="0.3">
      <c r="A5189" s="3">
        <v>5188</v>
      </c>
      <c r="B5189" s="2">
        <v>45091</v>
      </c>
      <c r="C5189" s="3" t="s">
        <v>34</v>
      </c>
      <c r="D5189" s="3">
        <v>8</v>
      </c>
      <c r="E5189" s="4">
        <v>2</v>
      </c>
      <c r="F5189" t="s">
        <v>6</v>
      </c>
      <c r="G5189" t="str">
        <f>VLOOKUP(C5189,Аптека!A:C,2,)</f>
        <v>ФармСтандарт</v>
      </c>
      <c r="H5189" t="str">
        <f>VLOOKUP(D5189,Препараты!A:G,2)</f>
        <v>Парацетамол</v>
      </c>
      <c r="I5189">
        <f>VLOOKUP(D5189,Препараты!A:G,3)</f>
        <v>150</v>
      </c>
      <c r="J5189">
        <f t="shared" si="81"/>
        <v>300</v>
      </c>
    </row>
    <row r="5190" spans="1:10" hidden="1" x14ac:dyDescent="0.3">
      <c r="A5190" s="3">
        <v>5189</v>
      </c>
      <c r="B5190" s="2">
        <v>45091</v>
      </c>
      <c r="C5190" s="3" t="s">
        <v>34</v>
      </c>
      <c r="D5190" s="3">
        <v>9</v>
      </c>
      <c r="E5190" s="4">
        <v>4</v>
      </c>
      <c r="F5190" t="s">
        <v>6</v>
      </c>
      <c r="G5190" t="str">
        <f>VLOOKUP(C5190,Аптека!A:C,2,)</f>
        <v>ФармСтандарт</v>
      </c>
      <c r="H5190" t="str">
        <f>VLOOKUP(D5190,Препараты!A:G,2)</f>
        <v>Парацетамол</v>
      </c>
      <c r="I5190">
        <f>VLOOKUP(D5190,Препараты!A:G,3)</f>
        <v>70</v>
      </c>
      <c r="J5190">
        <f t="shared" si="81"/>
        <v>280</v>
      </c>
    </row>
    <row r="5191" spans="1:10" hidden="1" x14ac:dyDescent="0.3">
      <c r="A5191" s="3">
        <v>5190</v>
      </c>
      <c r="B5191" s="2">
        <v>45091</v>
      </c>
      <c r="C5191" s="3" t="s">
        <v>34</v>
      </c>
      <c r="D5191" s="3">
        <v>10</v>
      </c>
      <c r="E5191" s="4">
        <v>1</v>
      </c>
      <c r="F5191" t="s">
        <v>6</v>
      </c>
      <c r="G5191" t="str">
        <f>VLOOKUP(C5191,Аптека!A:C,2,)</f>
        <v>ФармСтандарт</v>
      </c>
      <c r="H5191" t="str">
        <f>VLOOKUP(D5191,Препараты!A:G,2)</f>
        <v>Аспирин</v>
      </c>
      <c r="I5191">
        <f>VLOOKUP(D5191,Препараты!A:G,3)</f>
        <v>150</v>
      </c>
      <c r="J5191">
        <f t="shared" si="81"/>
        <v>150</v>
      </c>
    </row>
    <row r="5192" spans="1:10" hidden="1" x14ac:dyDescent="0.3">
      <c r="A5192" s="3">
        <v>5191</v>
      </c>
      <c r="B5192" s="2">
        <v>45091</v>
      </c>
      <c r="C5192" s="3" t="s">
        <v>35</v>
      </c>
      <c r="D5192" s="3">
        <v>11</v>
      </c>
      <c r="E5192" s="4">
        <v>3</v>
      </c>
      <c r="F5192" t="s">
        <v>6</v>
      </c>
      <c r="G5192" t="str">
        <f>VLOOKUP(C5192,Аптека!A:C,2,)</f>
        <v>Здоровое поколение</v>
      </c>
      <c r="H5192" t="str">
        <f>VLOOKUP(D5192,Препараты!A:G,2)</f>
        <v>Аспирин</v>
      </c>
      <c r="I5192">
        <f>VLOOKUP(D5192,Препараты!A:G,3)</f>
        <v>230</v>
      </c>
      <c r="J5192">
        <f t="shared" si="81"/>
        <v>690</v>
      </c>
    </row>
    <row r="5193" spans="1:10" hidden="1" x14ac:dyDescent="0.3">
      <c r="A5193" s="3">
        <v>5192</v>
      </c>
      <c r="B5193" s="2">
        <v>45091</v>
      </c>
      <c r="C5193" s="3" t="s">
        <v>35</v>
      </c>
      <c r="D5193" s="3">
        <v>12</v>
      </c>
      <c r="E5193" s="4">
        <v>7</v>
      </c>
      <c r="F5193" t="s">
        <v>6</v>
      </c>
      <c r="G5193" t="str">
        <f>VLOOKUP(C5193,Аптека!A:C,2,)</f>
        <v>Здоровое поколение</v>
      </c>
      <c r="H5193" t="str">
        <f>VLOOKUP(D5193,Препараты!A:G,2)</f>
        <v>Аспирин</v>
      </c>
      <c r="I5193">
        <f>VLOOKUP(D5193,Препараты!A:G,3)</f>
        <v>1200</v>
      </c>
      <c r="J5193">
        <f t="shared" si="81"/>
        <v>8400</v>
      </c>
    </row>
    <row r="5194" spans="1:10" hidden="1" x14ac:dyDescent="0.3">
      <c r="A5194" s="3">
        <v>5193</v>
      </c>
      <c r="B5194" s="2">
        <v>45091</v>
      </c>
      <c r="C5194" s="3" t="s">
        <v>35</v>
      </c>
      <c r="D5194" s="3">
        <v>13</v>
      </c>
      <c r="E5194" s="4">
        <v>7</v>
      </c>
      <c r="F5194" t="s">
        <v>6</v>
      </c>
      <c r="G5194" t="str">
        <f>VLOOKUP(C5194,Аптека!A:C,2,)</f>
        <v>Здоровое поколение</v>
      </c>
      <c r="H5194" t="str">
        <f>VLOOKUP(D5194,Препараты!A:G,2)</f>
        <v>Супрастин</v>
      </c>
      <c r="I5194">
        <f>VLOOKUP(D5194,Препараты!A:G,3)</f>
        <v>130</v>
      </c>
      <c r="J5194">
        <f t="shared" si="81"/>
        <v>910</v>
      </c>
    </row>
    <row r="5195" spans="1:10" hidden="1" x14ac:dyDescent="0.3">
      <c r="A5195" s="3">
        <v>5194</v>
      </c>
      <c r="B5195" s="2">
        <v>45091</v>
      </c>
      <c r="C5195" s="3" t="s">
        <v>35</v>
      </c>
      <c r="D5195" s="3">
        <v>14</v>
      </c>
      <c r="E5195" s="4">
        <v>2</v>
      </c>
      <c r="F5195" t="s">
        <v>6</v>
      </c>
      <c r="G5195" t="str">
        <f>VLOOKUP(C5195,Аптека!A:C,2,)</f>
        <v>Здоровое поколение</v>
      </c>
      <c r="H5195" t="str">
        <f>VLOOKUP(D5195,Препараты!A:G,2)</f>
        <v>Супрастин</v>
      </c>
      <c r="I5195">
        <f>VLOOKUP(D5195,Препараты!A:G,3)</f>
        <v>250</v>
      </c>
      <c r="J5195">
        <f t="shared" si="81"/>
        <v>500</v>
      </c>
    </row>
    <row r="5196" spans="1:10" hidden="1" x14ac:dyDescent="0.3">
      <c r="A5196" s="3">
        <v>5195</v>
      </c>
      <c r="B5196" s="2">
        <v>45091</v>
      </c>
      <c r="C5196" s="3" t="s">
        <v>35</v>
      </c>
      <c r="D5196" s="3">
        <v>15</v>
      </c>
      <c r="E5196" s="4">
        <v>3</v>
      </c>
      <c r="F5196" t="s">
        <v>6</v>
      </c>
      <c r="G5196" t="str">
        <f>VLOOKUP(C5196,Аптека!A:C,2,)</f>
        <v>Здоровое поколение</v>
      </c>
      <c r="H5196" t="str">
        <f>VLOOKUP(D5196,Препараты!A:G,2)</f>
        <v>Супрастин</v>
      </c>
      <c r="I5196">
        <f>VLOOKUP(D5196,Препараты!A:G,3)</f>
        <v>150</v>
      </c>
      <c r="J5196">
        <f t="shared" si="81"/>
        <v>450</v>
      </c>
    </row>
    <row r="5197" spans="1:10" hidden="1" x14ac:dyDescent="0.3">
      <c r="A5197" s="3">
        <v>5196</v>
      </c>
      <c r="B5197" s="2">
        <v>45091</v>
      </c>
      <c r="C5197" s="3" t="s">
        <v>35</v>
      </c>
      <c r="D5197" s="3">
        <v>16</v>
      </c>
      <c r="E5197" s="4">
        <v>3</v>
      </c>
      <c r="F5197" t="s">
        <v>6</v>
      </c>
      <c r="G5197" t="str">
        <f>VLOOKUP(C5197,Аптека!A:C,2,)</f>
        <v>Здоровое поколение</v>
      </c>
      <c r="H5197" t="str">
        <f>VLOOKUP(D5197,Препараты!A:G,2)</f>
        <v>Эриус</v>
      </c>
      <c r="I5197">
        <f>VLOOKUP(D5197,Препараты!A:G,3)</f>
        <v>710</v>
      </c>
      <c r="J5197">
        <f t="shared" si="81"/>
        <v>2130</v>
      </c>
    </row>
    <row r="5198" spans="1:10" hidden="1" x14ac:dyDescent="0.3">
      <c r="A5198" s="3">
        <v>5197</v>
      </c>
      <c r="B5198" s="2">
        <v>45091</v>
      </c>
      <c r="C5198" s="3" t="s">
        <v>35</v>
      </c>
      <c r="D5198" s="3">
        <v>17</v>
      </c>
      <c r="E5198" s="4">
        <v>1</v>
      </c>
      <c r="F5198" t="s">
        <v>6</v>
      </c>
      <c r="G5198" t="str">
        <f>VLOOKUP(C5198,Аптека!A:C,2,)</f>
        <v>Здоровое поколение</v>
      </c>
      <c r="H5198" t="str">
        <f>VLOOKUP(D5198,Препараты!A:G,2)</f>
        <v>Эриус</v>
      </c>
      <c r="I5198">
        <f>VLOOKUP(D5198,Препараты!A:G,3)</f>
        <v>1210</v>
      </c>
      <c r="J5198">
        <f t="shared" si="81"/>
        <v>1210</v>
      </c>
    </row>
    <row r="5199" spans="1:10" hidden="1" x14ac:dyDescent="0.3">
      <c r="A5199" s="3">
        <v>5198</v>
      </c>
      <c r="B5199" s="2">
        <v>45091</v>
      </c>
      <c r="C5199" s="3" t="s">
        <v>35</v>
      </c>
      <c r="D5199" s="3">
        <v>18</v>
      </c>
      <c r="E5199" s="4">
        <v>5</v>
      </c>
      <c r="F5199" t="s">
        <v>6</v>
      </c>
      <c r="G5199" t="str">
        <f>VLOOKUP(C5199,Аптека!A:C,2,)</f>
        <v>Здоровое поколение</v>
      </c>
      <c r="H5199" t="str">
        <f>VLOOKUP(D5199,Препараты!A:G,2)</f>
        <v>Кларитин</v>
      </c>
      <c r="I5199">
        <f>VLOOKUP(D5199,Препараты!A:G,3)</f>
        <v>150</v>
      </c>
      <c r="J5199">
        <f t="shared" si="81"/>
        <v>750</v>
      </c>
    </row>
    <row r="5200" spans="1:10" hidden="1" x14ac:dyDescent="0.3">
      <c r="A5200" s="3">
        <v>5199</v>
      </c>
      <c r="B5200" s="2">
        <v>45091</v>
      </c>
      <c r="C5200" s="3" t="s">
        <v>35</v>
      </c>
      <c r="D5200" s="3">
        <v>19</v>
      </c>
      <c r="E5200" s="4">
        <v>7</v>
      </c>
      <c r="F5200" t="s">
        <v>6</v>
      </c>
      <c r="G5200" t="str">
        <f>VLOOKUP(C5200,Аптека!A:C,2,)</f>
        <v>Здоровое поколение</v>
      </c>
      <c r="H5200" t="str">
        <f>VLOOKUP(D5200,Препараты!A:G,2)</f>
        <v>Кларитин</v>
      </c>
      <c r="I5200">
        <f>VLOOKUP(D5200,Препараты!A:G,3)</f>
        <v>300</v>
      </c>
      <c r="J5200">
        <f t="shared" si="81"/>
        <v>2100</v>
      </c>
    </row>
    <row r="5201" spans="1:10" hidden="1" x14ac:dyDescent="0.3">
      <c r="A5201" s="3">
        <v>5200</v>
      </c>
      <c r="B5201" s="2">
        <v>45091</v>
      </c>
      <c r="C5201" s="3" t="s">
        <v>35</v>
      </c>
      <c r="D5201" s="3">
        <v>20</v>
      </c>
      <c r="E5201" s="4">
        <v>4</v>
      </c>
      <c r="F5201" t="s">
        <v>6</v>
      </c>
      <c r="G5201" t="str">
        <f>VLOOKUP(C5201,Аптека!A:C,2,)</f>
        <v>Здоровое поколение</v>
      </c>
      <c r="H5201" t="str">
        <f>VLOOKUP(D5201,Препараты!A:G,2)</f>
        <v>Зиртек</v>
      </c>
      <c r="I5201">
        <f>VLOOKUP(D5201,Препараты!A:G,3)</f>
        <v>240</v>
      </c>
      <c r="J5201">
        <f t="shared" si="81"/>
        <v>960</v>
      </c>
    </row>
  </sheetData>
  <autoFilter ref="A1:I5201" xr:uid="{00000000-0001-0000-0000-000000000000}">
    <filterColumn colId="5">
      <filters>
        <filter val="Продажа"/>
      </filters>
    </filterColumn>
    <filterColumn colId="6">
      <filters>
        <filter val="Здоровое поколение"/>
      </filters>
    </filterColumn>
    <filterColumn colId="7">
      <filters>
        <filter val="пустырник"/>
      </filters>
    </filterColumn>
  </autoFilter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workbookViewId="0">
      <selection activeCell="C2" sqref="C2"/>
    </sheetView>
  </sheetViews>
  <sheetFormatPr defaultRowHeight="14.4" x14ac:dyDescent="0.3"/>
  <cols>
    <col min="1" max="1" width="9.21875" style="3" customWidth="1"/>
    <col min="2" max="2" width="31.21875" customWidth="1"/>
    <col min="3" max="3" width="9.5546875" style="3" customWidth="1"/>
    <col min="4" max="4" width="12.77734375" style="3" customWidth="1"/>
    <col min="5" max="5" width="11" style="3" customWidth="1"/>
    <col min="6" max="6" width="15" customWidth="1"/>
    <col min="7" max="7" width="25.33203125" customWidth="1"/>
  </cols>
  <sheetData>
    <row r="1" spans="1:7" ht="43.2" x14ac:dyDescent="0.3">
      <c r="A1" s="1" t="s">
        <v>2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3">
      <c r="A2" s="3">
        <v>1</v>
      </c>
      <c r="B2" t="s">
        <v>60</v>
      </c>
      <c r="C2" s="3">
        <v>35</v>
      </c>
      <c r="D2" s="3">
        <v>500</v>
      </c>
      <c r="E2" s="3">
        <v>10</v>
      </c>
      <c r="F2" t="s">
        <v>89</v>
      </c>
      <c r="G2" t="s">
        <v>61</v>
      </c>
    </row>
    <row r="3" spans="1:7" x14ac:dyDescent="0.3">
      <c r="A3" s="3">
        <v>2</v>
      </c>
      <c r="B3" t="s">
        <v>60</v>
      </c>
      <c r="C3" s="3">
        <v>65</v>
      </c>
      <c r="D3" s="3">
        <v>500</v>
      </c>
      <c r="E3" s="3">
        <v>20</v>
      </c>
      <c r="F3" t="s">
        <v>89</v>
      </c>
      <c r="G3" t="s">
        <v>61</v>
      </c>
    </row>
    <row r="4" spans="1:7" x14ac:dyDescent="0.3">
      <c r="A4" s="3">
        <v>3</v>
      </c>
      <c r="B4" t="s">
        <v>60</v>
      </c>
      <c r="C4" s="3">
        <v>70</v>
      </c>
      <c r="D4" s="3">
        <v>500</v>
      </c>
      <c r="E4" s="3">
        <v>20</v>
      </c>
      <c r="F4" t="s">
        <v>90</v>
      </c>
      <c r="G4" t="s">
        <v>61</v>
      </c>
    </row>
    <row r="5" spans="1:7" x14ac:dyDescent="0.3">
      <c r="A5" s="3">
        <v>4</v>
      </c>
      <c r="B5" t="s">
        <v>60</v>
      </c>
      <c r="C5" s="3">
        <v>105</v>
      </c>
      <c r="D5" s="3">
        <v>500</v>
      </c>
      <c r="E5" s="3">
        <v>30</v>
      </c>
      <c r="F5" t="s">
        <v>90</v>
      </c>
      <c r="G5" t="s">
        <v>61</v>
      </c>
    </row>
    <row r="6" spans="1:7" x14ac:dyDescent="0.3">
      <c r="A6" s="3">
        <v>5</v>
      </c>
      <c r="B6" t="s">
        <v>62</v>
      </c>
      <c r="C6" s="3">
        <v>40</v>
      </c>
      <c r="D6" s="3">
        <v>200</v>
      </c>
      <c r="E6" s="3">
        <v>20</v>
      </c>
      <c r="F6" t="s">
        <v>89</v>
      </c>
      <c r="G6" t="s">
        <v>61</v>
      </c>
    </row>
    <row r="7" spans="1:7" x14ac:dyDescent="0.3">
      <c r="A7" s="3">
        <v>6</v>
      </c>
      <c r="B7" t="s">
        <v>62</v>
      </c>
      <c r="C7" s="3">
        <v>50</v>
      </c>
      <c r="D7" s="3">
        <v>200</v>
      </c>
      <c r="E7" s="3">
        <v>30</v>
      </c>
      <c r="F7" t="s">
        <v>89</v>
      </c>
      <c r="G7" t="s">
        <v>61</v>
      </c>
    </row>
    <row r="8" spans="1:7" x14ac:dyDescent="0.3">
      <c r="A8" s="3">
        <v>7</v>
      </c>
      <c r="B8" t="s">
        <v>62</v>
      </c>
      <c r="C8" s="3">
        <v>60</v>
      </c>
      <c r="D8" s="3">
        <v>500</v>
      </c>
      <c r="E8" s="3">
        <v>20</v>
      </c>
      <c r="F8" t="s">
        <v>90</v>
      </c>
      <c r="G8" t="s">
        <v>61</v>
      </c>
    </row>
    <row r="9" spans="1:7" x14ac:dyDescent="0.3">
      <c r="A9" s="3">
        <v>8</v>
      </c>
      <c r="B9" t="s">
        <v>62</v>
      </c>
      <c r="C9" s="3">
        <v>150</v>
      </c>
      <c r="D9" s="3">
        <v>500</v>
      </c>
      <c r="E9" s="3">
        <v>50</v>
      </c>
      <c r="F9" t="s">
        <v>90</v>
      </c>
      <c r="G9" t="s">
        <v>61</v>
      </c>
    </row>
    <row r="10" spans="1:7" x14ac:dyDescent="0.3">
      <c r="A10" s="3">
        <v>9</v>
      </c>
      <c r="B10" t="s">
        <v>62</v>
      </c>
      <c r="C10" s="3">
        <v>70</v>
      </c>
      <c r="D10" s="3">
        <v>500</v>
      </c>
      <c r="E10" s="3">
        <v>20</v>
      </c>
      <c r="F10" t="s">
        <v>90</v>
      </c>
      <c r="G10" t="s">
        <v>61</v>
      </c>
    </row>
    <row r="11" spans="1:7" x14ac:dyDescent="0.3">
      <c r="A11" s="3">
        <v>10</v>
      </c>
      <c r="B11" t="s">
        <v>63</v>
      </c>
      <c r="C11" s="3">
        <v>150</v>
      </c>
      <c r="D11" s="3">
        <v>500</v>
      </c>
      <c r="E11" s="3">
        <v>10</v>
      </c>
      <c r="F11" t="s">
        <v>91</v>
      </c>
      <c r="G11" t="s">
        <v>61</v>
      </c>
    </row>
    <row r="12" spans="1:7" x14ac:dyDescent="0.3">
      <c r="A12" s="3">
        <v>11</v>
      </c>
      <c r="B12" t="s">
        <v>63</v>
      </c>
      <c r="C12" s="3">
        <v>230</v>
      </c>
      <c r="D12" s="3">
        <v>500</v>
      </c>
      <c r="E12" s="3">
        <v>20</v>
      </c>
      <c r="F12" t="s">
        <v>91</v>
      </c>
      <c r="G12" t="s">
        <v>61</v>
      </c>
    </row>
    <row r="13" spans="1:7" x14ac:dyDescent="0.3">
      <c r="A13" s="3">
        <v>12</v>
      </c>
      <c r="B13" t="s">
        <v>63</v>
      </c>
      <c r="C13" s="3">
        <v>1200</v>
      </c>
      <c r="D13" s="3">
        <v>500</v>
      </c>
      <c r="E13" s="3">
        <v>100</v>
      </c>
      <c r="F13" t="s">
        <v>91</v>
      </c>
      <c r="G13" t="s">
        <v>61</v>
      </c>
    </row>
    <row r="14" spans="1:7" x14ac:dyDescent="0.3">
      <c r="A14" s="3">
        <v>13</v>
      </c>
      <c r="B14" t="s">
        <v>68</v>
      </c>
      <c r="C14" s="3">
        <v>130</v>
      </c>
      <c r="D14" s="3">
        <v>25</v>
      </c>
      <c r="E14" s="3">
        <v>20</v>
      </c>
      <c r="F14" t="s">
        <v>89</v>
      </c>
      <c r="G14" t="s">
        <v>64</v>
      </c>
    </row>
    <row r="15" spans="1:7" x14ac:dyDescent="0.3">
      <c r="A15" s="3">
        <v>14</v>
      </c>
      <c r="B15" t="s">
        <v>68</v>
      </c>
      <c r="C15" s="3">
        <v>250</v>
      </c>
      <c r="D15" s="3">
        <v>25</v>
      </c>
      <c r="E15" s="3">
        <v>40</v>
      </c>
      <c r="F15" t="s">
        <v>90</v>
      </c>
      <c r="G15" t="s">
        <v>64</v>
      </c>
    </row>
    <row r="16" spans="1:7" x14ac:dyDescent="0.3">
      <c r="A16" s="3">
        <v>15</v>
      </c>
      <c r="B16" t="s">
        <v>68</v>
      </c>
      <c r="C16" s="3">
        <v>150</v>
      </c>
      <c r="D16" s="3">
        <v>25</v>
      </c>
      <c r="E16" s="3">
        <v>20</v>
      </c>
      <c r="F16" t="s">
        <v>91</v>
      </c>
      <c r="G16" t="s">
        <v>64</v>
      </c>
    </row>
    <row r="17" spans="1:7" x14ac:dyDescent="0.3">
      <c r="A17" s="3">
        <v>16</v>
      </c>
      <c r="B17" t="s">
        <v>65</v>
      </c>
      <c r="C17" s="3">
        <v>710</v>
      </c>
      <c r="D17" s="3">
        <v>5</v>
      </c>
      <c r="E17" s="3">
        <v>10</v>
      </c>
      <c r="F17" t="s">
        <v>92</v>
      </c>
      <c r="G17" t="s">
        <v>64</v>
      </c>
    </row>
    <row r="18" spans="1:7" x14ac:dyDescent="0.3">
      <c r="A18" s="3">
        <v>17</v>
      </c>
      <c r="B18" t="s">
        <v>65</v>
      </c>
      <c r="C18" s="3">
        <v>1210</v>
      </c>
      <c r="D18" s="3">
        <v>5</v>
      </c>
      <c r="E18" s="3">
        <v>20</v>
      </c>
      <c r="F18" t="s">
        <v>92</v>
      </c>
      <c r="G18" t="s">
        <v>64</v>
      </c>
    </row>
    <row r="19" spans="1:7" x14ac:dyDescent="0.3">
      <c r="A19" s="3">
        <v>18</v>
      </c>
      <c r="B19" t="s">
        <v>66</v>
      </c>
      <c r="C19" s="3">
        <v>150</v>
      </c>
      <c r="D19" s="3">
        <v>10</v>
      </c>
      <c r="E19" s="3">
        <v>14</v>
      </c>
      <c r="F19" t="s">
        <v>89</v>
      </c>
      <c r="G19" t="s">
        <v>64</v>
      </c>
    </row>
    <row r="20" spans="1:7" x14ac:dyDescent="0.3">
      <c r="A20" s="3">
        <v>19</v>
      </c>
      <c r="B20" t="s">
        <v>66</v>
      </c>
      <c r="C20" s="3">
        <v>300</v>
      </c>
      <c r="D20" s="3">
        <v>10</v>
      </c>
      <c r="E20" s="3">
        <v>21</v>
      </c>
      <c r="F20" t="s">
        <v>89</v>
      </c>
      <c r="G20" t="s">
        <v>64</v>
      </c>
    </row>
    <row r="21" spans="1:7" x14ac:dyDescent="0.3">
      <c r="A21" s="3">
        <v>20</v>
      </c>
      <c r="B21" t="s">
        <v>67</v>
      </c>
      <c r="C21" s="3">
        <v>240</v>
      </c>
      <c r="D21" s="3">
        <v>10</v>
      </c>
      <c r="E21" s="3">
        <v>20</v>
      </c>
      <c r="F21" t="s">
        <v>90</v>
      </c>
      <c r="G21" t="s">
        <v>64</v>
      </c>
    </row>
    <row r="22" spans="1:7" x14ac:dyDescent="0.3">
      <c r="A22" s="3">
        <v>21</v>
      </c>
      <c r="B22" t="s">
        <v>67</v>
      </c>
      <c r="C22" s="3">
        <v>100</v>
      </c>
      <c r="D22" s="3">
        <v>10</v>
      </c>
      <c r="E22" s="3">
        <v>7</v>
      </c>
      <c r="F22" t="s">
        <v>90</v>
      </c>
      <c r="G22" t="s">
        <v>64</v>
      </c>
    </row>
    <row r="23" spans="1:7" x14ac:dyDescent="0.3">
      <c r="A23" s="3">
        <v>22</v>
      </c>
      <c r="B23" t="s">
        <v>67</v>
      </c>
      <c r="C23" s="3">
        <v>130</v>
      </c>
      <c r="D23" s="3">
        <v>10</v>
      </c>
      <c r="E23" s="3">
        <v>10</v>
      </c>
      <c r="F23" t="s">
        <v>90</v>
      </c>
      <c r="G23" t="s">
        <v>64</v>
      </c>
    </row>
    <row r="24" spans="1:7" x14ac:dyDescent="0.3">
      <c r="A24" s="3">
        <v>23</v>
      </c>
      <c r="B24" t="s">
        <v>70</v>
      </c>
      <c r="C24" s="3">
        <v>210</v>
      </c>
      <c r="D24" s="3">
        <v>7</v>
      </c>
      <c r="E24" s="3">
        <v>20</v>
      </c>
      <c r="F24" t="s">
        <v>90</v>
      </c>
      <c r="G24" t="s">
        <v>69</v>
      </c>
    </row>
    <row r="25" spans="1:7" x14ac:dyDescent="0.3">
      <c r="A25" s="3">
        <v>24</v>
      </c>
      <c r="B25" t="s">
        <v>70</v>
      </c>
      <c r="C25" s="3">
        <v>215</v>
      </c>
      <c r="D25" s="3">
        <v>7</v>
      </c>
      <c r="E25" s="3">
        <v>20</v>
      </c>
      <c r="F25" t="s">
        <v>89</v>
      </c>
      <c r="G25" t="s">
        <v>69</v>
      </c>
    </row>
    <row r="26" spans="1:7" x14ac:dyDescent="0.3">
      <c r="A26" s="3">
        <v>25</v>
      </c>
      <c r="B26" t="s">
        <v>70</v>
      </c>
      <c r="C26" s="3">
        <v>230</v>
      </c>
      <c r="D26" s="3">
        <v>7</v>
      </c>
      <c r="E26" s="3">
        <v>20</v>
      </c>
      <c r="F26" t="s">
        <v>91</v>
      </c>
      <c r="G26" t="s">
        <v>69</v>
      </c>
    </row>
    <row r="27" spans="1:7" x14ac:dyDescent="0.3">
      <c r="A27" s="3">
        <v>26</v>
      </c>
      <c r="B27" t="s">
        <v>70</v>
      </c>
      <c r="C27" s="3">
        <v>205</v>
      </c>
      <c r="D27" s="3">
        <v>7</v>
      </c>
      <c r="E27" s="3">
        <v>20</v>
      </c>
      <c r="F27" t="s">
        <v>93</v>
      </c>
      <c r="G27" t="s">
        <v>69</v>
      </c>
    </row>
    <row r="28" spans="1:7" x14ac:dyDescent="0.3">
      <c r="A28" s="3">
        <v>27</v>
      </c>
      <c r="B28" t="s">
        <v>71</v>
      </c>
      <c r="C28" s="3">
        <v>150</v>
      </c>
      <c r="D28" s="3">
        <v>8</v>
      </c>
      <c r="E28" s="3">
        <v>20</v>
      </c>
      <c r="F28" t="s">
        <v>93</v>
      </c>
      <c r="G28" t="s">
        <v>69</v>
      </c>
    </row>
    <row r="29" spans="1:7" x14ac:dyDescent="0.3">
      <c r="A29" s="3">
        <v>28</v>
      </c>
      <c r="B29" t="s">
        <v>71</v>
      </c>
      <c r="C29" s="3">
        <v>340</v>
      </c>
      <c r="D29" s="3">
        <v>8</v>
      </c>
      <c r="E29" s="3">
        <v>50</v>
      </c>
      <c r="F29" t="s">
        <v>91</v>
      </c>
      <c r="G29" t="s">
        <v>69</v>
      </c>
    </row>
    <row r="30" spans="1:7" x14ac:dyDescent="0.3">
      <c r="A30" s="3">
        <v>29</v>
      </c>
      <c r="B30" t="s">
        <v>71</v>
      </c>
      <c r="C30" s="3">
        <v>400</v>
      </c>
      <c r="D30" s="3">
        <v>8</v>
      </c>
      <c r="E30" s="3">
        <v>50</v>
      </c>
      <c r="F30" t="s">
        <v>93</v>
      </c>
      <c r="G30" t="s">
        <v>69</v>
      </c>
    </row>
    <row r="31" spans="1:7" x14ac:dyDescent="0.3">
      <c r="A31" s="3">
        <v>30</v>
      </c>
      <c r="B31" t="s">
        <v>72</v>
      </c>
      <c r="C31" s="3">
        <v>200</v>
      </c>
      <c r="D31" s="3">
        <v>200</v>
      </c>
      <c r="E31" s="3">
        <v>50</v>
      </c>
      <c r="F31" t="s">
        <v>93</v>
      </c>
      <c r="G31" t="s">
        <v>69</v>
      </c>
    </row>
    <row r="32" spans="1:7" x14ac:dyDescent="0.3">
      <c r="A32" s="3">
        <v>31</v>
      </c>
      <c r="B32" t="s">
        <v>72</v>
      </c>
      <c r="C32" s="3">
        <v>30</v>
      </c>
      <c r="D32" s="3">
        <v>200</v>
      </c>
      <c r="E32" s="3">
        <v>10</v>
      </c>
      <c r="F32" t="s">
        <v>93</v>
      </c>
      <c r="G32" t="s">
        <v>69</v>
      </c>
    </row>
    <row r="33" spans="1:7" x14ac:dyDescent="0.3">
      <c r="A33" s="3">
        <v>32</v>
      </c>
      <c r="B33" t="s">
        <v>72</v>
      </c>
      <c r="C33" s="3">
        <v>100</v>
      </c>
      <c r="D33" s="3">
        <v>200</v>
      </c>
      <c r="E33" s="3">
        <v>20</v>
      </c>
      <c r="F33" t="s">
        <v>93</v>
      </c>
      <c r="G33" t="s">
        <v>69</v>
      </c>
    </row>
    <row r="34" spans="1:7" x14ac:dyDescent="0.3">
      <c r="A34" s="3">
        <v>33</v>
      </c>
      <c r="B34" t="s">
        <v>72</v>
      </c>
      <c r="C34" s="3">
        <v>150</v>
      </c>
      <c r="D34" s="3">
        <v>200</v>
      </c>
      <c r="E34" s="3">
        <v>30</v>
      </c>
      <c r="F34" t="s">
        <v>93</v>
      </c>
      <c r="G34" t="s">
        <v>69</v>
      </c>
    </row>
    <row r="35" spans="1:7" x14ac:dyDescent="0.3">
      <c r="A35" s="3">
        <v>34</v>
      </c>
      <c r="B35" t="s">
        <v>73</v>
      </c>
      <c r="C35" s="3">
        <v>60</v>
      </c>
      <c r="D35" s="3">
        <v>14</v>
      </c>
      <c r="E35" s="3">
        <v>20</v>
      </c>
      <c r="F35" t="s">
        <v>93</v>
      </c>
      <c r="G35" t="s">
        <v>69</v>
      </c>
    </row>
    <row r="36" spans="1:7" x14ac:dyDescent="0.3">
      <c r="A36" s="3">
        <v>35</v>
      </c>
      <c r="B36" t="s">
        <v>73</v>
      </c>
      <c r="C36" s="3">
        <v>95</v>
      </c>
      <c r="D36" s="3">
        <v>14</v>
      </c>
      <c r="E36" s="3">
        <v>30</v>
      </c>
      <c r="F36" t="s">
        <v>93</v>
      </c>
      <c r="G36" t="s">
        <v>69</v>
      </c>
    </row>
    <row r="37" spans="1:7" x14ac:dyDescent="0.3">
      <c r="A37" s="3">
        <v>36</v>
      </c>
      <c r="B37" t="s">
        <v>74</v>
      </c>
      <c r="C37" s="3">
        <v>70</v>
      </c>
      <c r="D37" s="3">
        <v>50</v>
      </c>
      <c r="E37" s="3">
        <v>20</v>
      </c>
      <c r="F37" t="s">
        <v>91</v>
      </c>
      <c r="G37" t="s">
        <v>75</v>
      </c>
    </row>
    <row r="38" spans="1:7" x14ac:dyDescent="0.3">
      <c r="A38" s="3">
        <v>37</v>
      </c>
      <c r="B38" t="s">
        <v>74</v>
      </c>
      <c r="C38" s="3">
        <v>140</v>
      </c>
      <c r="D38" s="3">
        <v>50</v>
      </c>
      <c r="E38" s="3">
        <v>40</v>
      </c>
      <c r="F38" t="s">
        <v>91</v>
      </c>
      <c r="G38" t="s">
        <v>75</v>
      </c>
    </row>
    <row r="39" spans="1:7" x14ac:dyDescent="0.3">
      <c r="A39" s="3">
        <v>38</v>
      </c>
      <c r="B39" t="s">
        <v>76</v>
      </c>
      <c r="C39" s="3">
        <v>40</v>
      </c>
      <c r="D39" s="3">
        <v>8</v>
      </c>
      <c r="E39" s="3">
        <v>20</v>
      </c>
      <c r="F39" t="s">
        <v>89</v>
      </c>
      <c r="G39" t="s">
        <v>75</v>
      </c>
    </row>
    <row r="40" spans="1:7" x14ac:dyDescent="0.3">
      <c r="A40" s="3">
        <v>39</v>
      </c>
      <c r="B40" t="s">
        <v>76</v>
      </c>
      <c r="C40" s="3">
        <v>90</v>
      </c>
      <c r="D40" s="3">
        <v>8</v>
      </c>
      <c r="E40" s="3">
        <v>20</v>
      </c>
      <c r="F40" t="s">
        <v>91</v>
      </c>
      <c r="G40" t="s">
        <v>75</v>
      </c>
    </row>
    <row r="41" spans="1:7" x14ac:dyDescent="0.3">
      <c r="A41" s="3">
        <v>40</v>
      </c>
      <c r="B41" t="s">
        <v>77</v>
      </c>
      <c r="C41" s="3">
        <v>240</v>
      </c>
      <c r="D41" s="3">
        <v>600</v>
      </c>
      <c r="E41" s="3">
        <v>10</v>
      </c>
      <c r="F41" t="s">
        <v>91</v>
      </c>
      <c r="G41" t="s">
        <v>75</v>
      </c>
    </row>
    <row r="42" spans="1:7" x14ac:dyDescent="0.3">
      <c r="A42" s="3">
        <v>41</v>
      </c>
      <c r="B42" t="s">
        <v>77</v>
      </c>
      <c r="C42" s="3">
        <v>420</v>
      </c>
      <c r="D42" s="3">
        <v>600</v>
      </c>
      <c r="E42" s="3">
        <v>20</v>
      </c>
      <c r="F42" t="s">
        <v>91</v>
      </c>
      <c r="G42" t="s">
        <v>75</v>
      </c>
    </row>
    <row r="43" spans="1:7" x14ac:dyDescent="0.3">
      <c r="A43" s="3">
        <v>42</v>
      </c>
      <c r="B43" t="s">
        <v>78</v>
      </c>
      <c r="C43" s="3">
        <v>20</v>
      </c>
      <c r="D43" s="3">
        <v>250</v>
      </c>
      <c r="E43" s="3">
        <v>10</v>
      </c>
      <c r="F43" t="s">
        <v>93</v>
      </c>
      <c r="G43" t="s">
        <v>80</v>
      </c>
    </row>
    <row r="44" spans="1:7" x14ac:dyDescent="0.3">
      <c r="A44" s="3">
        <v>43</v>
      </c>
      <c r="B44" t="s">
        <v>78</v>
      </c>
      <c r="C44" s="3">
        <v>40</v>
      </c>
      <c r="D44" s="3">
        <v>250</v>
      </c>
      <c r="E44" s="3">
        <v>20</v>
      </c>
      <c r="F44" t="s">
        <v>93</v>
      </c>
      <c r="G44" t="s">
        <v>80</v>
      </c>
    </row>
    <row r="45" spans="1:7" x14ac:dyDescent="0.3">
      <c r="A45" s="3">
        <v>44</v>
      </c>
      <c r="B45" t="s">
        <v>78</v>
      </c>
      <c r="C45" s="3">
        <v>70</v>
      </c>
      <c r="D45" s="3">
        <v>250</v>
      </c>
      <c r="E45" s="3">
        <v>50</v>
      </c>
      <c r="F45" t="s">
        <v>91</v>
      </c>
      <c r="G45" t="s">
        <v>80</v>
      </c>
    </row>
    <row r="46" spans="1:7" x14ac:dyDescent="0.3">
      <c r="A46" s="3">
        <v>45</v>
      </c>
      <c r="B46" t="s">
        <v>79</v>
      </c>
      <c r="C46" s="3">
        <v>100</v>
      </c>
      <c r="D46" s="3">
        <v>400</v>
      </c>
      <c r="E46" s="3">
        <v>10</v>
      </c>
      <c r="F46" t="s">
        <v>90</v>
      </c>
      <c r="G46" t="s">
        <v>80</v>
      </c>
    </row>
    <row r="47" spans="1:7" x14ac:dyDescent="0.3">
      <c r="A47" s="3">
        <v>46</v>
      </c>
      <c r="B47" t="s">
        <v>79</v>
      </c>
      <c r="C47" s="3">
        <v>170</v>
      </c>
      <c r="D47" s="3">
        <v>400</v>
      </c>
      <c r="E47" s="3">
        <v>20</v>
      </c>
      <c r="F47" t="s">
        <v>90</v>
      </c>
      <c r="G47" t="s">
        <v>80</v>
      </c>
    </row>
    <row r="48" spans="1:7" x14ac:dyDescent="0.3">
      <c r="A48" s="3">
        <v>47</v>
      </c>
      <c r="B48" t="s">
        <v>79</v>
      </c>
      <c r="C48" s="3">
        <v>250</v>
      </c>
      <c r="D48" s="3">
        <v>400</v>
      </c>
      <c r="E48" s="3">
        <v>30</v>
      </c>
      <c r="F48" t="s">
        <v>90</v>
      </c>
      <c r="G48" t="s">
        <v>80</v>
      </c>
    </row>
    <row r="49" spans="1:7" x14ac:dyDescent="0.3">
      <c r="A49" s="3">
        <v>48</v>
      </c>
      <c r="B49" t="s">
        <v>79</v>
      </c>
      <c r="C49" s="3">
        <v>500</v>
      </c>
      <c r="D49" s="3">
        <v>400</v>
      </c>
      <c r="E49" s="3">
        <v>60</v>
      </c>
      <c r="F49" t="s">
        <v>90</v>
      </c>
      <c r="G49" t="s">
        <v>80</v>
      </c>
    </row>
    <row r="50" spans="1:7" x14ac:dyDescent="0.3">
      <c r="A50" s="3">
        <v>49</v>
      </c>
      <c r="B50" t="s">
        <v>81</v>
      </c>
      <c r="C50" s="3">
        <v>315</v>
      </c>
      <c r="D50" s="3">
        <v>12</v>
      </c>
      <c r="E50" s="3">
        <v>10</v>
      </c>
      <c r="F50" t="s">
        <v>90</v>
      </c>
      <c r="G50" t="s">
        <v>82</v>
      </c>
    </row>
    <row r="51" spans="1:7" x14ac:dyDescent="0.3">
      <c r="A51" s="3">
        <v>50</v>
      </c>
      <c r="B51" t="s">
        <v>81</v>
      </c>
      <c r="C51" s="3">
        <v>610</v>
      </c>
      <c r="D51" s="3">
        <v>12</v>
      </c>
      <c r="E51" s="3">
        <v>20</v>
      </c>
      <c r="F51" t="s">
        <v>90</v>
      </c>
      <c r="G51" t="s">
        <v>82</v>
      </c>
    </row>
    <row r="52" spans="1:7" x14ac:dyDescent="0.3">
      <c r="A52" s="3">
        <v>51</v>
      </c>
      <c r="B52" t="s">
        <v>83</v>
      </c>
      <c r="C52" s="3">
        <v>105</v>
      </c>
      <c r="D52" s="3">
        <v>200</v>
      </c>
      <c r="E52" s="3">
        <v>20</v>
      </c>
      <c r="F52" t="s">
        <v>90</v>
      </c>
      <c r="G52" t="s">
        <v>82</v>
      </c>
    </row>
    <row r="53" spans="1:7" x14ac:dyDescent="0.3">
      <c r="A53" s="3">
        <v>52</v>
      </c>
      <c r="B53" t="s">
        <v>83</v>
      </c>
      <c r="C53" s="3">
        <v>160</v>
      </c>
      <c r="D53" s="3">
        <v>200</v>
      </c>
      <c r="E53" s="3">
        <v>30</v>
      </c>
      <c r="F53" t="s">
        <v>91</v>
      </c>
      <c r="G53" t="s">
        <v>85</v>
      </c>
    </row>
    <row r="54" spans="1:7" x14ac:dyDescent="0.3">
      <c r="A54" s="3">
        <v>53</v>
      </c>
      <c r="B54" t="s">
        <v>84</v>
      </c>
      <c r="C54" s="3">
        <v>90</v>
      </c>
      <c r="D54" s="3">
        <v>500</v>
      </c>
      <c r="E54" s="3">
        <v>10</v>
      </c>
      <c r="F54" t="s">
        <v>91</v>
      </c>
      <c r="G54" t="s">
        <v>85</v>
      </c>
    </row>
    <row r="55" spans="1:7" x14ac:dyDescent="0.3">
      <c r="A55" s="3">
        <v>54</v>
      </c>
      <c r="B55" t="s">
        <v>84</v>
      </c>
      <c r="C55" s="3">
        <v>80</v>
      </c>
      <c r="D55" s="3">
        <v>500</v>
      </c>
      <c r="E55" s="3">
        <v>10</v>
      </c>
      <c r="F55" t="s">
        <v>93</v>
      </c>
      <c r="G55" t="s">
        <v>85</v>
      </c>
    </row>
    <row r="56" spans="1:7" x14ac:dyDescent="0.3">
      <c r="A56" s="3">
        <v>55</v>
      </c>
      <c r="B56" t="s">
        <v>86</v>
      </c>
      <c r="C56" s="3">
        <v>1300</v>
      </c>
      <c r="D56" s="3">
        <v>400</v>
      </c>
      <c r="E56" s="3">
        <v>7</v>
      </c>
      <c r="F56" t="s">
        <v>91</v>
      </c>
      <c r="G56" t="s">
        <v>85</v>
      </c>
    </row>
    <row r="57" spans="1:7" x14ac:dyDescent="0.3">
      <c r="A57" s="3">
        <v>56</v>
      </c>
      <c r="B57" t="s">
        <v>86</v>
      </c>
      <c r="C57" s="3">
        <v>1550</v>
      </c>
      <c r="D57" s="3">
        <v>400</v>
      </c>
      <c r="E57" s="3">
        <v>10</v>
      </c>
      <c r="F57" t="s">
        <v>91</v>
      </c>
      <c r="G57" t="s">
        <v>85</v>
      </c>
    </row>
    <row r="58" spans="1:7" x14ac:dyDescent="0.3">
      <c r="A58" s="3">
        <v>57</v>
      </c>
      <c r="B58" t="s">
        <v>87</v>
      </c>
      <c r="C58" s="3">
        <v>400</v>
      </c>
      <c r="D58" s="3">
        <v>875</v>
      </c>
      <c r="E58" s="3">
        <v>10</v>
      </c>
      <c r="F58" t="s">
        <v>89</v>
      </c>
      <c r="G58" t="s">
        <v>85</v>
      </c>
    </row>
    <row r="59" spans="1:7" x14ac:dyDescent="0.3">
      <c r="A59" s="3">
        <v>58</v>
      </c>
      <c r="B59" t="s">
        <v>87</v>
      </c>
      <c r="C59" s="3">
        <v>610</v>
      </c>
      <c r="D59" s="3">
        <v>875</v>
      </c>
      <c r="E59" s="3">
        <v>14</v>
      </c>
      <c r="F59" t="s">
        <v>89</v>
      </c>
      <c r="G59" t="s">
        <v>85</v>
      </c>
    </row>
    <row r="60" spans="1:7" x14ac:dyDescent="0.3">
      <c r="A60" s="3">
        <v>59</v>
      </c>
      <c r="B60" t="s">
        <v>88</v>
      </c>
      <c r="C60" s="3">
        <v>200</v>
      </c>
      <c r="D60" s="3">
        <v>125</v>
      </c>
      <c r="E60" s="3">
        <v>6</v>
      </c>
      <c r="F60" t="s">
        <v>89</v>
      </c>
      <c r="G60" t="s">
        <v>85</v>
      </c>
    </row>
    <row r="61" spans="1:7" x14ac:dyDescent="0.3">
      <c r="A61" s="3">
        <v>60</v>
      </c>
      <c r="B61" t="s">
        <v>88</v>
      </c>
      <c r="C61" s="3">
        <v>420</v>
      </c>
      <c r="D61" s="3">
        <v>500</v>
      </c>
      <c r="E61" s="3">
        <v>3</v>
      </c>
      <c r="F61" t="s">
        <v>89</v>
      </c>
      <c r="G61" t="s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A2" sqref="A2"/>
    </sheetView>
  </sheetViews>
  <sheetFormatPr defaultRowHeight="14.4" x14ac:dyDescent="0.3"/>
  <cols>
    <col min="1" max="1" width="11.77734375" customWidth="1"/>
    <col min="2" max="2" width="23.77734375" customWidth="1"/>
    <col min="3" max="3" width="26.77734375" customWidth="1"/>
    <col min="4" max="4" width="9.21875" customWidth="1"/>
  </cols>
  <sheetData>
    <row r="1" spans="1:3" x14ac:dyDescent="0.3">
      <c r="A1" s="3" t="s">
        <v>8</v>
      </c>
      <c r="B1" s="3" t="s">
        <v>9</v>
      </c>
      <c r="C1" s="3" t="s">
        <v>7</v>
      </c>
    </row>
    <row r="2" spans="1:3" x14ac:dyDescent="0.3">
      <c r="A2" s="3" t="s">
        <v>16</v>
      </c>
      <c r="B2" t="s">
        <v>56</v>
      </c>
      <c r="C2" t="s">
        <v>36</v>
      </c>
    </row>
    <row r="3" spans="1:3" x14ac:dyDescent="0.3">
      <c r="A3" s="3" t="s">
        <v>17</v>
      </c>
      <c r="B3" t="s">
        <v>57</v>
      </c>
      <c r="C3" t="s">
        <v>37</v>
      </c>
    </row>
    <row r="4" spans="1:3" x14ac:dyDescent="0.3">
      <c r="A4" s="3" t="s">
        <v>18</v>
      </c>
      <c r="B4" t="s">
        <v>58</v>
      </c>
      <c r="C4" t="s">
        <v>38</v>
      </c>
    </row>
    <row r="5" spans="1:3" x14ac:dyDescent="0.3">
      <c r="A5" s="3" t="s">
        <v>19</v>
      </c>
      <c r="B5" t="s">
        <v>57</v>
      </c>
      <c r="C5" t="s">
        <v>39</v>
      </c>
    </row>
    <row r="6" spans="1:3" x14ac:dyDescent="0.3">
      <c r="A6" s="3" t="s">
        <v>20</v>
      </c>
      <c r="B6" t="s">
        <v>56</v>
      </c>
      <c r="C6" t="s">
        <v>40</v>
      </c>
    </row>
    <row r="7" spans="1:3" x14ac:dyDescent="0.3">
      <c r="A7" s="3" t="s">
        <v>21</v>
      </c>
      <c r="B7" t="s">
        <v>58</v>
      </c>
      <c r="C7" t="s">
        <v>41</v>
      </c>
    </row>
    <row r="8" spans="1:3" x14ac:dyDescent="0.3">
      <c r="A8" s="3" t="s">
        <v>22</v>
      </c>
      <c r="B8" t="s">
        <v>59</v>
      </c>
      <c r="C8" t="s">
        <v>42</v>
      </c>
    </row>
    <row r="9" spans="1:3" x14ac:dyDescent="0.3">
      <c r="A9" s="3" t="s">
        <v>23</v>
      </c>
      <c r="B9" t="s">
        <v>57</v>
      </c>
      <c r="C9" t="s">
        <v>43</v>
      </c>
    </row>
    <row r="10" spans="1:3" x14ac:dyDescent="0.3">
      <c r="A10" s="3" t="s">
        <v>24</v>
      </c>
      <c r="B10" t="s">
        <v>57</v>
      </c>
      <c r="C10" t="s">
        <v>45</v>
      </c>
    </row>
    <row r="11" spans="1:3" x14ac:dyDescent="0.3">
      <c r="A11" s="3" t="s">
        <v>25</v>
      </c>
      <c r="B11" t="s">
        <v>56</v>
      </c>
      <c r="C11" t="s">
        <v>44</v>
      </c>
    </row>
    <row r="12" spans="1:3" x14ac:dyDescent="0.3">
      <c r="A12" s="3" t="s">
        <v>26</v>
      </c>
      <c r="B12" t="s">
        <v>58</v>
      </c>
      <c r="C12" t="s">
        <v>46</v>
      </c>
    </row>
    <row r="13" spans="1:3" x14ac:dyDescent="0.3">
      <c r="A13" s="3" t="s">
        <v>27</v>
      </c>
      <c r="B13" t="s">
        <v>59</v>
      </c>
      <c r="C13" t="s">
        <v>47</v>
      </c>
    </row>
    <row r="14" spans="1:3" x14ac:dyDescent="0.3">
      <c r="A14" s="3" t="s">
        <v>28</v>
      </c>
      <c r="B14" t="s">
        <v>57</v>
      </c>
      <c r="C14" t="s">
        <v>48</v>
      </c>
    </row>
    <row r="15" spans="1:3" x14ac:dyDescent="0.3">
      <c r="A15" s="3" t="s">
        <v>29</v>
      </c>
      <c r="B15" t="s">
        <v>59</v>
      </c>
      <c r="C15" t="s">
        <v>49</v>
      </c>
    </row>
    <row r="16" spans="1:3" x14ac:dyDescent="0.3">
      <c r="A16" s="3" t="s">
        <v>30</v>
      </c>
      <c r="B16" t="s">
        <v>56</v>
      </c>
      <c r="C16" t="s">
        <v>50</v>
      </c>
    </row>
    <row r="17" spans="1:3" x14ac:dyDescent="0.3">
      <c r="A17" s="3" t="s">
        <v>31</v>
      </c>
      <c r="B17" t="s">
        <v>57</v>
      </c>
      <c r="C17" t="s">
        <v>51</v>
      </c>
    </row>
    <row r="18" spans="1:3" x14ac:dyDescent="0.3">
      <c r="A18" s="3" t="s">
        <v>32</v>
      </c>
      <c r="B18" t="s">
        <v>57</v>
      </c>
      <c r="C18" t="s">
        <v>52</v>
      </c>
    </row>
    <row r="19" spans="1:3" x14ac:dyDescent="0.3">
      <c r="A19" s="3" t="s">
        <v>33</v>
      </c>
      <c r="B19" t="s">
        <v>58</v>
      </c>
      <c r="C19" t="s">
        <v>53</v>
      </c>
    </row>
    <row r="20" spans="1:3" x14ac:dyDescent="0.3">
      <c r="A20" s="3" t="s">
        <v>34</v>
      </c>
      <c r="B20" t="s">
        <v>56</v>
      </c>
      <c r="C20" t="s">
        <v>54</v>
      </c>
    </row>
    <row r="21" spans="1:3" x14ac:dyDescent="0.3">
      <c r="A21" s="3" t="s">
        <v>35</v>
      </c>
      <c r="B21" t="s">
        <v>57</v>
      </c>
      <c r="C21" t="s">
        <v>55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лекарственных средств</vt:lpstr>
      <vt:lpstr>Препараты</vt:lpstr>
      <vt:lpstr>Аптека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Egor Likhverov</cp:lastModifiedBy>
  <dcterms:created xsi:type="dcterms:W3CDTF">2021-07-09T17:04:06Z</dcterms:created>
  <dcterms:modified xsi:type="dcterms:W3CDTF">2024-11-12T16:30:11Z</dcterms:modified>
</cp:coreProperties>
</file>